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54EEA089-823F-493C-B9E1-66786CA51F1E}" xr6:coauthVersionLast="47" xr6:coauthVersionMax="47" xr10:uidLastSave="{00000000-0000-0000-0000-000000000000}"/>
  <bookViews>
    <workbookView xWindow="-120" yWindow="-120" windowWidth="20730" windowHeight="11310" tabRatio="83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'H18'!$A$1:$L$29</definedName>
    <definedName name="_xlnm.Print_Area" localSheetId="16">'H19'!$A$1:$L$29</definedName>
    <definedName name="_xlnm.Print_Area" localSheetId="14">'H21'!$A$1:$L$31</definedName>
    <definedName name="_xlnm.Print_Area" localSheetId="13">'H22'!$A$2:$L$30</definedName>
    <definedName name="_xlnm.Print_Area" localSheetId="12">'H23'!$A$2:$L$30</definedName>
    <definedName name="_xlnm.Print_Area" localSheetId="11">'H24'!$A$1:$L$30</definedName>
    <definedName name="_xlnm.Print_Area" localSheetId="10">'H25'!$A$1:$H$37</definedName>
    <definedName name="_xlnm.Print_Area" localSheetId="9">'H26'!$A$1:$H$37</definedName>
    <definedName name="_xlnm.Print_Area" localSheetId="8">'H27'!$A$1:$H$37</definedName>
    <definedName name="_xlnm.Print_Area" localSheetId="7">'H28'!$A$1:$H$35</definedName>
    <definedName name="_xlnm.Print_Area" localSheetId="6">'H29'!$A$1:$H$35</definedName>
    <definedName name="_xlnm.Print_Area" localSheetId="5">'H30'!$A$1:$H$35</definedName>
    <definedName name="_xlnm.Print_Area" localSheetId="4">'R01'!$A$1:$H$35</definedName>
    <definedName name="_xlnm.Print_Area" localSheetId="3">'R02'!$A$1:$H$35</definedName>
    <definedName name="_xlnm.Print_Area" localSheetId="2">'R03'!$A$1:$H$35</definedName>
    <definedName name="_xlnm.Print_Area" localSheetId="1">'R04'!$A$1:$H$35</definedName>
    <definedName name="_xlnm.Print_Area" localSheetId="0">'R05'!$A$1:$H$36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20" l="1"/>
  <c r="H13" i="20"/>
  <c r="H14" i="20"/>
  <c r="H15" i="20"/>
  <c r="B16" i="20"/>
  <c r="C16" i="20"/>
  <c r="D16" i="20"/>
  <c r="E16" i="20"/>
  <c r="F16" i="20"/>
  <c r="G16" i="20"/>
  <c r="H18" i="20"/>
  <c r="H19" i="20"/>
  <c r="H20" i="20"/>
  <c r="H21" i="20"/>
  <c r="H22" i="20"/>
  <c r="H23" i="20"/>
  <c r="H24" i="20"/>
  <c r="H25" i="20"/>
  <c r="H26" i="20"/>
  <c r="H27" i="20"/>
  <c r="H30" i="20"/>
  <c r="H16" i="20" l="1"/>
  <c r="H30" i="19" l="1"/>
  <c r="H27" i="19"/>
  <c r="H26" i="19"/>
  <c r="H25" i="19"/>
  <c r="H24" i="19"/>
  <c r="H23" i="19"/>
  <c r="H22" i="19"/>
  <c r="H21" i="19"/>
  <c r="H20" i="19"/>
  <c r="H19" i="19"/>
  <c r="H18" i="19"/>
  <c r="G16" i="19"/>
  <c r="F16" i="19"/>
  <c r="E16" i="19"/>
  <c r="D16" i="19"/>
  <c r="C16" i="19"/>
  <c r="B16" i="19"/>
  <c r="H16" i="19" l="1"/>
  <c r="H30" i="17" l="1"/>
  <c r="H27" i="17"/>
  <c r="H26" i="17"/>
  <c r="H25" i="17"/>
  <c r="H24" i="17"/>
  <c r="H23" i="17"/>
  <c r="H22" i="17"/>
  <c r="H21" i="17"/>
  <c r="H20" i="17"/>
  <c r="H19" i="17"/>
  <c r="H18" i="17"/>
  <c r="H16" i="17"/>
  <c r="H30" i="14"/>
  <c r="H27" i="14"/>
  <c r="H26" i="14"/>
  <c r="H25" i="14"/>
  <c r="H24" i="14"/>
  <c r="H23" i="14"/>
  <c r="H22" i="14"/>
  <c r="H21" i="14"/>
  <c r="H20" i="14"/>
  <c r="H19" i="14"/>
  <c r="H18" i="14"/>
  <c r="H16" i="14"/>
</calcChain>
</file>

<file path=xl/sharedStrings.xml><?xml version="1.0" encoding="utf-8"?>
<sst xmlns="http://schemas.openxmlformats.org/spreadsheetml/2006/main" count="1040" uniqueCount="254">
  <si>
    <t>北区</t>
  </si>
  <si>
    <t>上京区</t>
  </si>
  <si>
    <t>左京区</t>
  </si>
  <si>
    <t>中京区</t>
  </si>
  <si>
    <t>東山区</t>
  </si>
  <si>
    <t>山科区</t>
  </si>
  <si>
    <t>下京区</t>
  </si>
  <si>
    <t>南区</t>
  </si>
  <si>
    <t>右京区</t>
  </si>
  <si>
    <t>西京区</t>
  </si>
  <si>
    <t>伏見区</t>
  </si>
  <si>
    <t>2人</t>
  </si>
  <si>
    <t>3人</t>
  </si>
  <si>
    <t>4人</t>
  </si>
  <si>
    <t>5人</t>
  </si>
  <si>
    <t>6人</t>
  </si>
  <si>
    <t>　住民基本台帳法により，住民票に記載されている人口である。</t>
  </si>
  <si>
    <t>各年１０月１日</t>
  </si>
  <si>
    <t>（Ⅲ）　住民基本台帳人口</t>
    <rPh sb="4" eb="6">
      <t>ジュウミン</t>
    </rPh>
    <rPh sb="6" eb="8">
      <t>キホン</t>
    </rPh>
    <rPh sb="8" eb="10">
      <t>ダイチョウ</t>
    </rPh>
    <rPh sb="10" eb="12">
      <t>ジンコウ</t>
    </rPh>
    <phoneticPr fontId="3"/>
  </si>
  <si>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</si>
  <si>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</si>
  <si>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r>
      <t>平成</t>
    </r>
    <r>
      <rPr>
        <sz val="8"/>
        <rFont val="ＭＳ 明朝"/>
        <family val="1"/>
        <charset val="128"/>
      </rPr>
      <t>13年</t>
    </r>
    <r>
      <rPr>
        <sz val="11"/>
        <rFont val="ＭＳ Ｐゴシック"/>
        <family val="3"/>
        <charset val="128"/>
      </rPr>
      <t/>
    </r>
  </si>
  <si>
    <t>資料：京都市総合企画局情報化推進室情報統計課</t>
    <phoneticPr fontId="3"/>
  </si>
  <si>
    <t>１６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</si>
  <si>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年次
行政区</t>
    <rPh sb="0" eb="2">
      <t>ネンジ</t>
    </rPh>
    <phoneticPr fontId="3"/>
  </si>
  <si>
    <t>世帯数</t>
    <rPh sb="0" eb="3">
      <t>セタイスウ</t>
    </rPh>
    <phoneticPr fontId="3"/>
  </si>
  <si>
    <t>人口</t>
    <rPh sb="0" eb="2">
      <t>ジンコウ</t>
    </rPh>
    <phoneticPr fontId="3"/>
  </si>
  <si>
    <t>総数</t>
    <rPh sb="0" eb="2">
      <t>ソウスウ</t>
    </rPh>
    <phoneticPr fontId="3"/>
  </si>
  <si>
    <t>1人</t>
    <rPh sb="1" eb="2">
      <t>ニン</t>
    </rPh>
    <phoneticPr fontId="3"/>
  </si>
  <si>
    <t>7人以上</t>
    <rPh sb="1" eb="2">
      <t>ニン</t>
    </rPh>
    <rPh sb="2" eb="4">
      <t>イジョウ</t>
    </rPh>
    <phoneticPr fontId="3"/>
  </si>
  <si>
    <t>男</t>
    <rPh sb="0" eb="1">
      <t>オトコ</t>
    </rPh>
    <phoneticPr fontId="3"/>
  </si>
  <si>
    <t>女</t>
    <rPh sb="0" eb="1">
      <t>オンナ</t>
    </rPh>
    <phoneticPr fontId="3"/>
  </si>
  <si>
    <t>平成10年</t>
    <phoneticPr fontId="3"/>
  </si>
  <si>
    <r>
      <t>平成</t>
    </r>
    <r>
      <rPr>
        <b/>
        <sz val="8"/>
        <rFont val="ＭＳ ゴシック"/>
        <family val="3"/>
        <charset val="128"/>
      </rPr>
      <t>14年</t>
    </r>
    <r>
      <rPr>
        <sz val="11"/>
        <rFont val="ＭＳ Ｐゴシック"/>
        <family val="3"/>
        <charset val="128"/>
      </rPr>
      <t/>
    </r>
    <phoneticPr fontId="3"/>
  </si>
  <si>
    <t>　資料：京都市総合企画局情報化推進室情報統計課</t>
  </si>
  <si>
    <r>
      <t>平成</t>
    </r>
    <r>
      <rPr>
        <b/>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</si>
  <si>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</si>
  <si>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</si>
  <si>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</si>
  <si>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t>平成11年</t>
    <phoneticPr fontId="3"/>
  </si>
  <si>
    <t>１２　世帯数（世帯人員別）及び人口の沿革</t>
    <rPh sb="3" eb="6">
      <t>セタイスウ</t>
    </rPh>
    <rPh sb="7" eb="9">
      <t>セタイ</t>
    </rPh>
    <rPh sb="9" eb="11">
      <t>ジンイン</t>
    </rPh>
    <rPh sb="11" eb="12">
      <t>ベツ</t>
    </rPh>
    <rPh sb="13" eb="14">
      <t>オヨ</t>
    </rPh>
    <rPh sb="15" eb="17">
      <t>ジンコウ</t>
    </rPh>
    <rPh sb="18" eb="20">
      <t>エンカク</t>
    </rPh>
    <phoneticPr fontId="3"/>
  </si>
  <si>
    <t>（Ⅲ）　住民基本台帳人口</t>
    <rPh sb="4" eb="6">
      <t>ジュウミン</t>
    </rPh>
    <rPh sb="6" eb="8">
      <t>キホン</t>
    </rPh>
    <rPh sb="8" eb="10">
      <t>ダイチョウ</t>
    </rPh>
    <rPh sb="10" eb="12">
      <t>ジンコウ</t>
    </rPh>
    <phoneticPr fontId="3"/>
  </si>
  <si>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</si>
  <si>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</si>
  <si>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</si>
  <si>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3"/>
  </si>
  <si>
    <t>平成12年</t>
    <phoneticPr fontId="3"/>
  </si>
  <si>
    <t>3418 )</t>
  </si>
  <si>
    <t>( 2352</t>
  </si>
  <si>
    <t>（京北 ）</t>
    <rPh sb="1" eb="2">
      <t>キョウ</t>
    </rPh>
    <rPh sb="2" eb="3">
      <t>キタ</t>
    </rPh>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</si>
  <si>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</si>
  <si>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</si>
  <si>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</si>
  <si>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</si>
  <si>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t>平成13年</t>
    <phoneticPr fontId="3"/>
  </si>
  <si>
    <r>
      <t>平成</t>
    </r>
    <r>
      <rPr>
        <b/>
        <sz val="8"/>
        <rFont val="ＭＳ ゴシック"/>
        <family val="3"/>
        <charset val="128"/>
      </rPr>
      <t>18年</t>
    </r>
    <r>
      <rPr>
        <sz val="11"/>
        <rFont val="ＭＳ Ｐゴシック"/>
        <family val="3"/>
        <charset val="128"/>
      </rPr>
      <t/>
    </r>
    <phoneticPr fontId="3"/>
  </si>
  <si>
    <t>うち京北</t>
    <rPh sb="2" eb="3">
      <t>キョウ</t>
    </rPh>
    <rPh sb="3" eb="4">
      <t>キタ</t>
    </rPh>
    <phoneticPr fontId="3"/>
  </si>
  <si>
    <r>
      <t>平成</t>
    </r>
    <r>
      <rPr>
        <sz val="8"/>
        <rFont val="ＭＳ 明朝"/>
        <family val="1"/>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</si>
  <si>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</si>
  <si>
    <r>
      <t>平成14年</t>
    </r>
    <r>
      <rPr>
        <sz val="11"/>
        <rFont val="ＭＳ Ｐゴシック"/>
        <family val="3"/>
        <charset val="128"/>
      </rPr>
      <t/>
    </r>
    <phoneticPr fontId="3"/>
  </si>
  <si>
    <t>女</t>
  </si>
  <si>
    <t>男</t>
  </si>
  <si>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</si>
  <si>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</si>
  <si>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</si>
  <si>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</si>
  <si>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</si>
  <si>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</si>
  <si>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</si>
  <si>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</si>
  <si>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行政区</t>
  </si>
  <si>
    <t>人口</t>
    <phoneticPr fontId="3"/>
  </si>
  <si>
    <t>世帯数</t>
  </si>
  <si>
    <t>年　次</t>
    <phoneticPr fontId="3"/>
  </si>
  <si>
    <t>１９　世帯数（世帯人員別）及び人口の沿革</t>
    <phoneticPr fontId="3"/>
  </si>
  <si>
    <t>（Ⅳ）　住民基本台帳人口</t>
    <phoneticPr fontId="3"/>
  </si>
  <si>
    <r>
      <t>平成</t>
    </r>
    <r>
      <rPr>
        <b/>
        <sz val="8"/>
        <rFont val="ＭＳ ゴシック"/>
        <family val="3"/>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</si>
  <si>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</si>
  <si>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</si>
  <si>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r>
      <t>平成15年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</si>
  <si>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</si>
  <si>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</si>
  <si>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</si>
  <si>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</si>
  <si>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</si>
  <si>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</si>
  <si>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</si>
  <si>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</si>
  <si>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人口</t>
    <phoneticPr fontId="3"/>
  </si>
  <si>
    <t>年　次</t>
    <phoneticPr fontId="3"/>
  </si>
  <si>
    <t>１６　世帯数（世帯人員別）及び人口の沿革</t>
    <phoneticPr fontId="3"/>
  </si>
  <si>
    <t>（Ⅳ）　住民基本台帳人口</t>
    <phoneticPr fontId="3"/>
  </si>
  <si>
    <r>
      <t>平成</t>
    </r>
    <r>
      <rPr>
        <b/>
        <sz val="8"/>
        <rFont val="ＭＳ ゴシック"/>
        <family val="3"/>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</si>
  <si>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</si>
  <si>
    <r>
      <t>平成</t>
    </r>
    <r>
      <rPr>
        <sz val="8"/>
        <rFont val="ＭＳ 明朝"/>
        <family val="1"/>
        <charset val="128"/>
      </rPr>
      <t>18年</t>
    </r>
    <r>
      <rPr>
        <sz val="11"/>
        <rFont val="ＭＳ Ｐゴシック"/>
        <family val="3"/>
        <charset val="128"/>
      </rPr>
      <t/>
    </r>
  </si>
  <si>
    <r>
      <t>平成</t>
    </r>
    <r>
      <rPr>
        <sz val="8"/>
        <rFont val="ＭＳ 明朝"/>
        <family val="1"/>
        <charset val="128"/>
      </rPr>
      <t>17年</t>
    </r>
    <r>
      <rPr>
        <sz val="11"/>
        <rFont val="ＭＳ Ｐゴシック"/>
        <family val="3"/>
        <charset val="128"/>
      </rPr>
      <t/>
    </r>
    <phoneticPr fontId="3"/>
  </si>
  <si>
    <r>
      <t>平成16年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</si>
  <si>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</si>
  <si>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</si>
  <si>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</si>
  <si>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</si>
  <si>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</si>
  <si>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</si>
  <si>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</si>
  <si>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</si>
  <si>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</si>
  <si>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</si>
  <si>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</si>
  <si>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（単位　世帯数＝世帯，人口＝人）</t>
    <rPh sb="1" eb="3">
      <t>タンイ</t>
    </rPh>
    <rPh sb="4" eb="7">
      <t>セタイスウ</t>
    </rPh>
    <rPh sb="8" eb="10">
      <t>セタイ</t>
    </rPh>
    <rPh sb="11" eb="13">
      <t>ジンコウ</t>
    </rPh>
    <rPh sb="14" eb="15">
      <t>ニン</t>
    </rPh>
    <phoneticPr fontId="3"/>
  </si>
  <si>
    <t>１３　世帯数（世帯人員別）及び人口の沿革</t>
    <phoneticPr fontId="3"/>
  </si>
  <si>
    <t>　本表は，住民基本台帳法に基づき住民票に記載されている人口を集計したものである。</t>
    <rPh sb="1" eb="2">
      <t>ホン</t>
    </rPh>
    <rPh sb="2" eb="3">
      <t>ヒョウ</t>
    </rPh>
    <rPh sb="13" eb="14">
      <t>モト</t>
    </rPh>
    <rPh sb="30" eb="32">
      <t>シュウケイ</t>
    </rPh>
    <phoneticPr fontId="3"/>
  </si>
  <si>
    <t>（Ⅳ）　住民基本台帳人口</t>
    <phoneticPr fontId="3"/>
  </si>
  <si>
    <t>　資料：京都市総合企画局情報化推進室情報統計担当</t>
    <rPh sb="22" eb="24">
      <t>タントウ</t>
    </rPh>
    <phoneticPr fontId="3"/>
  </si>
  <si>
    <r>
      <t>平成</t>
    </r>
    <r>
      <rPr>
        <b/>
        <sz val="8"/>
        <rFont val="ＭＳ ゴシック"/>
        <family val="3"/>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</si>
  <si>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</si>
  <si>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平成17年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</si>
  <si>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</si>
  <si>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</si>
  <si>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</si>
  <si>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</si>
  <si>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</si>
  <si>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</si>
  <si>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</si>
  <si>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</si>
  <si>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</si>
  <si>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</si>
  <si>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</si>
  <si>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１３　世帯人員別世帯数及び人口</t>
    <rPh sb="8" eb="11">
      <t>セタイスウ</t>
    </rPh>
    <phoneticPr fontId="3"/>
  </si>
  <si>
    <t>（Ⅳ）　住民基本台帳人口</t>
    <phoneticPr fontId="3"/>
  </si>
  <si>
    <r>
      <t>平成</t>
    </r>
    <r>
      <rPr>
        <b/>
        <sz val="8"/>
        <rFont val="ＭＳ ゴシック"/>
        <family val="3"/>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</si>
  <si>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</si>
  <si>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</si>
  <si>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平成18年</t>
    </r>
    <r>
      <rPr>
        <sz val="11"/>
        <rFont val="ＭＳ Ｐゴシック"/>
        <family val="3"/>
        <charset val="128"/>
      </rPr>
      <t/>
    </r>
    <phoneticPr fontId="3"/>
  </si>
  <si>
    <t>人　　　　　口</t>
    <phoneticPr fontId="3"/>
  </si>
  <si>
    <t>世帯数</t>
    <phoneticPr fontId="3"/>
  </si>
  <si>
    <t>６　世帯人員別世帯数及び人口</t>
    <rPh sb="7" eb="10">
      <t>セタイスウ</t>
    </rPh>
    <phoneticPr fontId="3"/>
  </si>
  <si>
    <r>
      <t>平成</t>
    </r>
    <r>
      <rPr>
        <b/>
        <sz val="8"/>
        <rFont val="ＭＳ ゴシック"/>
        <family val="3"/>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</si>
  <si>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</si>
  <si>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</si>
  <si>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</si>
  <si>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平成19年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</si>
  <si>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</si>
  <si>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</si>
  <si>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</si>
  <si>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</si>
  <si>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</si>
  <si>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</si>
  <si>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</si>
  <si>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</si>
  <si>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</si>
  <si>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</si>
  <si>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</si>
  <si>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１９　世帯人員別世帯数及び人口</t>
    <rPh sb="8" eb="11">
      <t>セタイスウ</t>
    </rPh>
    <phoneticPr fontId="3"/>
  </si>
  <si>
    <t>（Ⅳ）　住民基本台帳人口</t>
    <phoneticPr fontId="3"/>
  </si>
  <si>
    <t>　注）住民基本台帳法の改正に伴い，平成２４年は住民票に記載されている外国人を含む。</t>
    <rPh sb="1" eb="2">
      <t>チュウ</t>
    </rPh>
    <rPh sb="3" eb="5">
      <t>ジュウミン</t>
    </rPh>
    <rPh sb="5" eb="7">
      <t>キホン</t>
    </rPh>
    <rPh sb="7" eb="9">
      <t>ダイチョウ</t>
    </rPh>
    <rPh sb="9" eb="10">
      <t>ホウ</t>
    </rPh>
    <rPh sb="11" eb="13">
      <t>カイセイ</t>
    </rPh>
    <rPh sb="14" eb="15">
      <t>トモナ</t>
    </rPh>
    <rPh sb="17" eb="19">
      <t>ヘイセイ</t>
    </rPh>
    <rPh sb="21" eb="22">
      <t>ネン</t>
    </rPh>
    <rPh sb="23" eb="26">
      <t>ジュウミンヒョウ</t>
    </rPh>
    <rPh sb="27" eb="29">
      <t>キサイ</t>
    </rPh>
    <rPh sb="34" eb="36">
      <t>ガイコク</t>
    </rPh>
    <rPh sb="36" eb="37">
      <t>ジン</t>
    </rPh>
    <rPh sb="38" eb="39">
      <t>フク</t>
    </rPh>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</si>
  <si>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</si>
  <si>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</si>
  <si>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</si>
  <si>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</si>
  <si>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平成20年</t>
    </r>
    <r>
      <rPr>
        <sz val="11"/>
        <rFont val="ＭＳ Ｐゴシック"/>
        <family val="3"/>
        <charset val="128"/>
      </rPr>
      <t/>
    </r>
    <phoneticPr fontId="3"/>
  </si>
  <si>
    <t>総　数</t>
    <phoneticPr fontId="3"/>
  </si>
  <si>
    <t>７人以上</t>
    <phoneticPr fontId="3"/>
  </si>
  <si>
    <t>６人</t>
    <phoneticPr fontId="3"/>
  </si>
  <si>
    <t>５人</t>
    <phoneticPr fontId="3"/>
  </si>
  <si>
    <t>４人</t>
    <phoneticPr fontId="3"/>
  </si>
  <si>
    <t>３人</t>
    <phoneticPr fontId="3"/>
  </si>
  <si>
    <t>２人</t>
    <phoneticPr fontId="3"/>
  </si>
  <si>
    <t>１人</t>
    <phoneticPr fontId="3"/>
  </si>
  <si>
    <t>人　　　　　口</t>
    <phoneticPr fontId="3"/>
  </si>
  <si>
    <t>世帯数</t>
    <phoneticPr fontId="3"/>
  </si>
  <si>
    <t>年　次</t>
    <phoneticPr fontId="3"/>
  </si>
  <si>
    <t>１６　世帯人員別世帯数及び人口</t>
    <rPh sb="8" eb="11">
      <t>セタイスウ</t>
    </rPh>
    <phoneticPr fontId="3"/>
  </si>
  <si>
    <t>（Ⅳ）　住民基本台帳人口</t>
    <phoneticPr fontId="3"/>
  </si>
  <si>
    <t>　b）平成２３年以前は外国人登録者数。</t>
    <rPh sb="3" eb="5">
      <t>ヘイセイ</t>
    </rPh>
    <rPh sb="7" eb="8">
      <t>ネン</t>
    </rPh>
    <rPh sb="8" eb="10">
      <t>イゼン</t>
    </rPh>
    <rPh sb="11" eb="13">
      <t>ガイコク</t>
    </rPh>
    <rPh sb="13" eb="14">
      <t>ジン</t>
    </rPh>
    <rPh sb="14" eb="16">
      <t>トウロク</t>
    </rPh>
    <rPh sb="16" eb="17">
      <t>シャ</t>
    </rPh>
    <rPh sb="17" eb="18">
      <t>スウ</t>
    </rPh>
    <phoneticPr fontId="3"/>
  </si>
  <si>
    <t>　a）平成２３年以前は住民票に記載されている日本人と外国人登録者数の合計。</t>
    <rPh sb="3" eb="5">
      <t>ヘイセイ</t>
    </rPh>
    <rPh sb="7" eb="8">
      <t>ネン</t>
    </rPh>
    <rPh sb="8" eb="10">
      <t>イゼン</t>
    </rPh>
    <rPh sb="11" eb="14">
      <t>ジュウミンヒョウ</t>
    </rPh>
    <rPh sb="15" eb="17">
      <t>キサイ</t>
    </rPh>
    <rPh sb="22" eb="24">
      <t>ニホン</t>
    </rPh>
    <rPh sb="24" eb="25">
      <t>ジン</t>
    </rPh>
    <rPh sb="26" eb="28">
      <t>ガイコク</t>
    </rPh>
    <rPh sb="28" eb="29">
      <t>ジン</t>
    </rPh>
    <rPh sb="29" eb="32">
      <t>トウロクシャ</t>
    </rPh>
    <rPh sb="32" eb="33">
      <t>スウ</t>
    </rPh>
    <rPh sb="34" eb="36">
      <t>ゴウケイ</t>
    </rPh>
    <phoneticPr fontId="3"/>
  </si>
  <si>
    <t>…</t>
    <phoneticPr fontId="3"/>
  </si>
  <si>
    <t>（醍醐支所）</t>
    <rPh sb="1" eb="3">
      <t>ダイゴ</t>
    </rPh>
    <rPh sb="3" eb="5">
      <t>シショ</t>
    </rPh>
    <phoneticPr fontId="3"/>
  </si>
  <si>
    <t>（深草支所）</t>
    <rPh sb="1" eb="3">
      <t>フカクサ</t>
    </rPh>
    <rPh sb="3" eb="5">
      <t>シショ</t>
    </rPh>
    <phoneticPr fontId="3"/>
  </si>
  <si>
    <t>（本　　所）</t>
    <rPh sb="1" eb="2">
      <t>ホン</t>
    </rPh>
    <rPh sb="4" eb="5">
      <t>トコロ</t>
    </rPh>
    <phoneticPr fontId="3"/>
  </si>
  <si>
    <t>（洛西支所）</t>
    <rPh sb="1" eb="3">
      <t>ラクサイ</t>
    </rPh>
    <rPh sb="3" eb="5">
      <t>シショ</t>
    </rPh>
    <phoneticPr fontId="3"/>
  </si>
  <si>
    <t>平成21年</t>
  </si>
  <si>
    <t>総　数</t>
    <phoneticPr fontId="3"/>
  </si>
  <si>
    <t>外国人住民
の割合</t>
    <rPh sb="0" eb="2">
      <t>ガイコク</t>
    </rPh>
    <rPh sb="2" eb="3">
      <t>ジン</t>
    </rPh>
    <rPh sb="3" eb="5">
      <t>ジュウミン</t>
    </rPh>
    <rPh sb="7" eb="9">
      <t>ワリアイ</t>
    </rPh>
    <phoneticPr fontId="3"/>
  </si>
  <si>
    <t>うち外国人住民　　b)</t>
    <rPh sb="2" eb="4">
      <t>ガイコク</t>
    </rPh>
    <rPh sb="4" eb="5">
      <t>ジン</t>
    </rPh>
    <rPh sb="5" eb="7">
      <t>ジュウミン</t>
    </rPh>
    <phoneticPr fontId="3"/>
  </si>
  <si>
    <t>人口　　a)</t>
    <phoneticPr fontId="3"/>
  </si>
  <si>
    <t>年　次</t>
    <phoneticPr fontId="3"/>
  </si>
  <si>
    <t>（単位　人）</t>
    <rPh sb="1" eb="3">
      <t>タンイ</t>
    </rPh>
    <rPh sb="4" eb="5">
      <t>ニン</t>
    </rPh>
    <phoneticPr fontId="3"/>
  </si>
  <si>
    <t>９　行政区別人口</t>
    <rPh sb="2" eb="5">
      <t>ギョウセイク</t>
    </rPh>
    <rPh sb="5" eb="6">
      <t>ベツ</t>
    </rPh>
    <phoneticPr fontId="3"/>
  </si>
  <si>
    <t>（Ⅲ）　住民基本台帳人口</t>
    <phoneticPr fontId="3"/>
  </si>
  <si>
    <r>
      <rPr>
        <sz val="8"/>
        <color indexed="9"/>
        <rFont val="ＭＳ 明朝"/>
        <family val="1"/>
        <charset val="128"/>
      </rPr>
      <t>平成</t>
    </r>
    <r>
      <rPr>
        <sz val="8"/>
        <rFont val="ＭＳ 明朝"/>
        <family val="1"/>
        <charset val="128"/>
      </rPr>
      <t>22年</t>
    </r>
    <phoneticPr fontId="3"/>
  </si>
  <si>
    <r>
      <rPr>
        <sz val="8"/>
        <color indexed="9"/>
        <rFont val="ＭＳ 明朝"/>
        <family val="1"/>
        <charset val="128"/>
      </rPr>
      <t>平成</t>
    </r>
    <r>
      <rPr>
        <sz val="8"/>
        <rFont val="ＭＳ 明朝"/>
        <family val="1"/>
        <charset val="128"/>
      </rPr>
      <t>23年</t>
    </r>
    <phoneticPr fontId="3"/>
  </si>
  <si>
    <r>
      <rPr>
        <sz val="8"/>
        <color indexed="9"/>
        <rFont val="ＭＳ 明朝"/>
        <family val="1"/>
        <charset val="128"/>
      </rPr>
      <t>平成</t>
    </r>
    <r>
      <rPr>
        <sz val="8"/>
        <rFont val="ＭＳ 明朝"/>
        <family val="1"/>
        <charset val="128"/>
      </rPr>
      <t>24年</t>
    </r>
    <phoneticPr fontId="3"/>
  </si>
  <si>
    <r>
      <rPr>
        <b/>
        <sz val="8"/>
        <color indexed="9"/>
        <rFont val="ＭＳ ゴシック"/>
        <family val="3"/>
        <charset val="128"/>
      </rPr>
      <t>平成</t>
    </r>
    <r>
      <rPr>
        <b/>
        <sz val="8"/>
        <rFont val="ＭＳ ゴシック"/>
        <family val="3"/>
        <charset val="128"/>
      </rPr>
      <t>25年</t>
    </r>
    <r>
      <rPr>
        <sz val="11"/>
        <rFont val="ＭＳ Ｐゴシック"/>
        <family val="3"/>
        <charset val="128"/>
      </rPr>
      <t/>
    </r>
    <phoneticPr fontId="3"/>
  </si>
  <si>
    <t>平成22年</t>
    <phoneticPr fontId="3"/>
  </si>
  <si>
    <r>
      <rPr>
        <sz val="8"/>
        <color indexed="9"/>
        <rFont val="ＭＳ 明朝"/>
        <family val="1"/>
        <charset val="128"/>
      </rPr>
      <t>平成</t>
    </r>
    <r>
      <rPr>
        <sz val="8"/>
        <rFont val="ＭＳ 明朝"/>
        <family val="1"/>
        <charset val="128"/>
      </rPr>
      <t>23年</t>
    </r>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</si>
  <si>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</si>
  <si>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</si>
  <si>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b/>
        <sz val="8"/>
        <color indexed="9"/>
        <rFont val="ＭＳ ゴシック"/>
        <family val="3"/>
        <charset val="128"/>
      </rPr>
      <t>平成</t>
    </r>
    <r>
      <rPr>
        <b/>
        <sz val="8"/>
        <rFont val="ＭＳ ゴシック"/>
        <family val="3"/>
        <charset val="128"/>
      </rPr>
      <t>26年</t>
    </r>
    <r>
      <rPr>
        <sz val="11"/>
        <rFont val="ＭＳ Ｐゴシック"/>
        <family val="3"/>
        <charset val="128"/>
      </rPr>
      <t/>
    </r>
    <phoneticPr fontId="3"/>
  </si>
  <si>
    <t>年　次</t>
    <phoneticPr fontId="3"/>
  </si>
  <si>
    <t>人口　　a)</t>
    <phoneticPr fontId="3"/>
  </si>
  <si>
    <t>総　数</t>
    <phoneticPr fontId="3"/>
  </si>
  <si>
    <t>平成23年</t>
    <phoneticPr fontId="3"/>
  </si>
  <si>
    <r>
      <rPr>
        <sz val="8"/>
        <color indexed="9"/>
        <rFont val="ＭＳ 明朝"/>
        <family val="1"/>
        <charset val="128"/>
      </rPr>
      <t>平成</t>
    </r>
    <r>
      <rPr>
        <sz val="8"/>
        <rFont val="ＭＳ 明朝"/>
        <family val="1"/>
        <charset val="128"/>
      </rPr>
      <t>24年</t>
    </r>
    <phoneticPr fontId="3"/>
  </si>
  <si>
    <r>
      <rPr>
        <sz val="8"/>
        <color indexed="9"/>
        <rFont val="ＭＳ 明朝"/>
        <family val="1"/>
        <charset val="128"/>
      </rPr>
      <t>平成</t>
    </r>
    <r>
      <rPr>
        <sz val="8"/>
        <rFont val="ＭＳ 明朝"/>
        <family val="1"/>
        <charset val="128"/>
      </rPr>
      <t>25年</t>
    </r>
    <phoneticPr fontId="3"/>
  </si>
  <si>
    <r>
      <rPr>
        <sz val="8"/>
        <color indexed="9"/>
        <rFont val="ＭＳ 明朝"/>
        <family val="1"/>
        <charset val="128"/>
      </rPr>
      <t>平成</t>
    </r>
    <r>
      <rPr>
        <sz val="8"/>
        <rFont val="ＭＳ 明朝"/>
        <family val="1"/>
        <charset val="128"/>
      </rPr>
      <t>26年</t>
    </r>
    <phoneticPr fontId="3"/>
  </si>
  <si>
    <r>
      <rPr>
        <b/>
        <sz val="8"/>
        <color indexed="9"/>
        <rFont val="ＭＳ ゴシック"/>
        <family val="3"/>
        <charset val="128"/>
      </rPr>
      <t>平成</t>
    </r>
    <r>
      <rPr>
        <b/>
        <sz val="8"/>
        <rFont val="ＭＳ ゴシック"/>
        <family val="3"/>
        <charset val="128"/>
      </rPr>
      <t>27年</t>
    </r>
    <r>
      <rPr>
        <sz val="11"/>
        <rFont val="ＭＳ Ｐゴシック"/>
        <family val="3"/>
        <charset val="128"/>
      </rPr>
      <t/>
    </r>
    <phoneticPr fontId="3"/>
  </si>
  <si>
    <t>…</t>
  </si>
  <si>
    <t>　a）平成２３年は住民票に記載されている日本人と外国人登録者数の合計。</t>
    <rPh sb="3" eb="5">
      <t>ヘイセイ</t>
    </rPh>
    <rPh sb="7" eb="8">
      <t>ネン</t>
    </rPh>
    <rPh sb="9" eb="12">
      <t>ジュウミンヒョウ</t>
    </rPh>
    <rPh sb="13" eb="15">
      <t>キサイ</t>
    </rPh>
    <rPh sb="20" eb="22">
      <t>ニホン</t>
    </rPh>
    <rPh sb="22" eb="23">
      <t>ジン</t>
    </rPh>
    <rPh sb="24" eb="26">
      <t>ガイコク</t>
    </rPh>
    <rPh sb="26" eb="27">
      <t>ジン</t>
    </rPh>
    <rPh sb="27" eb="30">
      <t>トウロクシャ</t>
    </rPh>
    <rPh sb="30" eb="31">
      <t>スウ</t>
    </rPh>
    <rPh sb="32" eb="34">
      <t>ゴウケイ</t>
    </rPh>
    <phoneticPr fontId="3"/>
  </si>
  <si>
    <t>　b）平成２３年は外国人登録者数。</t>
    <rPh sb="3" eb="5">
      <t>ヘイセイ</t>
    </rPh>
    <rPh sb="7" eb="8">
      <t>ネン</t>
    </rPh>
    <rPh sb="9" eb="11">
      <t>ガイコク</t>
    </rPh>
    <rPh sb="11" eb="12">
      <t>ジン</t>
    </rPh>
    <rPh sb="12" eb="14">
      <t>トウロク</t>
    </rPh>
    <rPh sb="14" eb="15">
      <t>シャ</t>
    </rPh>
    <rPh sb="15" eb="16">
      <t>スウ</t>
    </rPh>
    <phoneticPr fontId="3"/>
  </si>
  <si>
    <t>平成24年</t>
    <phoneticPr fontId="3"/>
  </si>
  <si>
    <r>
      <rPr>
        <sz val="8"/>
        <color indexed="9"/>
        <rFont val="ＭＳ 明朝"/>
        <family val="1"/>
        <charset val="128"/>
      </rPr>
      <t>平成</t>
    </r>
    <r>
      <rPr>
        <sz val="8"/>
        <rFont val="ＭＳ 明朝"/>
        <family val="1"/>
        <charset val="128"/>
      </rPr>
      <t>25年</t>
    </r>
    <phoneticPr fontId="3"/>
  </si>
  <si>
    <r>
      <rPr>
        <sz val="8"/>
        <color indexed="9"/>
        <rFont val="ＭＳ 明朝"/>
        <family val="1"/>
        <charset val="128"/>
      </rPr>
      <t>平成</t>
    </r>
    <r>
      <rPr>
        <sz val="8"/>
        <rFont val="ＭＳ 明朝"/>
        <family val="1"/>
        <charset val="128"/>
      </rPr>
      <t>26年</t>
    </r>
    <phoneticPr fontId="3"/>
  </si>
  <si>
    <r>
      <rPr>
        <sz val="8"/>
        <color indexed="9"/>
        <rFont val="ＭＳ 明朝"/>
        <family val="1"/>
        <charset val="128"/>
      </rPr>
      <t>平成</t>
    </r>
    <r>
      <rPr>
        <sz val="8"/>
        <rFont val="ＭＳ 明朝"/>
        <family val="1"/>
        <charset val="128"/>
      </rPr>
      <t>27年</t>
    </r>
    <phoneticPr fontId="3"/>
  </si>
  <si>
    <r>
      <rPr>
        <b/>
        <sz val="8"/>
        <color indexed="9"/>
        <rFont val="ＭＳ ゴシック"/>
        <family val="3"/>
        <charset val="128"/>
      </rPr>
      <t>平成</t>
    </r>
    <r>
      <rPr>
        <b/>
        <sz val="8"/>
        <rFont val="ＭＳ ゴシック"/>
        <family val="3"/>
        <charset val="128"/>
      </rPr>
      <t>28年</t>
    </r>
    <r>
      <rPr>
        <sz val="11"/>
        <rFont val="ＭＳ Ｐゴシック"/>
        <family val="3"/>
        <charset val="128"/>
      </rPr>
      <t/>
    </r>
    <phoneticPr fontId="3"/>
  </si>
  <si>
    <t>人口</t>
    <phoneticPr fontId="3"/>
  </si>
  <si>
    <t>うち外国人住民</t>
    <rPh sb="2" eb="4">
      <t>ガイコク</t>
    </rPh>
    <rPh sb="4" eb="5">
      <t>ジン</t>
    </rPh>
    <rPh sb="5" eb="7">
      <t>ジュウミン</t>
    </rPh>
    <phoneticPr fontId="3"/>
  </si>
  <si>
    <t>（Ⅲ）　住民基本台帳人口</t>
    <phoneticPr fontId="3"/>
  </si>
  <si>
    <t>年　次</t>
    <phoneticPr fontId="3"/>
  </si>
  <si>
    <t>人口</t>
    <phoneticPr fontId="3"/>
  </si>
  <si>
    <t>総　数</t>
    <phoneticPr fontId="3"/>
  </si>
  <si>
    <t>平成25年</t>
    <phoneticPr fontId="3"/>
  </si>
  <si>
    <r>
      <rPr>
        <sz val="8"/>
        <color indexed="9"/>
        <rFont val="ＭＳ 明朝"/>
        <family val="1"/>
        <charset val="128"/>
      </rPr>
      <t>平成</t>
    </r>
    <r>
      <rPr>
        <sz val="8"/>
        <rFont val="ＭＳ 明朝"/>
        <family val="1"/>
        <charset val="128"/>
      </rPr>
      <t>26年</t>
    </r>
    <phoneticPr fontId="3"/>
  </si>
  <si>
    <r>
      <rPr>
        <sz val="8"/>
        <color indexed="9"/>
        <rFont val="ＭＳ 明朝"/>
        <family val="1"/>
        <charset val="128"/>
      </rPr>
      <t>平成</t>
    </r>
    <r>
      <rPr>
        <sz val="8"/>
        <rFont val="ＭＳ 明朝"/>
        <family val="1"/>
        <charset val="128"/>
      </rPr>
      <t>27年</t>
    </r>
    <r>
      <rPr>
        <sz val="11"/>
        <rFont val="ＭＳ Ｐゴシック"/>
        <family val="3"/>
        <charset val="128"/>
      </rPr>
      <t/>
    </r>
  </si>
  <si>
    <r>
      <rPr>
        <sz val="8"/>
        <color indexed="9"/>
        <rFont val="ＭＳ 明朝"/>
        <family val="1"/>
        <charset val="128"/>
      </rPr>
      <t>平成</t>
    </r>
    <r>
      <rPr>
        <sz val="8"/>
        <rFont val="ＭＳ 明朝"/>
        <family val="1"/>
        <charset val="128"/>
      </rPr>
      <t>28年</t>
    </r>
    <r>
      <rPr>
        <sz val="11"/>
        <rFont val="ＭＳ Ｐゴシック"/>
        <family val="3"/>
        <charset val="128"/>
      </rPr>
      <t/>
    </r>
  </si>
  <si>
    <r>
      <rPr>
        <b/>
        <sz val="8"/>
        <color indexed="9"/>
        <rFont val="ＭＳ ゴシック"/>
        <family val="3"/>
        <charset val="128"/>
      </rPr>
      <t>平成</t>
    </r>
    <r>
      <rPr>
        <b/>
        <sz val="8"/>
        <rFont val="ＭＳ ゴシック"/>
        <family val="3"/>
        <charset val="128"/>
      </rPr>
      <t>29年</t>
    </r>
    <r>
      <rPr>
        <sz val="11"/>
        <rFont val="ＭＳ Ｐゴシック"/>
        <family val="3"/>
        <charset val="128"/>
      </rPr>
      <t/>
    </r>
    <phoneticPr fontId="3"/>
  </si>
  <si>
    <t>　資料：京都市総合企画局情報化推進室統計解析担当</t>
    <rPh sb="20" eb="22">
      <t>カイセキ</t>
    </rPh>
    <rPh sb="22" eb="24">
      <t>タントウ</t>
    </rPh>
    <phoneticPr fontId="3"/>
  </si>
  <si>
    <t>外国人住民の
割合（％）</t>
    <rPh sb="0" eb="2">
      <t>ガイコク</t>
    </rPh>
    <rPh sb="2" eb="3">
      <t>ジン</t>
    </rPh>
    <rPh sb="3" eb="5">
      <t>ジュウミン</t>
    </rPh>
    <rPh sb="7" eb="9">
      <t>ワリアイ</t>
    </rPh>
    <phoneticPr fontId="3"/>
  </si>
  <si>
    <t>平成26年</t>
  </si>
  <si>
    <r>
      <rPr>
        <sz val="8"/>
        <color indexed="9"/>
        <rFont val="ＭＳ 明朝"/>
        <family val="1"/>
        <charset val="128"/>
      </rPr>
      <t>平成</t>
    </r>
    <r>
      <rPr>
        <sz val="8"/>
        <rFont val="ＭＳ 明朝"/>
        <family val="1"/>
        <charset val="128"/>
      </rPr>
      <t>29年</t>
    </r>
    <r>
      <rPr>
        <sz val="11"/>
        <rFont val="ＭＳ Ｐゴシック"/>
        <family val="3"/>
        <charset val="128"/>
      </rPr>
      <t/>
    </r>
  </si>
  <si>
    <r>
      <rPr>
        <b/>
        <sz val="8"/>
        <color indexed="9"/>
        <rFont val="ＭＳ Ｐゴシック"/>
        <family val="3"/>
        <charset val="128"/>
      </rPr>
      <t>平成</t>
    </r>
    <r>
      <rPr>
        <b/>
        <sz val="8"/>
        <rFont val="ＭＳ Ｐゴシック"/>
        <family val="3"/>
        <charset val="128"/>
      </rPr>
      <t>30年</t>
    </r>
    <r>
      <rPr>
        <sz val="11"/>
        <rFont val="ＭＳ Ｐゴシック"/>
        <family val="3"/>
        <charset val="128"/>
      </rPr>
      <t/>
    </r>
    <phoneticPr fontId="3"/>
  </si>
  <si>
    <t>平成27年</t>
    <phoneticPr fontId="3"/>
  </si>
  <si>
    <r>
      <rPr>
        <sz val="8"/>
        <color indexed="9"/>
        <rFont val="ＭＳ 明朝"/>
        <family val="1"/>
        <charset val="128"/>
      </rPr>
      <t>平成</t>
    </r>
    <r>
      <rPr>
        <sz val="8"/>
        <rFont val="ＭＳ 明朝"/>
        <family val="1"/>
        <charset val="128"/>
      </rPr>
      <t>28年</t>
    </r>
    <phoneticPr fontId="3"/>
  </si>
  <si>
    <r>
      <rPr>
        <sz val="8"/>
        <color indexed="9"/>
        <rFont val="ＭＳ 明朝"/>
        <family val="1"/>
        <charset val="128"/>
      </rPr>
      <t>平成</t>
    </r>
    <r>
      <rPr>
        <sz val="8"/>
        <rFont val="ＭＳ 明朝"/>
        <family val="1"/>
        <charset val="128"/>
      </rPr>
      <t>29年</t>
    </r>
    <r>
      <rPr>
        <sz val="11"/>
        <color theme="1"/>
        <rFont val="ＭＳ Ｐゴシック"/>
        <family val="2"/>
        <charset val="128"/>
      </rPr>
      <t/>
    </r>
  </si>
  <si>
    <r>
      <rPr>
        <sz val="8"/>
        <color indexed="9"/>
        <rFont val="ＭＳ 明朝"/>
        <family val="1"/>
        <charset val="128"/>
      </rPr>
      <t>平成</t>
    </r>
    <r>
      <rPr>
        <sz val="8"/>
        <rFont val="ＭＳ 明朝"/>
        <family val="1"/>
        <charset val="128"/>
      </rPr>
      <t>30年</t>
    </r>
    <r>
      <rPr>
        <sz val="11"/>
        <color theme="1"/>
        <rFont val="ＭＳ Ｐゴシック"/>
        <family val="2"/>
        <charset val="128"/>
      </rPr>
      <t/>
    </r>
  </si>
  <si>
    <t>令和元年</t>
    <rPh sb="0" eb="2">
      <t>レイワ</t>
    </rPh>
    <rPh sb="2" eb="3">
      <t>ガン</t>
    </rPh>
    <phoneticPr fontId="3"/>
  </si>
  <si>
    <t>　本表は，住民票に記載されている人口を集計したものである。</t>
    <rPh sb="1" eb="2">
      <t>ホン</t>
    </rPh>
    <rPh sb="2" eb="3">
      <t>ヒョウ</t>
    </rPh>
    <rPh sb="19" eb="21">
      <t>シュウケイ</t>
    </rPh>
    <phoneticPr fontId="3"/>
  </si>
  <si>
    <t>平成28年</t>
  </si>
  <si>
    <r>
      <rPr>
        <sz val="8"/>
        <color theme="0"/>
        <rFont val="ＭＳ 明朝"/>
        <family val="1"/>
        <charset val="128"/>
      </rPr>
      <t>平成</t>
    </r>
    <r>
      <rPr>
        <sz val="8"/>
        <rFont val="ＭＳ 明朝"/>
        <family val="1"/>
        <charset val="128"/>
      </rPr>
      <t>29年</t>
    </r>
    <phoneticPr fontId="3"/>
  </si>
  <si>
    <r>
      <rPr>
        <sz val="8"/>
        <color theme="0"/>
        <rFont val="ＭＳ 明朝"/>
        <family val="1"/>
        <charset val="128"/>
      </rPr>
      <t>平成</t>
    </r>
    <r>
      <rPr>
        <sz val="8"/>
        <rFont val="ＭＳ 明朝"/>
        <family val="1"/>
        <charset val="128"/>
      </rPr>
      <t>30年</t>
    </r>
    <phoneticPr fontId="3"/>
  </si>
  <si>
    <r>
      <rPr>
        <b/>
        <sz val="8"/>
        <color theme="0"/>
        <rFont val="ＭＳ Ｐゴシック"/>
        <family val="3"/>
        <charset val="128"/>
      </rPr>
      <t xml:space="preserve">令和 </t>
    </r>
    <r>
      <rPr>
        <b/>
        <sz val="8"/>
        <rFont val="ＭＳ Ｐゴシック"/>
        <family val="3"/>
        <charset val="128"/>
      </rPr>
      <t>2年</t>
    </r>
    <rPh sb="0" eb="2">
      <t>レイワ</t>
    </rPh>
    <phoneticPr fontId="3"/>
  </si>
  <si>
    <r>
      <rPr>
        <b/>
        <sz val="8"/>
        <color theme="0"/>
        <rFont val="ＭＳ Ｐゴシック"/>
        <family val="3"/>
        <charset val="128"/>
      </rPr>
      <t xml:space="preserve">令和 </t>
    </r>
    <r>
      <rPr>
        <b/>
        <sz val="8"/>
        <rFont val="ＭＳ Ｐゴシック"/>
        <family val="3"/>
        <charset val="128"/>
      </rPr>
      <t>3年</t>
    </r>
    <rPh sb="0" eb="2">
      <t>レイワ</t>
    </rPh>
    <phoneticPr fontId="3"/>
  </si>
  <si>
    <r>
      <rPr>
        <sz val="8"/>
        <color theme="0"/>
        <rFont val="ＭＳ 明朝"/>
        <family val="1"/>
        <charset val="128"/>
      </rPr>
      <t>令和</t>
    </r>
    <r>
      <rPr>
        <sz val="8"/>
        <rFont val="ＭＳ 明朝"/>
        <family val="1"/>
        <charset val="128"/>
      </rPr>
      <t xml:space="preserve"> 2年</t>
    </r>
    <rPh sb="0" eb="2">
      <t>レイワ</t>
    </rPh>
    <phoneticPr fontId="3"/>
  </si>
  <si>
    <t>平成29年</t>
    <phoneticPr fontId="3"/>
  </si>
  <si>
    <t>８　行政区別人口</t>
    <rPh sb="2" eb="5">
      <t>ギョウセイク</t>
    </rPh>
    <rPh sb="5" eb="6">
      <t>ベツ</t>
    </rPh>
    <phoneticPr fontId="3"/>
  </si>
  <si>
    <t>　本表は、住民票に記載されている人口を集計したものである。</t>
    <rPh sb="1" eb="2">
      <t>ホン</t>
    </rPh>
    <rPh sb="2" eb="3">
      <t>ヒョウ</t>
    </rPh>
    <rPh sb="19" eb="21">
      <t>シュウケイ</t>
    </rPh>
    <phoneticPr fontId="3"/>
  </si>
  <si>
    <t>平成30年</t>
    <phoneticPr fontId="3"/>
  </si>
  <si>
    <r>
      <rPr>
        <sz val="8"/>
        <color theme="0"/>
        <rFont val="ＭＳ 明朝"/>
        <family val="1"/>
        <charset val="128"/>
      </rPr>
      <t>令和</t>
    </r>
    <r>
      <rPr>
        <sz val="8"/>
        <rFont val="ＭＳ 明朝"/>
        <family val="1"/>
        <charset val="128"/>
      </rPr>
      <t xml:space="preserve"> 3年</t>
    </r>
    <rPh sb="0" eb="2">
      <t>レイワ</t>
    </rPh>
    <phoneticPr fontId="3"/>
  </si>
  <si>
    <r>
      <rPr>
        <b/>
        <sz val="8"/>
        <color theme="0"/>
        <rFont val="ＭＳ Ｐゴシック"/>
        <family val="3"/>
        <charset val="128"/>
      </rPr>
      <t xml:space="preserve">令和 </t>
    </r>
    <r>
      <rPr>
        <b/>
        <sz val="8"/>
        <rFont val="ＭＳ Ｐゴシック"/>
        <family val="3"/>
        <charset val="128"/>
      </rPr>
      <t>4年</t>
    </r>
    <rPh sb="0" eb="2">
      <t>レイワ</t>
    </rPh>
    <phoneticPr fontId="3"/>
  </si>
  <si>
    <t>年　次
行政区</t>
    <rPh sb="4" eb="7">
      <t>ギョウセイク</t>
    </rPh>
    <phoneticPr fontId="3"/>
  </si>
  <si>
    <t>総数</t>
    <phoneticPr fontId="3"/>
  </si>
  <si>
    <t>総数</t>
    <rPh sb="0" eb="1">
      <t>ソウ</t>
    </rPh>
    <rPh sb="1" eb="2">
      <t>スウ</t>
    </rPh>
    <phoneticPr fontId="3"/>
  </si>
  <si>
    <r>
      <rPr>
        <sz val="8"/>
        <color theme="0"/>
        <rFont val="ＭＳ 明朝"/>
        <family val="1"/>
        <charset val="128"/>
      </rPr>
      <t>令和</t>
    </r>
    <r>
      <rPr>
        <sz val="8"/>
        <rFont val="ＭＳ 明朝"/>
        <family val="1"/>
        <charset val="128"/>
      </rPr>
      <t xml:space="preserve"> 4年</t>
    </r>
    <rPh sb="0" eb="2">
      <t>レイワ</t>
    </rPh>
    <phoneticPr fontId="3"/>
  </si>
  <si>
    <r>
      <rPr>
        <b/>
        <sz val="8"/>
        <color theme="0"/>
        <rFont val="ＭＳ Ｐゴシック"/>
        <family val="3"/>
        <charset val="128"/>
      </rPr>
      <t xml:space="preserve">令和 </t>
    </r>
    <r>
      <rPr>
        <b/>
        <sz val="8"/>
        <rFont val="ＭＳ Ｐゴシック"/>
        <family val="3"/>
        <charset val="128"/>
      </rPr>
      <t>5年</t>
    </r>
    <rPh sb="0" eb="2">
      <t>レイワ</t>
    </rPh>
    <phoneticPr fontId="3"/>
  </si>
  <si>
    <t>　注）「性別が不明の者」がいる場合は、男女の計と総数が一致しない場合がある。</t>
    <rPh sb="4" eb="6">
      <t>セイベツ</t>
    </rPh>
    <rPh sb="7" eb="9">
      <t>フメイ</t>
    </rPh>
    <rPh sb="10" eb="11">
      <t>モノ</t>
    </rPh>
    <rPh sb="15" eb="17">
      <t>バアイ</t>
    </rPh>
    <rPh sb="19" eb="21">
      <t>ダンジョ</t>
    </rPh>
    <rPh sb="22" eb="23">
      <t>ケイ</t>
    </rPh>
    <rPh sb="24" eb="26">
      <t>ソウスウ</t>
    </rPh>
    <rPh sb="27" eb="29">
      <t>イッチ</t>
    </rPh>
    <rPh sb="32" eb="3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</si>
</sst>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
    <numFmt numFmtId="179" formatCode="#,##0;&quot;△ &quot;#,##0;&quot;－&quot;"/>
  </numFmts>
  <fonts count="17">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14"/>
      <name val="ＭＳ ゴシック"/>
      <family val="3"/>
      <charset val="128"/>
    </font>
    <font>
      <b/>
      <sz val="8"/>
      <name val="ＭＳ ゴシック"/>
      <family val="3"/>
      <charset val="128"/>
    </font>
    <font>
      <sz val="8"/>
      <name val="ＭＳ ゴシック"/>
      <family val="3"/>
      <charset val="128"/>
    </font>
    <font>
      <b/>
      <sz val="8"/>
      <color indexed="9"/>
      <name val="ＭＳ ゴシック"/>
      <family val="3"/>
      <charset val="128"/>
    </font>
    <font>
      <b/>
      <sz val="8"/>
      <name val="ＭＳ 明朝"/>
      <family val="1"/>
      <charset val="128"/>
    </font>
    <font>
      <b/>
      <sz val="8"/>
      <color indexed="9"/>
      <name val="ＭＳ 明朝"/>
      <family val="1"/>
      <charset val="128"/>
    </font>
    <font>
      <b/>
      <sz val="8"/>
      <name val="ＭＳ Ｐゴシック"/>
      <family val="3"/>
      <charset val="128"/>
    </font>
    <font>
      <b/>
      <sz val="8"/>
      <color indexed="9"/>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2" fillId="0" borderId="0" applyFont="0" applyFill="0" applyBorder="0" applyAlignment="0" applyProtection="0"/>
  </cellStyleXfs>
  <cellXfs count="129">
    <xf numFmtId="0" fontId="0" fillId="0" borderId="0" xfId="0"/>
    <xf numFmtId="38" fontId="5" fillId="0" borderId="0" xfId="1" applyFont="1" applyAlignment="1">
      <alignment vertical="center"/>
    </xf>
    <xf numFmtId="38" fontId="4" fillId="0" borderId="0" xfId="1" applyFont="1" applyAlignment="1">
      <alignment vertical="center"/>
    </xf>
    <xf numFmtId="38" fontId="4" fillId="0" borderId="0" xfId="1" applyFont="1" applyBorder="1" applyAlignment="1">
      <alignment vertical="center"/>
    </xf>
    <xf numFmtId="38" fontId="4" fillId="0" borderId="1" xfId="1" applyFont="1" applyBorder="1" applyAlignment="1">
      <alignment horizontal="distributed" vertical="center"/>
    </xf>
    <xf numFmtId="38" fontId="4" fillId="0" borderId="0" xfId="1" applyFont="1" applyAlignment="1">
      <alignment horizontal="right" vertical="center"/>
    </xf>
    <xf numFmtId="38" fontId="6" fillId="0" borderId="1" xfId="1" applyFont="1" applyBorder="1" applyAlignment="1">
      <alignment horizontal="distributed" vertical="center"/>
    </xf>
    <xf numFmtId="38" fontId="7" fillId="0" borderId="0" xfId="1" applyFont="1" applyAlignment="1">
      <alignment vertical="center"/>
    </xf>
    <xf numFmtId="38" fontId="4" fillId="0" borderId="2" xfId="1" applyFont="1" applyBorder="1" applyAlignment="1">
      <alignment horizontal="center" vertical="center"/>
    </xf>
    <xf numFmtId="38" fontId="8" fillId="0" borderId="0" xfId="1" applyFont="1" applyAlignment="1">
      <alignment vertical="center"/>
    </xf>
    <xf numFmtId="38" fontId="4" fillId="0" borderId="2" xfId="1" applyFont="1" applyBorder="1" applyAlignment="1">
      <alignment vertical="center"/>
    </xf>
    <xf numFmtId="38" fontId="4" fillId="0" borderId="3" xfId="1" applyFont="1" applyBorder="1" applyAlignment="1">
      <alignment horizontal="distributed" vertical="center"/>
    </xf>
    <xf numFmtId="38" fontId="7" fillId="0" borderId="0" xfId="1" applyFont="1" applyAlignment="1">
      <alignment horizontal="center" vertical="center"/>
    </xf>
    <xf numFmtId="38" fontId="4" fillId="0" borderId="4" xfId="1" applyFont="1" applyBorder="1" applyAlignment="1">
      <alignment horizontal="center" vertical="center"/>
    </xf>
    <xf numFmtId="38" fontId="9" fillId="0" borderId="0" xfId="1" applyFont="1" applyAlignment="1">
      <alignment vertical="center"/>
    </xf>
    <xf numFmtId="38" fontId="10" fillId="0" borderId="1" xfId="1" applyFont="1" applyBorder="1" applyAlignment="1">
      <alignment horizontal="distributed" vertical="center"/>
    </xf>
    <xf numFmtId="38" fontId="11" fillId="0" borderId="0" xfId="1" applyFont="1" applyAlignment="1">
      <alignment vertical="center"/>
    </xf>
    <xf numFmtId="38" fontId="12" fillId="0" borderId="1" xfId="1" applyFont="1" applyBorder="1" applyAlignment="1">
      <alignment horizontal="distributed" vertical="center"/>
    </xf>
    <xf numFmtId="38" fontId="4" fillId="0" borderId="3" xfId="1" applyFont="1" applyBorder="1" applyAlignment="1">
      <alignment horizontal="center" vertical="center"/>
    </xf>
    <xf numFmtId="176" fontId="4" fillId="0" borderId="2" xfId="1" applyNumberFormat="1" applyFont="1" applyBorder="1" applyAlignment="1">
      <alignment horizontal="right" vertical="center"/>
    </xf>
    <xf numFmtId="176" fontId="4" fillId="0" borderId="5" xfId="1" applyNumberFormat="1" applyFont="1" applyBorder="1" applyAlignment="1">
      <alignment horizontal="right" vertical="center"/>
    </xf>
    <xf numFmtId="38" fontId="4" fillId="0" borderId="2" xfId="1" applyFont="1" applyBorder="1" applyAlignment="1">
      <alignment horizontal="distributed" vertical="center"/>
    </xf>
    <xf numFmtId="176" fontId="4" fillId="0" borderId="0" xfId="1" applyNumberFormat="1" applyFont="1" applyBorder="1" applyAlignment="1">
      <alignment horizontal="right" vertical="center"/>
    </xf>
    <xf numFmtId="176" fontId="4" fillId="0" borderId="6" xfId="1" applyNumberFormat="1" applyFont="1" applyBorder="1" applyAlignment="1">
      <alignment horizontal="right" vertical="center"/>
    </xf>
    <xf numFmtId="38" fontId="4" fillId="0" borderId="0" xfId="1" applyFont="1" applyBorder="1" applyAlignment="1">
      <alignment horizontal="distributed" vertical="center"/>
    </xf>
    <xf numFmtId="176" fontId="8" fillId="0" borderId="0" xfId="1" applyNumberFormat="1" applyFont="1" applyBorder="1" applyAlignment="1">
      <alignment horizontal="right" vertical="center"/>
    </xf>
    <xf numFmtId="176" fontId="8" fillId="0" borderId="6" xfId="1" applyNumberFormat="1" applyFont="1" applyBorder="1" applyAlignment="1">
      <alignment horizontal="right" vertical="center"/>
    </xf>
    <xf numFmtId="38" fontId="10" fillId="0" borderId="1" xfId="1" applyFont="1" applyBorder="1" applyAlignment="1">
      <alignment vertical="center"/>
    </xf>
    <xf numFmtId="178" fontId="4" fillId="0" borderId="0" xfId="1" applyNumberFormat="1" applyFont="1" applyAlignment="1">
      <alignment horizontal="right" vertical="center"/>
    </xf>
    <xf numFmtId="178" fontId="4" fillId="0" borderId="0" xfId="1" applyNumberFormat="1" applyFont="1" applyAlignment="1">
      <alignment vertical="center"/>
    </xf>
    <xf numFmtId="38" fontId="4" fillId="0" borderId="1" xfId="1" applyFont="1" applyBorder="1" applyAlignment="1">
      <alignment horizontal="right" vertical="center" shrinkToFit="1"/>
    </xf>
    <xf numFmtId="38" fontId="4" fillId="0" borderId="0"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distributed" vertical="center" justifyLastLine="1"/>
    </xf>
    <xf numFmtId="38" fontId="4" fillId="0" borderId="8" xfId="1" applyFont="1" applyBorder="1" applyAlignment="1">
      <alignment horizontal="center" vertical="center" wrapText="1"/>
    </xf>
    <xf numFmtId="38" fontId="4" fillId="0" borderId="8" xfId="1" applyFont="1" applyBorder="1" applyAlignment="1">
      <alignment horizontal="distributed" vertical="center" wrapText="1"/>
    </xf>
    <xf numFmtId="38" fontId="4" fillId="0" borderId="7" xfId="1" applyFont="1" applyBorder="1" applyAlignment="1">
      <alignment horizontal="center" vertical="center" wrapText="1"/>
    </xf>
    <xf numFmtId="38" fontId="4" fillId="0" borderId="9" xfId="1" applyFont="1" applyBorder="1" applyAlignment="1">
      <alignment horizontal="center" vertical="center"/>
    </xf>
    <xf numFmtId="38" fontId="4" fillId="0" borderId="8" xfId="1" applyFont="1" applyBorder="1" applyAlignment="1">
      <alignment horizontal="center" vertical="center"/>
    </xf>
    <xf numFmtId="38" fontId="4" fillId="0" borderId="10" xfId="1" applyFont="1" applyBorder="1" applyAlignment="1">
      <alignment horizontal="distributed" vertical="center" justifyLastLine="1"/>
    </xf>
    <xf numFmtId="38" fontId="10" fillId="0" borderId="1" xfId="1" applyFont="1" applyBorder="1" applyAlignment="1">
      <alignment horizontal="right" vertical="center"/>
    </xf>
    <xf numFmtId="38" fontId="5" fillId="0" borderId="0" xfId="1" applyFont="1" applyAlignment="1">
      <alignment horizontal="left" vertical="center"/>
    </xf>
    <xf numFmtId="38" fontId="7" fillId="0" borderId="0" xfId="1" applyFont="1" applyAlignment="1">
      <alignment horizontal="lef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38" fontId="4" fillId="0" borderId="0" xfId="1" applyFont="1" applyFill="1" applyAlignment="1">
      <alignment vertical="center"/>
    </xf>
    <xf numFmtId="177" fontId="4" fillId="0" borderId="2" xfId="1" applyNumberFormat="1" applyFont="1" applyBorder="1" applyAlignment="1">
      <alignment vertical="center"/>
    </xf>
    <xf numFmtId="179" fontId="4" fillId="0" borderId="0" xfId="1" applyNumberFormat="1" applyFont="1" applyFill="1" applyBorder="1" applyAlignment="1">
      <alignment horizontal="right" vertical="center"/>
    </xf>
    <xf numFmtId="177" fontId="8" fillId="0" borderId="0" xfId="1" applyNumberFormat="1" applyFont="1" applyAlignment="1">
      <alignment vertical="center"/>
    </xf>
    <xf numFmtId="38" fontId="8" fillId="0" borderId="1" xfId="1" applyFont="1" applyBorder="1" applyAlignment="1">
      <alignment horizontal="distributed" vertical="center"/>
    </xf>
    <xf numFmtId="38" fontId="4" fillId="0" borderId="0" xfId="1" applyFont="1" applyFill="1" applyBorder="1" applyAlignment="1">
      <alignment vertical="center"/>
    </xf>
    <xf numFmtId="38" fontId="4" fillId="0" borderId="4" xfId="1" applyFont="1" applyFill="1" applyBorder="1" applyAlignment="1">
      <alignment horizontal="center" vertical="center"/>
    </xf>
    <xf numFmtId="177" fontId="4" fillId="0" borderId="0" xfId="1" applyNumberFormat="1" applyFont="1" applyAlignment="1">
      <alignment horizontal="right" vertical="center"/>
    </xf>
    <xf numFmtId="38" fontId="4" fillId="0" borderId="0" xfId="1" applyFont="1" applyAlignment="1">
      <alignment horizontal="left" vertical="center"/>
    </xf>
    <xf numFmtId="177" fontId="4" fillId="0" borderId="0" xfId="1" applyNumberFormat="1" applyFont="1" applyAlignment="1">
      <alignment horizontal="left" vertical="center"/>
    </xf>
    <xf numFmtId="38" fontId="13" fillId="0" borderId="1" xfId="1" applyFont="1" applyBorder="1" applyAlignment="1">
      <alignment horizontal="distributed" vertical="center"/>
    </xf>
    <xf numFmtId="176" fontId="13" fillId="0" borderId="0" xfId="1" applyNumberFormat="1" applyFont="1" applyBorder="1" applyAlignment="1">
      <alignment horizontal="right" vertical="center"/>
    </xf>
    <xf numFmtId="177" fontId="13" fillId="0" borderId="0" xfId="1" applyNumberFormat="1" applyFont="1" applyAlignment="1">
      <alignment vertical="center"/>
    </xf>
    <xf numFmtId="176" fontId="4" fillId="0" borderId="6" xfId="1" applyNumberFormat="1" applyFont="1" applyFill="1" applyBorder="1" applyAlignment="1">
      <alignment horizontal="right" vertical="center"/>
    </xf>
    <xf numFmtId="176" fontId="4" fillId="0" borderId="0"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38" fontId="4" fillId="0" borderId="2" xfId="1" applyFont="1" applyFill="1" applyBorder="1" applyAlignment="1">
      <alignment vertical="center"/>
    </xf>
    <xf numFmtId="177" fontId="4" fillId="0" borderId="2" xfId="1" applyNumberFormat="1" applyFont="1" applyFill="1" applyBorder="1" applyAlignment="1">
      <alignment vertical="center"/>
    </xf>
    <xf numFmtId="38" fontId="4" fillId="0" borderId="0" xfId="1" applyFont="1" applyAlignment="1" applyProtection="1">
      <alignment vertical="center"/>
      <protection locked="0"/>
    </xf>
    <xf numFmtId="38" fontId="7" fillId="0" borderId="0" xfId="1" applyFont="1" applyAlignment="1" applyProtection="1">
      <alignment vertical="center"/>
      <protection locked="0"/>
    </xf>
    <xf numFmtId="177" fontId="4" fillId="0" borderId="0" xfId="1" applyNumberFormat="1" applyFont="1" applyAlignment="1" applyProtection="1">
      <alignment vertical="center"/>
      <protection locked="0"/>
    </xf>
    <xf numFmtId="177" fontId="4" fillId="0" borderId="0" xfId="1" applyNumberFormat="1" applyFont="1" applyAlignment="1" applyProtection="1">
      <alignment horizontal="right" vertical="center"/>
      <protection locked="0"/>
    </xf>
    <xf numFmtId="38" fontId="4" fillId="0" borderId="4"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1" xfId="1" applyFont="1" applyBorder="1" applyAlignment="1" applyProtection="1">
      <alignment horizontal="distributed" vertical="center"/>
      <protection locked="0"/>
    </xf>
    <xf numFmtId="38" fontId="4" fillId="0" borderId="0" xfId="1" applyFont="1" applyBorder="1" applyAlignment="1" applyProtection="1">
      <alignment horizontal="center" vertical="center"/>
      <protection locked="0"/>
    </xf>
    <xf numFmtId="176" fontId="4" fillId="0" borderId="0" xfId="1" applyNumberFormat="1" applyFont="1" applyBorder="1" applyAlignment="1" applyProtection="1">
      <alignment horizontal="righ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pplyProtection="1">
      <alignment vertical="center"/>
      <protection locked="0"/>
    </xf>
    <xf numFmtId="38" fontId="13" fillId="0" borderId="1" xfId="1" applyFont="1" applyBorder="1" applyAlignment="1" applyProtection="1">
      <alignment horizontal="distributed" vertical="center"/>
      <protection locked="0"/>
    </xf>
    <xf numFmtId="176" fontId="13" fillId="0" borderId="0" xfId="1" applyNumberFormat="1" applyFont="1" applyBorder="1" applyAlignment="1" applyProtection="1">
      <alignment horizontal="right" vertical="center"/>
      <protection locked="0"/>
    </xf>
    <xf numFmtId="177" fontId="13" fillId="0" borderId="0" xfId="1" applyNumberFormat="1" applyFont="1" applyAlignment="1" applyProtection="1">
      <alignment vertical="center"/>
      <protection locked="0"/>
    </xf>
    <xf numFmtId="38" fontId="8" fillId="0" borderId="0" xfId="1" applyFont="1" applyAlignment="1" applyProtection="1">
      <alignment vertical="center"/>
      <protection locked="0"/>
    </xf>
    <xf numFmtId="38" fontId="4" fillId="0" borderId="0" xfId="1" applyFont="1" applyBorder="1" applyAlignment="1" applyProtection="1">
      <alignment horizontal="distributed" vertical="center"/>
      <protection locked="0"/>
    </xf>
    <xf numFmtId="176" fontId="4" fillId="0" borderId="6" xfId="1" applyNumberFormat="1" applyFont="1" applyBorder="1" applyAlignment="1" applyProtection="1">
      <alignment horizontal="right" vertical="center"/>
      <protection locked="0"/>
    </xf>
    <xf numFmtId="176" fontId="4" fillId="0" borderId="6" xfId="1" applyNumberFormat="1" applyFont="1" applyFill="1" applyBorder="1" applyAlignment="1" applyProtection="1">
      <alignment horizontal="right" vertical="center"/>
      <protection locked="0"/>
    </xf>
    <xf numFmtId="176" fontId="4" fillId="0" borderId="0" xfId="1" applyNumberFormat="1" applyFont="1" applyFill="1" applyBorder="1" applyAlignment="1" applyProtection="1">
      <alignment horizontal="right" vertical="center"/>
      <protection locked="0"/>
    </xf>
    <xf numFmtId="38" fontId="4" fillId="0" borderId="0" xfId="1" applyFont="1" applyFill="1" applyAlignment="1" applyProtection="1">
      <alignment vertical="center"/>
      <protection locked="0"/>
    </xf>
    <xf numFmtId="177" fontId="4" fillId="0" borderId="0" xfId="1" applyNumberFormat="1" applyFont="1" applyFill="1" applyAlignment="1" applyProtection="1">
      <alignment vertical="center"/>
      <protection locked="0"/>
    </xf>
    <xf numFmtId="179" fontId="4" fillId="0" borderId="0" xfId="1" applyNumberFormat="1" applyFont="1" applyFill="1" applyBorder="1" applyAlignment="1" applyProtection="1">
      <alignment horizontal="right" vertical="center"/>
      <protection locked="0"/>
    </xf>
    <xf numFmtId="38" fontId="4" fillId="0" borderId="2" xfId="1" applyFont="1" applyBorder="1" applyAlignment="1" applyProtection="1">
      <alignment horizontal="distributed" vertical="center"/>
      <protection locked="0"/>
    </xf>
    <xf numFmtId="176" fontId="4" fillId="0" borderId="5" xfId="1" applyNumberFormat="1" applyFont="1" applyFill="1" applyBorder="1" applyAlignment="1" applyProtection="1">
      <alignment horizontal="right" vertical="center"/>
      <protection locked="0"/>
    </xf>
    <xf numFmtId="176" fontId="4" fillId="0" borderId="2" xfId="1" applyNumberFormat="1" applyFont="1" applyFill="1" applyBorder="1" applyAlignment="1" applyProtection="1">
      <alignment horizontal="right" vertical="center"/>
      <protection locked="0"/>
    </xf>
    <xf numFmtId="38" fontId="4" fillId="0" borderId="2" xfId="1" applyFont="1" applyFill="1" applyBorder="1" applyAlignment="1" applyProtection="1">
      <alignment vertical="center"/>
      <protection locked="0"/>
    </xf>
    <xf numFmtId="177" fontId="4" fillId="0" borderId="2" xfId="1" applyNumberFormat="1" applyFont="1" applyFill="1" applyBorder="1" applyAlignment="1" applyProtection="1">
      <alignment vertical="center"/>
      <protection locked="0"/>
    </xf>
    <xf numFmtId="38" fontId="5" fillId="0" borderId="0" xfId="1" applyFont="1" applyAlignment="1" applyProtection="1">
      <alignment vertical="center"/>
      <protection locked="0"/>
    </xf>
    <xf numFmtId="38" fontId="4" fillId="0" borderId="4" xfId="1" applyFont="1" applyBorder="1" applyAlignment="1" applyProtection="1">
      <alignment horizontal="distributed" vertical="center" justifyLastLine="1"/>
      <protection locked="0"/>
    </xf>
    <xf numFmtId="38" fontId="4" fillId="0" borderId="4" xfId="1" applyFont="1" applyFill="1" applyBorder="1" applyAlignment="1" applyProtection="1">
      <alignment horizontal="distributed" vertical="center" justifyLastLine="1"/>
      <protection locked="0"/>
    </xf>
    <xf numFmtId="176" fontId="13" fillId="0" borderId="0" xfId="1" applyNumberFormat="1" applyFont="1" applyFill="1" applyBorder="1" applyAlignment="1" applyProtection="1">
      <alignment horizontal="right" vertical="center"/>
      <protection locked="0"/>
    </xf>
    <xf numFmtId="177" fontId="13" fillId="0" borderId="0" xfId="1" applyNumberFormat="1" applyFont="1" applyFill="1" applyAlignment="1" applyProtection="1">
      <alignment vertical="center"/>
      <protection locked="0"/>
    </xf>
    <xf numFmtId="38" fontId="4" fillId="0" borderId="10" xfId="1" applyFont="1" applyBorder="1" applyAlignment="1" applyProtection="1">
      <alignment horizontal="distributed" vertical="center" indent="1"/>
      <protection locked="0"/>
    </xf>
    <xf numFmtId="38" fontId="4" fillId="0" borderId="3" xfId="1" applyFont="1" applyBorder="1" applyAlignment="1" applyProtection="1">
      <alignment horizontal="distributed" vertical="center" indent="1"/>
      <protection locked="0"/>
    </xf>
    <xf numFmtId="38" fontId="4" fillId="0" borderId="7" xfId="1" applyFont="1" applyBorder="1" applyAlignment="1" applyProtection="1">
      <alignment horizontal="distributed" vertical="center" wrapText="1" justifyLastLine="1"/>
      <protection locked="0"/>
    </xf>
    <xf numFmtId="38" fontId="4" fillId="0" borderId="8" xfId="1" applyFont="1" applyBorder="1" applyAlignment="1" applyProtection="1">
      <alignment horizontal="distributed" vertical="center" wrapText="1" justifyLastLine="1"/>
      <protection locked="0"/>
    </xf>
    <xf numFmtId="38" fontId="4" fillId="0" borderId="9" xfId="1" applyFont="1" applyBorder="1" applyAlignment="1" applyProtection="1">
      <alignment horizontal="distributed" vertical="center" wrapText="1" justifyLastLine="1"/>
      <protection locked="0"/>
    </xf>
    <xf numFmtId="38" fontId="4" fillId="0" borderId="11" xfId="1" applyFont="1" applyFill="1" applyBorder="1" applyAlignment="1" applyProtection="1">
      <alignment horizontal="distributed" vertical="center" indent="3"/>
      <protection locked="0"/>
    </xf>
    <xf numFmtId="38" fontId="4" fillId="0" borderId="12" xfId="1" applyFont="1" applyFill="1" applyBorder="1" applyAlignment="1" applyProtection="1">
      <alignment horizontal="distributed" vertical="center" indent="3"/>
      <protection locked="0"/>
    </xf>
    <xf numFmtId="38" fontId="4" fillId="0" borderId="10" xfId="1" applyFont="1" applyFill="1" applyBorder="1" applyAlignment="1" applyProtection="1">
      <alignment horizontal="distributed" vertical="center" indent="3"/>
      <protection locked="0"/>
    </xf>
    <xf numFmtId="177" fontId="4" fillId="0" borderId="11" xfId="1" applyNumberFormat="1" applyFont="1" applyFill="1" applyBorder="1" applyAlignment="1" applyProtection="1">
      <alignment horizontal="center" vertical="center" wrapText="1"/>
      <protection locked="0"/>
    </xf>
    <xf numFmtId="177" fontId="4" fillId="0" borderId="5" xfId="1" applyNumberFormat="1" applyFont="1" applyFill="1" applyBorder="1" applyAlignment="1" applyProtection="1">
      <alignment horizontal="center" vertical="center"/>
      <protection locked="0"/>
    </xf>
    <xf numFmtId="38" fontId="4" fillId="0" borderId="7" xfId="1" applyFont="1" applyBorder="1" applyAlignment="1">
      <alignment horizontal="distributed" vertical="center" wrapText="1" justifyLastLine="1"/>
    </xf>
    <xf numFmtId="38" fontId="4" fillId="0" borderId="8" xfId="1" applyFont="1" applyBorder="1" applyAlignment="1">
      <alignment horizontal="distributed" vertical="center" wrapText="1" justifyLastLine="1"/>
    </xf>
    <xf numFmtId="38" fontId="4" fillId="0" borderId="9" xfId="1" applyFont="1" applyBorder="1" applyAlignment="1">
      <alignment horizontal="distributed" vertical="center" wrapText="1" justifyLastLine="1"/>
    </xf>
    <xf numFmtId="38" fontId="4" fillId="0" borderId="11" xfId="1" applyFont="1" applyFill="1" applyBorder="1" applyAlignment="1">
      <alignment horizontal="distributed" vertical="center" indent="3"/>
    </xf>
    <xf numFmtId="38" fontId="4" fillId="0" borderId="12" xfId="1" applyFont="1" applyFill="1" applyBorder="1" applyAlignment="1">
      <alignment horizontal="distributed" vertical="center" indent="3"/>
    </xf>
    <xf numFmtId="38" fontId="4" fillId="0" borderId="10" xfId="1" applyFont="1" applyFill="1" applyBorder="1" applyAlignment="1">
      <alignment horizontal="distributed" vertical="center" indent="3"/>
    </xf>
    <xf numFmtId="177" fontId="4" fillId="0" borderId="11" xfId="1" applyNumberFormat="1" applyFont="1" applyFill="1" applyBorder="1" applyAlignment="1">
      <alignment horizontal="center" vertical="center" wrapText="1"/>
    </xf>
    <xf numFmtId="177" fontId="4" fillId="0" borderId="5" xfId="1" applyNumberFormat="1" applyFont="1" applyFill="1" applyBorder="1" applyAlignment="1">
      <alignment horizontal="center" vertical="center"/>
    </xf>
    <xf numFmtId="38" fontId="4" fillId="0" borderId="11" xfId="1" applyFont="1" applyFill="1" applyBorder="1" applyAlignment="1">
      <alignment horizontal="center" vertical="center"/>
    </xf>
    <xf numFmtId="38" fontId="4" fillId="0" borderId="12" xfId="1" applyFont="1" applyFill="1" applyBorder="1" applyAlignment="1">
      <alignment horizontal="center" vertical="center"/>
    </xf>
    <xf numFmtId="38" fontId="4" fillId="0" borderId="10" xfId="1" applyFont="1" applyFill="1" applyBorder="1" applyAlignment="1">
      <alignment horizontal="center" vertical="center"/>
    </xf>
    <xf numFmtId="38" fontId="7" fillId="0" borderId="0" xfId="1" applyFont="1" applyAlignment="1">
      <alignment horizontal="left" vertical="center"/>
    </xf>
    <xf numFmtId="38" fontId="5" fillId="0" borderId="0" xfId="1" applyFont="1" applyAlignment="1">
      <alignment horizontal="left" vertical="center"/>
    </xf>
    <xf numFmtId="38" fontId="4" fillId="0" borderId="8" xfId="1" applyFont="1" applyBorder="1" applyAlignment="1">
      <alignment horizontal="distributed" vertical="center" justifyLastLine="1"/>
    </xf>
    <xf numFmtId="38" fontId="4" fillId="0" borderId="7"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7" xfId="1" applyFont="1" applyBorder="1" applyAlignment="1">
      <alignment horizontal="distributed" vertical="center" justifyLastLine="1"/>
    </xf>
    <xf numFmtId="38" fontId="4" fillId="0" borderId="9" xfId="1" applyFont="1" applyBorder="1" applyAlignment="1">
      <alignment horizontal="distributed" vertical="center" justifyLastLine="1"/>
    </xf>
    <xf numFmtId="38" fontId="4" fillId="0" borderId="10" xfId="1" applyFont="1" applyBorder="1" applyAlignment="1">
      <alignment horizontal="distributed" vertical="center" wrapText="1"/>
    </xf>
    <xf numFmtId="0" fontId="0" fillId="0" borderId="3" xfId="0" applyBorder="1" applyAlignment="1">
      <alignment horizontal="distributed" vertical="center"/>
    </xf>
    <xf numFmtId="0" fontId="4" fillId="0" borderId="3"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9B3E-6139-42B5-B295-A5EE01B1640B}">
  <dimension ref="A1:H36"/>
  <sheetViews>
    <sheetView tabSelected="1" zoomScaleNormal="100" zoomScaleSheetLayoutView="100" workbookViewId="0"/>
  </sheetViews>
  <sheetFormatPr defaultRowHeight="10.5"/>
  <cols>
    <col min="1" max="1" width="9.5" style="65" customWidth="1"/>
    <col min="2" max="7" width="11.5" style="65" customWidth="1"/>
    <col min="8" max="8" width="11.5" style="67" customWidth="1"/>
    <col min="9" max="16384" width="9" style="65"/>
  </cols>
  <sheetData>
    <row r="1" spans="1:8">
      <c r="H1" s="65"/>
    </row>
    <row r="2" spans="1:8" ht="17.25">
      <c r="A2" s="66" t="s">
        <v>188</v>
      </c>
      <c r="B2" s="66"/>
      <c r="C2" s="66"/>
      <c r="D2" s="66"/>
      <c r="E2" s="66"/>
      <c r="F2" s="66"/>
      <c r="G2" s="66"/>
      <c r="H2" s="66"/>
    </row>
    <row r="3" spans="1:8" ht="10.5" customHeight="1">
      <c r="A3" s="66"/>
    </row>
    <row r="4" spans="1:8" ht="10.5" customHeight="1">
      <c r="A4" s="65" t="s">
        <v>244</v>
      </c>
    </row>
    <row r="6" spans="1:8" ht="13.5" customHeight="1">
      <c r="A6" s="93" t="s">
        <v>187</v>
      </c>
      <c r="B6" s="93"/>
      <c r="C6" s="93"/>
      <c r="D6" s="93"/>
      <c r="E6" s="93"/>
      <c r="F6" s="93"/>
      <c r="G6" s="93"/>
      <c r="H6" s="93"/>
    </row>
    <row r="7" spans="1:8" ht="10.5" customHeight="1"/>
    <row r="8" spans="1:8" ht="10.5" customHeight="1">
      <c r="H8" s="68" t="s">
        <v>17</v>
      </c>
    </row>
    <row r="9" spans="1:8" ht="12" customHeight="1">
      <c r="A9" s="98" t="s">
        <v>248</v>
      </c>
      <c r="B9" s="100" t="s">
        <v>71</v>
      </c>
      <c r="C9" s="101"/>
      <c r="D9" s="102"/>
      <c r="E9" s="103" t="s">
        <v>215</v>
      </c>
      <c r="F9" s="104"/>
      <c r="G9" s="105"/>
      <c r="H9" s="106" t="s">
        <v>226</v>
      </c>
    </row>
    <row r="10" spans="1:8" ht="12" customHeight="1">
      <c r="A10" s="99"/>
      <c r="B10" s="94" t="s">
        <v>249</v>
      </c>
      <c r="C10" s="69" t="s">
        <v>61</v>
      </c>
      <c r="D10" s="70" t="s">
        <v>60</v>
      </c>
      <c r="E10" s="95" t="s">
        <v>250</v>
      </c>
      <c r="F10" s="71" t="s">
        <v>30</v>
      </c>
      <c r="G10" s="71" t="s">
        <v>31</v>
      </c>
      <c r="H10" s="107"/>
    </row>
    <row r="11" spans="1:8" ht="6" customHeight="1">
      <c r="A11" s="72"/>
      <c r="B11" s="73"/>
      <c r="C11" s="73"/>
      <c r="D11" s="73"/>
    </row>
    <row r="12" spans="1:8">
      <c r="A12" s="72" t="s">
        <v>234</v>
      </c>
      <c r="B12" s="84">
        <v>1410422</v>
      </c>
      <c r="C12" s="84">
        <v>668417</v>
      </c>
      <c r="D12" s="84">
        <v>742005</v>
      </c>
      <c r="E12" s="76">
        <v>47889</v>
      </c>
      <c r="F12" s="85">
        <v>23584</v>
      </c>
      <c r="G12" s="85">
        <v>24305</v>
      </c>
      <c r="H12" s="86">
        <v>3.395366776751922</v>
      </c>
    </row>
    <row r="13" spans="1:8">
      <c r="A13" s="72" t="s">
        <v>241</v>
      </c>
      <c r="B13" s="84">
        <v>1402034</v>
      </c>
      <c r="C13" s="84">
        <v>664295</v>
      </c>
      <c r="D13" s="84">
        <v>737739</v>
      </c>
      <c r="E13" s="76">
        <v>44625</v>
      </c>
      <c r="F13" s="85">
        <v>22257</v>
      </c>
      <c r="G13" s="85">
        <v>22368</v>
      </c>
      <c r="H13" s="86">
        <v>3.1828757362517597</v>
      </c>
    </row>
    <row r="14" spans="1:8">
      <c r="A14" s="72" t="s">
        <v>246</v>
      </c>
      <c r="B14" s="84">
        <v>1392275</v>
      </c>
      <c r="C14" s="84">
        <v>659086</v>
      </c>
      <c r="D14" s="84">
        <v>733189</v>
      </c>
      <c r="E14" s="76">
        <v>43008</v>
      </c>
      <c r="F14" s="85">
        <v>21489</v>
      </c>
      <c r="G14" s="85">
        <v>21519</v>
      </c>
      <c r="H14" s="86">
        <v>3.0890449085130451</v>
      </c>
    </row>
    <row r="15" spans="1:8">
      <c r="A15" s="72" t="s">
        <v>251</v>
      </c>
      <c r="B15" s="84">
        <v>1387356</v>
      </c>
      <c r="C15" s="84">
        <v>656654</v>
      </c>
      <c r="D15" s="84">
        <v>730702</v>
      </c>
      <c r="E15" s="76">
        <v>49090</v>
      </c>
      <c r="F15" s="85">
        <v>24630</v>
      </c>
      <c r="G15" s="85">
        <v>24460</v>
      </c>
      <c r="H15" s="86">
        <v>3.5383852450272322</v>
      </c>
    </row>
    <row r="16" spans="1:8" s="80" customFormat="1" ht="10.5" customHeight="1">
      <c r="A16" s="77" t="s">
        <v>252</v>
      </c>
      <c r="B16" s="96">
        <v>1381761</v>
      </c>
      <c r="C16" s="96">
        <v>653921</v>
      </c>
      <c r="D16" s="96">
        <v>727839</v>
      </c>
      <c r="E16" s="96">
        <v>54310</v>
      </c>
      <c r="F16" s="96">
        <v>27532</v>
      </c>
      <c r="G16" s="96">
        <v>26777</v>
      </c>
      <c r="H16" s="97">
        <v>3.9304915973167578</v>
      </c>
    </row>
    <row r="17" spans="1:8" ht="6" customHeight="1">
      <c r="A17" s="81"/>
      <c r="B17" s="83"/>
      <c r="C17" s="84"/>
      <c r="D17" s="84"/>
      <c r="E17" s="85"/>
      <c r="F17" s="85"/>
      <c r="G17" s="85"/>
      <c r="H17" s="86"/>
    </row>
    <row r="18" spans="1:8">
      <c r="A18" s="81" t="s">
        <v>0</v>
      </c>
      <c r="B18" s="83">
        <v>107609</v>
      </c>
      <c r="C18" s="84">
        <v>50653</v>
      </c>
      <c r="D18" s="84">
        <v>56956</v>
      </c>
      <c r="E18" s="85">
        <v>3361</v>
      </c>
      <c r="F18" s="85">
        <v>1746</v>
      </c>
      <c r="G18" s="85">
        <v>1615</v>
      </c>
      <c r="H18" s="86">
        <v>3.1233447016513489</v>
      </c>
    </row>
    <row r="19" spans="1:8">
      <c r="A19" s="81" t="s">
        <v>1</v>
      </c>
      <c r="B19" s="83">
        <v>75659</v>
      </c>
      <c r="C19" s="84">
        <v>34764</v>
      </c>
      <c r="D19" s="84">
        <v>40895</v>
      </c>
      <c r="E19" s="85">
        <v>4269</v>
      </c>
      <c r="F19" s="85">
        <v>2244</v>
      </c>
      <c r="G19" s="85">
        <v>2025</v>
      </c>
      <c r="H19" s="86">
        <v>5.6424219194015253</v>
      </c>
    </row>
    <row r="20" spans="1:8">
      <c r="A20" s="81" t="s">
        <v>2</v>
      </c>
      <c r="B20" s="83">
        <v>151753</v>
      </c>
      <c r="C20" s="84">
        <v>71538</v>
      </c>
      <c r="D20" s="84">
        <v>80215</v>
      </c>
      <c r="E20" s="85">
        <v>8770</v>
      </c>
      <c r="F20" s="85">
        <v>4432</v>
      </c>
      <c r="G20" s="85">
        <v>4338</v>
      </c>
      <c r="H20" s="86">
        <v>5.7791279249833609</v>
      </c>
    </row>
    <row r="21" spans="1:8">
      <c r="A21" s="81" t="s">
        <v>3</v>
      </c>
      <c r="B21" s="83">
        <v>105289</v>
      </c>
      <c r="C21" s="84">
        <v>47940</v>
      </c>
      <c r="D21" s="84">
        <v>57349</v>
      </c>
      <c r="E21" s="85">
        <v>3986</v>
      </c>
      <c r="F21" s="85">
        <v>2004</v>
      </c>
      <c r="G21" s="85">
        <v>1982</v>
      </c>
      <c r="H21" s="86">
        <v>3.7857705933193402</v>
      </c>
    </row>
    <row r="22" spans="1:8">
      <c r="A22" s="81" t="s">
        <v>4</v>
      </c>
      <c r="B22" s="83">
        <v>33278</v>
      </c>
      <c r="C22" s="84">
        <v>14993</v>
      </c>
      <c r="D22" s="84">
        <v>18285</v>
      </c>
      <c r="E22" s="85">
        <v>1679</v>
      </c>
      <c r="F22" s="85">
        <v>790</v>
      </c>
      <c r="G22" s="85">
        <v>889</v>
      </c>
      <c r="H22" s="86">
        <v>5.0453753230362404</v>
      </c>
    </row>
    <row r="23" spans="1:8">
      <c r="A23" s="81" t="s">
        <v>5</v>
      </c>
      <c r="B23" s="83">
        <v>126775</v>
      </c>
      <c r="C23" s="84">
        <v>60102</v>
      </c>
      <c r="D23" s="84">
        <v>66672</v>
      </c>
      <c r="E23" s="85">
        <v>2653</v>
      </c>
      <c r="F23" s="85">
        <v>1340</v>
      </c>
      <c r="G23" s="85">
        <v>1312</v>
      </c>
      <c r="H23" s="86">
        <v>2.0926838887793333</v>
      </c>
    </row>
    <row r="24" spans="1:8">
      <c r="A24" s="81" t="s">
        <v>6</v>
      </c>
      <c r="B24" s="83">
        <v>77199</v>
      </c>
      <c r="C24" s="84">
        <v>35742</v>
      </c>
      <c r="D24" s="84">
        <v>41457</v>
      </c>
      <c r="E24" s="85">
        <v>3644</v>
      </c>
      <c r="F24" s="85">
        <v>1847</v>
      </c>
      <c r="G24" s="85">
        <v>1797</v>
      </c>
      <c r="H24" s="86">
        <v>4.7202683972590318</v>
      </c>
    </row>
    <row r="25" spans="1:8">
      <c r="A25" s="81" t="s">
        <v>7</v>
      </c>
      <c r="B25" s="83">
        <v>100641</v>
      </c>
      <c r="C25" s="84">
        <v>49874</v>
      </c>
      <c r="D25" s="84">
        <v>50767</v>
      </c>
      <c r="E25" s="85">
        <v>6237</v>
      </c>
      <c r="F25" s="85">
        <v>3081</v>
      </c>
      <c r="G25" s="85">
        <v>3156</v>
      </c>
      <c r="H25" s="86">
        <v>6.1972754642740036</v>
      </c>
    </row>
    <row r="26" spans="1:8">
      <c r="A26" s="81" t="s">
        <v>8</v>
      </c>
      <c r="B26" s="83">
        <v>191881</v>
      </c>
      <c r="C26" s="84">
        <v>90582</v>
      </c>
      <c r="D26" s="84">
        <v>101299</v>
      </c>
      <c r="E26" s="85">
        <v>6249</v>
      </c>
      <c r="F26" s="85">
        <v>3047</v>
      </c>
      <c r="G26" s="85">
        <v>3202</v>
      </c>
      <c r="H26" s="86">
        <v>3.2567059792267079</v>
      </c>
    </row>
    <row r="27" spans="1:8">
      <c r="A27" s="81" t="s">
        <v>9</v>
      </c>
      <c r="B27" s="83">
        <v>144193</v>
      </c>
      <c r="C27" s="84">
        <v>68821</v>
      </c>
      <c r="D27" s="84">
        <v>75372</v>
      </c>
      <c r="E27" s="85">
        <v>2917</v>
      </c>
      <c r="F27" s="85">
        <v>1438</v>
      </c>
      <c r="G27" s="85">
        <v>1479</v>
      </c>
      <c r="H27" s="86">
        <v>2.0229830851705701</v>
      </c>
    </row>
    <row r="28" spans="1:8">
      <c r="A28" s="73" t="s">
        <v>178</v>
      </c>
      <c r="B28" s="83">
        <v>96004</v>
      </c>
      <c r="C28" s="84">
        <v>46155</v>
      </c>
      <c r="D28" s="84">
        <v>49849</v>
      </c>
      <c r="E28" s="87" t="s">
        <v>206</v>
      </c>
      <c r="F28" s="87" t="s">
        <v>206</v>
      </c>
      <c r="G28" s="87" t="s">
        <v>206</v>
      </c>
      <c r="H28" s="87" t="s">
        <v>175</v>
      </c>
    </row>
    <row r="29" spans="1:8">
      <c r="A29" s="73" t="s">
        <v>179</v>
      </c>
      <c r="B29" s="83">
        <v>48189</v>
      </c>
      <c r="C29" s="84">
        <v>22666</v>
      </c>
      <c r="D29" s="84">
        <v>25523</v>
      </c>
      <c r="E29" s="87" t="s">
        <v>206</v>
      </c>
      <c r="F29" s="87" t="s">
        <v>206</v>
      </c>
      <c r="G29" s="87" t="s">
        <v>206</v>
      </c>
      <c r="H29" s="87" t="s">
        <v>206</v>
      </c>
    </row>
    <row r="30" spans="1:8">
      <c r="A30" s="81" t="s">
        <v>10</v>
      </c>
      <c r="B30" s="83">
        <v>267484</v>
      </c>
      <c r="C30" s="84">
        <v>128912</v>
      </c>
      <c r="D30" s="84">
        <v>138572</v>
      </c>
      <c r="E30" s="85">
        <v>10545</v>
      </c>
      <c r="F30" s="85">
        <v>5563</v>
      </c>
      <c r="G30" s="85">
        <v>4982</v>
      </c>
      <c r="H30" s="86">
        <v>3.9422918754018932</v>
      </c>
    </row>
    <row r="31" spans="1:8">
      <c r="A31" s="73" t="s">
        <v>178</v>
      </c>
      <c r="B31" s="83">
        <v>160335</v>
      </c>
      <c r="C31" s="84">
        <v>78182</v>
      </c>
      <c r="D31" s="84">
        <v>82153</v>
      </c>
      <c r="E31" s="87" t="s">
        <v>206</v>
      </c>
      <c r="F31" s="87" t="s">
        <v>206</v>
      </c>
      <c r="G31" s="87" t="s">
        <v>206</v>
      </c>
      <c r="H31" s="87" t="s">
        <v>206</v>
      </c>
    </row>
    <row r="32" spans="1:8">
      <c r="A32" s="73" t="s">
        <v>177</v>
      </c>
      <c r="B32" s="83">
        <v>58978</v>
      </c>
      <c r="C32" s="84">
        <v>28528</v>
      </c>
      <c r="D32" s="84">
        <v>30450</v>
      </c>
      <c r="E32" s="87" t="s">
        <v>206</v>
      </c>
      <c r="F32" s="87" t="s">
        <v>206</v>
      </c>
      <c r="G32" s="87" t="s">
        <v>206</v>
      </c>
      <c r="H32" s="87" t="s">
        <v>206</v>
      </c>
    </row>
    <row r="33" spans="1:8">
      <c r="A33" s="73" t="s">
        <v>176</v>
      </c>
      <c r="B33" s="83">
        <v>48171</v>
      </c>
      <c r="C33" s="84">
        <v>22202</v>
      </c>
      <c r="D33" s="84">
        <v>25969</v>
      </c>
      <c r="E33" s="87" t="s">
        <v>206</v>
      </c>
      <c r="F33" s="87" t="s">
        <v>206</v>
      </c>
      <c r="G33" s="87" t="s">
        <v>206</v>
      </c>
      <c r="H33" s="87" t="s">
        <v>206</v>
      </c>
    </row>
    <row r="34" spans="1:8" s="75" customFormat="1" ht="6" customHeight="1">
      <c r="A34" s="88"/>
      <c r="B34" s="89"/>
      <c r="C34" s="90"/>
      <c r="D34" s="90"/>
      <c r="E34" s="91"/>
      <c r="F34" s="91"/>
      <c r="G34" s="91"/>
      <c r="H34" s="92"/>
    </row>
    <row r="35" spans="1:8">
      <c r="A35" s="65" t="s">
        <v>225</v>
      </c>
    </row>
    <row r="36" spans="1:8" s="85" customFormat="1">
      <c r="A36" s="85" t="s">
        <v>253</v>
      </c>
    </row>
  </sheetData>
  <sheetProtection sheet="1" formatCells="0" formatRows="0" insertRows="0" deleteRows="0"/>
  <mergeCells count="4">
    <mergeCell ref="A9:A10"/>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7"/>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A8" s="2" t="s">
        <v>186</v>
      </c>
      <c r="H8" s="53" t="s">
        <v>17</v>
      </c>
    </row>
    <row r="9" spans="1:8" ht="12" customHeight="1">
      <c r="A9" s="40" t="s">
        <v>73</v>
      </c>
      <c r="B9" s="108" t="s">
        <v>184</v>
      </c>
      <c r="C9" s="109"/>
      <c r="D9" s="110"/>
      <c r="E9" s="116" t="s">
        <v>183</v>
      </c>
      <c r="F9" s="117"/>
      <c r="G9" s="118"/>
      <c r="H9" s="114" t="s">
        <v>182</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193</v>
      </c>
      <c r="B12" s="22">
        <v>1426286</v>
      </c>
      <c r="C12" s="22">
        <v>679209</v>
      </c>
      <c r="D12" s="22">
        <v>747077</v>
      </c>
      <c r="E12" s="3">
        <v>40986</v>
      </c>
      <c r="F12" s="2">
        <v>19248</v>
      </c>
      <c r="G12" s="2">
        <v>21738</v>
      </c>
      <c r="H12" s="44">
        <v>2.8736172128170647</v>
      </c>
    </row>
    <row r="13" spans="1:8">
      <c r="A13" s="4" t="s">
        <v>194</v>
      </c>
      <c r="B13" s="22">
        <v>1425367</v>
      </c>
      <c r="C13" s="22">
        <v>678447</v>
      </c>
      <c r="D13" s="22">
        <v>746920</v>
      </c>
      <c r="E13" s="3">
        <v>40975</v>
      </c>
      <c r="F13" s="2">
        <v>19254</v>
      </c>
      <c r="G13" s="2">
        <v>21721</v>
      </c>
      <c r="H13" s="44">
        <v>2.8746982356123021</v>
      </c>
    </row>
    <row r="14" spans="1:8">
      <c r="A14" s="4" t="s">
        <v>195</v>
      </c>
      <c r="B14" s="22">
        <v>1423316</v>
      </c>
      <c r="C14" s="22">
        <v>676853</v>
      </c>
      <c r="D14" s="22">
        <v>746463</v>
      </c>
      <c r="E14" s="3">
        <v>40676</v>
      </c>
      <c r="F14" s="2">
        <v>19092</v>
      </c>
      <c r="G14" s="2">
        <v>21584</v>
      </c>
      <c r="H14" s="44">
        <v>2.8578333975027332</v>
      </c>
    </row>
    <row r="15" spans="1:8">
      <c r="A15" s="4" t="s">
        <v>196</v>
      </c>
      <c r="B15" s="22">
        <v>1421493</v>
      </c>
      <c r="C15" s="22">
        <v>675760</v>
      </c>
      <c r="D15" s="22">
        <v>745733</v>
      </c>
      <c r="E15" s="51">
        <v>40048</v>
      </c>
      <c r="F15" s="2">
        <v>18793</v>
      </c>
      <c r="G15" s="2">
        <v>21255</v>
      </c>
      <c r="H15" s="44">
        <v>2.8173195365717594</v>
      </c>
    </row>
    <row r="16" spans="1:8" s="9" customFormat="1" ht="10.5" customHeight="1">
      <c r="A16" s="50" t="s">
        <v>197</v>
      </c>
      <c r="B16" s="25">
        <v>1419996</v>
      </c>
      <c r="C16" s="25">
        <v>674846</v>
      </c>
      <c r="D16" s="25">
        <v>745150</v>
      </c>
      <c r="E16" s="25">
        <v>40135</v>
      </c>
      <c r="F16" s="25">
        <v>18908</v>
      </c>
      <c r="G16" s="25">
        <v>21227</v>
      </c>
      <c r="H16" s="49">
        <v>2.8264164124405982</v>
      </c>
    </row>
    <row r="17" spans="1:8" ht="6" customHeight="1">
      <c r="A17" s="24"/>
      <c r="B17" s="23"/>
      <c r="C17" s="22"/>
      <c r="D17" s="22"/>
    </row>
    <row r="18" spans="1:8">
      <c r="A18" s="24" t="s">
        <v>0</v>
      </c>
      <c r="B18" s="23">
        <v>112113</v>
      </c>
      <c r="C18" s="22">
        <v>52949</v>
      </c>
      <c r="D18" s="22">
        <v>59164</v>
      </c>
      <c r="E18" s="2">
        <v>2686</v>
      </c>
      <c r="F18" s="2">
        <v>1316</v>
      </c>
      <c r="G18" s="2">
        <v>1370</v>
      </c>
      <c r="H18" s="44">
        <v>2.3957970975712009</v>
      </c>
    </row>
    <row r="19" spans="1:8">
      <c r="A19" s="24" t="s">
        <v>1</v>
      </c>
      <c r="B19" s="23">
        <v>77027</v>
      </c>
      <c r="C19" s="22">
        <v>35444</v>
      </c>
      <c r="D19" s="22">
        <v>41583</v>
      </c>
      <c r="E19" s="2">
        <v>2582</v>
      </c>
      <c r="F19" s="2">
        <v>1257</v>
      </c>
      <c r="G19" s="2">
        <v>1325</v>
      </c>
      <c r="H19" s="44">
        <v>3.3520713516039828</v>
      </c>
    </row>
    <row r="20" spans="1:8">
      <c r="A20" s="24" t="s">
        <v>2</v>
      </c>
      <c r="B20" s="23">
        <v>156126</v>
      </c>
      <c r="C20" s="22">
        <v>73794</v>
      </c>
      <c r="D20" s="22">
        <v>82332</v>
      </c>
      <c r="E20" s="2">
        <v>5944</v>
      </c>
      <c r="F20" s="2">
        <v>2938</v>
      </c>
      <c r="G20" s="2">
        <v>3006</v>
      </c>
      <c r="H20" s="44">
        <v>3.8071813791424871</v>
      </c>
    </row>
    <row r="21" spans="1:8">
      <c r="A21" s="24" t="s">
        <v>3</v>
      </c>
      <c r="B21" s="23">
        <v>104282</v>
      </c>
      <c r="C21" s="22">
        <v>47806</v>
      </c>
      <c r="D21" s="22">
        <v>56476</v>
      </c>
      <c r="E21" s="2">
        <v>2370</v>
      </c>
      <c r="F21" s="2">
        <v>1118</v>
      </c>
      <c r="G21" s="2">
        <v>1252</v>
      </c>
      <c r="H21" s="44">
        <v>2.2726836846243841</v>
      </c>
    </row>
    <row r="22" spans="1:8">
      <c r="A22" s="24" t="s">
        <v>4</v>
      </c>
      <c r="B22" s="23">
        <v>37210</v>
      </c>
      <c r="C22" s="22">
        <v>16662</v>
      </c>
      <c r="D22" s="22">
        <v>20548</v>
      </c>
      <c r="E22" s="2">
        <v>988</v>
      </c>
      <c r="F22" s="2">
        <v>422</v>
      </c>
      <c r="G22" s="2">
        <v>566</v>
      </c>
      <c r="H22" s="44">
        <v>2.6552002149959688</v>
      </c>
    </row>
    <row r="23" spans="1:8">
      <c r="A23" s="24" t="s">
        <v>5</v>
      </c>
      <c r="B23" s="23">
        <v>131701</v>
      </c>
      <c r="C23" s="22">
        <v>62855</v>
      </c>
      <c r="D23" s="22">
        <v>68846</v>
      </c>
      <c r="E23" s="2">
        <v>1796</v>
      </c>
      <c r="F23" s="2">
        <v>799</v>
      </c>
      <c r="G23" s="2">
        <v>997</v>
      </c>
      <c r="H23" s="44">
        <v>1.3636950364841574</v>
      </c>
    </row>
    <row r="24" spans="1:8">
      <c r="A24" s="24" t="s">
        <v>6</v>
      </c>
      <c r="B24" s="23">
        <v>76650</v>
      </c>
      <c r="C24" s="22">
        <v>35403</v>
      </c>
      <c r="D24" s="22">
        <v>41247</v>
      </c>
      <c r="E24" s="2">
        <v>1960</v>
      </c>
      <c r="F24" s="2">
        <v>894</v>
      </c>
      <c r="G24" s="2">
        <v>1066</v>
      </c>
      <c r="H24" s="44">
        <v>2.5570776255707766</v>
      </c>
    </row>
    <row r="25" spans="1:8">
      <c r="A25" s="24" t="s">
        <v>7</v>
      </c>
      <c r="B25" s="23">
        <v>98520</v>
      </c>
      <c r="C25" s="22">
        <v>49002</v>
      </c>
      <c r="D25" s="22">
        <v>49518</v>
      </c>
      <c r="E25" s="2">
        <v>5707</v>
      </c>
      <c r="F25" s="2">
        <v>2613</v>
      </c>
      <c r="G25" s="2">
        <v>3094</v>
      </c>
      <c r="H25" s="44">
        <v>5.7927324401136824</v>
      </c>
    </row>
    <row r="26" spans="1:8">
      <c r="A26" s="24" t="s">
        <v>8</v>
      </c>
      <c r="B26" s="23">
        <v>196069</v>
      </c>
      <c r="C26" s="22">
        <v>93684</v>
      </c>
      <c r="D26" s="22">
        <v>102385</v>
      </c>
      <c r="E26" s="2">
        <v>5223</v>
      </c>
      <c r="F26" s="2">
        <v>2423</v>
      </c>
      <c r="G26" s="2">
        <v>2800</v>
      </c>
      <c r="H26" s="44">
        <v>2.6638581315761285</v>
      </c>
    </row>
    <row r="27" spans="1:8">
      <c r="A27" s="24" t="s">
        <v>9</v>
      </c>
      <c r="B27" s="23">
        <v>151858</v>
      </c>
      <c r="C27" s="22">
        <v>72976</v>
      </c>
      <c r="D27" s="22">
        <v>78882</v>
      </c>
      <c r="E27" s="2">
        <v>2910</v>
      </c>
      <c r="F27" s="2">
        <v>1402</v>
      </c>
      <c r="G27" s="2">
        <v>1508</v>
      </c>
      <c r="H27" s="44">
        <v>1.916263878096643</v>
      </c>
    </row>
    <row r="28" spans="1:8">
      <c r="A28" s="31" t="s">
        <v>178</v>
      </c>
      <c r="B28" s="23">
        <v>98043</v>
      </c>
      <c r="C28" s="22">
        <v>47381</v>
      </c>
      <c r="D28" s="22">
        <v>50662</v>
      </c>
      <c r="E28" s="48" t="s">
        <v>175</v>
      </c>
      <c r="F28" s="48" t="s">
        <v>175</v>
      </c>
      <c r="G28" s="48" t="s">
        <v>175</v>
      </c>
      <c r="H28" s="48" t="s">
        <v>175</v>
      </c>
    </row>
    <row r="29" spans="1:8">
      <c r="A29" s="31" t="s">
        <v>179</v>
      </c>
      <c r="B29" s="23">
        <v>53815</v>
      </c>
      <c r="C29" s="22">
        <v>25595</v>
      </c>
      <c r="D29" s="22">
        <v>28220</v>
      </c>
      <c r="E29" s="48" t="s">
        <v>175</v>
      </c>
      <c r="F29" s="48" t="s">
        <v>175</v>
      </c>
      <c r="G29" s="48" t="s">
        <v>175</v>
      </c>
      <c r="H29" s="48" t="s">
        <v>175</v>
      </c>
    </row>
    <row r="30" spans="1:8">
      <c r="A30" s="24" t="s">
        <v>10</v>
      </c>
      <c r="B30" s="23">
        <v>278440</v>
      </c>
      <c r="C30" s="22">
        <v>134271</v>
      </c>
      <c r="D30" s="22">
        <v>144169</v>
      </c>
      <c r="E30" s="2">
        <v>7969</v>
      </c>
      <c r="F30" s="2">
        <v>3726</v>
      </c>
      <c r="G30" s="2">
        <v>4243</v>
      </c>
      <c r="H30" s="44">
        <v>2.8620169515874156</v>
      </c>
    </row>
    <row r="31" spans="1:8">
      <c r="A31" s="31" t="s">
        <v>178</v>
      </c>
      <c r="B31" s="23">
        <v>165324</v>
      </c>
      <c r="C31" s="22">
        <v>80490</v>
      </c>
      <c r="D31" s="22">
        <v>84834</v>
      </c>
      <c r="E31" s="48" t="s">
        <v>175</v>
      </c>
      <c r="F31" s="48" t="s">
        <v>175</v>
      </c>
      <c r="G31" s="48" t="s">
        <v>175</v>
      </c>
      <c r="H31" s="48" t="s">
        <v>175</v>
      </c>
    </row>
    <row r="32" spans="1:8">
      <c r="A32" s="31" t="s">
        <v>177</v>
      </c>
      <c r="B32" s="23">
        <v>59742</v>
      </c>
      <c r="C32" s="22">
        <v>28858</v>
      </c>
      <c r="D32" s="22">
        <v>30884</v>
      </c>
      <c r="E32" s="48" t="s">
        <v>175</v>
      </c>
      <c r="F32" s="48" t="s">
        <v>175</v>
      </c>
      <c r="G32" s="48" t="s">
        <v>175</v>
      </c>
      <c r="H32" s="48" t="s">
        <v>175</v>
      </c>
    </row>
    <row r="33" spans="1:8">
      <c r="A33" s="31" t="s">
        <v>176</v>
      </c>
      <c r="B33" s="23">
        <v>53374</v>
      </c>
      <c r="C33" s="22">
        <v>24923</v>
      </c>
      <c r="D33" s="22">
        <v>28451</v>
      </c>
      <c r="E33" s="48" t="s">
        <v>175</v>
      </c>
      <c r="F33" s="48" t="s">
        <v>175</v>
      </c>
      <c r="G33" s="48" t="s">
        <v>175</v>
      </c>
      <c r="H33" s="48" t="s">
        <v>175</v>
      </c>
    </row>
    <row r="34" spans="1:8" s="3" customFormat="1" ht="6" customHeight="1">
      <c r="A34" s="21"/>
      <c r="B34" s="20"/>
      <c r="C34" s="19"/>
      <c r="D34" s="19"/>
      <c r="E34" s="10"/>
      <c r="F34" s="10"/>
      <c r="G34" s="10"/>
      <c r="H34" s="47"/>
    </row>
    <row r="35" spans="1:8">
      <c r="A35" s="2" t="s">
        <v>112</v>
      </c>
    </row>
    <row r="36" spans="1:8">
      <c r="A36" s="46" t="s">
        <v>174</v>
      </c>
      <c r="B36" s="46"/>
      <c r="C36" s="46"/>
      <c r="D36" s="46"/>
      <c r="E36" s="46"/>
      <c r="F36" s="46"/>
      <c r="G36" s="46"/>
      <c r="H36" s="45"/>
    </row>
    <row r="37" spans="1:8">
      <c r="A37" s="46" t="s">
        <v>173</v>
      </c>
      <c r="B37" s="46"/>
      <c r="C37" s="46"/>
      <c r="D37" s="46"/>
      <c r="E37" s="46"/>
      <c r="F37" s="46"/>
      <c r="G37" s="46"/>
      <c r="H37" s="45"/>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7"/>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A8" s="2" t="s">
        <v>186</v>
      </c>
      <c r="H8" s="53" t="s">
        <v>17</v>
      </c>
    </row>
    <row r="9" spans="1:8" ht="12" customHeight="1">
      <c r="A9" s="40" t="s">
        <v>185</v>
      </c>
      <c r="B9" s="108" t="s">
        <v>184</v>
      </c>
      <c r="C9" s="109"/>
      <c r="D9" s="110"/>
      <c r="E9" s="116" t="s">
        <v>183</v>
      </c>
      <c r="F9" s="117"/>
      <c r="G9" s="118"/>
      <c r="H9" s="114" t="s">
        <v>182</v>
      </c>
    </row>
    <row r="10" spans="1:8" ht="12" customHeight="1">
      <c r="A10" s="34" t="s">
        <v>70</v>
      </c>
      <c r="B10" s="13" t="s">
        <v>181</v>
      </c>
      <c r="C10" s="13" t="s">
        <v>61</v>
      </c>
      <c r="D10" s="33" t="s">
        <v>60</v>
      </c>
      <c r="E10" s="52" t="s">
        <v>27</v>
      </c>
      <c r="F10" s="52" t="s">
        <v>30</v>
      </c>
      <c r="G10" s="52" t="s">
        <v>31</v>
      </c>
      <c r="H10" s="115"/>
    </row>
    <row r="11" spans="1:8" ht="6" customHeight="1">
      <c r="A11" s="4"/>
      <c r="B11" s="31"/>
      <c r="C11" s="31"/>
      <c r="D11" s="31"/>
    </row>
    <row r="12" spans="1:8">
      <c r="A12" s="4" t="s">
        <v>180</v>
      </c>
      <c r="B12" s="22">
        <v>1428577</v>
      </c>
      <c r="C12" s="22">
        <v>680775</v>
      </c>
      <c r="D12" s="22">
        <v>747802</v>
      </c>
      <c r="E12" s="3">
        <v>40863</v>
      </c>
      <c r="F12" s="2">
        <v>19365</v>
      </c>
      <c r="G12" s="2">
        <v>21498</v>
      </c>
      <c r="H12" s="44">
        <v>2.8603988444445068</v>
      </c>
    </row>
    <row r="13" spans="1:8">
      <c r="A13" s="4" t="s">
        <v>189</v>
      </c>
      <c r="B13" s="22">
        <v>1426286</v>
      </c>
      <c r="C13" s="22">
        <v>679209</v>
      </c>
      <c r="D13" s="22">
        <v>747077</v>
      </c>
      <c r="E13" s="3">
        <v>40986</v>
      </c>
      <c r="F13" s="2">
        <v>19248</v>
      </c>
      <c r="G13" s="2">
        <v>21738</v>
      </c>
      <c r="H13" s="44">
        <v>2.8736172128170647</v>
      </c>
    </row>
    <row r="14" spans="1:8">
      <c r="A14" s="4" t="s">
        <v>190</v>
      </c>
      <c r="B14" s="22">
        <v>1425367</v>
      </c>
      <c r="C14" s="22">
        <v>678447</v>
      </c>
      <c r="D14" s="22">
        <v>746920</v>
      </c>
      <c r="E14" s="3">
        <v>40975</v>
      </c>
      <c r="F14" s="2">
        <v>19254</v>
      </c>
      <c r="G14" s="2">
        <v>21721</v>
      </c>
      <c r="H14" s="44">
        <v>2.8746982356123021</v>
      </c>
    </row>
    <row r="15" spans="1:8">
      <c r="A15" s="4" t="s">
        <v>191</v>
      </c>
      <c r="B15" s="22">
        <v>1423316</v>
      </c>
      <c r="C15" s="22">
        <v>676853</v>
      </c>
      <c r="D15" s="22">
        <v>746463</v>
      </c>
      <c r="E15" s="51">
        <v>40676</v>
      </c>
      <c r="F15" s="2">
        <v>19092</v>
      </c>
      <c r="G15" s="2">
        <v>21584</v>
      </c>
      <c r="H15" s="44">
        <v>2.8578333975027332</v>
      </c>
    </row>
    <row r="16" spans="1:8" s="9" customFormat="1" ht="10.5" customHeight="1">
      <c r="A16" s="50" t="s">
        <v>192</v>
      </c>
      <c r="B16" s="25">
        <v>1421493</v>
      </c>
      <c r="C16" s="25">
        <v>675760</v>
      </c>
      <c r="D16" s="25">
        <v>745733</v>
      </c>
      <c r="E16" s="25">
        <v>40048</v>
      </c>
      <c r="F16" s="25">
        <v>18793</v>
      </c>
      <c r="G16" s="25">
        <v>21255</v>
      </c>
      <c r="H16" s="49">
        <v>2.8173195365717594</v>
      </c>
    </row>
    <row r="17" spans="1:8" ht="6" customHeight="1">
      <c r="A17" s="24"/>
      <c r="B17" s="23"/>
      <c r="C17" s="22"/>
      <c r="D17" s="22"/>
    </row>
    <row r="18" spans="1:8">
      <c r="A18" s="24" t="s">
        <v>0</v>
      </c>
      <c r="B18" s="23">
        <v>112688</v>
      </c>
      <c r="C18" s="22">
        <v>53297</v>
      </c>
      <c r="D18" s="22">
        <v>59391</v>
      </c>
      <c r="E18" s="2">
        <v>2688</v>
      </c>
      <c r="F18" s="2">
        <v>1307</v>
      </c>
      <c r="G18" s="2">
        <v>1381</v>
      </c>
      <c r="H18" s="44">
        <v>2.3853471532017605</v>
      </c>
    </row>
    <row r="19" spans="1:8">
      <c r="A19" s="24" t="s">
        <v>1</v>
      </c>
      <c r="B19" s="23">
        <v>77069</v>
      </c>
      <c r="C19" s="22">
        <v>35474</v>
      </c>
      <c r="D19" s="22">
        <v>41595</v>
      </c>
      <c r="E19" s="2">
        <v>2473</v>
      </c>
      <c r="F19" s="2">
        <v>1198</v>
      </c>
      <c r="G19" s="2">
        <v>1275</v>
      </c>
      <c r="H19" s="44">
        <v>3.2088128819629165</v>
      </c>
    </row>
    <row r="20" spans="1:8">
      <c r="A20" s="24" t="s">
        <v>2</v>
      </c>
      <c r="B20" s="23">
        <v>156513</v>
      </c>
      <c r="C20" s="22">
        <v>74047</v>
      </c>
      <c r="D20" s="22">
        <v>82466</v>
      </c>
      <c r="E20" s="2">
        <v>5849</v>
      </c>
      <c r="F20" s="2">
        <v>2887</v>
      </c>
      <c r="G20" s="2">
        <v>2962</v>
      </c>
      <c r="H20" s="44">
        <v>3.737069764172944</v>
      </c>
    </row>
    <row r="21" spans="1:8">
      <c r="A21" s="24" t="s">
        <v>3</v>
      </c>
      <c r="B21" s="23">
        <v>102946</v>
      </c>
      <c r="C21" s="22">
        <v>47179</v>
      </c>
      <c r="D21" s="22">
        <v>55767</v>
      </c>
      <c r="E21" s="2">
        <v>2308</v>
      </c>
      <c r="F21" s="2">
        <v>1077</v>
      </c>
      <c r="G21" s="2">
        <v>1231</v>
      </c>
      <c r="H21" s="44">
        <v>2.2419520913877178</v>
      </c>
    </row>
    <row r="22" spans="1:8">
      <c r="A22" s="24" t="s">
        <v>4</v>
      </c>
      <c r="B22" s="23">
        <v>37614</v>
      </c>
      <c r="C22" s="22">
        <v>16824</v>
      </c>
      <c r="D22" s="22">
        <v>20790</v>
      </c>
      <c r="E22" s="2">
        <v>985</v>
      </c>
      <c r="F22" s="2">
        <v>428</v>
      </c>
      <c r="G22" s="2">
        <v>557</v>
      </c>
      <c r="H22" s="44">
        <v>2.6187058010315307</v>
      </c>
    </row>
    <row r="23" spans="1:8">
      <c r="A23" s="24" t="s">
        <v>5</v>
      </c>
      <c r="B23" s="23">
        <v>132200</v>
      </c>
      <c r="C23" s="22">
        <v>63134</v>
      </c>
      <c r="D23" s="22">
        <v>69066</v>
      </c>
      <c r="E23" s="2">
        <v>1799</v>
      </c>
      <c r="F23" s="2">
        <v>789</v>
      </c>
      <c r="G23" s="2">
        <v>1010</v>
      </c>
      <c r="H23" s="44">
        <v>1.3608169440242057</v>
      </c>
    </row>
    <row r="24" spans="1:8">
      <c r="A24" s="24" t="s">
        <v>6</v>
      </c>
      <c r="B24" s="23">
        <v>76382</v>
      </c>
      <c r="C24" s="22">
        <v>35325</v>
      </c>
      <c r="D24" s="22">
        <v>41057</v>
      </c>
      <c r="E24" s="2">
        <v>1908</v>
      </c>
      <c r="F24" s="2">
        <v>877</v>
      </c>
      <c r="G24" s="2">
        <v>1031</v>
      </c>
      <c r="H24" s="44">
        <v>2.4979707260872979</v>
      </c>
    </row>
    <row r="25" spans="1:8">
      <c r="A25" s="24" t="s">
        <v>7</v>
      </c>
      <c r="B25" s="23">
        <v>98422</v>
      </c>
      <c r="C25" s="22">
        <v>48947</v>
      </c>
      <c r="D25" s="22">
        <v>49475</v>
      </c>
      <c r="E25" s="2">
        <v>5786</v>
      </c>
      <c r="F25" s="2">
        <v>2639</v>
      </c>
      <c r="G25" s="2">
        <v>3147</v>
      </c>
      <c r="H25" s="44">
        <v>5.8787669423502873</v>
      </c>
    </row>
    <row r="26" spans="1:8">
      <c r="A26" s="24" t="s">
        <v>8</v>
      </c>
      <c r="B26" s="23">
        <v>196304</v>
      </c>
      <c r="C26" s="22">
        <v>93747</v>
      </c>
      <c r="D26" s="22">
        <v>102557</v>
      </c>
      <c r="E26" s="2">
        <v>5330</v>
      </c>
      <c r="F26" s="2">
        <v>2453</v>
      </c>
      <c r="G26" s="2">
        <v>2877</v>
      </c>
      <c r="H26" s="44">
        <v>2.7151764609992668</v>
      </c>
    </row>
    <row r="27" spans="1:8">
      <c r="A27" s="24" t="s">
        <v>9</v>
      </c>
      <c r="B27" s="23">
        <v>152033</v>
      </c>
      <c r="C27" s="22">
        <v>73070</v>
      </c>
      <c r="D27" s="22">
        <v>78963</v>
      </c>
      <c r="E27" s="2">
        <v>2986</v>
      </c>
      <c r="F27" s="2">
        <v>1452</v>
      </c>
      <c r="G27" s="2">
        <v>1534</v>
      </c>
      <c r="H27" s="44">
        <v>1.964047279209119</v>
      </c>
    </row>
    <row r="28" spans="1:8">
      <c r="A28" s="31" t="s">
        <v>178</v>
      </c>
      <c r="B28" s="23">
        <v>97691</v>
      </c>
      <c r="C28" s="22">
        <v>47215</v>
      </c>
      <c r="D28" s="22">
        <v>50476</v>
      </c>
      <c r="E28" s="48" t="s">
        <v>175</v>
      </c>
      <c r="F28" s="48" t="s">
        <v>175</v>
      </c>
      <c r="G28" s="48" t="s">
        <v>175</v>
      </c>
      <c r="H28" s="48" t="s">
        <v>175</v>
      </c>
    </row>
    <row r="29" spans="1:8">
      <c r="A29" s="31" t="s">
        <v>179</v>
      </c>
      <c r="B29" s="23">
        <v>54342</v>
      </c>
      <c r="C29" s="22">
        <v>25855</v>
      </c>
      <c r="D29" s="22">
        <v>28487</v>
      </c>
      <c r="E29" s="48" t="s">
        <v>175</v>
      </c>
      <c r="F29" s="48" t="s">
        <v>175</v>
      </c>
      <c r="G29" s="48" t="s">
        <v>175</v>
      </c>
      <c r="H29" s="48" t="s">
        <v>175</v>
      </c>
    </row>
    <row r="30" spans="1:8">
      <c r="A30" s="24" t="s">
        <v>10</v>
      </c>
      <c r="B30" s="23">
        <v>279322</v>
      </c>
      <c r="C30" s="22">
        <v>134716</v>
      </c>
      <c r="D30" s="22">
        <v>144606</v>
      </c>
      <c r="E30" s="2">
        <v>7936</v>
      </c>
      <c r="F30" s="2">
        <v>3686</v>
      </c>
      <c r="G30" s="2">
        <v>4250</v>
      </c>
      <c r="H30" s="44">
        <v>2.8411653933453147</v>
      </c>
    </row>
    <row r="31" spans="1:8">
      <c r="A31" s="31" t="s">
        <v>178</v>
      </c>
      <c r="B31" s="23">
        <v>165628</v>
      </c>
      <c r="C31" s="22">
        <v>80621</v>
      </c>
      <c r="D31" s="22">
        <v>85007</v>
      </c>
      <c r="E31" s="48" t="s">
        <v>175</v>
      </c>
      <c r="F31" s="48" t="s">
        <v>175</v>
      </c>
      <c r="G31" s="48" t="s">
        <v>175</v>
      </c>
      <c r="H31" s="48" t="s">
        <v>175</v>
      </c>
    </row>
    <row r="32" spans="1:8">
      <c r="A32" s="31" t="s">
        <v>177</v>
      </c>
      <c r="B32" s="23">
        <v>59885</v>
      </c>
      <c r="C32" s="22">
        <v>28937</v>
      </c>
      <c r="D32" s="22">
        <v>30948</v>
      </c>
      <c r="E32" s="48" t="s">
        <v>175</v>
      </c>
      <c r="F32" s="48" t="s">
        <v>175</v>
      </c>
      <c r="G32" s="48" t="s">
        <v>175</v>
      </c>
      <c r="H32" s="48" t="s">
        <v>175</v>
      </c>
    </row>
    <row r="33" spans="1:8">
      <c r="A33" s="31" t="s">
        <v>176</v>
      </c>
      <c r="B33" s="23">
        <v>53809</v>
      </c>
      <c r="C33" s="22">
        <v>25158</v>
      </c>
      <c r="D33" s="22">
        <v>28651</v>
      </c>
      <c r="E33" s="48" t="s">
        <v>175</v>
      </c>
      <c r="F33" s="48" t="s">
        <v>175</v>
      </c>
      <c r="G33" s="48" t="s">
        <v>175</v>
      </c>
      <c r="H33" s="48" t="s">
        <v>175</v>
      </c>
    </row>
    <row r="34" spans="1:8" s="3" customFormat="1" ht="6" customHeight="1">
      <c r="A34" s="21"/>
      <c r="B34" s="20"/>
      <c r="C34" s="19"/>
      <c r="D34" s="19"/>
      <c r="E34" s="10"/>
      <c r="F34" s="10"/>
      <c r="G34" s="10"/>
      <c r="H34" s="47"/>
    </row>
    <row r="35" spans="1:8">
      <c r="A35" s="2" t="s">
        <v>112</v>
      </c>
    </row>
    <row r="36" spans="1:8">
      <c r="A36" s="46" t="s">
        <v>174</v>
      </c>
      <c r="B36" s="46"/>
      <c r="C36" s="46"/>
      <c r="D36" s="46"/>
      <c r="E36" s="46"/>
      <c r="F36" s="46"/>
      <c r="G36" s="46"/>
      <c r="H36" s="45"/>
    </row>
    <row r="37" spans="1:8">
      <c r="A37" s="46" t="s">
        <v>173</v>
      </c>
      <c r="B37" s="46"/>
      <c r="C37" s="46"/>
      <c r="D37" s="46"/>
      <c r="E37" s="46"/>
      <c r="F37" s="46"/>
      <c r="G37" s="46"/>
      <c r="H37" s="45"/>
    </row>
  </sheetData>
  <mergeCells count="3">
    <mergeCell ref="E9:G9"/>
    <mergeCell ref="B9:D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0"/>
  <sheetViews>
    <sheetView zoomScaleNormal="100" workbookViewId="0">
      <selection sqref="A1:L1"/>
    </sheetView>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119" t="s">
        <v>172</v>
      </c>
      <c r="B1" s="119"/>
      <c r="C1" s="119"/>
      <c r="D1" s="119"/>
      <c r="E1" s="119"/>
      <c r="F1" s="119"/>
      <c r="G1" s="119"/>
      <c r="H1" s="119"/>
      <c r="I1" s="119"/>
      <c r="J1" s="119"/>
      <c r="K1" s="119"/>
      <c r="L1" s="119"/>
    </row>
    <row r="2" spans="1:12" ht="10.5" customHeight="1">
      <c r="A2" s="7"/>
    </row>
    <row r="3" spans="1:12" ht="10.5" customHeight="1">
      <c r="A3" s="2" t="s">
        <v>110</v>
      </c>
    </row>
    <row r="5" spans="1:12" ht="13.5" customHeight="1">
      <c r="A5" s="120" t="s">
        <v>171</v>
      </c>
      <c r="B5" s="120"/>
      <c r="C5" s="120"/>
      <c r="D5" s="120"/>
      <c r="E5" s="120"/>
      <c r="F5" s="120"/>
      <c r="G5" s="120"/>
      <c r="H5" s="120"/>
      <c r="I5" s="120"/>
      <c r="J5" s="120"/>
      <c r="K5" s="120"/>
      <c r="L5" s="120"/>
    </row>
    <row r="6" spans="1:12" ht="10.5" customHeight="1"/>
    <row r="7" spans="1:12" ht="10.5" customHeight="1">
      <c r="A7" s="2" t="s">
        <v>108</v>
      </c>
      <c r="L7" s="5" t="s">
        <v>17</v>
      </c>
    </row>
    <row r="8" spans="1:12" ht="12" customHeight="1">
      <c r="A8" s="40" t="s">
        <v>170</v>
      </c>
      <c r="B8" s="39"/>
      <c r="C8" s="121" t="s">
        <v>169</v>
      </c>
      <c r="D8" s="121"/>
      <c r="E8" s="121"/>
      <c r="F8" s="121"/>
      <c r="G8" s="121"/>
      <c r="H8" s="121"/>
      <c r="I8" s="38"/>
      <c r="J8" s="122" t="s">
        <v>168</v>
      </c>
      <c r="K8" s="123"/>
      <c r="L8" s="123"/>
    </row>
    <row r="9" spans="1:12" ht="12" customHeight="1">
      <c r="A9" s="34" t="s">
        <v>70</v>
      </c>
      <c r="B9" s="13" t="s">
        <v>160</v>
      </c>
      <c r="C9" s="13" t="s">
        <v>167</v>
      </c>
      <c r="D9" s="13" t="s">
        <v>166</v>
      </c>
      <c r="E9" s="13" t="s">
        <v>165</v>
      </c>
      <c r="F9" s="13" t="s">
        <v>164</v>
      </c>
      <c r="G9" s="13" t="s">
        <v>163</v>
      </c>
      <c r="H9" s="13" t="s">
        <v>162</v>
      </c>
      <c r="I9" s="13" t="s">
        <v>161</v>
      </c>
      <c r="J9" s="13" t="s">
        <v>160</v>
      </c>
      <c r="K9" s="13" t="s">
        <v>61</v>
      </c>
      <c r="L9" s="33" t="s">
        <v>60</v>
      </c>
    </row>
    <row r="10" spans="1:12" ht="6" customHeight="1">
      <c r="A10" s="4"/>
      <c r="B10" s="32"/>
      <c r="C10" s="31"/>
      <c r="D10" s="31"/>
      <c r="E10" s="31"/>
      <c r="F10" s="31"/>
      <c r="G10" s="31"/>
      <c r="H10" s="31"/>
      <c r="I10" s="31"/>
      <c r="J10" s="31"/>
      <c r="K10" s="31"/>
      <c r="L10" s="31"/>
    </row>
    <row r="11" spans="1:12">
      <c r="A11" s="4" t="s">
        <v>159</v>
      </c>
      <c r="B11" s="23">
        <v>641808</v>
      </c>
      <c r="C11" s="22">
        <v>266654</v>
      </c>
      <c r="D11" s="22">
        <v>160654</v>
      </c>
      <c r="E11" s="22">
        <v>100617</v>
      </c>
      <c r="F11" s="22">
        <v>80660</v>
      </c>
      <c r="G11" s="22">
        <v>25183</v>
      </c>
      <c r="H11" s="22">
        <v>5906</v>
      </c>
      <c r="I11" s="22">
        <v>2134</v>
      </c>
      <c r="J11" s="22">
        <v>1389538</v>
      </c>
      <c r="K11" s="22">
        <v>662434</v>
      </c>
      <c r="L11" s="22">
        <v>727104</v>
      </c>
    </row>
    <row r="12" spans="1:12">
      <c r="A12" s="6" t="s">
        <v>158</v>
      </c>
      <c r="B12" s="23">
        <v>646607</v>
      </c>
      <c r="C12" s="22">
        <v>271673</v>
      </c>
      <c r="D12" s="22">
        <v>163069</v>
      </c>
      <c r="E12" s="22">
        <v>100085</v>
      </c>
      <c r="F12" s="22">
        <v>79623</v>
      </c>
      <c r="G12" s="22">
        <v>24539</v>
      </c>
      <c r="H12" s="22">
        <v>5602</v>
      </c>
      <c r="I12" s="22">
        <v>2016</v>
      </c>
      <c r="J12" s="22">
        <v>1387714</v>
      </c>
      <c r="K12" s="22">
        <v>661410</v>
      </c>
      <c r="L12" s="22">
        <v>726304</v>
      </c>
    </row>
    <row r="13" spans="1:12">
      <c r="A13" s="6" t="s">
        <v>157</v>
      </c>
      <c r="B13" s="23">
        <v>650797</v>
      </c>
      <c r="C13" s="22">
        <v>276571</v>
      </c>
      <c r="D13" s="22">
        <v>164654</v>
      </c>
      <c r="E13" s="22">
        <v>99807</v>
      </c>
      <c r="F13" s="22">
        <v>78604</v>
      </c>
      <c r="G13" s="22">
        <v>23984</v>
      </c>
      <c r="H13" s="22">
        <v>5266</v>
      </c>
      <c r="I13" s="22">
        <v>1911</v>
      </c>
      <c r="J13" s="22">
        <v>1385300</v>
      </c>
      <c r="K13" s="22">
        <v>659961</v>
      </c>
      <c r="L13" s="22">
        <v>725339</v>
      </c>
    </row>
    <row r="14" spans="1:12">
      <c r="A14" s="6" t="s">
        <v>156</v>
      </c>
      <c r="B14" s="23">
        <v>655639</v>
      </c>
      <c r="C14" s="22">
        <v>281813</v>
      </c>
      <c r="D14" s="22">
        <v>166382</v>
      </c>
      <c r="E14" s="22">
        <v>99470</v>
      </c>
      <c r="F14" s="22">
        <v>77725</v>
      </c>
      <c r="G14" s="22">
        <v>23428</v>
      </c>
      <c r="H14" s="22">
        <v>5049</v>
      </c>
      <c r="I14" s="22">
        <v>1772</v>
      </c>
      <c r="J14" s="22">
        <v>1384392</v>
      </c>
      <c r="K14" s="22">
        <v>659193</v>
      </c>
      <c r="L14" s="22">
        <v>725199</v>
      </c>
    </row>
    <row r="15" spans="1:12" s="9" customFormat="1" ht="10.5" customHeight="1">
      <c r="A15" s="41" t="s">
        <v>155</v>
      </c>
      <c r="B15" s="26">
        <v>682589</v>
      </c>
      <c r="C15" s="25">
        <v>300937</v>
      </c>
      <c r="D15" s="25">
        <v>171204</v>
      </c>
      <c r="E15" s="25">
        <v>101423</v>
      </c>
      <c r="F15" s="25">
        <v>78622</v>
      </c>
      <c r="G15" s="25">
        <v>23602</v>
      </c>
      <c r="H15" s="25">
        <v>5060</v>
      </c>
      <c r="I15" s="25">
        <v>1741</v>
      </c>
      <c r="J15" s="25">
        <v>1423316</v>
      </c>
      <c r="K15" s="25">
        <v>676853</v>
      </c>
      <c r="L15" s="25">
        <v>746463</v>
      </c>
    </row>
    <row r="16" spans="1:12" ht="6" customHeight="1">
      <c r="A16" s="24"/>
      <c r="B16" s="23"/>
      <c r="C16" s="22"/>
      <c r="D16" s="22"/>
      <c r="E16" s="22"/>
      <c r="F16" s="22"/>
      <c r="G16" s="22"/>
      <c r="H16" s="22"/>
      <c r="I16" s="22"/>
      <c r="J16" s="22"/>
      <c r="K16" s="22"/>
      <c r="L16" s="22"/>
    </row>
    <row r="17" spans="1:12">
      <c r="A17" s="24" t="s">
        <v>0</v>
      </c>
      <c r="B17" s="23">
        <v>52575</v>
      </c>
      <c r="C17" s="22">
        <v>21887</v>
      </c>
      <c r="D17" s="22">
        <v>13474</v>
      </c>
      <c r="E17" s="22">
        <v>8088</v>
      </c>
      <c r="F17" s="22">
        <v>6443</v>
      </c>
      <c r="G17" s="22">
        <v>2046</v>
      </c>
      <c r="H17" s="22">
        <v>487</v>
      </c>
      <c r="I17" s="22">
        <v>150</v>
      </c>
      <c r="J17" s="22">
        <v>113147</v>
      </c>
      <c r="K17" s="22">
        <v>53524</v>
      </c>
      <c r="L17" s="22">
        <v>59623</v>
      </c>
    </row>
    <row r="18" spans="1:12">
      <c r="A18" s="24" t="s">
        <v>1</v>
      </c>
      <c r="B18" s="23">
        <v>40142</v>
      </c>
      <c r="C18" s="22">
        <v>20598</v>
      </c>
      <c r="D18" s="22">
        <v>9177</v>
      </c>
      <c r="E18" s="22">
        <v>5126</v>
      </c>
      <c r="F18" s="22">
        <v>3787</v>
      </c>
      <c r="G18" s="22">
        <v>1076</v>
      </c>
      <c r="H18" s="22">
        <v>273</v>
      </c>
      <c r="I18" s="22">
        <v>105</v>
      </c>
      <c r="J18" s="22">
        <v>77270</v>
      </c>
      <c r="K18" s="22">
        <v>35507</v>
      </c>
      <c r="L18" s="22">
        <v>41763</v>
      </c>
    </row>
    <row r="19" spans="1:12">
      <c r="A19" s="24" t="s">
        <v>2</v>
      </c>
      <c r="B19" s="23">
        <v>76520</v>
      </c>
      <c r="C19" s="22">
        <v>35126</v>
      </c>
      <c r="D19" s="22">
        <v>18566</v>
      </c>
      <c r="E19" s="22">
        <v>11067</v>
      </c>
      <c r="F19" s="22">
        <v>8478</v>
      </c>
      <c r="G19" s="22">
        <v>2572</v>
      </c>
      <c r="H19" s="22">
        <v>546</v>
      </c>
      <c r="I19" s="22">
        <v>165</v>
      </c>
      <c r="J19" s="22">
        <v>156741</v>
      </c>
      <c r="K19" s="22">
        <v>74279</v>
      </c>
      <c r="L19" s="22">
        <v>82462</v>
      </c>
    </row>
    <row r="20" spans="1:12">
      <c r="A20" s="24" t="s">
        <v>3</v>
      </c>
      <c r="B20" s="23">
        <v>53402</v>
      </c>
      <c r="C20" s="22">
        <v>27535</v>
      </c>
      <c r="D20" s="22">
        <v>12067</v>
      </c>
      <c r="E20" s="22">
        <v>6948</v>
      </c>
      <c r="F20" s="22">
        <v>5011</v>
      </c>
      <c r="G20" s="22">
        <v>1404</v>
      </c>
      <c r="H20" s="22">
        <v>315</v>
      </c>
      <c r="I20" s="22">
        <v>122</v>
      </c>
      <c r="J20" s="22">
        <v>102363</v>
      </c>
      <c r="K20" s="22">
        <v>47007</v>
      </c>
      <c r="L20" s="22">
        <v>55356</v>
      </c>
    </row>
    <row r="21" spans="1:12">
      <c r="A21" s="24" t="s">
        <v>4</v>
      </c>
      <c r="B21" s="23">
        <v>20731</v>
      </c>
      <c r="C21" s="22">
        <v>11387</v>
      </c>
      <c r="D21" s="22">
        <v>4719</v>
      </c>
      <c r="E21" s="22">
        <v>2437</v>
      </c>
      <c r="F21" s="22">
        <v>1488</v>
      </c>
      <c r="G21" s="22">
        <v>519</v>
      </c>
      <c r="H21" s="22">
        <v>121</v>
      </c>
      <c r="I21" s="22">
        <v>60</v>
      </c>
      <c r="J21" s="22">
        <v>37862</v>
      </c>
      <c r="K21" s="22">
        <v>16891</v>
      </c>
      <c r="L21" s="22">
        <v>20971</v>
      </c>
    </row>
    <row r="22" spans="1:12">
      <c r="A22" s="24" t="s">
        <v>5</v>
      </c>
      <c r="B22" s="23">
        <v>62245</v>
      </c>
      <c r="C22" s="22">
        <v>25610</v>
      </c>
      <c r="D22" s="22">
        <v>16857</v>
      </c>
      <c r="E22" s="22">
        <v>9594</v>
      </c>
      <c r="F22" s="22">
        <v>7492</v>
      </c>
      <c r="G22" s="22">
        <v>2099</v>
      </c>
      <c r="H22" s="22">
        <v>445</v>
      </c>
      <c r="I22" s="22">
        <v>148</v>
      </c>
      <c r="J22" s="22">
        <v>132317</v>
      </c>
      <c r="K22" s="22">
        <v>63277</v>
      </c>
      <c r="L22" s="22">
        <v>69040</v>
      </c>
    </row>
    <row r="23" spans="1:12">
      <c r="A23" s="24" t="s">
        <v>6</v>
      </c>
      <c r="B23" s="23">
        <v>41999</v>
      </c>
      <c r="C23" s="22">
        <v>23628</v>
      </c>
      <c r="D23" s="22">
        <v>9105</v>
      </c>
      <c r="E23" s="22">
        <v>4641</v>
      </c>
      <c r="F23" s="22">
        <v>3328</v>
      </c>
      <c r="G23" s="22">
        <v>953</v>
      </c>
      <c r="H23" s="22">
        <v>239</v>
      </c>
      <c r="I23" s="22">
        <v>105</v>
      </c>
      <c r="J23" s="22">
        <v>76047</v>
      </c>
      <c r="K23" s="22">
        <v>35253</v>
      </c>
      <c r="L23" s="22">
        <v>40794</v>
      </c>
    </row>
    <row r="24" spans="1:12">
      <c r="A24" s="24" t="s">
        <v>7</v>
      </c>
      <c r="B24" s="23">
        <v>47967</v>
      </c>
      <c r="C24" s="22">
        <v>22102</v>
      </c>
      <c r="D24" s="22">
        <v>11518</v>
      </c>
      <c r="E24" s="22">
        <v>6862</v>
      </c>
      <c r="F24" s="22">
        <v>5331</v>
      </c>
      <c r="G24" s="22">
        <v>1647</v>
      </c>
      <c r="H24" s="22">
        <v>368</v>
      </c>
      <c r="I24" s="22">
        <v>139</v>
      </c>
      <c r="J24" s="22">
        <v>98499</v>
      </c>
      <c r="K24" s="22">
        <v>48957</v>
      </c>
      <c r="L24" s="22">
        <v>49542</v>
      </c>
    </row>
    <row r="25" spans="1:12">
      <c r="A25" s="24" t="s">
        <v>8</v>
      </c>
      <c r="B25" s="23">
        <v>91119</v>
      </c>
      <c r="C25" s="22">
        <v>37432</v>
      </c>
      <c r="D25" s="22">
        <v>23771</v>
      </c>
      <c r="E25" s="22">
        <v>14427</v>
      </c>
      <c r="F25" s="22">
        <v>11166</v>
      </c>
      <c r="G25" s="22">
        <v>3361</v>
      </c>
      <c r="H25" s="22">
        <v>707</v>
      </c>
      <c r="I25" s="22">
        <v>255</v>
      </c>
      <c r="J25" s="22">
        <v>195831</v>
      </c>
      <c r="K25" s="22">
        <v>93512</v>
      </c>
      <c r="L25" s="22">
        <v>102319</v>
      </c>
    </row>
    <row r="26" spans="1:12">
      <c r="A26" s="24" t="s">
        <v>9</v>
      </c>
      <c r="B26" s="23">
        <v>65125</v>
      </c>
      <c r="C26" s="22">
        <v>21458</v>
      </c>
      <c r="D26" s="22">
        <v>18149</v>
      </c>
      <c r="E26" s="22">
        <v>11638</v>
      </c>
      <c r="F26" s="22">
        <v>10276</v>
      </c>
      <c r="G26" s="22">
        <v>2933</v>
      </c>
      <c r="H26" s="22">
        <v>494</v>
      </c>
      <c r="I26" s="22">
        <v>177</v>
      </c>
      <c r="J26" s="22">
        <v>152711</v>
      </c>
      <c r="K26" s="22">
        <v>73308</v>
      </c>
      <c r="L26" s="22">
        <v>79403</v>
      </c>
    </row>
    <row r="27" spans="1:12">
      <c r="A27" s="24" t="s">
        <v>10</v>
      </c>
      <c r="B27" s="23">
        <v>130764</v>
      </c>
      <c r="C27" s="22">
        <v>54174</v>
      </c>
      <c r="D27" s="22">
        <v>33801</v>
      </c>
      <c r="E27" s="22">
        <v>20595</v>
      </c>
      <c r="F27" s="22">
        <v>15822</v>
      </c>
      <c r="G27" s="22">
        <v>4992</v>
      </c>
      <c r="H27" s="22">
        <v>1065</v>
      </c>
      <c r="I27" s="22">
        <v>315</v>
      </c>
      <c r="J27" s="22">
        <v>280528</v>
      </c>
      <c r="K27" s="22">
        <v>135338</v>
      </c>
      <c r="L27" s="22">
        <v>145190</v>
      </c>
    </row>
    <row r="28" spans="1:12" s="3" customFormat="1" ht="6" customHeight="1">
      <c r="A28" s="21"/>
      <c r="B28" s="20"/>
      <c r="C28" s="19"/>
      <c r="D28" s="19"/>
      <c r="E28" s="19"/>
      <c r="F28" s="19"/>
      <c r="G28" s="19"/>
      <c r="H28" s="19"/>
      <c r="I28" s="19"/>
      <c r="J28" s="19"/>
      <c r="K28" s="19"/>
      <c r="L28" s="19"/>
    </row>
    <row r="29" spans="1:12">
      <c r="A29" s="2" t="s">
        <v>112</v>
      </c>
    </row>
    <row r="30" spans="1:12">
      <c r="A30" s="2" t="s">
        <v>154</v>
      </c>
    </row>
  </sheetData>
  <mergeCells count="4">
    <mergeCell ref="C8:H8"/>
    <mergeCell ref="A1:L1"/>
    <mergeCell ref="A5:L5"/>
    <mergeCell ref="J8:L8"/>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2" spans="1:12" ht="17.25">
      <c r="A2" s="7" t="s">
        <v>153</v>
      </c>
      <c r="B2" s="7"/>
      <c r="C2" s="7"/>
      <c r="D2" s="7"/>
      <c r="E2" s="7"/>
      <c r="F2" s="7"/>
      <c r="G2" s="7"/>
      <c r="H2" s="7"/>
      <c r="I2" s="7"/>
      <c r="J2" s="7"/>
      <c r="K2" s="7"/>
      <c r="L2" s="7"/>
    </row>
    <row r="3" spans="1:12" ht="10.5" customHeight="1">
      <c r="A3" s="7"/>
    </row>
    <row r="4" spans="1:12" ht="10.5" customHeight="1">
      <c r="A4" s="2" t="s">
        <v>110</v>
      </c>
    </row>
    <row r="6" spans="1:12" ht="13.5" customHeight="1">
      <c r="A6" s="1" t="s">
        <v>152</v>
      </c>
      <c r="B6" s="1"/>
      <c r="C6" s="1"/>
      <c r="D6" s="1"/>
      <c r="E6" s="1"/>
      <c r="F6" s="1"/>
      <c r="G6" s="1"/>
      <c r="H6" s="1"/>
      <c r="I6" s="1"/>
      <c r="J6" s="1"/>
      <c r="K6" s="1"/>
      <c r="L6" s="1"/>
    </row>
    <row r="7" spans="1:12" ht="10.5" customHeight="1"/>
    <row r="8" spans="1:12" ht="10.5" customHeight="1">
      <c r="A8" s="2" t="s">
        <v>108</v>
      </c>
      <c r="L8" s="5" t="s">
        <v>17</v>
      </c>
    </row>
    <row r="9" spans="1:12" ht="12" customHeight="1">
      <c r="A9" s="40" t="s">
        <v>151</v>
      </c>
      <c r="B9" s="39"/>
      <c r="C9" s="121" t="s">
        <v>150</v>
      </c>
      <c r="D9" s="121"/>
      <c r="E9" s="121"/>
      <c r="F9" s="121"/>
      <c r="G9" s="121"/>
      <c r="H9" s="121"/>
      <c r="I9" s="38"/>
      <c r="J9" s="122" t="s">
        <v>149</v>
      </c>
      <c r="K9" s="123"/>
      <c r="L9" s="123"/>
    </row>
    <row r="10" spans="1:12" ht="12" customHeight="1">
      <c r="A10" s="34" t="s">
        <v>70</v>
      </c>
      <c r="B10" s="13" t="s">
        <v>141</v>
      </c>
      <c r="C10" s="13" t="s">
        <v>148</v>
      </c>
      <c r="D10" s="13" t="s">
        <v>147</v>
      </c>
      <c r="E10" s="13" t="s">
        <v>146</v>
      </c>
      <c r="F10" s="13" t="s">
        <v>145</v>
      </c>
      <c r="G10" s="13" t="s">
        <v>144</v>
      </c>
      <c r="H10" s="13" t="s">
        <v>143</v>
      </c>
      <c r="I10" s="13" t="s">
        <v>142</v>
      </c>
      <c r="J10" s="13" t="s">
        <v>141</v>
      </c>
      <c r="K10" s="13" t="s">
        <v>61</v>
      </c>
      <c r="L10" s="33" t="s">
        <v>60</v>
      </c>
    </row>
    <row r="11" spans="1:12" ht="6" customHeight="1">
      <c r="A11" s="4"/>
      <c r="B11" s="32"/>
      <c r="C11" s="31"/>
      <c r="D11" s="31"/>
      <c r="E11" s="31"/>
      <c r="F11" s="31"/>
      <c r="G11" s="31"/>
      <c r="H11" s="31"/>
      <c r="I11" s="31"/>
      <c r="J11" s="31"/>
      <c r="K11" s="31"/>
      <c r="L11" s="31"/>
    </row>
    <row r="12" spans="1:12">
      <c r="A12" s="4" t="s">
        <v>140</v>
      </c>
      <c r="B12" s="23">
        <v>635767</v>
      </c>
      <c r="C12" s="22">
        <v>260571</v>
      </c>
      <c r="D12" s="22">
        <v>158188</v>
      </c>
      <c r="E12" s="22">
        <v>100752</v>
      </c>
      <c r="F12" s="22">
        <v>81790</v>
      </c>
      <c r="G12" s="22">
        <v>25994</v>
      </c>
      <c r="H12" s="22">
        <v>6181</v>
      </c>
      <c r="I12" s="22">
        <v>2291</v>
      </c>
      <c r="J12" s="22">
        <v>1390296</v>
      </c>
      <c r="K12" s="22">
        <v>663373</v>
      </c>
      <c r="L12" s="22">
        <v>726923</v>
      </c>
    </row>
    <row r="13" spans="1:12">
      <c r="A13" s="6" t="s">
        <v>139</v>
      </c>
      <c r="B13" s="23">
        <v>641808</v>
      </c>
      <c r="C13" s="22">
        <v>266654</v>
      </c>
      <c r="D13" s="22">
        <v>160654</v>
      </c>
      <c r="E13" s="22">
        <v>100617</v>
      </c>
      <c r="F13" s="22">
        <v>80660</v>
      </c>
      <c r="G13" s="22">
        <v>25183</v>
      </c>
      <c r="H13" s="22">
        <v>5906</v>
      </c>
      <c r="I13" s="22">
        <v>2134</v>
      </c>
      <c r="J13" s="22">
        <v>1389538</v>
      </c>
      <c r="K13" s="22">
        <v>662434</v>
      </c>
      <c r="L13" s="22">
        <v>727104</v>
      </c>
    </row>
    <row r="14" spans="1:12">
      <c r="A14" s="6" t="s">
        <v>138</v>
      </c>
      <c r="B14" s="23">
        <v>646607</v>
      </c>
      <c r="C14" s="22">
        <v>271673</v>
      </c>
      <c r="D14" s="22">
        <v>163069</v>
      </c>
      <c r="E14" s="22">
        <v>100085</v>
      </c>
      <c r="F14" s="22">
        <v>79623</v>
      </c>
      <c r="G14" s="22">
        <v>24539</v>
      </c>
      <c r="H14" s="22">
        <v>5602</v>
      </c>
      <c r="I14" s="22">
        <v>2016</v>
      </c>
      <c r="J14" s="22">
        <v>1387714</v>
      </c>
      <c r="K14" s="22">
        <v>661410</v>
      </c>
      <c r="L14" s="22">
        <v>726304</v>
      </c>
    </row>
    <row r="15" spans="1:12">
      <c r="A15" s="6" t="s">
        <v>137</v>
      </c>
      <c r="B15" s="23">
        <v>650797</v>
      </c>
      <c r="C15" s="22">
        <v>276571</v>
      </c>
      <c r="D15" s="22">
        <v>164654</v>
      </c>
      <c r="E15" s="22">
        <v>99807</v>
      </c>
      <c r="F15" s="22">
        <v>78604</v>
      </c>
      <c r="G15" s="22">
        <v>23984</v>
      </c>
      <c r="H15" s="22">
        <v>5266</v>
      </c>
      <c r="I15" s="22">
        <v>1911</v>
      </c>
      <c r="J15" s="22">
        <v>1385300</v>
      </c>
      <c r="K15" s="22">
        <v>659961</v>
      </c>
      <c r="L15" s="22">
        <v>725339</v>
      </c>
    </row>
    <row r="16" spans="1:12" s="9" customFormat="1" ht="10.5" customHeight="1">
      <c r="A16" s="41" t="s">
        <v>136</v>
      </c>
      <c r="B16" s="26">
        <v>655639</v>
      </c>
      <c r="C16" s="25">
        <v>281813</v>
      </c>
      <c r="D16" s="25">
        <v>166382</v>
      </c>
      <c r="E16" s="25">
        <v>99470</v>
      </c>
      <c r="F16" s="25">
        <v>77725</v>
      </c>
      <c r="G16" s="25">
        <v>23428</v>
      </c>
      <c r="H16" s="25">
        <v>5049</v>
      </c>
      <c r="I16" s="25">
        <v>1772</v>
      </c>
      <c r="J16" s="25">
        <v>1384392</v>
      </c>
      <c r="K16" s="25">
        <v>659193</v>
      </c>
      <c r="L16" s="25">
        <v>725199</v>
      </c>
    </row>
    <row r="17" spans="1:12" ht="6" customHeight="1">
      <c r="A17" s="24"/>
      <c r="B17" s="23"/>
      <c r="C17" s="22"/>
      <c r="D17" s="22"/>
      <c r="E17" s="22"/>
      <c r="F17" s="22"/>
      <c r="G17" s="22"/>
      <c r="H17" s="22"/>
      <c r="I17" s="22"/>
      <c r="J17" s="22"/>
      <c r="K17" s="22"/>
      <c r="L17" s="22"/>
    </row>
    <row r="18" spans="1:12">
      <c r="A18" s="24" t="s">
        <v>0</v>
      </c>
      <c r="B18" s="23">
        <v>51066</v>
      </c>
      <c r="C18" s="22">
        <v>20735</v>
      </c>
      <c r="D18" s="22">
        <v>13230</v>
      </c>
      <c r="E18" s="22">
        <v>7979</v>
      </c>
      <c r="F18" s="22">
        <v>6425</v>
      </c>
      <c r="G18" s="22">
        <v>2065</v>
      </c>
      <c r="H18" s="22">
        <v>470</v>
      </c>
      <c r="I18" s="22">
        <v>162</v>
      </c>
      <c r="J18" s="22">
        <v>111190</v>
      </c>
      <c r="K18" s="22">
        <v>52637</v>
      </c>
      <c r="L18" s="22">
        <v>58553</v>
      </c>
    </row>
    <row r="19" spans="1:12">
      <c r="A19" s="24" t="s">
        <v>1</v>
      </c>
      <c r="B19" s="23">
        <v>38085</v>
      </c>
      <c r="C19" s="22">
        <v>18801</v>
      </c>
      <c r="D19" s="22">
        <v>9013</v>
      </c>
      <c r="E19" s="22">
        <v>5069</v>
      </c>
      <c r="F19" s="22">
        <v>3709</v>
      </c>
      <c r="G19" s="22">
        <v>1098</v>
      </c>
      <c r="H19" s="22">
        <v>278</v>
      </c>
      <c r="I19" s="22">
        <v>117</v>
      </c>
      <c r="J19" s="22">
        <v>74888</v>
      </c>
      <c r="K19" s="22">
        <v>34360</v>
      </c>
      <c r="L19" s="22">
        <v>40528</v>
      </c>
    </row>
    <row r="20" spans="1:12">
      <c r="A20" s="24" t="s">
        <v>2</v>
      </c>
      <c r="B20" s="23">
        <v>72316</v>
      </c>
      <c r="C20" s="22">
        <v>31866</v>
      </c>
      <c r="D20" s="22">
        <v>18042</v>
      </c>
      <c r="E20" s="22">
        <v>10796</v>
      </c>
      <c r="F20" s="22">
        <v>8357</v>
      </c>
      <c r="G20" s="22">
        <v>2547</v>
      </c>
      <c r="H20" s="22">
        <v>540</v>
      </c>
      <c r="I20" s="22">
        <v>168</v>
      </c>
      <c r="J20" s="22">
        <v>151002</v>
      </c>
      <c r="K20" s="22">
        <v>71440</v>
      </c>
      <c r="L20" s="22">
        <v>79562</v>
      </c>
    </row>
    <row r="21" spans="1:12">
      <c r="A21" s="24" t="s">
        <v>3</v>
      </c>
      <c r="B21" s="23">
        <v>51618</v>
      </c>
      <c r="C21" s="22">
        <v>26395</v>
      </c>
      <c r="D21" s="22">
        <v>11750</v>
      </c>
      <c r="E21" s="22">
        <v>6738</v>
      </c>
      <c r="F21" s="22">
        <v>4881</v>
      </c>
      <c r="G21" s="22">
        <v>1419</v>
      </c>
      <c r="H21" s="22">
        <v>305</v>
      </c>
      <c r="I21" s="22">
        <v>130</v>
      </c>
      <c r="J21" s="22">
        <v>99507</v>
      </c>
      <c r="K21" s="22">
        <v>45676</v>
      </c>
      <c r="L21" s="22">
        <v>53831</v>
      </c>
    </row>
    <row r="22" spans="1:12">
      <c r="A22" s="24" t="s">
        <v>4</v>
      </c>
      <c r="B22" s="23">
        <v>20145</v>
      </c>
      <c r="C22" s="22">
        <v>10869</v>
      </c>
      <c r="D22" s="22">
        <v>4644</v>
      </c>
      <c r="E22" s="22">
        <v>2408</v>
      </c>
      <c r="F22" s="22">
        <v>1522</v>
      </c>
      <c r="G22" s="22">
        <v>508</v>
      </c>
      <c r="H22" s="22">
        <v>134</v>
      </c>
      <c r="I22" s="22">
        <v>60</v>
      </c>
      <c r="J22" s="22">
        <v>37273</v>
      </c>
      <c r="K22" s="22">
        <v>16626</v>
      </c>
      <c r="L22" s="22">
        <v>20647</v>
      </c>
    </row>
    <row r="23" spans="1:12">
      <c r="A23" s="24" t="s">
        <v>5</v>
      </c>
      <c r="B23" s="23">
        <v>61170</v>
      </c>
      <c r="C23" s="22">
        <v>24856</v>
      </c>
      <c r="D23" s="22">
        <v>16502</v>
      </c>
      <c r="E23" s="22">
        <v>9654</v>
      </c>
      <c r="F23" s="22">
        <v>7448</v>
      </c>
      <c r="G23" s="22">
        <v>2098</v>
      </c>
      <c r="H23" s="22">
        <v>454</v>
      </c>
      <c r="I23" s="22">
        <v>158</v>
      </c>
      <c r="J23" s="22">
        <v>130977</v>
      </c>
      <c r="K23" s="22">
        <v>62792</v>
      </c>
      <c r="L23" s="22">
        <v>68185</v>
      </c>
    </row>
    <row r="24" spans="1:12">
      <c r="A24" s="24" t="s">
        <v>6</v>
      </c>
      <c r="B24" s="23">
        <v>40136</v>
      </c>
      <c r="C24" s="22">
        <v>22102</v>
      </c>
      <c r="D24" s="22">
        <v>8865</v>
      </c>
      <c r="E24" s="22">
        <v>4570</v>
      </c>
      <c r="F24" s="22">
        <v>3265</v>
      </c>
      <c r="G24" s="22">
        <v>976</v>
      </c>
      <c r="H24" s="22">
        <v>246</v>
      </c>
      <c r="I24" s="22">
        <v>112</v>
      </c>
      <c r="J24" s="22">
        <v>73775</v>
      </c>
      <c r="K24" s="22">
        <v>34248</v>
      </c>
      <c r="L24" s="22">
        <v>39527</v>
      </c>
    </row>
    <row r="25" spans="1:12">
      <c r="A25" s="24" t="s">
        <v>7</v>
      </c>
      <c r="B25" s="23">
        <v>44586</v>
      </c>
      <c r="C25" s="22">
        <v>20210</v>
      </c>
      <c r="D25" s="22">
        <v>10782</v>
      </c>
      <c r="E25" s="22">
        <v>6482</v>
      </c>
      <c r="F25" s="22">
        <v>5082</v>
      </c>
      <c r="G25" s="22">
        <v>1549</v>
      </c>
      <c r="H25" s="22">
        <v>357</v>
      </c>
      <c r="I25" s="22">
        <v>124</v>
      </c>
      <c r="J25" s="22">
        <v>92343</v>
      </c>
      <c r="K25" s="22">
        <v>46201</v>
      </c>
      <c r="L25" s="22">
        <v>46142</v>
      </c>
    </row>
    <row r="26" spans="1:12">
      <c r="A26" s="24" t="s">
        <v>8</v>
      </c>
      <c r="B26" s="23">
        <v>87573</v>
      </c>
      <c r="C26" s="22">
        <v>35141</v>
      </c>
      <c r="D26" s="22">
        <v>23023</v>
      </c>
      <c r="E26" s="22">
        <v>14081</v>
      </c>
      <c r="F26" s="22">
        <v>11072</v>
      </c>
      <c r="G26" s="22">
        <v>3281</v>
      </c>
      <c r="H26" s="22">
        <v>719</v>
      </c>
      <c r="I26" s="22">
        <v>256</v>
      </c>
      <c r="J26" s="22">
        <v>190308</v>
      </c>
      <c r="K26" s="22">
        <v>91125</v>
      </c>
      <c r="L26" s="22">
        <v>99183</v>
      </c>
    </row>
    <row r="27" spans="1:12">
      <c r="A27" s="24" t="s">
        <v>9</v>
      </c>
      <c r="B27" s="23">
        <v>63107</v>
      </c>
      <c r="C27" s="22">
        <v>20154</v>
      </c>
      <c r="D27" s="22">
        <v>17646</v>
      </c>
      <c r="E27" s="22">
        <v>11463</v>
      </c>
      <c r="F27" s="22">
        <v>10228</v>
      </c>
      <c r="G27" s="22">
        <v>2932</v>
      </c>
      <c r="H27" s="22">
        <v>517</v>
      </c>
      <c r="I27" s="22">
        <v>167</v>
      </c>
      <c r="J27" s="22">
        <v>149744</v>
      </c>
      <c r="K27" s="22">
        <v>71941</v>
      </c>
      <c r="L27" s="22">
        <v>77803</v>
      </c>
    </row>
    <row r="28" spans="1:12">
      <c r="A28" s="24" t="s">
        <v>10</v>
      </c>
      <c r="B28" s="23">
        <v>125837</v>
      </c>
      <c r="C28" s="22">
        <v>50684</v>
      </c>
      <c r="D28" s="22">
        <v>32885</v>
      </c>
      <c r="E28" s="22">
        <v>20230</v>
      </c>
      <c r="F28" s="22">
        <v>15736</v>
      </c>
      <c r="G28" s="22">
        <v>4955</v>
      </c>
      <c r="H28" s="22">
        <v>1029</v>
      </c>
      <c r="I28" s="22">
        <v>318</v>
      </c>
      <c r="J28" s="22">
        <v>273385</v>
      </c>
      <c r="K28" s="22">
        <v>132147</v>
      </c>
      <c r="L28" s="22">
        <v>141238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30"/>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3.5" customHeight="1"/>
    <row r="2" spans="1:12" ht="17.25">
      <c r="A2" s="43" t="s">
        <v>91</v>
      </c>
      <c r="B2" s="43"/>
      <c r="C2" s="43"/>
      <c r="D2" s="43"/>
      <c r="E2" s="43"/>
      <c r="F2" s="43"/>
      <c r="G2" s="43"/>
      <c r="H2" s="43"/>
      <c r="I2" s="43"/>
      <c r="J2" s="43"/>
      <c r="K2" s="43"/>
      <c r="L2" s="43"/>
    </row>
    <row r="3" spans="1:12" ht="10.5" customHeight="1">
      <c r="A3" s="7"/>
    </row>
    <row r="4" spans="1:12" ht="10.5" customHeight="1">
      <c r="A4" s="2" t="s">
        <v>110</v>
      </c>
    </row>
    <row r="6" spans="1:12" ht="13.5" customHeight="1">
      <c r="A6" s="42" t="s">
        <v>135</v>
      </c>
      <c r="B6" s="42"/>
      <c r="C6" s="42"/>
      <c r="D6" s="42"/>
      <c r="E6" s="42"/>
      <c r="F6" s="42"/>
      <c r="G6" s="42"/>
      <c r="H6" s="42"/>
      <c r="I6" s="42"/>
      <c r="J6" s="42"/>
      <c r="K6" s="42"/>
      <c r="L6" s="42"/>
    </row>
    <row r="7" spans="1:12" ht="10.5" customHeight="1"/>
    <row r="8" spans="1:12" ht="10.5" customHeight="1">
      <c r="A8" s="2" t="s">
        <v>108</v>
      </c>
      <c r="L8" s="5" t="s">
        <v>17</v>
      </c>
    </row>
    <row r="9" spans="1:12" ht="12" customHeight="1">
      <c r="A9" s="40" t="s">
        <v>89</v>
      </c>
      <c r="B9" s="39"/>
      <c r="C9" s="121" t="s">
        <v>134</v>
      </c>
      <c r="D9" s="121"/>
      <c r="E9" s="121"/>
      <c r="F9" s="121"/>
      <c r="G9" s="121"/>
      <c r="H9" s="121"/>
      <c r="I9" s="38"/>
      <c r="J9" s="122" t="s">
        <v>133</v>
      </c>
      <c r="K9" s="123"/>
      <c r="L9" s="123"/>
    </row>
    <row r="10" spans="1:12" ht="12" customHeight="1">
      <c r="A10" s="34" t="s">
        <v>70</v>
      </c>
      <c r="B10" s="13" t="s">
        <v>80</v>
      </c>
      <c r="C10" s="13" t="s">
        <v>87</v>
      </c>
      <c r="D10" s="13" t="s">
        <v>86</v>
      </c>
      <c r="E10" s="13" t="s">
        <v>85</v>
      </c>
      <c r="F10" s="13" t="s">
        <v>84</v>
      </c>
      <c r="G10" s="13" t="s">
        <v>83</v>
      </c>
      <c r="H10" s="13" t="s">
        <v>82</v>
      </c>
      <c r="I10" s="13" t="s">
        <v>81</v>
      </c>
      <c r="J10" s="13" t="s">
        <v>80</v>
      </c>
      <c r="K10" s="13" t="s">
        <v>61</v>
      </c>
      <c r="L10" s="33" t="s">
        <v>60</v>
      </c>
    </row>
    <row r="11" spans="1:12" ht="6" customHeight="1">
      <c r="A11" s="4"/>
      <c r="B11" s="32"/>
      <c r="C11" s="31"/>
      <c r="D11" s="31"/>
      <c r="E11" s="31"/>
      <c r="F11" s="31"/>
      <c r="G11" s="31"/>
      <c r="H11" s="31"/>
      <c r="I11" s="31"/>
      <c r="J11" s="31"/>
      <c r="K11" s="31"/>
      <c r="L11" s="31"/>
    </row>
    <row r="12" spans="1:12">
      <c r="A12" s="4" t="s">
        <v>132</v>
      </c>
      <c r="B12" s="23">
        <v>631859</v>
      </c>
      <c r="C12" s="22">
        <v>255683</v>
      </c>
      <c r="D12" s="22">
        <v>156111</v>
      </c>
      <c r="E12" s="22">
        <v>101296</v>
      </c>
      <c r="F12" s="22">
        <v>82919</v>
      </c>
      <c r="G12" s="22">
        <v>26861</v>
      </c>
      <c r="H12" s="22">
        <v>6560</v>
      </c>
      <c r="I12" s="22">
        <v>2429</v>
      </c>
      <c r="J12" s="22">
        <v>1395004</v>
      </c>
      <c r="K12" s="22">
        <v>666527</v>
      </c>
      <c r="L12" s="22">
        <v>728477</v>
      </c>
    </row>
    <row r="13" spans="1:12">
      <c r="A13" s="6" t="s">
        <v>93</v>
      </c>
      <c r="B13" s="23">
        <v>635767</v>
      </c>
      <c r="C13" s="22">
        <v>260571</v>
      </c>
      <c r="D13" s="22">
        <v>158188</v>
      </c>
      <c r="E13" s="22">
        <v>100752</v>
      </c>
      <c r="F13" s="22">
        <v>81790</v>
      </c>
      <c r="G13" s="22">
        <v>25994</v>
      </c>
      <c r="H13" s="22">
        <v>6181</v>
      </c>
      <c r="I13" s="22">
        <v>2291</v>
      </c>
      <c r="J13" s="22">
        <v>1390296</v>
      </c>
      <c r="K13" s="22">
        <v>663373</v>
      </c>
      <c r="L13" s="22">
        <v>726923</v>
      </c>
    </row>
    <row r="14" spans="1:12">
      <c r="A14" s="6" t="s">
        <v>131</v>
      </c>
      <c r="B14" s="23">
        <v>641808</v>
      </c>
      <c r="C14" s="22">
        <v>266654</v>
      </c>
      <c r="D14" s="22">
        <v>160654</v>
      </c>
      <c r="E14" s="22">
        <v>100617</v>
      </c>
      <c r="F14" s="22">
        <v>80660</v>
      </c>
      <c r="G14" s="22">
        <v>25183</v>
      </c>
      <c r="H14" s="22">
        <v>5906</v>
      </c>
      <c r="I14" s="22">
        <v>2134</v>
      </c>
      <c r="J14" s="22">
        <v>1389538</v>
      </c>
      <c r="K14" s="22">
        <v>662434</v>
      </c>
      <c r="L14" s="22">
        <v>727104</v>
      </c>
    </row>
    <row r="15" spans="1:12">
      <c r="A15" s="6" t="s">
        <v>130</v>
      </c>
      <c r="B15" s="23">
        <v>646607</v>
      </c>
      <c r="C15" s="22">
        <v>271673</v>
      </c>
      <c r="D15" s="22">
        <v>163069</v>
      </c>
      <c r="E15" s="22">
        <v>100085</v>
      </c>
      <c r="F15" s="22">
        <v>79623</v>
      </c>
      <c r="G15" s="22">
        <v>24539</v>
      </c>
      <c r="H15" s="22">
        <v>5602</v>
      </c>
      <c r="I15" s="22">
        <v>2016</v>
      </c>
      <c r="J15" s="22">
        <v>1387714</v>
      </c>
      <c r="K15" s="22">
        <v>661410</v>
      </c>
      <c r="L15" s="22">
        <v>726304</v>
      </c>
    </row>
    <row r="16" spans="1:12" s="9" customFormat="1" ht="10.5" customHeight="1">
      <c r="A16" s="41" t="s">
        <v>129</v>
      </c>
      <c r="B16" s="26">
        <v>650797</v>
      </c>
      <c r="C16" s="25">
        <v>276571</v>
      </c>
      <c r="D16" s="25">
        <v>164654</v>
      </c>
      <c r="E16" s="25">
        <v>99807</v>
      </c>
      <c r="F16" s="25">
        <v>78604</v>
      </c>
      <c r="G16" s="25">
        <v>23984</v>
      </c>
      <c r="H16" s="25">
        <v>5266</v>
      </c>
      <c r="I16" s="25">
        <v>1911</v>
      </c>
      <c r="J16" s="25">
        <v>1385300</v>
      </c>
      <c r="K16" s="25">
        <v>659961</v>
      </c>
      <c r="L16" s="25">
        <v>725339</v>
      </c>
    </row>
    <row r="17" spans="1:12" ht="6" customHeight="1">
      <c r="A17" s="24"/>
      <c r="B17" s="23"/>
      <c r="C17" s="22"/>
      <c r="D17" s="22"/>
      <c r="E17" s="22"/>
      <c r="F17" s="22"/>
      <c r="G17" s="22"/>
      <c r="H17" s="22"/>
      <c r="I17" s="22"/>
      <c r="J17" s="22"/>
      <c r="K17" s="22"/>
      <c r="L17" s="22"/>
    </row>
    <row r="18" spans="1:12">
      <c r="A18" s="24" t="s">
        <v>0</v>
      </c>
      <c r="B18" s="23">
        <v>50925</v>
      </c>
      <c r="C18" s="22">
        <v>20423</v>
      </c>
      <c r="D18" s="22">
        <v>13082</v>
      </c>
      <c r="E18" s="22">
        <v>8104</v>
      </c>
      <c r="F18" s="22">
        <v>6544</v>
      </c>
      <c r="G18" s="22">
        <v>2083</v>
      </c>
      <c r="H18" s="22">
        <v>503</v>
      </c>
      <c r="I18" s="22">
        <v>186</v>
      </c>
      <c r="J18" s="22">
        <v>111899</v>
      </c>
      <c r="K18" s="22">
        <v>52987</v>
      </c>
      <c r="L18" s="22">
        <v>58912</v>
      </c>
    </row>
    <row r="19" spans="1:12">
      <c r="A19" s="24" t="s">
        <v>1</v>
      </c>
      <c r="B19" s="23">
        <v>37746</v>
      </c>
      <c r="C19" s="22">
        <v>18409</v>
      </c>
      <c r="D19" s="22">
        <v>8980</v>
      </c>
      <c r="E19" s="22">
        <v>5090</v>
      </c>
      <c r="F19" s="22">
        <v>3697</v>
      </c>
      <c r="G19" s="22">
        <v>1161</v>
      </c>
      <c r="H19" s="22">
        <v>291</v>
      </c>
      <c r="I19" s="22">
        <v>118</v>
      </c>
      <c r="J19" s="22">
        <v>74845</v>
      </c>
      <c r="K19" s="22">
        <v>34305</v>
      </c>
      <c r="L19" s="22">
        <v>40540</v>
      </c>
    </row>
    <row r="20" spans="1:12">
      <c r="A20" s="24" t="s">
        <v>2</v>
      </c>
      <c r="B20" s="23">
        <v>72205</v>
      </c>
      <c r="C20" s="22">
        <v>31777</v>
      </c>
      <c r="D20" s="22">
        <v>17804</v>
      </c>
      <c r="E20" s="22">
        <v>10851</v>
      </c>
      <c r="F20" s="22">
        <v>8428</v>
      </c>
      <c r="G20" s="22">
        <v>2600</v>
      </c>
      <c r="H20" s="22">
        <v>567</v>
      </c>
      <c r="I20" s="22">
        <v>178</v>
      </c>
      <c r="J20" s="22">
        <v>151373</v>
      </c>
      <c r="K20" s="22">
        <v>71659</v>
      </c>
      <c r="L20" s="22">
        <v>79714</v>
      </c>
    </row>
    <row r="21" spans="1:12">
      <c r="A21" s="24" t="s">
        <v>3</v>
      </c>
      <c r="B21" s="23">
        <v>50765</v>
      </c>
      <c r="C21" s="22">
        <v>25721</v>
      </c>
      <c r="D21" s="22">
        <v>11639</v>
      </c>
      <c r="E21" s="22">
        <v>6600</v>
      </c>
      <c r="F21" s="22">
        <v>4889</v>
      </c>
      <c r="G21" s="22">
        <v>1445</v>
      </c>
      <c r="H21" s="22">
        <v>327</v>
      </c>
      <c r="I21" s="22">
        <v>144</v>
      </c>
      <c r="J21" s="22">
        <v>98603</v>
      </c>
      <c r="K21" s="22">
        <v>45113</v>
      </c>
      <c r="L21" s="22">
        <v>53490</v>
      </c>
    </row>
    <row r="22" spans="1:12">
      <c r="A22" s="24" t="s">
        <v>4</v>
      </c>
      <c r="B22" s="23">
        <v>20100</v>
      </c>
      <c r="C22" s="22">
        <v>10718</v>
      </c>
      <c r="D22" s="22">
        <v>4658</v>
      </c>
      <c r="E22" s="22">
        <v>2452</v>
      </c>
      <c r="F22" s="22">
        <v>1549</v>
      </c>
      <c r="G22" s="22">
        <v>528</v>
      </c>
      <c r="H22" s="22">
        <v>128</v>
      </c>
      <c r="I22" s="22">
        <v>67</v>
      </c>
      <c r="J22" s="22">
        <v>37499</v>
      </c>
      <c r="K22" s="22">
        <v>16771</v>
      </c>
      <c r="L22" s="22">
        <v>20728</v>
      </c>
    </row>
    <row r="23" spans="1:12">
      <c r="A23" s="24" t="s">
        <v>5</v>
      </c>
      <c r="B23" s="23">
        <v>60816</v>
      </c>
      <c r="C23" s="22">
        <v>24421</v>
      </c>
      <c r="D23" s="22">
        <v>16298</v>
      </c>
      <c r="E23" s="22">
        <v>9757</v>
      </c>
      <c r="F23" s="22">
        <v>7545</v>
      </c>
      <c r="G23" s="22">
        <v>2164</v>
      </c>
      <c r="H23" s="22">
        <v>469</v>
      </c>
      <c r="I23" s="22">
        <v>162</v>
      </c>
      <c r="J23" s="22">
        <v>131276</v>
      </c>
      <c r="K23" s="22">
        <v>63038</v>
      </c>
      <c r="L23" s="22">
        <v>68238</v>
      </c>
    </row>
    <row r="24" spans="1:12">
      <c r="A24" s="24" t="s">
        <v>6</v>
      </c>
      <c r="B24" s="23">
        <v>39595</v>
      </c>
      <c r="C24" s="22">
        <v>21555</v>
      </c>
      <c r="D24" s="22">
        <v>8821</v>
      </c>
      <c r="E24" s="22">
        <v>4577</v>
      </c>
      <c r="F24" s="22">
        <v>3263</v>
      </c>
      <c r="G24" s="22">
        <v>997</v>
      </c>
      <c r="H24" s="22">
        <v>264</v>
      </c>
      <c r="I24" s="22">
        <v>118</v>
      </c>
      <c r="J24" s="22">
        <v>73407</v>
      </c>
      <c r="K24" s="22">
        <v>34066</v>
      </c>
      <c r="L24" s="22">
        <v>39341</v>
      </c>
    </row>
    <row r="25" spans="1:12">
      <c r="A25" s="24" t="s">
        <v>7</v>
      </c>
      <c r="B25" s="23">
        <v>44337</v>
      </c>
      <c r="C25" s="22">
        <v>19975</v>
      </c>
      <c r="D25" s="22">
        <v>10624</v>
      </c>
      <c r="E25" s="22">
        <v>6521</v>
      </c>
      <c r="F25" s="22">
        <v>5144</v>
      </c>
      <c r="G25" s="22">
        <v>1572</v>
      </c>
      <c r="H25" s="22">
        <v>369</v>
      </c>
      <c r="I25" s="22">
        <v>132</v>
      </c>
      <c r="J25" s="22">
        <v>92404</v>
      </c>
      <c r="K25" s="22">
        <v>46282</v>
      </c>
      <c r="L25" s="22">
        <v>46122</v>
      </c>
    </row>
    <row r="26" spans="1:12">
      <c r="A26" s="24" t="s">
        <v>8</v>
      </c>
      <c r="B26" s="23">
        <v>86706</v>
      </c>
      <c r="C26" s="22">
        <v>34297</v>
      </c>
      <c r="D26" s="22">
        <v>22688</v>
      </c>
      <c r="E26" s="22">
        <v>14132</v>
      </c>
      <c r="F26" s="22">
        <v>11194</v>
      </c>
      <c r="G26" s="22">
        <v>3370</v>
      </c>
      <c r="H26" s="22">
        <v>750</v>
      </c>
      <c r="I26" s="22">
        <v>275</v>
      </c>
      <c r="J26" s="22">
        <v>190204</v>
      </c>
      <c r="K26" s="22">
        <v>91065</v>
      </c>
      <c r="L26" s="22">
        <v>99139</v>
      </c>
    </row>
    <row r="27" spans="1:12">
      <c r="A27" s="24" t="s">
        <v>9</v>
      </c>
      <c r="B27" s="23">
        <v>62742</v>
      </c>
      <c r="C27" s="22">
        <v>19784</v>
      </c>
      <c r="D27" s="22">
        <v>17364</v>
      </c>
      <c r="E27" s="22">
        <v>11467</v>
      </c>
      <c r="F27" s="22">
        <v>10421</v>
      </c>
      <c r="G27" s="22">
        <v>2997</v>
      </c>
      <c r="H27" s="22">
        <v>533</v>
      </c>
      <c r="I27" s="22">
        <v>176</v>
      </c>
      <c r="J27" s="22">
        <v>150076</v>
      </c>
      <c r="K27" s="22">
        <v>72229</v>
      </c>
      <c r="L27" s="22">
        <v>77847</v>
      </c>
    </row>
    <row r="28" spans="1:12">
      <c r="A28" s="24" t="s">
        <v>10</v>
      </c>
      <c r="B28" s="23">
        <v>124860</v>
      </c>
      <c r="C28" s="22">
        <v>49491</v>
      </c>
      <c r="D28" s="22">
        <v>32696</v>
      </c>
      <c r="E28" s="22">
        <v>20256</v>
      </c>
      <c r="F28" s="22">
        <v>15930</v>
      </c>
      <c r="G28" s="22">
        <v>5067</v>
      </c>
      <c r="H28" s="22">
        <v>1065</v>
      </c>
      <c r="I28" s="22">
        <v>355</v>
      </c>
      <c r="J28" s="22">
        <v>273714</v>
      </c>
      <c r="K28" s="22">
        <v>132446</v>
      </c>
      <c r="L28" s="22">
        <v>141268</v>
      </c>
    </row>
    <row r="29" spans="1:12" s="3" customFormat="1" ht="6" customHeight="1">
      <c r="A29" s="21"/>
      <c r="B29" s="20"/>
      <c r="C29" s="19"/>
      <c r="D29" s="19"/>
      <c r="E29" s="19"/>
      <c r="F29" s="19"/>
      <c r="G29" s="19"/>
      <c r="H29" s="19"/>
      <c r="I29" s="19"/>
      <c r="J29" s="19"/>
      <c r="K29" s="19"/>
      <c r="L29" s="19"/>
    </row>
    <row r="30" spans="1:12">
      <c r="A30" s="2" t="s">
        <v>112</v>
      </c>
    </row>
  </sheetData>
  <mergeCells count="2">
    <mergeCell ref="C9:H9"/>
    <mergeCell ref="J9:L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1"/>
  <sheetViews>
    <sheetView zoomScaleNormal="100" workbookViewId="0"/>
  </sheetViews>
  <sheetFormatPr defaultRowHeight="10.5"/>
  <cols>
    <col min="1" max="7" width="7.5" style="2" customWidth="1"/>
    <col min="8" max="9" width="6.875" style="2" customWidth="1"/>
    <col min="10" max="10" width="8.75" style="2" customWidth="1"/>
    <col min="11" max="12" width="7.5" style="2" customWidth="1"/>
    <col min="13" max="13" width="2.875" style="2" customWidth="1"/>
    <col min="14" max="16384" width="9" style="2"/>
  </cols>
  <sheetData>
    <row r="1" spans="1:12" ht="17.25">
      <c r="A1" s="43" t="s">
        <v>128</v>
      </c>
      <c r="B1" s="43"/>
      <c r="C1" s="43"/>
      <c r="D1" s="43"/>
      <c r="E1" s="43"/>
      <c r="F1" s="43"/>
      <c r="G1" s="43"/>
      <c r="H1" s="43"/>
      <c r="I1" s="43"/>
      <c r="J1" s="43"/>
      <c r="K1" s="43"/>
      <c r="L1" s="43"/>
    </row>
    <row r="2" spans="1:12" ht="10.5" customHeight="1">
      <c r="A2" s="7"/>
    </row>
    <row r="3" spans="1:12" ht="10.5" customHeight="1">
      <c r="A3" s="7"/>
    </row>
    <row r="4" spans="1:12" ht="10.5" customHeight="1">
      <c r="A4" s="2" t="s">
        <v>110</v>
      </c>
    </row>
    <row r="5" spans="1:12" ht="10.5" customHeight="1"/>
    <row r="7" spans="1:12" ht="13.5" customHeight="1">
      <c r="A7" s="42" t="s">
        <v>127</v>
      </c>
      <c r="B7" s="42"/>
      <c r="C7" s="42"/>
      <c r="D7" s="42"/>
      <c r="E7" s="42"/>
      <c r="F7" s="42"/>
      <c r="G7" s="42"/>
      <c r="H7" s="42"/>
      <c r="I7" s="42"/>
      <c r="J7" s="42"/>
      <c r="K7" s="42"/>
      <c r="L7" s="42"/>
    </row>
    <row r="8" spans="1:12" ht="10.5" customHeight="1"/>
    <row r="9" spans="1:12" ht="10.5" customHeight="1">
      <c r="A9" s="2" t="s">
        <v>108</v>
      </c>
      <c r="L9" s="5" t="s">
        <v>17</v>
      </c>
    </row>
    <row r="10" spans="1:12" ht="12" customHeight="1">
      <c r="A10" s="40" t="s">
        <v>126</v>
      </c>
      <c r="B10" s="39"/>
      <c r="C10" s="121" t="s">
        <v>125</v>
      </c>
      <c r="D10" s="121"/>
      <c r="E10" s="121"/>
      <c r="F10" s="121"/>
      <c r="G10" s="121"/>
      <c r="H10" s="121"/>
      <c r="I10" s="38"/>
      <c r="J10" s="122" t="s">
        <v>124</v>
      </c>
      <c r="K10" s="123"/>
      <c r="L10" s="123"/>
    </row>
    <row r="11" spans="1:12" ht="12" customHeight="1">
      <c r="A11" s="34" t="s">
        <v>70</v>
      </c>
      <c r="B11" s="13" t="s">
        <v>116</v>
      </c>
      <c r="C11" s="13" t="s">
        <v>123</v>
      </c>
      <c r="D11" s="13" t="s">
        <v>122</v>
      </c>
      <c r="E11" s="13" t="s">
        <v>121</v>
      </c>
      <c r="F11" s="13" t="s">
        <v>120</v>
      </c>
      <c r="G11" s="13" t="s">
        <v>119</v>
      </c>
      <c r="H11" s="13" t="s">
        <v>118</v>
      </c>
      <c r="I11" s="13" t="s">
        <v>117</v>
      </c>
      <c r="J11" s="13" t="s">
        <v>116</v>
      </c>
      <c r="K11" s="13" t="s">
        <v>61</v>
      </c>
      <c r="L11" s="33" t="s">
        <v>60</v>
      </c>
    </row>
    <row r="12" spans="1:12" ht="6" customHeight="1">
      <c r="A12" s="4"/>
      <c r="B12" s="32"/>
      <c r="C12" s="31"/>
      <c r="D12" s="31"/>
      <c r="E12" s="31"/>
      <c r="F12" s="31"/>
      <c r="G12" s="31"/>
      <c r="H12" s="31"/>
      <c r="I12" s="31"/>
      <c r="J12" s="31"/>
      <c r="K12" s="31"/>
      <c r="L12" s="31"/>
    </row>
    <row r="13" spans="1:12">
      <c r="A13" s="4" t="s">
        <v>115</v>
      </c>
      <c r="B13" s="23">
        <v>624157</v>
      </c>
      <c r="C13" s="22">
        <v>247643</v>
      </c>
      <c r="D13" s="22">
        <v>153798</v>
      </c>
      <c r="E13" s="22">
        <v>101267</v>
      </c>
      <c r="F13" s="22">
        <v>84156</v>
      </c>
      <c r="G13" s="22">
        <v>27700</v>
      </c>
      <c r="H13" s="22">
        <v>7013</v>
      </c>
      <c r="I13" s="22">
        <v>2580</v>
      </c>
      <c r="J13" s="22">
        <v>1395212</v>
      </c>
      <c r="K13" s="22">
        <v>666863</v>
      </c>
      <c r="L13" s="22">
        <v>728349</v>
      </c>
    </row>
    <row r="14" spans="1:12">
      <c r="A14" s="6" t="s">
        <v>94</v>
      </c>
      <c r="B14" s="23">
        <v>631859</v>
      </c>
      <c r="C14" s="22">
        <v>255683</v>
      </c>
      <c r="D14" s="22">
        <v>156111</v>
      </c>
      <c r="E14" s="22">
        <v>101296</v>
      </c>
      <c r="F14" s="22">
        <v>82919</v>
      </c>
      <c r="G14" s="22">
        <v>26861</v>
      </c>
      <c r="H14" s="22">
        <v>6560</v>
      </c>
      <c r="I14" s="22">
        <v>2429</v>
      </c>
      <c r="J14" s="22">
        <v>1395004</v>
      </c>
      <c r="K14" s="22">
        <v>666527</v>
      </c>
      <c r="L14" s="22">
        <v>728477</v>
      </c>
    </row>
    <row r="15" spans="1:12">
      <c r="A15" s="6" t="s">
        <v>93</v>
      </c>
      <c r="B15" s="23">
        <v>635767</v>
      </c>
      <c r="C15" s="22">
        <v>260571</v>
      </c>
      <c r="D15" s="22">
        <v>158188</v>
      </c>
      <c r="E15" s="22">
        <v>100752</v>
      </c>
      <c r="F15" s="22">
        <v>81790</v>
      </c>
      <c r="G15" s="22">
        <v>25994</v>
      </c>
      <c r="H15" s="22">
        <v>6181</v>
      </c>
      <c r="I15" s="22">
        <v>2291</v>
      </c>
      <c r="J15" s="22">
        <v>1390296</v>
      </c>
      <c r="K15" s="22">
        <v>663373</v>
      </c>
      <c r="L15" s="22">
        <v>726923</v>
      </c>
    </row>
    <row r="16" spans="1:12">
      <c r="A16" s="6" t="s">
        <v>114</v>
      </c>
      <c r="B16" s="23">
        <v>641808</v>
      </c>
      <c r="C16" s="22">
        <v>266654</v>
      </c>
      <c r="D16" s="22">
        <v>160654</v>
      </c>
      <c r="E16" s="22">
        <v>100617</v>
      </c>
      <c r="F16" s="22">
        <v>80660</v>
      </c>
      <c r="G16" s="22">
        <v>25183</v>
      </c>
      <c r="H16" s="22">
        <v>5906</v>
      </c>
      <c r="I16" s="22">
        <v>2134</v>
      </c>
      <c r="J16" s="22">
        <v>1389538</v>
      </c>
      <c r="K16" s="22">
        <v>662434</v>
      </c>
      <c r="L16" s="22">
        <v>727104</v>
      </c>
    </row>
    <row r="17" spans="1:12" s="9" customFormat="1" ht="10.5" customHeight="1">
      <c r="A17" s="41" t="s">
        <v>113</v>
      </c>
      <c r="B17" s="26">
        <v>646607</v>
      </c>
      <c r="C17" s="25">
        <v>271673</v>
      </c>
      <c r="D17" s="25">
        <v>163069</v>
      </c>
      <c r="E17" s="25">
        <v>100085</v>
      </c>
      <c r="F17" s="25">
        <v>79623</v>
      </c>
      <c r="G17" s="25">
        <v>24539</v>
      </c>
      <c r="H17" s="25">
        <v>5602</v>
      </c>
      <c r="I17" s="25">
        <v>2016</v>
      </c>
      <c r="J17" s="25">
        <v>1387714</v>
      </c>
      <c r="K17" s="25">
        <v>661410</v>
      </c>
      <c r="L17" s="25">
        <v>726304</v>
      </c>
    </row>
    <row r="18" spans="1:12" ht="6" customHeight="1">
      <c r="A18" s="24"/>
      <c r="B18" s="23"/>
      <c r="C18" s="22"/>
      <c r="D18" s="22"/>
      <c r="E18" s="22"/>
      <c r="F18" s="22"/>
      <c r="G18" s="22"/>
      <c r="H18" s="22"/>
      <c r="I18" s="22"/>
      <c r="J18" s="22"/>
      <c r="K18" s="22"/>
      <c r="L18" s="22"/>
    </row>
    <row r="19" spans="1:12">
      <c r="A19" s="24" t="s">
        <v>0</v>
      </c>
      <c r="B19" s="23">
        <v>50815</v>
      </c>
      <c r="C19" s="22">
        <v>20117</v>
      </c>
      <c r="D19" s="22">
        <v>13035</v>
      </c>
      <c r="E19" s="22">
        <v>8144</v>
      </c>
      <c r="F19" s="22">
        <v>6629</v>
      </c>
      <c r="G19" s="22">
        <v>2190</v>
      </c>
      <c r="H19" s="22">
        <v>514</v>
      </c>
      <c r="I19" s="22">
        <v>186</v>
      </c>
      <c r="J19" s="22">
        <v>112574</v>
      </c>
      <c r="K19" s="22">
        <v>53366</v>
      </c>
      <c r="L19" s="22">
        <v>59208</v>
      </c>
    </row>
    <row r="20" spans="1:12">
      <c r="A20" s="24" t="s">
        <v>1</v>
      </c>
      <c r="B20" s="23">
        <v>37574</v>
      </c>
      <c r="C20" s="22">
        <v>18186</v>
      </c>
      <c r="D20" s="22">
        <v>8897</v>
      </c>
      <c r="E20" s="22">
        <v>5094</v>
      </c>
      <c r="F20" s="22">
        <v>3790</v>
      </c>
      <c r="G20" s="22">
        <v>1168</v>
      </c>
      <c r="H20" s="22">
        <v>316</v>
      </c>
      <c r="I20" s="22">
        <v>123</v>
      </c>
      <c r="J20" s="22">
        <v>75069</v>
      </c>
      <c r="K20" s="22">
        <v>34352</v>
      </c>
      <c r="L20" s="22">
        <v>40717</v>
      </c>
    </row>
    <row r="21" spans="1:12">
      <c r="A21" s="24" t="s">
        <v>2</v>
      </c>
      <c r="B21" s="23">
        <v>71925</v>
      </c>
      <c r="C21" s="22">
        <v>31443</v>
      </c>
      <c r="D21" s="22">
        <v>17678</v>
      </c>
      <c r="E21" s="22">
        <v>10841</v>
      </c>
      <c r="F21" s="22">
        <v>8532</v>
      </c>
      <c r="G21" s="22">
        <v>2642</v>
      </c>
      <c r="H21" s="22">
        <v>599</v>
      </c>
      <c r="I21" s="22">
        <v>190</v>
      </c>
      <c r="J21" s="22">
        <v>151673</v>
      </c>
      <c r="K21" s="22">
        <v>71744</v>
      </c>
      <c r="L21" s="22">
        <v>79929</v>
      </c>
    </row>
    <row r="22" spans="1:12">
      <c r="A22" s="24" t="s">
        <v>3</v>
      </c>
      <c r="B22" s="23">
        <v>50199</v>
      </c>
      <c r="C22" s="22">
        <v>25222</v>
      </c>
      <c r="D22" s="22">
        <v>11571</v>
      </c>
      <c r="E22" s="22">
        <v>6543</v>
      </c>
      <c r="F22" s="22">
        <v>4895</v>
      </c>
      <c r="G22" s="22">
        <v>1467</v>
      </c>
      <c r="H22" s="22">
        <v>352</v>
      </c>
      <c r="I22" s="22">
        <v>149</v>
      </c>
      <c r="J22" s="22">
        <v>98113</v>
      </c>
      <c r="K22" s="22">
        <v>44903</v>
      </c>
      <c r="L22" s="22">
        <v>53210</v>
      </c>
    </row>
    <row r="23" spans="1:12">
      <c r="A23" s="24" t="s">
        <v>4</v>
      </c>
      <c r="B23" s="23">
        <v>20270</v>
      </c>
      <c r="C23" s="22">
        <v>10791</v>
      </c>
      <c r="D23" s="22">
        <v>4661</v>
      </c>
      <c r="E23" s="22">
        <v>2462</v>
      </c>
      <c r="F23" s="22">
        <v>1585</v>
      </c>
      <c r="G23" s="22">
        <v>553</v>
      </c>
      <c r="H23" s="22">
        <v>147</v>
      </c>
      <c r="I23" s="22">
        <v>71</v>
      </c>
      <c r="J23" s="22">
        <v>38018</v>
      </c>
      <c r="K23" s="22">
        <v>16990</v>
      </c>
      <c r="L23" s="22">
        <v>21028</v>
      </c>
    </row>
    <row r="24" spans="1:12">
      <c r="A24" s="24" t="s">
        <v>5</v>
      </c>
      <c r="B24" s="23">
        <v>60261</v>
      </c>
      <c r="C24" s="22">
        <v>23781</v>
      </c>
      <c r="D24" s="22">
        <v>16139</v>
      </c>
      <c r="E24" s="22">
        <v>9794</v>
      </c>
      <c r="F24" s="22">
        <v>7681</v>
      </c>
      <c r="G24" s="22">
        <v>2199</v>
      </c>
      <c r="H24" s="22">
        <v>492</v>
      </c>
      <c r="I24" s="22">
        <v>175</v>
      </c>
      <c r="J24" s="22">
        <v>131392</v>
      </c>
      <c r="K24" s="22">
        <v>63097</v>
      </c>
      <c r="L24" s="22">
        <v>68295</v>
      </c>
    </row>
    <row r="25" spans="1:12">
      <c r="A25" s="24" t="s">
        <v>6</v>
      </c>
      <c r="B25" s="23">
        <v>38830</v>
      </c>
      <c r="C25" s="22">
        <v>20865</v>
      </c>
      <c r="D25" s="22">
        <v>8683</v>
      </c>
      <c r="E25" s="22">
        <v>4581</v>
      </c>
      <c r="F25" s="22">
        <v>3275</v>
      </c>
      <c r="G25" s="22">
        <v>1024</v>
      </c>
      <c r="H25" s="22">
        <v>281</v>
      </c>
      <c r="I25" s="22">
        <v>121</v>
      </c>
      <c r="J25" s="22">
        <v>72766</v>
      </c>
      <c r="K25" s="22">
        <v>33804</v>
      </c>
      <c r="L25" s="22">
        <v>38962</v>
      </c>
    </row>
    <row r="26" spans="1:12">
      <c r="A26" s="24" t="s">
        <v>7</v>
      </c>
      <c r="B26" s="23">
        <v>44303</v>
      </c>
      <c r="C26" s="22">
        <v>19849</v>
      </c>
      <c r="D26" s="22">
        <v>10566</v>
      </c>
      <c r="E26" s="22">
        <v>6532</v>
      </c>
      <c r="F26" s="22">
        <v>5168</v>
      </c>
      <c r="G26" s="22">
        <v>1657</v>
      </c>
      <c r="H26" s="22">
        <v>388</v>
      </c>
      <c r="I26" s="22">
        <v>143</v>
      </c>
      <c r="J26" s="22">
        <v>92904</v>
      </c>
      <c r="K26" s="22">
        <v>46632</v>
      </c>
      <c r="L26" s="22">
        <v>46272</v>
      </c>
    </row>
    <row r="27" spans="1:12">
      <c r="A27" s="24" t="s">
        <v>8</v>
      </c>
      <c r="B27" s="23">
        <v>85801</v>
      </c>
      <c r="C27" s="22">
        <v>33386</v>
      </c>
      <c r="D27" s="22">
        <v>22538</v>
      </c>
      <c r="E27" s="22">
        <v>14017</v>
      </c>
      <c r="F27" s="22">
        <v>11335</v>
      </c>
      <c r="G27" s="22">
        <v>3404</v>
      </c>
      <c r="H27" s="22">
        <v>837</v>
      </c>
      <c r="I27" s="22">
        <v>284</v>
      </c>
      <c r="J27" s="22">
        <v>189977</v>
      </c>
      <c r="K27" s="22">
        <v>90961</v>
      </c>
      <c r="L27" s="22">
        <v>99016</v>
      </c>
    </row>
    <row r="28" spans="1:12">
      <c r="A28" s="24" t="s">
        <v>9</v>
      </c>
      <c r="B28" s="23">
        <v>62599</v>
      </c>
      <c r="C28" s="22">
        <v>19548</v>
      </c>
      <c r="D28" s="22">
        <v>16973</v>
      </c>
      <c r="E28" s="22">
        <v>11699</v>
      </c>
      <c r="F28" s="22">
        <v>10540</v>
      </c>
      <c r="G28" s="22">
        <v>3071</v>
      </c>
      <c r="H28" s="22">
        <v>587</v>
      </c>
      <c r="I28" s="22">
        <v>181</v>
      </c>
      <c r="J28" s="22">
        <v>150957</v>
      </c>
      <c r="K28" s="22">
        <v>72747</v>
      </c>
      <c r="L28" s="22">
        <v>78210</v>
      </c>
    </row>
    <row r="29" spans="1:12">
      <c r="A29" s="24" t="s">
        <v>10</v>
      </c>
      <c r="B29" s="23">
        <v>124030</v>
      </c>
      <c r="C29" s="22">
        <v>48485</v>
      </c>
      <c r="D29" s="22">
        <v>32328</v>
      </c>
      <c r="E29" s="22">
        <v>20378</v>
      </c>
      <c r="F29" s="22">
        <v>16193</v>
      </c>
      <c r="G29" s="22">
        <v>5164</v>
      </c>
      <c r="H29" s="22">
        <v>1089</v>
      </c>
      <c r="I29" s="22">
        <v>393</v>
      </c>
      <c r="J29" s="22">
        <v>274271</v>
      </c>
      <c r="K29" s="22">
        <v>132814</v>
      </c>
      <c r="L29" s="22">
        <v>141457</v>
      </c>
    </row>
    <row r="30" spans="1:12" s="3" customFormat="1" ht="6" customHeight="1">
      <c r="A30" s="21"/>
      <c r="B30" s="20"/>
      <c r="C30" s="19"/>
      <c r="D30" s="19"/>
      <c r="E30" s="19"/>
      <c r="F30" s="19"/>
      <c r="G30" s="19"/>
      <c r="H30" s="19"/>
      <c r="I30" s="19"/>
      <c r="J30" s="19"/>
      <c r="K30" s="19"/>
      <c r="L30" s="19"/>
    </row>
    <row r="31" spans="1:12">
      <c r="A31" s="2" t="s">
        <v>112</v>
      </c>
    </row>
  </sheetData>
  <mergeCells count="2">
    <mergeCell ref="C10:H10"/>
    <mergeCell ref="J10:L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9"/>
  <sheetViews>
    <sheetView workbookViewId="0"/>
  </sheetViews>
  <sheetFormatPr defaultRowHeight="10.5"/>
  <cols>
    <col min="1" max="7" width="7.5" style="2" customWidth="1"/>
    <col min="8" max="9" width="6.875" style="2" customWidth="1"/>
    <col min="10" max="10" width="8.75" style="2" customWidth="1"/>
    <col min="11" max="12" width="7.5" style="2" customWidth="1"/>
    <col min="13" max="16384" width="9" style="2"/>
  </cols>
  <sheetData>
    <row r="1" spans="1:12" ht="17.25">
      <c r="A1" s="7" t="s">
        <v>111</v>
      </c>
      <c r="B1" s="7"/>
      <c r="C1" s="7"/>
      <c r="D1" s="7"/>
      <c r="E1" s="7"/>
      <c r="F1" s="7"/>
      <c r="G1" s="7"/>
      <c r="H1" s="7"/>
      <c r="I1" s="7"/>
      <c r="J1" s="7"/>
      <c r="K1" s="7"/>
      <c r="L1" s="7"/>
    </row>
    <row r="2" spans="1:12" ht="10.5" customHeight="1">
      <c r="A2" s="7"/>
    </row>
    <row r="3" spans="1:12" ht="10.5" customHeight="1">
      <c r="A3" s="2" t="s">
        <v>110</v>
      </c>
    </row>
    <row r="5" spans="1:12" ht="13.5" customHeight="1">
      <c r="A5" s="1" t="s">
        <v>109</v>
      </c>
      <c r="B5" s="1"/>
      <c r="C5" s="1"/>
      <c r="D5" s="1"/>
      <c r="E5" s="1"/>
      <c r="F5" s="1"/>
      <c r="G5" s="1"/>
      <c r="H5" s="1"/>
      <c r="I5" s="1"/>
      <c r="J5" s="1"/>
      <c r="K5" s="1"/>
      <c r="L5" s="1"/>
    </row>
    <row r="6" spans="1:12" ht="10.5" customHeight="1"/>
    <row r="7" spans="1:12" ht="10.5" customHeight="1">
      <c r="A7" s="2" t="s">
        <v>108</v>
      </c>
      <c r="L7" s="5" t="s">
        <v>17</v>
      </c>
    </row>
    <row r="8" spans="1:12" ht="12" customHeight="1">
      <c r="A8" s="40" t="s">
        <v>107</v>
      </c>
      <c r="B8" s="39"/>
      <c r="C8" s="121" t="s">
        <v>106</v>
      </c>
      <c r="D8" s="121"/>
      <c r="E8" s="121"/>
      <c r="F8" s="121"/>
      <c r="G8" s="121"/>
      <c r="H8" s="121"/>
      <c r="I8" s="38"/>
      <c r="J8" s="122" t="s">
        <v>105</v>
      </c>
      <c r="K8" s="123"/>
      <c r="L8" s="123"/>
    </row>
    <row r="9" spans="1:12" ht="12" customHeight="1">
      <c r="A9" s="34" t="s">
        <v>70</v>
      </c>
      <c r="B9" s="13" t="s">
        <v>97</v>
      </c>
      <c r="C9" s="13" t="s">
        <v>104</v>
      </c>
      <c r="D9" s="13" t="s">
        <v>103</v>
      </c>
      <c r="E9" s="13" t="s">
        <v>102</v>
      </c>
      <c r="F9" s="13" t="s">
        <v>101</v>
      </c>
      <c r="G9" s="13" t="s">
        <v>100</v>
      </c>
      <c r="H9" s="13" t="s">
        <v>99</v>
      </c>
      <c r="I9" s="13" t="s">
        <v>98</v>
      </c>
      <c r="J9" s="13" t="s">
        <v>97</v>
      </c>
      <c r="K9" s="13" t="s">
        <v>61</v>
      </c>
      <c r="L9" s="33" t="s">
        <v>60</v>
      </c>
    </row>
    <row r="10" spans="1:12" ht="6" customHeight="1">
      <c r="A10" s="4"/>
      <c r="B10" s="32"/>
      <c r="C10" s="31"/>
      <c r="D10" s="31"/>
      <c r="E10" s="31"/>
      <c r="F10" s="31"/>
      <c r="G10" s="31"/>
      <c r="H10" s="31"/>
      <c r="I10" s="31"/>
      <c r="J10" s="31"/>
      <c r="K10" s="31"/>
      <c r="L10" s="31"/>
    </row>
    <row r="11" spans="1:12">
      <c r="A11" s="4" t="s">
        <v>96</v>
      </c>
      <c r="B11" s="23">
        <v>616398</v>
      </c>
      <c r="C11" s="22">
        <v>241893</v>
      </c>
      <c r="D11" s="22">
        <v>150884</v>
      </c>
      <c r="E11" s="22">
        <v>100616</v>
      </c>
      <c r="F11" s="22">
        <v>84692</v>
      </c>
      <c r="G11" s="22">
        <v>28407</v>
      </c>
      <c r="H11" s="22">
        <v>7262</v>
      </c>
      <c r="I11" s="22">
        <v>2644</v>
      </c>
      <c r="J11" s="22">
        <v>1389346</v>
      </c>
      <c r="K11" s="22">
        <v>664739</v>
      </c>
      <c r="L11" s="22">
        <v>724607</v>
      </c>
    </row>
    <row r="12" spans="1:12">
      <c r="A12" s="6" t="s">
        <v>95</v>
      </c>
      <c r="B12" s="23">
        <v>624157</v>
      </c>
      <c r="C12" s="22">
        <v>247643</v>
      </c>
      <c r="D12" s="22">
        <v>153798</v>
      </c>
      <c r="E12" s="22">
        <v>101267</v>
      </c>
      <c r="F12" s="22">
        <v>84156</v>
      </c>
      <c r="G12" s="22">
        <v>27700</v>
      </c>
      <c r="H12" s="22">
        <v>7013</v>
      </c>
      <c r="I12" s="22">
        <v>2580</v>
      </c>
      <c r="J12" s="22">
        <v>1395212</v>
      </c>
      <c r="K12" s="22">
        <v>666863</v>
      </c>
      <c r="L12" s="22">
        <v>728349</v>
      </c>
    </row>
    <row r="13" spans="1:12">
      <c r="A13" s="6" t="s">
        <v>94</v>
      </c>
      <c r="B13" s="23">
        <v>631859</v>
      </c>
      <c r="C13" s="22">
        <v>255683</v>
      </c>
      <c r="D13" s="22">
        <v>156111</v>
      </c>
      <c r="E13" s="22">
        <v>101296</v>
      </c>
      <c r="F13" s="22">
        <v>82919</v>
      </c>
      <c r="G13" s="22">
        <v>26861</v>
      </c>
      <c r="H13" s="22">
        <v>6560</v>
      </c>
      <c r="I13" s="22">
        <v>2429</v>
      </c>
      <c r="J13" s="22">
        <v>1395004</v>
      </c>
      <c r="K13" s="22">
        <v>666527</v>
      </c>
      <c r="L13" s="22">
        <v>728477</v>
      </c>
    </row>
    <row r="14" spans="1:12">
      <c r="A14" s="6" t="s">
        <v>93</v>
      </c>
      <c r="B14" s="23">
        <v>635767</v>
      </c>
      <c r="C14" s="22">
        <v>260571</v>
      </c>
      <c r="D14" s="22">
        <v>158188</v>
      </c>
      <c r="E14" s="22">
        <v>100752</v>
      </c>
      <c r="F14" s="22">
        <v>81790</v>
      </c>
      <c r="G14" s="22">
        <v>25994</v>
      </c>
      <c r="H14" s="22">
        <v>6181</v>
      </c>
      <c r="I14" s="22">
        <v>2291</v>
      </c>
      <c r="J14" s="22">
        <v>1390296</v>
      </c>
      <c r="K14" s="22">
        <v>663373</v>
      </c>
      <c r="L14" s="22">
        <v>726923</v>
      </c>
    </row>
    <row r="15" spans="1:12" s="9" customFormat="1" ht="10.5" customHeight="1">
      <c r="A15" s="41" t="s">
        <v>92</v>
      </c>
      <c r="B15" s="26">
        <v>641808</v>
      </c>
      <c r="C15" s="25">
        <v>266654</v>
      </c>
      <c r="D15" s="25">
        <v>160654</v>
      </c>
      <c r="E15" s="25">
        <v>100617</v>
      </c>
      <c r="F15" s="25">
        <v>80660</v>
      </c>
      <c r="G15" s="25">
        <v>25183</v>
      </c>
      <c r="H15" s="25">
        <v>5906</v>
      </c>
      <c r="I15" s="25">
        <v>2134</v>
      </c>
      <c r="J15" s="25">
        <v>1389538</v>
      </c>
      <c r="K15" s="25">
        <v>662434</v>
      </c>
      <c r="L15" s="25">
        <v>727104</v>
      </c>
    </row>
    <row r="16" spans="1:12" ht="6" customHeight="1">
      <c r="A16" s="24"/>
      <c r="B16" s="23"/>
      <c r="C16" s="22"/>
      <c r="D16" s="22"/>
      <c r="E16" s="22"/>
      <c r="F16" s="22"/>
      <c r="G16" s="22"/>
      <c r="H16" s="22"/>
      <c r="I16" s="22"/>
      <c r="J16" s="22"/>
      <c r="K16" s="22"/>
      <c r="L16" s="22"/>
    </row>
    <row r="17" spans="1:12">
      <c r="A17" s="24" t="s">
        <v>0</v>
      </c>
      <c r="B17" s="23">
        <v>50794</v>
      </c>
      <c r="C17" s="22">
        <v>20054</v>
      </c>
      <c r="D17" s="22">
        <v>12846</v>
      </c>
      <c r="E17" s="22">
        <v>8167</v>
      </c>
      <c r="F17" s="22">
        <v>6759</v>
      </c>
      <c r="G17" s="22">
        <v>2250</v>
      </c>
      <c r="H17" s="22">
        <v>531</v>
      </c>
      <c r="I17" s="22">
        <v>187</v>
      </c>
      <c r="J17" s="22">
        <v>113124</v>
      </c>
      <c r="K17" s="22">
        <v>53754</v>
      </c>
      <c r="L17" s="22">
        <v>59370</v>
      </c>
    </row>
    <row r="18" spans="1:12">
      <c r="A18" s="24" t="s">
        <v>1</v>
      </c>
      <c r="B18" s="23">
        <v>37415</v>
      </c>
      <c r="C18" s="22">
        <v>17996</v>
      </c>
      <c r="D18" s="22">
        <v>8790</v>
      </c>
      <c r="E18" s="22">
        <v>5108</v>
      </c>
      <c r="F18" s="22">
        <v>3824</v>
      </c>
      <c r="G18" s="22">
        <v>1225</v>
      </c>
      <c r="H18" s="22">
        <v>340</v>
      </c>
      <c r="I18" s="22">
        <v>132</v>
      </c>
      <c r="J18" s="22">
        <v>75337</v>
      </c>
      <c r="K18" s="22">
        <v>34551</v>
      </c>
      <c r="L18" s="22">
        <v>40786</v>
      </c>
    </row>
    <row r="19" spans="1:12">
      <c r="A19" s="24" t="s">
        <v>2</v>
      </c>
      <c r="B19" s="23">
        <v>71917</v>
      </c>
      <c r="C19" s="22">
        <v>31358</v>
      </c>
      <c r="D19" s="22">
        <v>17506</v>
      </c>
      <c r="E19" s="22">
        <v>10939</v>
      </c>
      <c r="F19" s="22">
        <v>8604</v>
      </c>
      <c r="G19" s="22">
        <v>2685</v>
      </c>
      <c r="H19" s="22">
        <v>624</v>
      </c>
      <c r="I19" s="22">
        <v>201</v>
      </c>
      <c r="J19" s="22">
        <v>152275</v>
      </c>
      <c r="K19" s="22">
        <v>72209</v>
      </c>
      <c r="L19" s="22">
        <v>80066</v>
      </c>
    </row>
    <row r="20" spans="1:12">
      <c r="A20" s="24" t="s">
        <v>3</v>
      </c>
      <c r="B20" s="23">
        <v>49400</v>
      </c>
      <c r="C20" s="22">
        <v>24519</v>
      </c>
      <c r="D20" s="22">
        <v>11412</v>
      </c>
      <c r="E20" s="22">
        <v>6566</v>
      </c>
      <c r="F20" s="22">
        <v>4872</v>
      </c>
      <c r="G20" s="22">
        <v>1508</v>
      </c>
      <c r="H20" s="22">
        <v>355</v>
      </c>
      <c r="I20" s="22">
        <v>168</v>
      </c>
      <c r="J20" s="22">
        <v>97435</v>
      </c>
      <c r="K20" s="22">
        <v>44475</v>
      </c>
      <c r="L20" s="22">
        <v>52960</v>
      </c>
    </row>
    <row r="21" spans="1:12">
      <c r="A21" s="24" t="s">
        <v>4</v>
      </c>
      <c r="B21" s="23">
        <v>20317</v>
      </c>
      <c r="C21" s="22">
        <v>10690</v>
      </c>
      <c r="D21" s="22">
        <v>4694</v>
      </c>
      <c r="E21" s="22">
        <v>2471</v>
      </c>
      <c r="F21" s="22">
        <v>1649</v>
      </c>
      <c r="G21" s="22">
        <v>568</v>
      </c>
      <c r="H21" s="22">
        <v>164</v>
      </c>
      <c r="I21" s="22">
        <v>81</v>
      </c>
      <c r="J21" s="22">
        <v>38512</v>
      </c>
      <c r="K21" s="22">
        <v>17204</v>
      </c>
      <c r="L21" s="22">
        <v>21308</v>
      </c>
    </row>
    <row r="22" spans="1:12">
      <c r="A22" s="24" t="s">
        <v>5</v>
      </c>
      <c r="B22" s="23">
        <v>59502</v>
      </c>
      <c r="C22" s="22">
        <v>23030</v>
      </c>
      <c r="D22" s="22">
        <v>15783</v>
      </c>
      <c r="E22" s="22">
        <v>9837</v>
      </c>
      <c r="F22" s="22">
        <v>7875</v>
      </c>
      <c r="G22" s="22">
        <v>2265</v>
      </c>
      <c r="H22" s="22">
        <v>532</v>
      </c>
      <c r="I22" s="22">
        <v>180</v>
      </c>
      <c r="J22" s="22">
        <v>131444</v>
      </c>
      <c r="K22" s="22">
        <v>63051</v>
      </c>
      <c r="L22" s="22">
        <v>68393</v>
      </c>
    </row>
    <row r="23" spans="1:12">
      <c r="A23" s="24" t="s">
        <v>6</v>
      </c>
      <c r="B23" s="23">
        <v>38313</v>
      </c>
      <c r="C23" s="22">
        <v>20438</v>
      </c>
      <c r="D23" s="22">
        <v>8516</v>
      </c>
      <c r="E23" s="22">
        <v>4609</v>
      </c>
      <c r="F23" s="22">
        <v>3262</v>
      </c>
      <c r="G23" s="22">
        <v>1074</v>
      </c>
      <c r="H23" s="22">
        <v>290</v>
      </c>
      <c r="I23" s="22">
        <v>124</v>
      </c>
      <c r="J23" s="22">
        <v>72366</v>
      </c>
      <c r="K23" s="22">
        <v>33637</v>
      </c>
      <c r="L23" s="22">
        <v>38729</v>
      </c>
    </row>
    <row r="24" spans="1:12">
      <c r="A24" s="24" t="s">
        <v>7</v>
      </c>
      <c r="B24" s="23">
        <v>43702</v>
      </c>
      <c r="C24" s="22">
        <v>19304</v>
      </c>
      <c r="D24" s="22">
        <v>10438</v>
      </c>
      <c r="E24" s="22">
        <v>6489</v>
      </c>
      <c r="F24" s="22">
        <v>5196</v>
      </c>
      <c r="G24" s="22">
        <v>1694</v>
      </c>
      <c r="H24" s="22">
        <v>423</v>
      </c>
      <c r="I24" s="22">
        <v>158</v>
      </c>
      <c r="J24" s="22">
        <v>92597</v>
      </c>
      <c r="K24" s="22">
        <v>46411</v>
      </c>
      <c r="L24" s="22">
        <v>46186</v>
      </c>
    </row>
    <row r="25" spans="1:12">
      <c r="A25" s="24" t="s">
        <v>8</v>
      </c>
      <c r="B25" s="23">
        <v>85033</v>
      </c>
      <c r="C25" s="22">
        <v>32544</v>
      </c>
      <c r="D25" s="22">
        <v>22206</v>
      </c>
      <c r="E25" s="22">
        <v>14142</v>
      </c>
      <c r="F25" s="22">
        <v>11405</v>
      </c>
      <c r="G25" s="22">
        <v>3552</v>
      </c>
      <c r="H25" s="22">
        <v>889</v>
      </c>
      <c r="I25" s="22">
        <v>295</v>
      </c>
      <c r="J25" s="22">
        <v>190264</v>
      </c>
      <c r="K25" s="22">
        <v>91062</v>
      </c>
      <c r="L25" s="22">
        <v>99202</v>
      </c>
    </row>
    <row r="26" spans="1:12">
      <c r="A26" s="24" t="s">
        <v>9</v>
      </c>
      <c r="B26" s="23">
        <v>62294</v>
      </c>
      <c r="C26" s="22">
        <v>19171</v>
      </c>
      <c r="D26" s="22">
        <v>16595</v>
      </c>
      <c r="E26" s="22">
        <v>11835</v>
      </c>
      <c r="F26" s="22">
        <v>10735</v>
      </c>
      <c r="G26" s="22">
        <v>3145</v>
      </c>
      <c r="H26" s="22">
        <v>609</v>
      </c>
      <c r="I26" s="22">
        <v>204</v>
      </c>
      <c r="J26" s="22">
        <v>151680</v>
      </c>
      <c r="K26" s="22">
        <v>73104</v>
      </c>
      <c r="L26" s="22">
        <v>78576</v>
      </c>
    </row>
    <row r="27" spans="1:12">
      <c r="A27" s="24" t="s">
        <v>10</v>
      </c>
      <c r="B27" s="23">
        <v>123121</v>
      </c>
      <c r="C27" s="22">
        <v>47550</v>
      </c>
      <c r="D27" s="22">
        <v>31868</v>
      </c>
      <c r="E27" s="22">
        <v>20454</v>
      </c>
      <c r="F27" s="22">
        <v>16479</v>
      </c>
      <c r="G27" s="22">
        <v>5217</v>
      </c>
      <c r="H27" s="22">
        <v>1149</v>
      </c>
      <c r="I27" s="22">
        <v>404</v>
      </c>
      <c r="J27" s="22">
        <v>274504</v>
      </c>
      <c r="K27" s="22">
        <v>132976</v>
      </c>
      <c r="L27" s="22">
        <v>141528</v>
      </c>
    </row>
    <row r="28" spans="1:12" s="3" customFormat="1" ht="6" customHeight="1">
      <c r="A28" s="21"/>
      <c r="B28" s="20"/>
      <c r="C28" s="19"/>
      <c r="D28" s="19"/>
      <c r="E28" s="19"/>
      <c r="F28" s="19"/>
      <c r="G28" s="19"/>
      <c r="H28" s="19"/>
      <c r="I28" s="19"/>
      <c r="J28" s="19"/>
      <c r="K28" s="19"/>
      <c r="L28" s="19"/>
    </row>
    <row r="29" spans="1:12">
      <c r="A29" s="2" t="s">
        <v>34</v>
      </c>
    </row>
  </sheetData>
  <mergeCells count="2">
    <mergeCell ref="C8:H8"/>
    <mergeCell ref="J8:L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7.25">
      <c r="A1" s="7" t="s">
        <v>91</v>
      </c>
      <c r="B1" s="7"/>
      <c r="C1" s="7"/>
      <c r="D1" s="7"/>
      <c r="E1" s="7"/>
      <c r="F1" s="7"/>
      <c r="G1" s="7"/>
      <c r="H1" s="7"/>
      <c r="I1" s="7"/>
      <c r="J1" s="7"/>
      <c r="K1" s="7"/>
      <c r="L1" s="7"/>
    </row>
    <row r="2" spans="1:12" ht="10.5" customHeight="1">
      <c r="A2" s="7"/>
    </row>
    <row r="3" spans="1:12" ht="10.5" customHeight="1">
      <c r="A3" s="2" t="s">
        <v>16</v>
      </c>
    </row>
    <row r="5" spans="1:12" ht="13.5" customHeight="1">
      <c r="A5" s="1" t="s">
        <v>90</v>
      </c>
      <c r="B5" s="1"/>
      <c r="C5" s="1"/>
      <c r="D5" s="1"/>
      <c r="E5" s="1"/>
      <c r="F5" s="1"/>
      <c r="G5" s="1"/>
      <c r="H5" s="1"/>
      <c r="I5" s="1"/>
      <c r="J5" s="1"/>
      <c r="K5" s="1"/>
      <c r="L5" s="1"/>
    </row>
    <row r="6" spans="1:12" ht="10.5" customHeight="1"/>
    <row r="7" spans="1:12" ht="10.5" customHeight="1">
      <c r="L7" s="5" t="s">
        <v>17</v>
      </c>
    </row>
    <row r="8" spans="1:12" ht="10.5" customHeight="1">
      <c r="A8" s="40" t="s">
        <v>89</v>
      </c>
      <c r="B8" s="39"/>
      <c r="C8" s="121" t="s">
        <v>72</v>
      </c>
      <c r="D8" s="121"/>
      <c r="E8" s="121"/>
      <c r="F8" s="121"/>
      <c r="G8" s="121"/>
      <c r="H8" s="121"/>
      <c r="I8" s="38"/>
      <c r="J8" s="37"/>
      <c r="K8" s="36" t="s">
        <v>88</v>
      </c>
      <c r="L8" s="35"/>
    </row>
    <row r="9" spans="1:12">
      <c r="A9" s="34" t="s">
        <v>70</v>
      </c>
      <c r="B9" s="13" t="s">
        <v>80</v>
      </c>
      <c r="C9" s="13" t="s">
        <v>87</v>
      </c>
      <c r="D9" s="13" t="s">
        <v>86</v>
      </c>
      <c r="E9" s="13" t="s">
        <v>85</v>
      </c>
      <c r="F9" s="13" t="s">
        <v>84</v>
      </c>
      <c r="G9" s="13" t="s">
        <v>83</v>
      </c>
      <c r="H9" s="13" t="s">
        <v>82</v>
      </c>
      <c r="I9" s="13" t="s">
        <v>81</v>
      </c>
      <c r="J9" s="13" t="s">
        <v>80</v>
      </c>
      <c r="K9" s="13" t="s">
        <v>61</v>
      </c>
      <c r="L9" s="33" t="s">
        <v>60</v>
      </c>
    </row>
    <row r="10" spans="1:12" ht="6" customHeight="1">
      <c r="A10" s="4"/>
      <c r="B10" s="32"/>
      <c r="C10" s="31"/>
      <c r="D10" s="31"/>
      <c r="E10" s="31"/>
      <c r="F10" s="31"/>
      <c r="G10" s="31"/>
      <c r="H10" s="31"/>
      <c r="I10" s="31"/>
      <c r="J10" s="31"/>
      <c r="K10" s="31"/>
      <c r="L10" s="31"/>
    </row>
    <row r="11" spans="1:12">
      <c r="A11" s="4" t="s">
        <v>79</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ht="12" customHeight="1">
      <c r="A13" s="6" t="s">
        <v>78</v>
      </c>
      <c r="B13" s="23">
        <v>624157</v>
      </c>
      <c r="C13" s="22">
        <v>247643</v>
      </c>
      <c r="D13" s="22">
        <v>153798</v>
      </c>
      <c r="E13" s="22">
        <v>101267</v>
      </c>
      <c r="F13" s="22">
        <v>84156</v>
      </c>
      <c r="G13" s="22">
        <v>27700</v>
      </c>
      <c r="H13" s="22">
        <v>7013</v>
      </c>
      <c r="I13" s="22">
        <v>2580</v>
      </c>
      <c r="J13" s="22">
        <v>1395212</v>
      </c>
      <c r="K13" s="22">
        <v>666863</v>
      </c>
      <c r="L13" s="22">
        <v>728349</v>
      </c>
    </row>
    <row r="14" spans="1:12">
      <c r="A14" s="6" t="s">
        <v>77</v>
      </c>
      <c r="B14" s="23">
        <v>631859</v>
      </c>
      <c r="C14" s="22">
        <v>255683</v>
      </c>
      <c r="D14" s="22">
        <v>156111</v>
      </c>
      <c r="E14" s="22">
        <v>101296</v>
      </c>
      <c r="F14" s="22">
        <v>82919</v>
      </c>
      <c r="G14" s="22">
        <v>26861</v>
      </c>
      <c r="H14" s="22">
        <v>6560</v>
      </c>
      <c r="I14" s="22">
        <v>2429</v>
      </c>
      <c r="J14" s="22">
        <v>1395004</v>
      </c>
      <c r="K14" s="22">
        <v>666527</v>
      </c>
      <c r="L14" s="22">
        <v>728477</v>
      </c>
    </row>
    <row r="15" spans="1:12" s="9" customFormat="1" ht="10.5" customHeight="1">
      <c r="A15" s="41" t="s">
        <v>76</v>
      </c>
      <c r="B15" s="26">
        <v>635767</v>
      </c>
      <c r="C15" s="25">
        <v>260571</v>
      </c>
      <c r="D15" s="25">
        <v>158188</v>
      </c>
      <c r="E15" s="25">
        <v>100752</v>
      </c>
      <c r="F15" s="25">
        <v>81790</v>
      </c>
      <c r="G15" s="25">
        <v>25994</v>
      </c>
      <c r="H15" s="25">
        <v>6181</v>
      </c>
      <c r="I15" s="25">
        <v>2291</v>
      </c>
      <c r="J15" s="25">
        <v>1390296</v>
      </c>
      <c r="K15" s="25">
        <v>663373</v>
      </c>
      <c r="L15" s="25">
        <v>726923</v>
      </c>
    </row>
    <row r="16" spans="1:12" ht="6" customHeight="1">
      <c r="A16" s="24"/>
      <c r="B16" s="23"/>
      <c r="C16" s="22"/>
      <c r="D16" s="22"/>
      <c r="E16" s="22"/>
      <c r="F16" s="22"/>
      <c r="G16" s="22"/>
      <c r="H16" s="22"/>
      <c r="I16" s="22"/>
      <c r="J16" s="22"/>
      <c r="K16" s="22"/>
      <c r="L16" s="22"/>
    </row>
    <row r="17" spans="1:12">
      <c r="A17" s="24" t="s">
        <v>0</v>
      </c>
      <c r="B17" s="23">
        <v>50802</v>
      </c>
      <c r="C17" s="22">
        <v>19901</v>
      </c>
      <c r="D17" s="22">
        <v>12765</v>
      </c>
      <c r="E17" s="22">
        <v>8169</v>
      </c>
      <c r="F17" s="22">
        <v>6893</v>
      </c>
      <c r="G17" s="22">
        <v>2301</v>
      </c>
      <c r="H17" s="22">
        <v>573</v>
      </c>
      <c r="I17" s="22">
        <v>200</v>
      </c>
      <c r="J17" s="22">
        <v>113952</v>
      </c>
      <c r="K17" s="22">
        <v>54254</v>
      </c>
      <c r="L17" s="22">
        <v>59698</v>
      </c>
    </row>
    <row r="18" spans="1:12">
      <c r="A18" s="24" t="s">
        <v>1</v>
      </c>
      <c r="B18" s="23">
        <v>37090</v>
      </c>
      <c r="C18" s="22">
        <v>17566</v>
      </c>
      <c r="D18" s="22">
        <v>8711</v>
      </c>
      <c r="E18" s="22">
        <v>5149</v>
      </c>
      <c r="F18" s="22">
        <v>3861</v>
      </c>
      <c r="G18" s="22">
        <v>1288</v>
      </c>
      <c r="H18" s="22">
        <v>377</v>
      </c>
      <c r="I18" s="22">
        <v>138</v>
      </c>
      <c r="J18" s="22">
        <v>75607</v>
      </c>
      <c r="K18" s="22">
        <v>34639</v>
      </c>
      <c r="L18" s="22">
        <v>40968</v>
      </c>
    </row>
    <row r="19" spans="1:12">
      <c r="A19" s="24" t="s">
        <v>2</v>
      </c>
      <c r="B19" s="23">
        <v>71749</v>
      </c>
      <c r="C19" s="22">
        <v>31112</v>
      </c>
      <c r="D19" s="22">
        <v>17281</v>
      </c>
      <c r="E19" s="22">
        <v>10915</v>
      </c>
      <c r="F19" s="22">
        <v>8771</v>
      </c>
      <c r="G19" s="22">
        <v>2773</v>
      </c>
      <c r="H19" s="22">
        <v>679</v>
      </c>
      <c r="I19" s="22">
        <v>218</v>
      </c>
      <c r="J19" s="22">
        <v>153062</v>
      </c>
      <c r="K19" s="22">
        <v>72633</v>
      </c>
      <c r="L19" s="22">
        <v>80429</v>
      </c>
    </row>
    <row r="20" spans="1:12">
      <c r="A20" s="24" t="s">
        <v>3</v>
      </c>
      <c r="B20" s="23">
        <v>48241</v>
      </c>
      <c r="C20" s="22">
        <v>23700</v>
      </c>
      <c r="D20" s="22">
        <v>11123</v>
      </c>
      <c r="E20" s="22">
        <v>6424</v>
      </c>
      <c r="F20" s="22">
        <v>4908</v>
      </c>
      <c r="G20" s="22">
        <v>1553</v>
      </c>
      <c r="H20" s="22">
        <v>355</v>
      </c>
      <c r="I20" s="22">
        <v>178</v>
      </c>
      <c r="J20" s="22">
        <v>96050</v>
      </c>
      <c r="K20" s="22">
        <v>43841</v>
      </c>
      <c r="L20" s="22">
        <v>52209</v>
      </c>
    </row>
    <row r="21" spans="1:12">
      <c r="A21" s="24" t="s">
        <v>4</v>
      </c>
      <c r="B21" s="23">
        <v>20433</v>
      </c>
      <c r="C21" s="22">
        <v>10663</v>
      </c>
      <c r="D21" s="22">
        <v>4692</v>
      </c>
      <c r="E21" s="22">
        <v>2536</v>
      </c>
      <c r="F21" s="22">
        <v>1675</v>
      </c>
      <c r="G21" s="22">
        <v>608</v>
      </c>
      <c r="H21" s="22">
        <v>178</v>
      </c>
      <c r="I21" s="22">
        <v>81</v>
      </c>
      <c r="J21" s="22">
        <v>39067</v>
      </c>
      <c r="K21" s="22">
        <v>17476</v>
      </c>
      <c r="L21" s="22">
        <v>21591</v>
      </c>
    </row>
    <row r="22" spans="1:12">
      <c r="A22" s="24" t="s">
        <v>5</v>
      </c>
      <c r="B22" s="23">
        <v>58767</v>
      </c>
      <c r="C22" s="22">
        <v>22288</v>
      </c>
      <c r="D22" s="22">
        <v>15477</v>
      </c>
      <c r="E22" s="22">
        <v>9830</v>
      </c>
      <c r="F22" s="22">
        <v>8051</v>
      </c>
      <c r="G22" s="22">
        <v>2380</v>
      </c>
      <c r="H22" s="22">
        <v>545</v>
      </c>
      <c r="I22" s="22">
        <v>196</v>
      </c>
      <c r="J22" s="22">
        <v>131537</v>
      </c>
      <c r="K22" s="22">
        <v>63144</v>
      </c>
      <c r="L22" s="22">
        <v>68393</v>
      </c>
    </row>
    <row r="23" spans="1:12">
      <c r="A23" s="24" t="s">
        <v>6</v>
      </c>
      <c r="B23" s="23">
        <v>37665</v>
      </c>
      <c r="C23" s="22">
        <v>19697</v>
      </c>
      <c r="D23" s="22">
        <v>8471</v>
      </c>
      <c r="E23" s="22">
        <v>4666</v>
      </c>
      <c r="F23" s="22">
        <v>3298</v>
      </c>
      <c r="G23" s="22">
        <v>1092</v>
      </c>
      <c r="H23" s="22">
        <v>308</v>
      </c>
      <c r="I23" s="22">
        <v>133</v>
      </c>
      <c r="J23" s="22">
        <v>72123</v>
      </c>
      <c r="K23" s="22">
        <v>33496</v>
      </c>
      <c r="L23" s="22">
        <v>38627</v>
      </c>
    </row>
    <row r="24" spans="1:12">
      <c r="A24" s="24" t="s">
        <v>7</v>
      </c>
      <c r="B24" s="23">
        <v>42982</v>
      </c>
      <c r="C24" s="22">
        <v>18706</v>
      </c>
      <c r="D24" s="22">
        <v>10301</v>
      </c>
      <c r="E24" s="22">
        <v>6413</v>
      </c>
      <c r="F24" s="22">
        <v>5252</v>
      </c>
      <c r="G24" s="22">
        <v>1709</v>
      </c>
      <c r="H24" s="22">
        <v>435</v>
      </c>
      <c r="I24" s="22">
        <v>166</v>
      </c>
      <c r="J24" s="22">
        <v>91932</v>
      </c>
      <c r="K24" s="22">
        <v>46095</v>
      </c>
      <c r="L24" s="22">
        <v>45837</v>
      </c>
    </row>
    <row r="25" spans="1:12">
      <c r="A25" s="24" t="s">
        <v>8</v>
      </c>
      <c r="B25" s="23">
        <v>83997</v>
      </c>
      <c r="C25" s="22">
        <v>31599</v>
      </c>
      <c r="D25" s="22">
        <v>21787</v>
      </c>
      <c r="E25" s="22">
        <v>14210</v>
      </c>
      <c r="F25" s="22">
        <v>11474</v>
      </c>
      <c r="G25" s="22">
        <v>3673</v>
      </c>
      <c r="H25" s="22">
        <v>916</v>
      </c>
      <c r="I25" s="22">
        <v>338</v>
      </c>
      <c r="J25" s="22">
        <v>190033</v>
      </c>
      <c r="K25" s="22">
        <v>91151</v>
      </c>
      <c r="L25" s="22">
        <v>98882</v>
      </c>
    </row>
    <row r="26" spans="1:12">
      <c r="A26" s="24" t="s">
        <v>9</v>
      </c>
      <c r="B26" s="23">
        <v>61844</v>
      </c>
      <c r="C26" s="22">
        <v>18661</v>
      </c>
      <c r="D26" s="22">
        <v>16320</v>
      </c>
      <c r="E26" s="22">
        <v>11952</v>
      </c>
      <c r="F26" s="22">
        <v>10832</v>
      </c>
      <c r="G26" s="22">
        <v>3217</v>
      </c>
      <c r="H26" s="22">
        <v>649</v>
      </c>
      <c r="I26" s="22">
        <v>213</v>
      </c>
      <c r="J26" s="22">
        <v>152027</v>
      </c>
      <c r="K26" s="22">
        <v>73331</v>
      </c>
      <c r="L26" s="22">
        <v>78696</v>
      </c>
    </row>
    <row r="27" spans="1:12">
      <c r="A27" s="24" t="s">
        <v>10</v>
      </c>
      <c r="B27" s="23">
        <v>122197</v>
      </c>
      <c r="C27" s="22">
        <v>46678</v>
      </c>
      <c r="D27" s="22">
        <v>31260</v>
      </c>
      <c r="E27" s="22">
        <v>20488</v>
      </c>
      <c r="F27" s="22">
        <v>16775</v>
      </c>
      <c r="G27" s="22">
        <v>5400</v>
      </c>
      <c r="H27" s="22">
        <v>1166</v>
      </c>
      <c r="I27" s="22">
        <v>430</v>
      </c>
      <c r="J27" s="22">
        <v>274906</v>
      </c>
      <c r="K27" s="22">
        <v>133313</v>
      </c>
      <c r="L27" s="22">
        <v>141593</v>
      </c>
    </row>
    <row r="28" spans="1:12" s="3" customFormat="1" ht="6" customHeight="1">
      <c r="A28" s="21"/>
      <c r="B28" s="20"/>
      <c r="C28" s="19"/>
      <c r="D28" s="19"/>
      <c r="E28" s="19"/>
      <c r="F28" s="19"/>
      <c r="G28" s="19"/>
      <c r="H28" s="19"/>
      <c r="I28" s="19"/>
      <c r="J28" s="19"/>
      <c r="K28" s="19"/>
      <c r="L28" s="19"/>
    </row>
    <row r="29" spans="1:12">
      <c r="A29" s="2" t="s">
        <v>34</v>
      </c>
    </row>
  </sheetData>
  <mergeCells count="1">
    <mergeCell ref="C8:H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5" style="2" customWidth="1"/>
    <col min="13" max="13" width="2.875" style="2" customWidth="1"/>
    <col min="14" max="16384" width="9" style="2"/>
  </cols>
  <sheetData>
    <row r="1" spans="1:12" ht="18" customHeight="1">
      <c r="A1" s="7" t="s">
        <v>75</v>
      </c>
      <c r="B1" s="7"/>
      <c r="C1" s="7"/>
      <c r="D1" s="7"/>
      <c r="E1" s="7"/>
      <c r="F1" s="7"/>
      <c r="G1" s="7"/>
      <c r="H1" s="7"/>
      <c r="I1" s="7"/>
      <c r="J1" s="7"/>
      <c r="K1" s="7"/>
      <c r="L1" s="7"/>
    </row>
    <row r="2" spans="1:12" ht="10.5" customHeight="1">
      <c r="A2" s="2" t="s">
        <v>16</v>
      </c>
    </row>
    <row r="3" spans="1:12" ht="10.5" customHeight="1"/>
    <row r="4" spans="1:12" ht="13.5" customHeight="1">
      <c r="A4" s="1" t="s">
        <v>74</v>
      </c>
      <c r="B4" s="1"/>
      <c r="C4" s="1"/>
      <c r="D4" s="1"/>
      <c r="E4" s="1"/>
      <c r="F4" s="1"/>
      <c r="G4" s="1"/>
      <c r="H4" s="1"/>
      <c r="I4" s="1"/>
      <c r="J4" s="1"/>
      <c r="K4" s="1"/>
      <c r="L4" s="1"/>
    </row>
    <row r="5" spans="1:12" ht="10.5" customHeight="1"/>
    <row r="6" spans="1:12" ht="10.5" customHeight="1">
      <c r="L6" s="5" t="s">
        <v>17</v>
      </c>
    </row>
    <row r="7" spans="1:12" ht="10.5" customHeight="1">
      <c r="A7" s="40" t="s">
        <v>73</v>
      </c>
      <c r="B7" s="39"/>
      <c r="C7" s="121" t="s">
        <v>72</v>
      </c>
      <c r="D7" s="121"/>
      <c r="E7" s="121"/>
      <c r="F7" s="121"/>
      <c r="G7" s="121"/>
      <c r="H7" s="121"/>
      <c r="I7" s="38"/>
      <c r="J7" s="37"/>
      <c r="K7" s="36" t="s">
        <v>71</v>
      </c>
      <c r="L7" s="35"/>
    </row>
    <row r="8" spans="1:12">
      <c r="A8" s="34" t="s">
        <v>70</v>
      </c>
      <c r="B8" s="13" t="s">
        <v>62</v>
      </c>
      <c r="C8" s="13" t="s">
        <v>69</v>
      </c>
      <c r="D8" s="13" t="s">
        <v>68</v>
      </c>
      <c r="E8" s="13" t="s">
        <v>67</v>
      </c>
      <c r="F8" s="13" t="s">
        <v>66</v>
      </c>
      <c r="G8" s="13" t="s">
        <v>65</v>
      </c>
      <c r="H8" s="13" t="s">
        <v>64</v>
      </c>
      <c r="I8" s="13" t="s">
        <v>63</v>
      </c>
      <c r="J8" s="13" t="s">
        <v>62</v>
      </c>
      <c r="K8" s="13" t="s">
        <v>61</v>
      </c>
      <c r="L8" s="33" t="s">
        <v>60</v>
      </c>
    </row>
    <row r="9" spans="1:12" ht="6" customHeight="1">
      <c r="A9" s="4"/>
      <c r="B9" s="32"/>
      <c r="C9" s="31"/>
      <c r="D9" s="31"/>
      <c r="E9" s="31"/>
      <c r="F9" s="31"/>
      <c r="G9" s="31"/>
      <c r="H9" s="31"/>
      <c r="I9" s="31"/>
      <c r="J9" s="31"/>
      <c r="K9" s="31"/>
      <c r="L9" s="31"/>
    </row>
    <row r="10" spans="1:12">
      <c r="A10" s="4" t="s">
        <v>59</v>
      </c>
      <c r="B10" s="23">
        <v>604844</v>
      </c>
      <c r="C10" s="22">
        <v>230805</v>
      </c>
      <c r="D10" s="22">
        <v>145617</v>
      </c>
      <c r="E10" s="22">
        <v>100356</v>
      </c>
      <c r="F10" s="22">
        <v>86756</v>
      </c>
      <c r="G10" s="22">
        <v>30243</v>
      </c>
      <c r="H10" s="22">
        <v>8082</v>
      </c>
      <c r="I10" s="22">
        <v>2985</v>
      </c>
      <c r="J10" s="22">
        <v>1391744</v>
      </c>
      <c r="K10" s="22">
        <v>667343</v>
      </c>
      <c r="L10" s="22">
        <v>724401</v>
      </c>
    </row>
    <row r="11" spans="1:12">
      <c r="A11" s="6" t="s">
        <v>43</v>
      </c>
      <c r="B11" s="23">
        <v>610412</v>
      </c>
      <c r="C11" s="22">
        <v>236178</v>
      </c>
      <c r="D11" s="22">
        <v>148100</v>
      </c>
      <c r="E11" s="22">
        <v>100567</v>
      </c>
      <c r="F11" s="22">
        <v>85752</v>
      </c>
      <c r="G11" s="22">
        <v>29396</v>
      </c>
      <c r="H11" s="22">
        <v>7619</v>
      </c>
      <c r="I11" s="22">
        <v>2800</v>
      </c>
      <c r="J11" s="22">
        <v>1390338</v>
      </c>
      <c r="K11" s="22">
        <v>665941</v>
      </c>
      <c r="L11" s="22">
        <v>724397</v>
      </c>
    </row>
    <row r="12" spans="1:12">
      <c r="A12" s="6" t="s">
        <v>58</v>
      </c>
      <c r="B12" s="23">
        <v>616398</v>
      </c>
      <c r="C12" s="22">
        <v>241893</v>
      </c>
      <c r="D12" s="22">
        <v>150884</v>
      </c>
      <c r="E12" s="22">
        <v>100616</v>
      </c>
      <c r="F12" s="22">
        <v>84692</v>
      </c>
      <c r="G12" s="22">
        <v>28407</v>
      </c>
      <c r="H12" s="22">
        <v>7262</v>
      </c>
      <c r="I12" s="22">
        <v>2644</v>
      </c>
      <c r="J12" s="22">
        <v>1389346</v>
      </c>
      <c r="K12" s="22">
        <v>664739</v>
      </c>
      <c r="L12" s="22">
        <v>724607</v>
      </c>
    </row>
    <row r="13" spans="1:12" s="14" customFormat="1">
      <c r="A13" s="6" t="s">
        <v>57</v>
      </c>
      <c r="B13" s="23">
        <v>624157</v>
      </c>
      <c r="C13" s="22">
        <v>247643</v>
      </c>
      <c r="D13" s="22">
        <v>153798</v>
      </c>
      <c r="E13" s="22">
        <v>101267</v>
      </c>
      <c r="F13" s="22">
        <v>84156</v>
      </c>
      <c r="G13" s="22">
        <v>27700</v>
      </c>
      <c r="H13" s="22">
        <v>7013</v>
      </c>
      <c r="I13" s="22">
        <v>2580</v>
      </c>
      <c r="J13" s="22">
        <v>1395212</v>
      </c>
      <c r="K13" s="22">
        <v>666863</v>
      </c>
      <c r="L13" s="22">
        <v>728349</v>
      </c>
    </row>
    <row r="14" spans="1:12">
      <c r="A14" s="30" t="s">
        <v>56</v>
      </c>
      <c r="B14" s="28">
        <v>2352</v>
      </c>
      <c r="C14" s="29">
        <v>599</v>
      </c>
      <c r="D14" s="29">
        <v>682</v>
      </c>
      <c r="E14" s="29">
        <v>371</v>
      </c>
      <c r="F14" s="29">
        <v>273</v>
      </c>
      <c r="G14" s="29">
        <v>196</v>
      </c>
      <c r="H14" s="29">
        <v>159</v>
      </c>
      <c r="I14" s="29">
        <v>72</v>
      </c>
      <c r="J14" s="29">
        <v>6623</v>
      </c>
      <c r="K14" s="29">
        <v>3205</v>
      </c>
      <c r="L14" s="28">
        <v>3418</v>
      </c>
    </row>
    <row r="15" spans="1:12" s="9" customFormat="1" ht="10.5" customHeight="1">
      <c r="A15" s="27" t="s">
        <v>55</v>
      </c>
      <c r="B15" s="26">
        <v>631859</v>
      </c>
      <c r="C15" s="25">
        <v>255683</v>
      </c>
      <c r="D15" s="25">
        <v>156111</v>
      </c>
      <c r="E15" s="25">
        <v>101296</v>
      </c>
      <c r="F15" s="25">
        <v>82919</v>
      </c>
      <c r="G15" s="25">
        <v>26861</v>
      </c>
      <c r="H15" s="25">
        <v>6560</v>
      </c>
      <c r="I15" s="25">
        <v>2429</v>
      </c>
      <c r="J15" s="25">
        <v>1395004</v>
      </c>
      <c r="K15" s="25">
        <v>666527</v>
      </c>
      <c r="L15" s="25">
        <v>728477</v>
      </c>
    </row>
    <row r="16" spans="1:12" ht="6" customHeight="1">
      <c r="A16" s="24"/>
      <c r="B16" s="23"/>
      <c r="C16" s="22"/>
      <c r="D16" s="22"/>
      <c r="E16" s="22"/>
      <c r="F16" s="22"/>
      <c r="G16" s="22"/>
      <c r="H16" s="22"/>
      <c r="I16" s="22"/>
      <c r="J16" s="22"/>
      <c r="K16" s="22"/>
      <c r="L16" s="22"/>
    </row>
    <row r="17" spans="1:12">
      <c r="A17" s="24" t="s">
        <v>0</v>
      </c>
      <c r="B17" s="23">
        <v>50732</v>
      </c>
      <c r="C17" s="22">
        <v>19643</v>
      </c>
      <c r="D17" s="22">
        <v>12723</v>
      </c>
      <c r="E17" s="22">
        <v>8249</v>
      </c>
      <c r="F17" s="22">
        <v>6920</v>
      </c>
      <c r="G17" s="22">
        <v>2387</v>
      </c>
      <c r="H17" s="22">
        <v>595</v>
      </c>
      <c r="I17" s="22">
        <v>215</v>
      </c>
      <c r="J17" s="22">
        <v>114630</v>
      </c>
      <c r="K17" s="22">
        <v>54599</v>
      </c>
      <c r="L17" s="22">
        <v>60031</v>
      </c>
    </row>
    <row r="18" spans="1:12">
      <c r="A18" s="24" t="s">
        <v>1</v>
      </c>
      <c r="B18" s="23">
        <v>36910</v>
      </c>
      <c r="C18" s="22">
        <v>17258</v>
      </c>
      <c r="D18" s="22">
        <v>8656</v>
      </c>
      <c r="E18" s="22">
        <v>5231</v>
      </c>
      <c r="F18" s="22">
        <v>3840</v>
      </c>
      <c r="G18" s="22">
        <v>1352</v>
      </c>
      <c r="H18" s="22">
        <v>422</v>
      </c>
      <c r="I18" s="22">
        <v>151</v>
      </c>
      <c r="J18" s="22">
        <v>76030</v>
      </c>
      <c r="K18" s="22">
        <v>34843</v>
      </c>
      <c r="L18" s="22">
        <v>41187</v>
      </c>
    </row>
    <row r="19" spans="1:12">
      <c r="A19" s="24" t="s">
        <v>2</v>
      </c>
      <c r="B19" s="23">
        <v>71632</v>
      </c>
      <c r="C19" s="22">
        <v>30883</v>
      </c>
      <c r="D19" s="22">
        <v>17110</v>
      </c>
      <c r="E19" s="22">
        <v>10972</v>
      </c>
      <c r="F19" s="22">
        <v>8830</v>
      </c>
      <c r="G19" s="22">
        <v>2879</v>
      </c>
      <c r="H19" s="22">
        <v>727</v>
      </c>
      <c r="I19" s="22">
        <v>231</v>
      </c>
      <c r="J19" s="22">
        <v>153801</v>
      </c>
      <c r="K19" s="22">
        <v>73216</v>
      </c>
      <c r="L19" s="22">
        <v>80585</v>
      </c>
    </row>
    <row r="20" spans="1:12">
      <c r="A20" s="24" t="s">
        <v>3</v>
      </c>
      <c r="B20" s="23">
        <v>48002</v>
      </c>
      <c r="C20" s="22">
        <v>23439</v>
      </c>
      <c r="D20" s="22">
        <v>10996</v>
      </c>
      <c r="E20" s="22">
        <v>6481</v>
      </c>
      <c r="F20" s="22">
        <v>4921</v>
      </c>
      <c r="G20" s="22">
        <v>1604</v>
      </c>
      <c r="H20" s="22">
        <v>377</v>
      </c>
      <c r="I20" s="22">
        <v>184</v>
      </c>
      <c r="J20" s="22">
        <v>96201</v>
      </c>
      <c r="K20" s="22">
        <v>44022</v>
      </c>
      <c r="L20" s="22">
        <v>52179</v>
      </c>
    </row>
    <row r="21" spans="1:12">
      <c r="A21" s="24" t="s">
        <v>4</v>
      </c>
      <c r="B21" s="23">
        <v>20506</v>
      </c>
      <c r="C21" s="22">
        <v>10563</v>
      </c>
      <c r="D21" s="22">
        <v>4747</v>
      </c>
      <c r="E21" s="22">
        <v>2495</v>
      </c>
      <c r="F21" s="22">
        <v>1795</v>
      </c>
      <c r="G21" s="22">
        <v>632</v>
      </c>
      <c r="H21" s="22">
        <v>189</v>
      </c>
      <c r="I21" s="22">
        <v>85</v>
      </c>
      <c r="J21" s="22">
        <v>39643</v>
      </c>
      <c r="K21" s="22">
        <v>17732</v>
      </c>
      <c r="L21" s="22">
        <v>21911</v>
      </c>
    </row>
    <row r="22" spans="1:12">
      <c r="A22" s="24" t="s">
        <v>5</v>
      </c>
      <c r="B22" s="23">
        <v>58065</v>
      </c>
      <c r="C22" s="22">
        <v>21571</v>
      </c>
      <c r="D22" s="22">
        <v>15139</v>
      </c>
      <c r="E22" s="22">
        <v>9900</v>
      </c>
      <c r="F22" s="22">
        <v>8213</v>
      </c>
      <c r="G22" s="22">
        <v>2483</v>
      </c>
      <c r="H22" s="22">
        <v>557</v>
      </c>
      <c r="I22" s="22">
        <v>202</v>
      </c>
      <c r="J22" s="22">
        <v>131635</v>
      </c>
      <c r="K22" s="22">
        <v>63271</v>
      </c>
      <c r="L22" s="22">
        <v>68364</v>
      </c>
    </row>
    <row r="23" spans="1:12">
      <c r="A23" s="24" t="s">
        <v>6</v>
      </c>
      <c r="B23" s="23">
        <v>37136</v>
      </c>
      <c r="C23" s="22">
        <v>19044</v>
      </c>
      <c r="D23" s="22">
        <v>8481</v>
      </c>
      <c r="E23" s="22">
        <v>4696</v>
      </c>
      <c r="F23" s="22">
        <v>3292</v>
      </c>
      <c r="G23" s="22">
        <v>1150</v>
      </c>
      <c r="H23" s="22">
        <v>333</v>
      </c>
      <c r="I23" s="22">
        <v>140</v>
      </c>
      <c r="J23" s="22">
        <v>72049</v>
      </c>
      <c r="K23" s="22">
        <v>33510</v>
      </c>
      <c r="L23" s="22">
        <v>38539</v>
      </c>
    </row>
    <row r="24" spans="1:12">
      <c r="A24" s="24" t="s">
        <v>7</v>
      </c>
      <c r="B24" s="23">
        <v>42562</v>
      </c>
      <c r="C24" s="22">
        <v>18233</v>
      </c>
      <c r="D24" s="22">
        <v>10160</v>
      </c>
      <c r="E24" s="22">
        <v>6486</v>
      </c>
      <c r="F24" s="22">
        <v>5314</v>
      </c>
      <c r="G24" s="22">
        <v>1739</v>
      </c>
      <c r="H24" s="22">
        <v>450</v>
      </c>
      <c r="I24" s="22">
        <v>180</v>
      </c>
      <c r="J24" s="22">
        <v>91986</v>
      </c>
      <c r="K24" s="22">
        <v>46144</v>
      </c>
      <c r="L24" s="22">
        <v>45842</v>
      </c>
    </row>
    <row r="25" spans="1:12">
      <c r="A25" s="24" t="s">
        <v>8</v>
      </c>
      <c r="B25" s="23">
        <v>83279</v>
      </c>
      <c r="C25" s="22">
        <v>31008</v>
      </c>
      <c r="D25" s="22">
        <v>21364</v>
      </c>
      <c r="E25" s="22">
        <v>14148</v>
      </c>
      <c r="F25" s="22">
        <v>11661</v>
      </c>
      <c r="G25" s="22">
        <v>3782</v>
      </c>
      <c r="H25" s="22">
        <v>952</v>
      </c>
      <c r="I25" s="22">
        <v>364</v>
      </c>
      <c r="J25" s="22">
        <v>190106</v>
      </c>
      <c r="K25" s="22">
        <v>91323</v>
      </c>
      <c r="L25" s="22">
        <v>98783</v>
      </c>
    </row>
    <row r="26" spans="1:12">
      <c r="A26" s="24" t="s">
        <v>9</v>
      </c>
      <c r="B26" s="23">
        <v>61498</v>
      </c>
      <c r="C26" s="22">
        <v>18346</v>
      </c>
      <c r="D26" s="22">
        <v>15905</v>
      </c>
      <c r="E26" s="22">
        <v>11917</v>
      </c>
      <c r="F26" s="22">
        <v>11027</v>
      </c>
      <c r="G26" s="22">
        <v>3374</v>
      </c>
      <c r="H26" s="22">
        <v>697</v>
      </c>
      <c r="I26" s="22">
        <v>232</v>
      </c>
      <c r="J26" s="22">
        <v>152772</v>
      </c>
      <c r="K26" s="22">
        <v>73728</v>
      </c>
      <c r="L26" s="22">
        <v>79044</v>
      </c>
    </row>
    <row r="27" spans="1:12">
      <c r="A27" s="24" t="s">
        <v>10</v>
      </c>
      <c r="B27" s="23">
        <v>121537</v>
      </c>
      <c r="C27" s="22">
        <v>45695</v>
      </c>
      <c r="D27" s="22">
        <v>30830</v>
      </c>
      <c r="E27" s="22">
        <v>20721</v>
      </c>
      <c r="F27" s="22">
        <v>17106</v>
      </c>
      <c r="G27" s="22">
        <v>5479</v>
      </c>
      <c r="H27" s="22">
        <v>1261</v>
      </c>
      <c r="I27" s="22">
        <v>445</v>
      </c>
      <c r="J27" s="22">
        <v>276151</v>
      </c>
      <c r="K27" s="22">
        <v>134139</v>
      </c>
      <c r="L27" s="22">
        <v>142012</v>
      </c>
    </row>
    <row r="28" spans="1:12" s="3" customFormat="1" ht="6" customHeight="1">
      <c r="A28" s="21"/>
      <c r="B28" s="20"/>
      <c r="C28" s="19"/>
      <c r="D28" s="19"/>
      <c r="E28" s="19"/>
      <c r="F28" s="19"/>
      <c r="G28" s="19"/>
      <c r="H28" s="19"/>
      <c r="I28" s="19"/>
      <c r="J28" s="19"/>
      <c r="K28" s="19"/>
      <c r="L28" s="19"/>
    </row>
    <row r="29" spans="1:12">
      <c r="A29" s="2" t="s">
        <v>34</v>
      </c>
    </row>
  </sheetData>
  <mergeCells count="1">
    <mergeCell ref="C7:H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8"/>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126" t="s">
        <v>24</v>
      </c>
      <c r="B8" s="124" t="s">
        <v>25</v>
      </c>
      <c r="C8" s="121"/>
      <c r="D8" s="121"/>
      <c r="E8" s="121"/>
      <c r="F8" s="121"/>
      <c r="G8" s="121"/>
      <c r="H8" s="121"/>
      <c r="I8" s="125"/>
      <c r="J8" s="108" t="s">
        <v>26</v>
      </c>
      <c r="K8" s="109"/>
      <c r="L8" s="109"/>
    </row>
    <row r="9" spans="1:12">
      <c r="A9" s="127"/>
      <c r="B9" s="8" t="s">
        <v>27</v>
      </c>
      <c r="C9" s="8" t="s">
        <v>28</v>
      </c>
      <c r="D9" s="8" t="s">
        <v>11</v>
      </c>
      <c r="E9" s="8" t="s">
        <v>12</v>
      </c>
      <c r="F9" s="8" t="s">
        <v>13</v>
      </c>
      <c r="G9" s="8" t="s">
        <v>14</v>
      </c>
      <c r="H9" s="8" t="s">
        <v>15</v>
      </c>
      <c r="I9" s="18" t="s">
        <v>29</v>
      </c>
      <c r="J9" s="8" t="s">
        <v>27</v>
      </c>
      <c r="K9" s="8" t="s">
        <v>30</v>
      </c>
      <c r="L9" s="8" t="s">
        <v>31</v>
      </c>
    </row>
    <row r="10" spans="1:12">
      <c r="A10" s="4" t="s">
        <v>54</v>
      </c>
      <c r="B10" s="2">
        <v>599664</v>
      </c>
      <c r="C10" s="2">
        <v>226476</v>
      </c>
      <c r="D10" s="2">
        <v>142811</v>
      </c>
      <c r="E10" s="2">
        <v>99571</v>
      </c>
      <c r="F10" s="2">
        <v>88088</v>
      </c>
      <c r="G10" s="2">
        <v>31034</v>
      </c>
      <c r="H10" s="2">
        <v>8552</v>
      </c>
      <c r="I10" s="2">
        <v>3132</v>
      </c>
      <c r="J10" s="2">
        <v>1392606</v>
      </c>
      <c r="K10" s="2">
        <v>668694</v>
      </c>
      <c r="L10" s="2">
        <v>723912</v>
      </c>
    </row>
    <row r="11" spans="1:12">
      <c r="A11" s="6" t="s">
        <v>53</v>
      </c>
      <c r="B11" s="2">
        <v>604844</v>
      </c>
      <c r="C11" s="2">
        <v>230805</v>
      </c>
      <c r="D11" s="2">
        <v>145617</v>
      </c>
      <c r="E11" s="2">
        <v>100356</v>
      </c>
      <c r="F11" s="2">
        <v>86756</v>
      </c>
      <c r="G11" s="2">
        <v>30243</v>
      </c>
      <c r="H11" s="2">
        <v>8082</v>
      </c>
      <c r="I11" s="2">
        <v>2985</v>
      </c>
      <c r="J11" s="2">
        <v>1391744</v>
      </c>
      <c r="K11" s="2">
        <v>667343</v>
      </c>
      <c r="L11" s="2">
        <v>724401</v>
      </c>
    </row>
    <row r="12" spans="1:12" s="14" customFormat="1">
      <c r="A12" s="6" t="s">
        <v>52</v>
      </c>
      <c r="B12" s="14">
        <v>610412</v>
      </c>
      <c r="C12" s="14">
        <v>236178</v>
      </c>
      <c r="D12" s="14">
        <v>148100</v>
      </c>
      <c r="E12" s="14">
        <v>100567</v>
      </c>
      <c r="F12" s="14">
        <v>85752</v>
      </c>
      <c r="G12" s="14">
        <v>29396</v>
      </c>
      <c r="H12" s="14">
        <v>7619</v>
      </c>
      <c r="I12" s="14">
        <v>2800</v>
      </c>
      <c r="J12" s="14">
        <v>1390338</v>
      </c>
      <c r="K12" s="14">
        <v>665941</v>
      </c>
      <c r="L12" s="14">
        <v>724397</v>
      </c>
    </row>
    <row r="13" spans="1:12" s="14" customFormat="1">
      <c r="A13" s="6" t="s">
        <v>51</v>
      </c>
      <c r="B13" s="14">
        <v>616398</v>
      </c>
      <c r="C13" s="14">
        <v>241893</v>
      </c>
      <c r="D13" s="14">
        <v>150884</v>
      </c>
      <c r="E13" s="14">
        <v>100616</v>
      </c>
      <c r="F13" s="14">
        <v>84692</v>
      </c>
      <c r="G13" s="14">
        <v>28407</v>
      </c>
      <c r="H13" s="14">
        <v>7262</v>
      </c>
      <c r="I13" s="14">
        <v>2644</v>
      </c>
      <c r="J13" s="14">
        <v>1389346</v>
      </c>
      <c r="K13" s="14">
        <v>664739</v>
      </c>
      <c r="L13" s="14">
        <v>724607</v>
      </c>
    </row>
    <row r="14" spans="1:12" s="9" customFormat="1">
      <c r="A14" s="15" t="s">
        <v>50</v>
      </c>
      <c r="B14" s="16">
        <v>624157</v>
      </c>
      <c r="C14" s="9">
        <v>247643</v>
      </c>
      <c r="D14" s="9">
        <v>153798</v>
      </c>
      <c r="E14" s="9">
        <v>101267</v>
      </c>
      <c r="F14" s="9">
        <v>84156</v>
      </c>
      <c r="G14" s="9">
        <v>27700</v>
      </c>
      <c r="H14" s="9">
        <v>7013</v>
      </c>
      <c r="I14" s="9">
        <v>2580</v>
      </c>
      <c r="J14" s="16">
        <v>1395212</v>
      </c>
      <c r="K14" s="16">
        <v>666863</v>
      </c>
      <c r="L14" s="16">
        <v>728349</v>
      </c>
    </row>
    <row r="15" spans="1:12">
      <c r="A15" s="4"/>
    </row>
    <row r="16" spans="1:12">
      <c r="A16" s="4" t="s">
        <v>0</v>
      </c>
      <c r="B16" s="2">
        <v>50481</v>
      </c>
      <c r="C16" s="2">
        <v>19287</v>
      </c>
      <c r="D16" s="2">
        <v>12624</v>
      </c>
      <c r="E16" s="2">
        <v>8189</v>
      </c>
      <c r="F16" s="2">
        <v>7065</v>
      </c>
      <c r="G16" s="2">
        <v>2467</v>
      </c>
      <c r="H16" s="2">
        <v>623</v>
      </c>
      <c r="I16" s="2">
        <v>226</v>
      </c>
      <c r="J16" s="2">
        <v>115130</v>
      </c>
      <c r="K16" s="2">
        <v>54930</v>
      </c>
      <c r="L16" s="2">
        <v>60200</v>
      </c>
    </row>
    <row r="17" spans="1:12">
      <c r="A17" s="4" t="s">
        <v>1</v>
      </c>
      <c r="B17" s="2">
        <v>36580</v>
      </c>
      <c r="C17" s="2">
        <v>16821</v>
      </c>
      <c r="D17" s="2">
        <v>8655</v>
      </c>
      <c r="E17" s="2">
        <v>5183</v>
      </c>
      <c r="F17" s="2">
        <v>3896</v>
      </c>
      <c r="G17" s="2">
        <v>1410</v>
      </c>
      <c r="H17" s="2">
        <v>446</v>
      </c>
      <c r="I17" s="2">
        <v>169</v>
      </c>
      <c r="J17" s="2">
        <v>76242</v>
      </c>
      <c r="K17" s="2">
        <v>34907</v>
      </c>
      <c r="L17" s="2">
        <v>41335</v>
      </c>
    </row>
    <row r="18" spans="1:12">
      <c r="A18" s="4" t="s">
        <v>2</v>
      </c>
      <c r="B18" s="2">
        <v>71210</v>
      </c>
      <c r="C18" s="2">
        <v>30400</v>
      </c>
      <c r="D18" s="2">
        <v>16948</v>
      </c>
      <c r="E18" s="2">
        <v>10856</v>
      </c>
      <c r="F18" s="2">
        <v>9030</v>
      </c>
      <c r="G18" s="2">
        <v>2963</v>
      </c>
      <c r="H18" s="2">
        <v>769</v>
      </c>
      <c r="I18" s="2">
        <v>244</v>
      </c>
      <c r="J18" s="2">
        <v>154207</v>
      </c>
      <c r="K18" s="2">
        <v>73439</v>
      </c>
      <c r="L18" s="2">
        <v>80768</v>
      </c>
    </row>
    <row r="19" spans="1:12">
      <c r="A19" s="4" t="s">
        <v>3</v>
      </c>
      <c r="B19" s="2">
        <v>47278</v>
      </c>
      <c r="C19" s="2">
        <v>22752</v>
      </c>
      <c r="D19" s="2">
        <v>10862</v>
      </c>
      <c r="E19" s="2">
        <v>6440</v>
      </c>
      <c r="F19" s="2">
        <v>4929</v>
      </c>
      <c r="G19" s="2">
        <v>1664</v>
      </c>
      <c r="H19" s="2">
        <v>431</v>
      </c>
      <c r="I19" s="2">
        <v>200</v>
      </c>
      <c r="J19" s="2">
        <v>95896</v>
      </c>
      <c r="K19" s="2">
        <v>44010</v>
      </c>
      <c r="L19" s="2">
        <v>51886</v>
      </c>
    </row>
    <row r="20" spans="1:12">
      <c r="A20" s="4" t="s">
        <v>4</v>
      </c>
      <c r="B20" s="2">
        <v>20583</v>
      </c>
      <c r="C20" s="2">
        <v>10539</v>
      </c>
      <c r="D20" s="2">
        <v>4745</v>
      </c>
      <c r="E20" s="2">
        <v>2506</v>
      </c>
      <c r="F20" s="2">
        <v>1830</v>
      </c>
      <c r="G20" s="2">
        <v>673</v>
      </c>
      <c r="H20" s="2">
        <v>201</v>
      </c>
      <c r="I20" s="2">
        <v>89</v>
      </c>
      <c r="J20" s="2">
        <v>40091</v>
      </c>
      <c r="K20" s="2">
        <v>17895</v>
      </c>
      <c r="L20" s="2">
        <v>22196</v>
      </c>
    </row>
    <row r="21" spans="1:12">
      <c r="A21" s="4" t="s">
        <v>5</v>
      </c>
      <c r="B21" s="2">
        <v>57471</v>
      </c>
      <c r="C21" s="2">
        <v>20970</v>
      </c>
      <c r="D21" s="2">
        <v>14790</v>
      </c>
      <c r="E21" s="2">
        <v>10000</v>
      </c>
      <c r="F21" s="2">
        <v>8330</v>
      </c>
      <c r="G21" s="2">
        <v>2581</v>
      </c>
      <c r="H21" s="2">
        <v>587</v>
      </c>
      <c r="I21" s="2">
        <v>213</v>
      </c>
      <c r="J21" s="2">
        <v>131851</v>
      </c>
      <c r="K21" s="2">
        <v>63345</v>
      </c>
      <c r="L21" s="2">
        <v>68506</v>
      </c>
    </row>
    <row r="22" spans="1:12">
      <c r="A22" s="4" t="s">
        <v>6</v>
      </c>
      <c r="B22" s="2">
        <v>36374</v>
      </c>
      <c r="C22" s="2">
        <v>18212</v>
      </c>
      <c r="D22" s="2">
        <v>8417</v>
      </c>
      <c r="E22" s="2">
        <v>4703</v>
      </c>
      <c r="F22" s="2">
        <v>3367</v>
      </c>
      <c r="G22" s="2">
        <v>1176</v>
      </c>
      <c r="H22" s="2">
        <v>350</v>
      </c>
      <c r="I22" s="2">
        <v>149</v>
      </c>
      <c r="J22" s="2">
        <v>71706</v>
      </c>
      <c r="K22" s="2">
        <v>33309</v>
      </c>
      <c r="L22" s="2">
        <v>38397</v>
      </c>
    </row>
    <row r="23" spans="1:12">
      <c r="A23" s="4" t="s">
        <v>7</v>
      </c>
      <c r="B23" s="2">
        <v>41907</v>
      </c>
      <c r="C23" s="2">
        <v>17580</v>
      </c>
      <c r="D23" s="2">
        <v>9996</v>
      </c>
      <c r="E23" s="2">
        <v>6477</v>
      </c>
      <c r="F23" s="2">
        <v>5409</v>
      </c>
      <c r="G23" s="2">
        <v>1772</v>
      </c>
      <c r="H23" s="2">
        <v>474</v>
      </c>
      <c r="I23" s="2">
        <v>199</v>
      </c>
      <c r="J23" s="2">
        <v>91801</v>
      </c>
      <c r="K23" s="2">
        <v>46065</v>
      </c>
      <c r="L23" s="2">
        <v>45736</v>
      </c>
    </row>
    <row r="24" spans="1:12">
      <c r="A24" s="4" t="s">
        <v>8</v>
      </c>
      <c r="B24" s="2">
        <v>81861</v>
      </c>
      <c r="C24" s="2">
        <v>29746</v>
      </c>
      <c r="D24" s="2">
        <v>20913</v>
      </c>
      <c r="E24" s="2">
        <v>14144</v>
      </c>
      <c r="F24" s="2">
        <v>11811</v>
      </c>
      <c r="G24" s="2">
        <v>3844</v>
      </c>
      <c r="H24" s="2">
        <v>1020</v>
      </c>
      <c r="I24" s="2">
        <v>383</v>
      </c>
      <c r="J24" s="2">
        <v>189399</v>
      </c>
      <c r="K24" s="2">
        <v>91145</v>
      </c>
      <c r="L24" s="2">
        <v>98254</v>
      </c>
    </row>
    <row r="25" spans="1:12">
      <c r="A25" s="4" t="s">
        <v>49</v>
      </c>
      <c r="B25" s="5" t="s">
        <v>48</v>
      </c>
      <c r="C25" s="2">
        <v>599</v>
      </c>
      <c r="D25" s="2">
        <v>682</v>
      </c>
      <c r="E25" s="2">
        <v>371</v>
      </c>
      <c r="F25" s="2">
        <v>273</v>
      </c>
      <c r="G25" s="2">
        <v>196</v>
      </c>
      <c r="H25" s="2">
        <v>159</v>
      </c>
      <c r="I25" s="2">
        <v>72</v>
      </c>
      <c r="J25" s="2">
        <v>6623</v>
      </c>
      <c r="K25" s="2">
        <v>3205</v>
      </c>
      <c r="L25" s="2" t="s">
        <v>47</v>
      </c>
    </row>
    <row r="26" spans="1:12">
      <c r="A26" s="4" t="s">
        <v>9</v>
      </c>
      <c r="B26" s="2">
        <v>60694</v>
      </c>
      <c r="C26" s="2">
        <v>17531</v>
      </c>
      <c r="D26" s="2">
        <v>15587</v>
      </c>
      <c r="E26" s="2">
        <v>11937</v>
      </c>
      <c r="F26" s="2">
        <v>11137</v>
      </c>
      <c r="G26" s="2">
        <v>3521</v>
      </c>
      <c r="H26" s="2">
        <v>743</v>
      </c>
      <c r="I26" s="2">
        <v>238</v>
      </c>
      <c r="J26" s="2">
        <v>152871</v>
      </c>
      <c r="K26" s="2">
        <v>73687</v>
      </c>
      <c r="L26" s="2">
        <v>79184</v>
      </c>
    </row>
    <row r="27" spans="1:12">
      <c r="A27" s="11" t="s">
        <v>10</v>
      </c>
      <c r="B27" s="10">
        <v>119718</v>
      </c>
      <c r="C27" s="10">
        <v>43805</v>
      </c>
      <c r="D27" s="10">
        <v>30261</v>
      </c>
      <c r="E27" s="10">
        <v>20832</v>
      </c>
      <c r="F27" s="10">
        <v>17352</v>
      </c>
      <c r="G27" s="10">
        <v>5629</v>
      </c>
      <c r="H27" s="10">
        <v>1369</v>
      </c>
      <c r="I27" s="10">
        <v>470</v>
      </c>
      <c r="J27" s="10">
        <v>276018</v>
      </c>
      <c r="K27" s="10">
        <v>134131</v>
      </c>
      <c r="L27" s="10">
        <v>141887</v>
      </c>
    </row>
    <row r="28" spans="1:12">
      <c r="A28"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017E-20CD-423A-88C9-76A7A59189A3}">
  <dimension ref="A1:H35"/>
  <sheetViews>
    <sheetView zoomScaleNormal="100" zoomScaleSheetLayoutView="100" workbookViewId="0"/>
  </sheetViews>
  <sheetFormatPr defaultRowHeight="10.5"/>
  <cols>
    <col min="1" max="1" width="9.5" style="65" customWidth="1"/>
    <col min="2" max="7" width="11.5" style="65" customWidth="1"/>
    <col min="8" max="8" width="11.5" style="67" customWidth="1"/>
    <col min="9" max="16384" width="9" style="65"/>
  </cols>
  <sheetData>
    <row r="1" spans="1:8">
      <c r="H1" s="65"/>
    </row>
    <row r="2" spans="1:8" ht="17.25">
      <c r="A2" s="66" t="s">
        <v>188</v>
      </c>
      <c r="B2" s="66"/>
      <c r="C2" s="66"/>
      <c r="D2" s="66"/>
      <c r="E2" s="66"/>
      <c r="F2" s="66"/>
      <c r="G2" s="66"/>
      <c r="H2" s="66"/>
    </row>
    <row r="3" spans="1:8" ht="10.5" customHeight="1">
      <c r="A3" s="66"/>
    </row>
    <row r="4" spans="1:8" ht="10.5" customHeight="1">
      <c r="A4" s="65" t="s">
        <v>244</v>
      </c>
    </row>
    <row r="6" spans="1:8" ht="13.5" customHeight="1">
      <c r="A6" s="93" t="s">
        <v>187</v>
      </c>
      <c r="B6" s="93"/>
      <c r="C6" s="93"/>
      <c r="D6" s="93"/>
      <c r="E6" s="93"/>
      <c r="F6" s="93"/>
      <c r="G6" s="93"/>
      <c r="H6" s="93"/>
    </row>
    <row r="7" spans="1:8" ht="10.5" customHeight="1"/>
    <row r="8" spans="1:8" ht="10.5" customHeight="1">
      <c r="H8" s="68" t="s">
        <v>17</v>
      </c>
    </row>
    <row r="9" spans="1:8" ht="12" customHeight="1">
      <c r="A9" s="40" t="s">
        <v>73</v>
      </c>
      <c r="B9" s="100" t="s">
        <v>71</v>
      </c>
      <c r="C9" s="101"/>
      <c r="D9" s="102"/>
      <c r="E9" s="103" t="s">
        <v>215</v>
      </c>
      <c r="F9" s="104"/>
      <c r="G9" s="105"/>
      <c r="H9" s="106" t="s">
        <v>226</v>
      </c>
    </row>
    <row r="10" spans="1:8" ht="12" customHeight="1">
      <c r="A10" s="34" t="s">
        <v>70</v>
      </c>
      <c r="B10" s="69" t="s">
        <v>62</v>
      </c>
      <c r="C10" s="69" t="s">
        <v>61</v>
      </c>
      <c r="D10" s="70" t="s">
        <v>60</v>
      </c>
      <c r="E10" s="71" t="s">
        <v>27</v>
      </c>
      <c r="F10" s="71" t="s">
        <v>30</v>
      </c>
      <c r="G10" s="71" t="s">
        <v>31</v>
      </c>
      <c r="H10" s="107"/>
    </row>
    <row r="11" spans="1:8" ht="6" customHeight="1">
      <c r="A11" s="72"/>
      <c r="B11" s="73"/>
      <c r="C11" s="73"/>
      <c r="D11" s="73"/>
    </row>
    <row r="12" spans="1:8">
      <c r="A12" s="72" t="s">
        <v>245</v>
      </c>
      <c r="B12" s="74">
        <v>1413039</v>
      </c>
      <c r="C12" s="74">
        <v>669948</v>
      </c>
      <c r="D12" s="74">
        <v>743091</v>
      </c>
      <c r="E12" s="75">
        <v>45373</v>
      </c>
      <c r="F12" s="65">
        <v>21976</v>
      </c>
      <c r="G12" s="65">
        <v>23397</v>
      </c>
      <c r="H12" s="67">
        <v>3.2110224841635651</v>
      </c>
    </row>
    <row r="13" spans="1:8">
      <c r="A13" s="72" t="s">
        <v>234</v>
      </c>
      <c r="B13" s="74">
        <v>1410422</v>
      </c>
      <c r="C13" s="74">
        <v>668417</v>
      </c>
      <c r="D13" s="74">
        <v>742005</v>
      </c>
      <c r="E13" s="75">
        <v>47889</v>
      </c>
      <c r="F13" s="65">
        <v>23584</v>
      </c>
      <c r="G13" s="65">
        <v>24305</v>
      </c>
      <c r="H13" s="67">
        <v>3.395366776751922</v>
      </c>
    </row>
    <row r="14" spans="1:8">
      <c r="A14" s="72" t="s">
        <v>241</v>
      </c>
      <c r="B14" s="74">
        <v>1402034</v>
      </c>
      <c r="C14" s="74">
        <v>664295</v>
      </c>
      <c r="D14" s="74">
        <v>737739</v>
      </c>
      <c r="E14" s="75">
        <v>44625</v>
      </c>
      <c r="F14" s="65">
        <v>22257</v>
      </c>
      <c r="G14" s="65">
        <v>22368</v>
      </c>
      <c r="H14" s="67">
        <v>3.1828757362517597</v>
      </c>
    </row>
    <row r="15" spans="1:8">
      <c r="A15" s="72" t="s">
        <v>246</v>
      </c>
      <c r="B15" s="74">
        <v>1392275</v>
      </c>
      <c r="C15" s="74">
        <v>659086</v>
      </c>
      <c r="D15" s="74">
        <v>733189</v>
      </c>
      <c r="E15" s="76">
        <v>43008</v>
      </c>
      <c r="F15" s="65">
        <v>21489</v>
      </c>
      <c r="G15" s="65">
        <v>21519</v>
      </c>
      <c r="H15" s="67">
        <v>3.0890449085130451</v>
      </c>
    </row>
    <row r="16" spans="1:8" s="80" customFormat="1" ht="10.5" customHeight="1">
      <c r="A16" s="77" t="s">
        <v>247</v>
      </c>
      <c r="B16" s="78">
        <v>1387356</v>
      </c>
      <c r="C16" s="78">
        <v>656654</v>
      </c>
      <c r="D16" s="78">
        <v>730702</v>
      </c>
      <c r="E16" s="78">
        <v>49090</v>
      </c>
      <c r="F16" s="78">
        <v>24630</v>
      </c>
      <c r="G16" s="78">
        <v>24460</v>
      </c>
      <c r="H16" s="79">
        <v>3.5383852450272322</v>
      </c>
    </row>
    <row r="17" spans="1:8" ht="6" customHeight="1">
      <c r="A17" s="81"/>
      <c r="B17" s="82"/>
      <c r="C17" s="74"/>
      <c r="D17" s="74"/>
    </row>
    <row r="18" spans="1:8">
      <c r="A18" s="81" t="s">
        <v>0</v>
      </c>
      <c r="B18" s="83">
        <v>108452</v>
      </c>
      <c r="C18" s="84">
        <v>51119</v>
      </c>
      <c r="D18" s="84">
        <v>57333</v>
      </c>
      <c r="E18" s="85">
        <v>3110</v>
      </c>
      <c r="F18" s="85">
        <v>1638</v>
      </c>
      <c r="G18" s="85">
        <v>1472</v>
      </c>
      <c r="H18" s="86">
        <v>2.8676280750931289</v>
      </c>
    </row>
    <row r="19" spans="1:8">
      <c r="A19" s="81" t="s">
        <v>1</v>
      </c>
      <c r="B19" s="83">
        <v>75564</v>
      </c>
      <c r="C19" s="84">
        <v>34606</v>
      </c>
      <c r="D19" s="84">
        <v>40958</v>
      </c>
      <c r="E19" s="85">
        <v>3679</v>
      </c>
      <c r="F19" s="85">
        <v>1936</v>
      </c>
      <c r="G19" s="85">
        <v>1743</v>
      </c>
      <c r="H19" s="86">
        <v>4.8687205547615271</v>
      </c>
    </row>
    <row r="20" spans="1:8">
      <c r="A20" s="81" t="s">
        <v>2</v>
      </c>
      <c r="B20" s="83">
        <v>152249</v>
      </c>
      <c r="C20" s="84">
        <v>71693</v>
      </c>
      <c r="D20" s="84">
        <v>80556</v>
      </c>
      <c r="E20" s="85">
        <v>8000</v>
      </c>
      <c r="F20" s="85">
        <v>3983</v>
      </c>
      <c r="G20" s="85">
        <v>4017</v>
      </c>
      <c r="H20" s="86">
        <v>5.2545501119875997</v>
      </c>
    </row>
    <row r="21" spans="1:8">
      <c r="A21" s="81" t="s">
        <v>3</v>
      </c>
      <c r="B21" s="83">
        <v>104992</v>
      </c>
      <c r="C21" s="84">
        <v>47869</v>
      </c>
      <c r="D21" s="84">
        <v>57123</v>
      </c>
      <c r="E21" s="85">
        <v>3375</v>
      </c>
      <c r="F21" s="85">
        <v>1680</v>
      </c>
      <c r="G21" s="85">
        <v>1695</v>
      </c>
      <c r="H21" s="86">
        <v>3.2145306309052115</v>
      </c>
    </row>
    <row r="22" spans="1:8">
      <c r="A22" s="81" t="s">
        <v>4</v>
      </c>
      <c r="B22" s="83">
        <v>33331</v>
      </c>
      <c r="C22" s="84">
        <v>15010</v>
      </c>
      <c r="D22" s="84">
        <v>18321</v>
      </c>
      <c r="E22" s="85">
        <v>1367</v>
      </c>
      <c r="F22" s="85">
        <v>623</v>
      </c>
      <c r="G22" s="85">
        <v>744</v>
      </c>
      <c r="H22" s="86">
        <v>4.1012870900963065</v>
      </c>
    </row>
    <row r="23" spans="1:8">
      <c r="A23" s="81" t="s">
        <v>5</v>
      </c>
      <c r="B23" s="83">
        <v>128028</v>
      </c>
      <c r="C23" s="84">
        <v>60751</v>
      </c>
      <c r="D23" s="84">
        <v>67277</v>
      </c>
      <c r="E23" s="85">
        <v>2378</v>
      </c>
      <c r="F23" s="85">
        <v>1189</v>
      </c>
      <c r="G23" s="85">
        <v>1189</v>
      </c>
      <c r="H23" s="86">
        <v>1.8574061923954135</v>
      </c>
    </row>
    <row r="24" spans="1:8">
      <c r="A24" s="81" t="s">
        <v>6</v>
      </c>
      <c r="B24" s="83">
        <v>76586</v>
      </c>
      <c r="C24" s="84">
        <v>35409</v>
      </c>
      <c r="D24" s="84">
        <v>41177</v>
      </c>
      <c r="E24" s="85">
        <v>3039</v>
      </c>
      <c r="F24" s="85">
        <v>1525</v>
      </c>
      <c r="G24" s="85">
        <v>1514</v>
      </c>
      <c r="H24" s="86">
        <v>3.9680881623273185</v>
      </c>
    </row>
    <row r="25" spans="1:8">
      <c r="A25" s="81" t="s">
        <v>7</v>
      </c>
      <c r="B25" s="83">
        <v>100264</v>
      </c>
      <c r="C25" s="84">
        <v>49632</v>
      </c>
      <c r="D25" s="84">
        <v>50632</v>
      </c>
      <c r="E25" s="85">
        <v>5882</v>
      </c>
      <c r="F25" s="85">
        <v>2846</v>
      </c>
      <c r="G25" s="85">
        <v>3036</v>
      </c>
      <c r="H25" s="86">
        <v>5.8665124072448736</v>
      </c>
    </row>
    <row r="26" spans="1:8">
      <c r="A26" s="81" t="s">
        <v>8</v>
      </c>
      <c r="B26" s="83">
        <v>192631</v>
      </c>
      <c r="C26" s="84">
        <v>91130</v>
      </c>
      <c r="D26" s="84">
        <v>101501</v>
      </c>
      <c r="E26" s="85">
        <v>5749</v>
      </c>
      <c r="F26" s="85">
        <v>2782</v>
      </c>
      <c r="G26" s="85">
        <v>2967</v>
      </c>
      <c r="H26" s="86">
        <v>2.9844625216086715</v>
      </c>
    </row>
    <row r="27" spans="1:8">
      <c r="A27" s="81" t="s">
        <v>9</v>
      </c>
      <c r="B27" s="83">
        <v>145849</v>
      </c>
      <c r="C27" s="84">
        <v>69640</v>
      </c>
      <c r="D27" s="84">
        <v>76209</v>
      </c>
      <c r="E27" s="85">
        <v>2871</v>
      </c>
      <c r="F27" s="85">
        <v>1411</v>
      </c>
      <c r="G27" s="85">
        <v>1460</v>
      </c>
      <c r="H27" s="86">
        <v>1.9684742439097971</v>
      </c>
    </row>
    <row r="28" spans="1:8">
      <c r="A28" s="73" t="s">
        <v>178</v>
      </c>
      <c r="B28" s="83">
        <v>96910</v>
      </c>
      <c r="C28" s="84">
        <v>46617</v>
      </c>
      <c r="D28" s="84">
        <v>50293</v>
      </c>
      <c r="E28" s="87" t="s">
        <v>206</v>
      </c>
      <c r="F28" s="87" t="s">
        <v>206</v>
      </c>
      <c r="G28" s="87" t="s">
        <v>206</v>
      </c>
      <c r="H28" s="87" t="s">
        <v>206</v>
      </c>
    </row>
    <row r="29" spans="1:8">
      <c r="A29" s="73" t="s">
        <v>179</v>
      </c>
      <c r="B29" s="83">
        <v>48939</v>
      </c>
      <c r="C29" s="84">
        <v>23023</v>
      </c>
      <c r="D29" s="84">
        <v>25916</v>
      </c>
      <c r="E29" s="87" t="s">
        <v>206</v>
      </c>
      <c r="F29" s="87" t="s">
        <v>206</v>
      </c>
      <c r="G29" s="87" t="s">
        <v>206</v>
      </c>
      <c r="H29" s="87" t="s">
        <v>206</v>
      </c>
    </row>
    <row r="30" spans="1:8">
      <c r="A30" s="81" t="s">
        <v>10</v>
      </c>
      <c r="B30" s="83">
        <v>269410</v>
      </c>
      <c r="C30" s="84">
        <v>129795</v>
      </c>
      <c r="D30" s="84">
        <v>139615</v>
      </c>
      <c r="E30" s="85">
        <v>9640</v>
      </c>
      <c r="F30" s="85">
        <v>5017</v>
      </c>
      <c r="G30" s="85">
        <v>4623</v>
      </c>
      <c r="H30" s="86">
        <v>3.5781893767863107</v>
      </c>
    </row>
    <row r="31" spans="1:8">
      <c r="A31" s="73" t="s">
        <v>178</v>
      </c>
      <c r="B31" s="83">
        <v>161349</v>
      </c>
      <c r="C31" s="84">
        <v>78562</v>
      </c>
      <c r="D31" s="84">
        <v>82787</v>
      </c>
      <c r="E31" s="87" t="s">
        <v>206</v>
      </c>
      <c r="F31" s="87" t="s">
        <v>206</v>
      </c>
      <c r="G31" s="87" t="s">
        <v>206</v>
      </c>
      <c r="H31" s="87" t="s">
        <v>206</v>
      </c>
    </row>
    <row r="32" spans="1:8">
      <c r="A32" s="73" t="s">
        <v>177</v>
      </c>
      <c r="B32" s="83">
        <v>59236</v>
      </c>
      <c r="C32" s="84">
        <v>28662</v>
      </c>
      <c r="D32" s="84">
        <v>30574</v>
      </c>
      <c r="E32" s="87" t="s">
        <v>206</v>
      </c>
      <c r="F32" s="87" t="s">
        <v>206</v>
      </c>
      <c r="G32" s="87" t="s">
        <v>206</v>
      </c>
      <c r="H32" s="87" t="s">
        <v>206</v>
      </c>
    </row>
    <row r="33" spans="1:8">
      <c r="A33" s="73" t="s">
        <v>176</v>
      </c>
      <c r="B33" s="83">
        <v>48825</v>
      </c>
      <c r="C33" s="84">
        <v>22571</v>
      </c>
      <c r="D33" s="84">
        <v>26254</v>
      </c>
      <c r="E33" s="87" t="s">
        <v>206</v>
      </c>
      <c r="F33" s="87" t="s">
        <v>206</v>
      </c>
      <c r="G33" s="87" t="s">
        <v>206</v>
      </c>
      <c r="H33" s="87" t="s">
        <v>206</v>
      </c>
    </row>
    <row r="34" spans="1:8" s="75" customFormat="1" ht="6" customHeight="1">
      <c r="A34" s="88"/>
      <c r="B34" s="89"/>
      <c r="C34" s="90"/>
      <c r="D34" s="90"/>
      <c r="E34" s="91"/>
      <c r="F34" s="91"/>
      <c r="G34" s="91"/>
      <c r="H34" s="92"/>
    </row>
    <row r="35" spans="1:8">
      <c r="A35" s="65" t="s">
        <v>225</v>
      </c>
    </row>
  </sheetData>
  <sheetProtection formatCells="0" formatRows="0" insertRows="0" deleteRows="0"/>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7"/>
  <sheetViews>
    <sheetView workbookViewId="0"/>
  </sheetViews>
  <sheetFormatPr defaultRowHeight="10.5"/>
  <cols>
    <col min="1" max="1" width="9.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126" t="s">
        <v>24</v>
      </c>
      <c r="B8" s="124" t="s">
        <v>25</v>
      </c>
      <c r="C8" s="121"/>
      <c r="D8" s="121"/>
      <c r="E8" s="121"/>
      <c r="F8" s="121"/>
      <c r="G8" s="121"/>
      <c r="H8" s="121"/>
      <c r="I8" s="125"/>
      <c r="J8" s="108" t="s">
        <v>26</v>
      </c>
      <c r="K8" s="109"/>
      <c r="L8" s="109"/>
    </row>
    <row r="9" spans="1:12">
      <c r="A9" s="127"/>
      <c r="B9" s="8" t="s">
        <v>27</v>
      </c>
      <c r="C9" s="8" t="s">
        <v>28</v>
      </c>
      <c r="D9" s="8" t="s">
        <v>11</v>
      </c>
      <c r="E9" s="8" t="s">
        <v>12</v>
      </c>
      <c r="F9" s="8" t="s">
        <v>13</v>
      </c>
      <c r="G9" s="8" t="s">
        <v>14</v>
      </c>
      <c r="H9" s="8" t="s">
        <v>15</v>
      </c>
      <c r="I9" s="18" t="s">
        <v>29</v>
      </c>
      <c r="J9" s="8" t="s">
        <v>27</v>
      </c>
      <c r="K9" s="8" t="s">
        <v>30</v>
      </c>
      <c r="L9" s="8" t="s">
        <v>31</v>
      </c>
    </row>
    <row r="10" spans="1:12">
      <c r="A10" s="4" t="s">
        <v>46</v>
      </c>
      <c r="B10" s="2">
        <v>594154</v>
      </c>
      <c r="C10" s="2">
        <v>222290</v>
      </c>
      <c r="D10" s="2">
        <v>139141</v>
      </c>
      <c r="E10" s="2">
        <v>98935</v>
      </c>
      <c r="F10" s="2">
        <v>89422</v>
      </c>
      <c r="G10" s="2">
        <v>32147</v>
      </c>
      <c r="H10" s="2">
        <v>8964</v>
      </c>
      <c r="I10" s="2">
        <v>3255</v>
      </c>
      <c r="J10" s="2">
        <v>1393471</v>
      </c>
      <c r="K10" s="2">
        <v>669819</v>
      </c>
      <c r="L10" s="2">
        <v>723652</v>
      </c>
    </row>
    <row r="11" spans="1:12">
      <c r="A11" s="6" t="s">
        <v>45</v>
      </c>
      <c r="B11" s="2">
        <v>599664</v>
      </c>
      <c r="C11" s="2">
        <v>226476</v>
      </c>
      <c r="D11" s="2">
        <v>142811</v>
      </c>
      <c r="E11" s="2">
        <v>99571</v>
      </c>
      <c r="F11" s="2">
        <v>88088</v>
      </c>
      <c r="G11" s="2">
        <v>31034</v>
      </c>
      <c r="H11" s="2">
        <v>8552</v>
      </c>
      <c r="I11" s="2">
        <v>3132</v>
      </c>
      <c r="J11" s="2">
        <v>1392606</v>
      </c>
      <c r="K11" s="2">
        <v>668694</v>
      </c>
      <c r="L11" s="2">
        <v>723912</v>
      </c>
    </row>
    <row r="12" spans="1:12" s="14" customFormat="1">
      <c r="A12" s="6" t="s">
        <v>44</v>
      </c>
      <c r="B12" s="14">
        <v>604844</v>
      </c>
      <c r="C12" s="14">
        <v>230805</v>
      </c>
      <c r="D12" s="14">
        <v>145617</v>
      </c>
      <c r="E12" s="14">
        <v>100356</v>
      </c>
      <c r="F12" s="14">
        <v>86756</v>
      </c>
      <c r="G12" s="14">
        <v>30243</v>
      </c>
      <c r="H12" s="14">
        <v>8082</v>
      </c>
      <c r="I12" s="14">
        <v>2985</v>
      </c>
      <c r="J12" s="14">
        <v>1391744</v>
      </c>
      <c r="K12" s="14">
        <v>667343</v>
      </c>
      <c r="L12" s="14">
        <v>724401</v>
      </c>
    </row>
    <row r="13" spans="1:12" s="14" customFormat="1">
      <c r="A13" s="6" t="s">
        <v>43</v>
      </c>
      <c r="B13" s="14">
        <v>610412</v>
      </c>
      <c r="C13" s="14">
        <v>236178</v>
      </c>
      <c r="D13" s="14">
        <v>148100</v>
      </c>
      <c r="E13" s="14">
        <v>100567</v>
      </c>
      <c r="F13" s="14">
        <v>85752</v>
      </c>
      <c r="G13" s="14">
        <v>29396</v>
      </c>
      <c r="H13" s="14">
        <v>7619</v>
      </c>
      <c r="I13" s="14">
        <v>2800</v>
      </c>
      <c r="J13" s="14">
        <v>1390338</v>
      </c>
      <c r="K13" s="14">
        <v>665941</v>
      </c>
      <c r="L13" s="14">
        <v>724397</v>
      </c>
    </row>
    <row r="14" spans="1:12" s="9" customFormat="1">
      <c r="A14" s="15" t="s">
        <v>42</v>
      </c>
      <c r="B14" s="16">
        <v>616398</v>
      </c>
      <c r="C14" s="9">
        <v>241893</v>
      </c>
      <c r="D14" s="9">
        <v>150884</v>
      </c>
      <c r="E14" s="9">
        <v>100616</v>
      </c>
      <c r="F14" s="9">
        <v>84692</v>
      </c>
      <c r="G14" s="9">
        <v>28407</v>
      </c>
      <c r="H14" s="9">
        <v>7262</v>
      </c>
      <c r="I14" s="9">
        <v>2644</v>
      </c>
      <c r="J14" s="16">
        <v>1389346</v>
      </c>
      <c r="K14" s="16">
        <v>664739</v>
      </c>
      <c r="L14" s="16">
        <v>724607</v>
      </c>
    </row>
    <row r="15" spans="1:12">
      <c r="A15" s="4"/>
    </row>
    <row r="16" spans="1:12">
      <c r="A16" s="4" t="s">
        <v>0</v>
      </c>
      <c r="B16" s="2">
        <v>50548</v>
      </c>
      <c r="C16" s="2">
        <v>19288</v>
      </c>
      <c r="D16" s="2">
        <v>12472</v>
      </c>
      <c r="E16" s="2">
        <v>8204</v>
      </c>
      <c r="F16" s="2">
        <v>7114</v>
      </c>
      <c r="G16" s="2">
        <v>2565</v>
      </c>
      <c r="H16" s="2">
        <v>676</v>
      </c>
      <c r="I16" s="2">
        <v>229</v>
      </c>
      <c r="J16" s="2">
        <v>115908</v>
      </c>
      <c r="K16" s="2">
        <v>55259</v>
      </c>
      <c r="L16" s="2">
        <v>60649</v>
      </c>
    </row>
    <row r="17" spans="1:12">
      <c r="A17" s="4" t="s">
        <v>1</v>
      </c>
      <c r="B17" s="2">
        <v>36402</v>
      </c>
      <c r="C17" s="2">
        <v>16536</v>
      </c>
      <c r="D17" s="2">
        <v>8606</v>
      </c>
      <c r="E17" s="2">
        <v>5197</v>
      </c>
      <c r="F17" s="2">
        <v>3937</v>
      </c>
      <c r="G17" s="2">
        <v>1483</v>
      </c>
      <c r="H17" s="2">
        <v>468</v>
      </c>
      <c r="I17" s="2">
        <v>175</v>
      </c>
      <c r="J17" s="2">
        <v>76604</v>
      </c>
      <c r="K17" s="2">
        <v>35064</v>
      </c>
      <c r="L17" s="2">
        <v>41540</v>
      </c>
    </row>
    <row r="18" spans="1:12">
      <c r="A18" s="4" t="s">
        <v>2</v>
      </c>
      <c r="B18" s="2">
        <v>71240</v>
      </c>
      <c r="C18" s="2">
        <v>30436</v>
      </c>
      <c r="D18" s="2">
        <v>16755</v>
      </c>
      <c r="E18" s="2">
        <v>10801</v>
      </c>
      <c r="F18" s="2">
        <v>9128</v>
      </c>
      <c r="G18" s="2">
        <v>3060</v>
      </c>
      <c r="H18" s="2">
        <v>797</v>
      </c>
      <c r="I18" s="2">
        <v>263</v>
      </c>
      <c r="J18" s="2">
        <v>154885</v>
      </c>
      <c r="K18" s="2">
        <v>73832</v>
      </c>
      <c r="L18" s="2">
        <v>81053</v>
      </c>
    </row>
    <row r="19" spans="1:12">
      <c r="A19" s="4" t="s">
        <v>3</v>
      </c>
      <c r="B19" s="2">
        <v>46529</v>
      </c>
      <c r="C19" s="2">
        <v>21942</v>
      </c>
      <c r="D19" s="2">
        <v>10834</v>
      </c>
      <c r="E19" s="2">
        <v>6400</v>
      </c>
      <c r="F19" s="2">
        <v>4971</v>
      </c>
      <c r="G19" s="2">
        <v>1673</v>
      </c>
      <c r="H19" s="2">
        <v>499</v>
      </c>
      <c r="I19" s="2">
        <v>210</v>
      </c>
      <c r="J19" s="2">
        <v>95605</v>
      </c>
      <c r="K19" s="2">
        <v>43953</v>
      </c>
      <c r="L19" s="2">
        <v>51652</v>
      </c>
    </row>
    <row r="20" spans="1:12">
      <c r="A20" s="4" t="s">
        <v>4</v>
      </c>
      <c r="B20" s="2">
        <v>20675</v>
      </c>
      <c r="C20" s="2">
        <v>10477</v>
      </c>
      <c r="D20" s="2">
        <v>4772</v>
      </c>
      <c r="E20" s="2">
        <v>2551</v>
      </c>
      <c r="F20" s="2">
        <v>1852</v>
      </c>
      <c r="G20" s="2">
        <v>715</v>
      </c>
      <c r="H20" s="2">
        <v>223</v>
      </c>
      <c r="I20" s="2">
        <v>85</v>
      </c>
      <c r="J20" s="2">
        <v>40616</v>
      </c>
      <c r="K20" s="2">
        <v>18066</v>
      </c>
      <c r="L20" s="2">
        <v>22550</v>
      </c>
    </row>
    <row r="21" spans="1:12">
      <c r="A21" s="4" t="s">
        <v>5</v>
      </c>
      <c r="B21" s="2">
        <v>56897</v>
      </c>
      <c r="C21" s="2">
        <v>20383</v>
      </c>
      <c r="D21" s="2">
        <v>14540</v>
      </c>
      <c r="E21" s="2">
        <v>10023</v>
      </c>
      <c r="F21" s="2">
        <v>8444</v>
      </c>
      <c r="G21" s="2">
        <v>2672</v>
      </c>
      <c r="H21" s="2">
        <v>612</v>
      </c>
      <c r="I21" s="2">
        <v>223</v>
      </c>
      <c r="J21" s="2">
        <v>131967</v>
      </c>
      <c r="K21" s="2">
        <v>63474</v>
      </c>
      <c r="L21" s="2">
        <v>68493</v>
      </c>
    </row>
    <row r="22" spans="1:12">
      <c r="A22" s="4" t="s">
        <v>6</v>
      </c>
      <c r="B22" s="2">
        <v>35695</v>
      </c>
      <c r="C22" s="2">
        <v>17648</v>
      </c>
      <c r="D22" s="2">
        <v>8190</v>
      </c>
      <c r="E22" s="2">
        <v>4713</v>
      </c>
      <c r="F22" s="2">
        <v>3368</v>
      </c>
      <c r="G22" s="2">
        <v>1234</v>
      </c>
      <c r="H22" s="2">
        <v>377</v>
      </c>
      <c r="I22" s="2">
        <v>165</v>
      </c>
      <c r="J22" s="2">
        <v>71291</v>
      </c>
      <c r="K22" s="2">
        <v>33235</v>
      </c>
      <c r="L22" s="2">
        <v>38056</v>
      </c>
    </row>
    <row r="23" spans="1:12">
      <c r="A23" s="4" t="s">
        <v>7</v>
      </c>
      <c r="B23" s="2">
        <v>41323</v>
      </c>
      <c r="C23" s="2">
        <v>17126</v>
      </c>
      <c r="D23" s="2">
        <v>9858</v>
      </c>
      <c r="E23" s="2">
        <v>6367</v>
      </c>
      <c r="F23" s="2">
        <v>5405</v>
      </c>
      <c r="G23" s="2">
        <v>1852</v>
      </c>
      <c r="H23" s="2">
        <v>508</v>
      </c>
      <c r="I23" s="2">
        <v>207</v>
      </c>
      <c r="J23" s="2">
        <v>91385</v>
      </c>
      <c r="K23" s="2">
        <v>45862</v>
      </c>
      <c r="L23" s="2">
        <v>45523</v>
      </c>
    </row>
    <row r="24" spans="1:12">
      <c r="A24" s="4" t="s">
        <v>8</v>
      </c>
      <c r="B24" s="2">
        <v>78869</v>
      </c>
      <c r="C24" s="2">
        <v>28629</v>
      </c>
      <c r="D24" s="2">
        <v>19905</v>
      </c>
      <c r="E24" s="2">
        <v>13813</v>
      </c>
      <c r="F24" s="2">
        <v>11593</v>
      </c>
      <c r="G24" s="2">
        <v>3720</v>
      </c>
      <c r="H24" s="2">
        <v>881</v>
      </c>
      <c r="I24" s="2">
        <v>328</v>
      </c>
      <c r="J24" s="2">
        <v>182565</v>
      </c>
      <c r="K24" s="2">
        <v>88057</v>
      </c>
      <c r="L24" s="2">
        <v>94508</v>
      </c>
    </row>
    <row r="25" spans="1:12">
      <c r="A25" s="4" t="s">
        <v>9</v>
      </c>
      <c r="B25" s="2">
        <v>59780</v>
      </c>
      <c r="C25" s="2">
        <v>16862</v>
      </c>
      <c r="D25" s="2">
        <v>15218</v>
      </c>
      <c r="E25" s="2">
        <v>11775</v>
      </c>
      <c r="F25" s="2">
        <v>11277</v>
      </c>
      <c r="G25" s="2">
        <v>3606</v>
      </c>
      <c r="H25" s="2">
        <v>793</v>
      </c>
      <c r="I25" s="2">
        <v>249</v>
      </c>
      <c r="J25" s="2">
        <v>152339</v>
      </c>
      <c r="K25" s="2">
        <v>73499</v>
      </c>
      <c r="L25" s="2">
        <v>78840</v>
      </c>
    </row>
    <row r="26" spans="1:12">
      <c r="A26" s="11" t="s">
        <v>10</v>
      </c>
      <c r="B26" s="10">
        <v>118440</v>
      </c>
      <c r="C26" s="10">
        <v>42566</v>
      </c>
      <c r="D26" s="10">
        <v>29734</v>
      </c>
      <c r="E26" s="10">
        <v>20772</v>
      </c>
      <c r="F26" s="10">
        <v>17603</v>
      </c>
      <c r="G26" s="10">
        <v>5827</v>
      </c>
      <c r="H26" s="10">
        <v>1428</v>
      </c>
      <c r="I26" s="10">
        <v>510</v>
      </c>
      <c r="J26" s="10">
        <v>276181</v>
      </c>
      <c r="K26" s="10">
        <v>134438</v>
      </c>
      <c r="L26" s="10">
        <v>141743</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7"/>
  <sheetViews>
    <sheetView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6384" width="9" style="2"/>
  </cols>
  <sheetData>
    <row r="1" spans="1:12" ht="17.25">
      <c r="A1" s="7" t="s">
        <v>41</v>
      </c>
      <c r="B1" s="12"/>
      <c r="C1" s="12"/>
      <c r="D1" s="12"/>
      <c r="E1" s="12"/>
      <c r="F1" s="12"/>
      <c r="G1" s="12"/>
      <c r="H1" s="12"/>
      <c r="I1" s="12"/>
      <c r="J1" s="12"/>
      <c r="K1" s="12"/>
      <c r="L1" s="12"/>
    </row>
    <row r="2" spans="1:12" ht="10.5" customHeight="1">
      <c r="A2" s="7"/>
    </row>
    <row r="3" spans="1:12" ht="10.5" customHeight="1">
      <c r="A3" s="2" t="s">
        <v>16</v>
      </c>
    </row>
    <row r="5" spans="1:12" ht="13.5" customHeight="1">
      <c r="A5" s="1" t="s">
        <v>40</v>
      </c>
      <c r="B5" s="1"/>
      <c r="C5" s="1"/>
      <c r="D5" s="1"/>
      <c r="E5" s="1"/>
      <c r="F5" s="1"/>
      <c r="G5" s="1"/>
      <c r="H5" s="1"/>
      <c r="I5" s="1"/>
      <c r="J5" s="1"/>
      <c r="K5" s="1"/>
      <c r="L5" s="1"/>
    </row>
    <row r="7" spans="1:12">
      <c r="L7" s="5" t="s">
        <v>17</v>
      </c>
    </row>
    <row r="8" spans="1:12" ht="10.5" customHeight="1">
      <c r="A8" s="126" t="s">
        <v>24</v>
      </c>
      <c r="B8" s="124" t="s">
        <v>25</v>
      </c>
      <c r="C8" s="121"/>
      <c r="D8" s="121"/>
      <c r="E8" s="121"/>
      <c r="F8" s="121"/>
      <c r="G8" s="121"/>
      <c r="H8" s="121"/>
      <c r="I8" s="125"/>
      <c r="J8" s="108" t="s">
        <v>26</v>
      </c>
      <c r="K8" s="109"/>
      <c r="L8" s="109"/>
    </row>
    <row r="9" spans="1:12">
      <c r="A9" s="127"/>
      <c r="B9" s="8" t="s">
        <v>27</v>
      </c>
      <c r="C9" s="8" t="s">
        <v>28</v>
      </c>
      <c r="D9" s="8" t="s">
        <v>11</v>
      </c>
      <c r="E9" s="8" t="s">
        <v>12</v>
      </c>
      <c r="F9" s="8" t="s">
        <v>13</v>
      </c>
      <c r="G9" s="8" t="s">
        <v>14</v>
      </c>
      <c r="H9" s="8" t="s">
        <v>15</v>
      </c>
      <c r="I9" s="18" t="s">
        <v>29</v>
      </c>
      <c r="J9" s="8" t="s">
        <v>27</v>
      </c>
      <c r="K9" s="8" t="s">
        <v>30</v>
      </c>
      <c r="L9" s="8" t="s">
        <v>31</v>
      </c>
    </row>
    <row r="10" spans="1:12">
      <c r="A10" s="4" t="s">
        <v>39</v>
      </c>
      <c r="B10" s="2">
        <v>589003</v>
      </c>
      <c r="C10" s="2">
        <v>218215</v>
      </c>
      <c r="D10" s="2">
        <v>136291</v>
      </c>
      <c r="E10" s="2">
        <v>97827</v>
      </c>
      <c r="F10" s="2">
        <v>90838</v>
      </c>
      <c r="G10" s="2">
        <v>32990</v>
      </c>
      <c r="H10" s="2">
        <v>9407</v>
      </c>
      <c r="I10" s="2">
        <v>3435</v>
      </c>
      <c r="J10" s="2">
        <v>1394232</v>
      </c>
      <c r="K10" s="2">
        <v>670821</v>
      </c>
      <c r="L10" s="2">
        <v>723411</v>
      </c>
    </row>
    <row r="11" spans="1:12">
      <c r="A11" s="6" t="s">
        <v>38</v>
      </c>
      <c r="B11" s="2">
        <v>594154</v>
      </c>
      <c r="C11" s="2">
        <v>222290</v>
      </c>
      <c r="D11" s="2">
        <v>139141</v>
      </c>
      <c r="E11" s="2">
        <v>98935</v>
      </c>
      <c r="F11" s="2">
        <v>89422</v>
      </c>
      <c r="G11" s="2">
        <v>32147</v>
      </c>
      <c r="H11" s="2">
        <v>8964</v>
      </c>
      <c r="I11" s="2">
        <v>3255</v>
      </c>
      <c r="J11" s="2">
        <v>1393471</v>
      </c>
      <c r="K11" s="2">
        <v>669819</v>
      </c>
      <c r="L11" s="2">
        <v>723652</v>
      </c>
    </row>
    <row r="12" spans="1:12" s="14" customFormat="1">
      <c r="A12" s="6" t="s">
        <v>37</v>
      </c>
      <c r="B12" s="14">
        <v>599664</v>
      </c>
      <c r="C12" s="14">
        <v>226476</v>
      </c>
      <c r="D12" s="14">
        <v>142811</v>
      </c>
      <c r="E12" s="14">
        <v>99571</v>
      </c>
      <c r="F12" s="14">
        <v>88088</v>
      </c>
      <c r="G12" s="14">
        <v>31034</v>
      </c>
      <c r="H12" s="14">
        <v>8552</v>
      </c>
      <c r="I12" s="14">
        <v>3132</v>
      </c>
      <c r="J12" s="14">
        <v>1392606</v>
      </c>
      <c r="K12" s="14">
        <v>668694</v>
      </c>
      <c r="L12" s="14">
        <v>723912</v>
      </c>
    </row>
    <row r="13" spans="1:12" s="14" customFormat="1">
      <c r="A13" s="6" t="s">
        <v>36</v>
      </c>
      <c r="B13" s="14">
        <v>604844</v>
      </c>
      <c r="C13" s="14">
        <v>230805</v>
      </c>
      <c r="D13" s="14">
        <v>145617</v>
      </c>
      <c r="E13" s="14">
        <v>100356</v>
      </c>
      <c r="F13" s="14">
        <v>86756</v>
      </c>
      <c r="G13" s="14">
        <v>30243</v>
      </c>
      <c r="H13" s="14">
        <v>8082</v>
      </c>
      <c r="I13" s="14">
        <v>2985</v>
      </c>
      <c r="J13" s="14">
        <v>1391744</v>
      </c>
      <c r="K13" s="14">
        <v>667343</v>
      </c>
      <c r="L13" s="14">
        <v>724401</v>
      </c>
    </row>
    <row r="14" spans="1:12" s="9" customFormat="1" ht="21">
      <c r="A14" s="17" t="s">
        <v>35</v>
      </c>
      <c r="B14" s="16">
        <v>610412</v>
      </c>
      <c r="C14" s="9">
        <v>236178</v>
      </c>
      <c r="D14" s="9">
        <v>148100</v>
      </c>
      <c r="E14" s="9">
        <v>100567</v>
      </c>
      <c r="F14" s="9">
        <v>85752</v>
      </c>
      <c r="G14" s="9">
        <v>29396</v>
      </c>
      <c r="H14" s="9">
        <v>7619</v>
      </c>
      <c r="I14" s="9">
        <v>2800</v>
      </c>
      <c r="J14" s="16">
        <v>1390338</v>
      </c>
      <c r="K14" s="16">
        <v>665941</v>
      </c>
      <c r="L14" s="16">
        <v>724397</v>
      </c>
    </row>
    <row r="15" spans="1:12">
      <c r="A15" s="4"/>
    </row>
    <row r="16" spans="1:12">
      <c r="A16" s="4" t="s">
        <v>0</v>
      </c>
      <c r="B16" s="2">
        <v>50199</v>
      </c>
      <c r="C16" s="2">
        <v>19003</v>
      </c>
      <c r="D16" s="2">
        <v>12248</v>
      </c>
      <c r="E16" s="2">
        <v>8231</v>
      </c>
      <c r="F16" s="2">
        <v>7169</v>
      </c>
      <c r="G16" s="2">
        <v>2618</v>
      </c>
      <c r="H16" s="2">
        <v>685</v>
      </c>
      <c r="I16" s="2">
        <v>245</v>
      </c>
      <c r="J16" s="2">
        <v>115907</v>
      </c>
      <c r="K16" s="2">
        <v>55355</v>
      </c>
      <c r="L16" s="2">
        <v>60552</v>
      </c>
    </row>
    <row r="17" spans="1:12">
      <c r="A17" s="4" t="s">
        <v>1</v>
      </c>
      <c r="B17" s="2">
        <v>36287</v>
      </c>
      <c r="C17" s="2">
        <v>16366</v>
      </c>
      <c r="D17" s="2">
        <v>8485</v>
      </c>
      <c r="E17" s="2">
        <v>5231</v>
      </c>
      <c r="F17" s="2">
        <v>3971</v>
      </c>
      <c r="G17" s="2">
        <v>1542</v>
      </c>
      <c r="H17" s="2">
        <v>502</v>
      </c>
      <c r="I17" s="2">
        <v>190</v>
      </c>
      <c r="J17" s="2">
        <v>77032</v>
      </c>
      <c r="K17" s="2">
        <v>35280</v>
      </c>
      <c r="L17" s="2">
        <v>41752</v>
      </c>
    </row>
    <row r="18" spans="1:12">
      <c r="A18" s="4" t="s">
        <v>2</v>
      </c>
      <c r="B18" s="2">
        <v>71241</v>
      </c>
      <c r="C18" s="2">
        <v>30399</v>
      </c>
      <c r="D18" s="2">
        <v>16536</v>
      </c>
      <c r="E18" s="2">
        <v>10756</v>
      </c>
      <c r="F18" s="2">
        <v>9241</v>
      </c>
      <c r="G18" s="2">
        <v>3176</v>
      </c>
      <c r="H18" s="2">
        <v>869</v>
      </c>
      <c r="I18" s="2">
        <v>264</v>
      </c>
      <c r="J18" s="2">
        <v>155739</v>
      </c>
      <c r="K18" s="2">
        <v>74384</v>
      </c>
      <c r="L18" s="2">
        <v>81355</v>
      </c>
    </row>
    <row r="19" spans="1:12">
      <c r="A19" s="4" t="s">
        <v>3</v>
      </c>
      <c r="B19" s="2">
        <v>45448</v>
      </c>
      <c r="C19" s="2">
        <v>21209</v>
      </c>
      <c r="D19" s="2">
        <v>10491</v>
      </c>
      <c r="E19" s="2">
        <v>6376</v>
      </c>
      <c r="F19" s="2">
        <v>4906</v>
      </c>
      <c r="G19" s="2">
        <v>1721</v>
      </c>
      <c r="H19" s="2">
        <v>511</v>
      </c>
      <c r="I19" s="2">
        <v>234</v>
      </c>
      <c r="J19" s="2">
        <v>94338</v>
      </c>
      <c r="K19" s="2">
        <v>43549</v>
      </c>
      <c r="L19" s="2">
        <v>50789</v>
      </c>
    </row>
    <row r="20" spans="1:12">
      <c r="A20" s="4" t="s">
        <v>4</v>
      </c>
      <c r="B20" s="2">
        <v>20745</v>
      </c>
      <c r="C20" s="2">
        <v>10439</v>
      </c>
      <c r="D20" s="2">
        <v>4754</v>
      </c>
      <c r="E20" s="2">
        <v>2577</v>
      </c>
      <c r="F20" s="2">
        <v>1871</v>
      </c>
      <c r="G20" s="2">
        <v>758</v>
      </c>
      <c r="H20" s="2">
        <v>243</v>
      </c>
      <c r="I20" s="2">
        <v>103</v>
      </c>
      <c r="J20" s="2">
        <v>41154</v>
      </c>
      <c r="K20" s="2">
        <v>18319</v>
      </c>
      <c r="L20" s="2">
        <v>22835</v>
      </c>
    </row>
    <row r="21" spans="1:12">
      <c r="A21" s="4" t="s">
        <v>5</v>
      </c>
      <c r="B21" s="2">
        <v>56291</v>
      </c>
      <c r="C21" s="2">
        <v>19748</v>
      </c>
      <c r="D21" s="2">
        <v>14226</v>
      </c>
      <c r="E21" s="2">
        <v>10072</v>
      </c>
      <c r="F21" s="2">
        <v>8615</v>
      </c>
      <c r="G21" s="2">
        <v>2742</v>
      </c>
      <c r="H21" s="2">
        <v>658</v>
      </c>
      <c r="I21" s="2">
        <v>230</v>
      </c>
      <c r="J21" s="2">
        <v>132211</v>
      </c>
      <c r="K21" s="2">
        <v>63580</v>
      </c>
      <c r="L21" s="2">
        <v>68631</v>
      </c>
    </row>
    <row r="22" spans="1:12">
      <c r="A22" s="4" t="s">
        <v>6</v>
      </c>
      <c r="B22" s="2">
        <v>34804</v>
      </c>
      <c r="C22" s="2">
        <v>16877</v>
      </c>
      <c r="D22" s="2">
        <v>8065</v>
      </c>
      <c r="E22" s="2">
        <v>4629</v>
      </c>
      <c r="F22" s="2">
        <v>3393</v>
      </c>
      <c r="G22" s="2">
        <v>1243</v>
      </c>
      <c r="H22" s="2">
        <v>419</v>
      </c>
      <c r="I22" s="2">
        <v>178</v>
      </c>
      <c r="J22" s="2">
        <v>70511</v>
      </c>
      <c r="K22" s="2">
        <v>32965</v>
      </c>
      <c r="L22" s="2">
        <v>37546</v>
      </c>
    </row>
    <row r="23" spans="1:12">
      <c r="A23" s="4" t="s">
        <v>7</v>
      </c>
      <c r="B23" s="2">
        <v>40915</v>
      </c>
      <c r="C23" s="2">
        <v>16678</v>
      </c>
      <c r="D23" s="2">
        <v>9767</v>
      </c>
      <c r="E23" s="2">
        <v>6373</v>
      </c>
      <c r="F23" s="2">
        <v>5457</v>
      </c>
      <c r="G23" s="2">
        <v>1910</v>
      </c>
      <c r="H23" s="2">
        <v>523</v>
      </c>
      <c r="I23" s="2">
        <v>207</v>
      </c>
      <c r="J23" s="2">
        <v>91367</v>
      </c>
      <c r="K23" s="2">
        <v>45824</v>
      </c>
      <c r="L23" s="2">
        <v>45543</v>
      </c>
    </row>
    <row r="24" spans="1:12">
      <c r="A24" s="4" t="s">
        <v>8</v>
      </c>
      <c r="B24" s="2">
        <v>77896</v>
      </c>
      <c r="C24" s="2">
        <v>27877</v>
      </c>
      <c r="D24" s="2">
        <v>19487</v>
      </c>
      <c r="E24" s="2">
        <v>13724</v>
      </c>
      <c r="F24" s="2">
        <v>11708</v>
      </c>
      <c r="G24" s="2">
        <v>3845</v>
      </c>
      <c r="H24" s="2">
        <v>925</v>
      </c>
      <c r="I24" s="2">
        <v>330</v>
      </c>
      <c r="J24" s="2">
        <v>182066</v>
      </c>
      <c r="K24" s="2">
        <v>87838</v>
      </c>
      <c r="L24" s="2">
        <v>94228</v>
      </c>
    </row>
    <row r="25" spans="1:12">
      <c r="A25" s="4" t="s">
        <v>9</v>
      </c>
      <c r="B25" s="2">
        <v>58916</v>
      </c>
      <c r="C25" s="2">
        <v>16241</v>
      </c>
      <c r="D25" s="2">
        <v>14717</v>
      </c>
      <c r="E25" s="2">
        <v>11705</v>
      </c>
      <c r="F25" s="2">
        <v>11354</v>
      </c>
      <c r="G25" s="2">
        <v>3786</v>
      </c>
      <c r="H25" s="2">
        <v>835</v>
      </c>
      <c r="I25" s="2">
        <v>278</v>
      </c>
      <c r="J25" s="2">
        <v>152178</v>
      </c>
      <c r="K25" s="2">
        <v>73530</v>
      </c>
      <c r="L25" s="2">
        <v>78648</v>
      </c>
    </row>
    <row r="26" spans="1:12">
      <c r="A26" s="11" t="s">
        <v>10</v>
      </c>
      <c r="B26" s="10">
        <v>117670</v>
      </c>
      <c r="C26" s="10">
        <v>41341</v>
      </c>
      <c r="D26" s="10">
        <v>29324</v>
      </c>
      <c r="E26" s="10">
        <v>20893</v>
      </c>
      <c r="F26" s="10">
        <v>18067</v>
      </c>
      <c r="G26" s="10">
        <v>6055</v>
      </c>
      <c r="H26" s="10">
        <v>1449</v>
      </c>
      <c r="I26" s="10">
        <v>541</v>
      </c>
      <c r="J26" s="10">
        <v>277835</v>
      </c>
      <c r="K26" s="10">
        <v>135317</v>
      </c>
      <c r="L26" s="10">
        <v>142518</v>
      </c>
    </row>
    <row r="27" spans="1:12">
      <c r="A27" s="2" t="s">
        <v>34</v>
      </c>
    </row>
  </sheetData>
  <mergeCells count="3">
    <mergeCell ref="J8:L8"/>
    <mergeCell ref="B8:I8"/>
    <mergeCell ref="A8:A9"/>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8"/>
  <sheetViews>
    <sheetView zoomScaleNormal="100" workbookViewId="0"/>
  </sheetViews>
  <sheetFormatPr defaultRowHeight="10.5"/>
  <cols>
    <col min="1" max="1" width="7.125" style="2" customWidth="1"/>
    <col min="2" max="2" width="8.375" style="2" customWidth="1"/>
    <col min="3" max="4" width="7.625" style="2" customWidth="1"/>
    <col min="5" max="9" width="7.125" style="2" customWidth="1"/>
    <col min="10" max="10" width="8.625" style="2" customWidth="1"/>
    <col min="11" max="11" width="7.625" style="2" customWidth="1"/>
    <col min="12" max="12" width="7.125" style="2" customWidth="1"/>
    <col min="13" max="13" width="2.875" style="2" customWidth="1"/>
    <col min="14" max="14" width="4.625" style="2" customWidth="1"/>
    <col min="15" max="16" width="7.875" style="2" customWidth="1"/>
    <col min="17" max="17" width="9" style="2"/>
    <col min="18" max="18" width="5.125" style="2" customWidth="1"/>
    <col min="19"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5.125" style="2" customWidth="1"/>
    <col min="27" max="27" width="5.625" style="2" customWidth="1"/>
    <col min="28" max="28" width="5.125" style="2" customWidth="1"/>
    <col min="29" max="29" width="5.625" style="2" customWidth="1"/>
    <col min="30" max="30" width="4.625" style="2" customWidth="1"/>
    <col min="31" max="31" width="5.625" style="2" customWidth="1"/>
    <col min="32" max="32" width="4.625" style="2" customWidth="1"/>
    <col min="33" max="33" width="5.625" style="2" customWidth="1"/>
    <col min="34" max="34" width="3.875" style="2" customWidth="1"/>
    <col min="35" max="35" width="3" style="2" customWidth="1"/>
    <col min="36" max="16384" width="9" style="2"/>
  </cols>
  <sheetData>
    <row r="1" spans="1:17" ht="15" customHeight="1">
      <c r="A1" s="7" t="s">
        <v>18</v>
      </c>
      <c r="B1" s="12"/>
      <c r="C1" s="12"/>
      <c r="D1" s="12"/>
      <c r="E1" s="12"/>
      <c r="F1" s="12"/>
      <c r="G1" s="12"/>
      <c r="H1" s="12"/>
      <c r="I1" s="12"/>
      <c r="J1" s="12"/>
      <c r="K1" s="12"/>
      <c r="L1" s="12"/>
      <c r="Q1" s="3"/>
    </row>
    <row r="2" spans="1:17" ht="10.5" customHeight="1">
      <c r="A2" s="7"/>
      <c r="Q2" s="3"/>
    </row>
    <row r="3" spans="1:17" ht="10.5" customHeight="1">
      <c r="A3" s="2" t="s">
        <v>16</v>
      </c>
      <c r="Q3" s="3"/>
    </row>
    <row r="4" spans="1:17">
      <c r="Q4" s="3"/>
    </row>
    <row r="5" spans="1:17" ht="13.5" customHeight="1">
      <c r="A5" s="1" t="s">
        <v>23</v>
      </c>
      <c r="B5" s="1"/>
      <c r="C5" s="1"/>
      <c r="D5" s="1"/>
      <c r="E5" s="1"/>
      <c r="F5" s="1"/>
      <c r="G5" s="1"/>
      <c r="H5" s="1"/>
      <c r="I5" s="1"/>
      <c r="J5" s="1"/>
      <c r="K5" s="1"/>
      <c r="L5" s="1"/>
      <c r="Q5" s="3"/>
    </row>
    <row r="6" spans="1:17" ht="10.5" customHeight="1">
      <c r="A6" s="1"/>
      <c r="B6" s="1"/>
      <c r="C6" s="1"/>
      <c r="D6" s="1"/>
      <c r="E6" s="1"/>
      <c r="F6" s="1"/>
      <c r="G6" s="1"/>
      <c r="H6" s="1"/>
      <c r="I6" s="1"/>
      <c r="J6" s="1"/>
      <c r="K6" s="1"/>
      <c r="L6" s="1"/>
      <c r="Q6" s="3"/>
    </row>
    <row r="7" spans="1:17">
      <c r="Q7" s="3"/>
    </row>
    <row r="8" spans="1:17">
      <c r="L8" s="5" t="s">
        <v>17</v>
      </c>
      <c r="Q8" s="3"/>
    </row>
    <row r="9" spans="1:17" ht="10.5" customHeight="1">
      <c r="A9" s="126" t="s">
        <v>24</v>
      </c>
      <c r="B9" s="124" t="s">
        <v>25</v>
      </c>
      <c r="C9" s="121"/>
      <c r="D9" s="121"/>
      <c r="E9" s="121"/>
      <c r="F9" s="121"/>
      <c r="G9" s="121"/>
      <c r="H9" s="121"/>
      <c r="I9" s="125"/>
      <c r="J9" s="108" t="s">
        <v>26</v>
      </c>
      <c r="K9" s="109"/>
      <c r="L9" s="109"/>
      <c r="Q9" s="3"/>
    </row>
    <row r="10" spans="1:17">
      <c r="A10" s="128"/>
      <c r="B10" s="13" t="s">
        <v>27</v>
      </c>
      <c r="C10" s="13" t="s">
        <v>28</v>
      </c>
      <c r="D10" s="13" t="s">
        <v>11</v>
      </c>
      <c r="E10" s="13" t="s">
        <v>12</v>
      </c>
      <c r="F10" s="13" t="s">
        <v>13</v>
      </c>
      <c r="G10" s="13" t="s">
        <v>14</v>
      </c>
      <c r="H10" s="13" t="s">
        <v>15</v>
      </c>
      <c r="I10" s="13" t="s">
        <v>29</v>
      </c>
      <c r="J10" s="13" t="s">
        <v>27</v>
      </c>
      <c r="K10" s="13" t="s">
        <v>30</v>
      </c>
      <c r="L10" s="8" t="s">
        <v>31</v>
      </c>
      <c r="Q10" s="3"/>
    </row>
    <row r="11" spans="1:17">
      <c r="A11" s="4" t="s">
        <v>32</v>
      </c>
      <c r="B11" s="2">
        <v>584602</v>
      </c>
      <c r="C11" s="2">
        <v>215069</v>
      </c>
      <c r="D11" s="2">
        <v>133236</v>
      </c>
      <c r="E11" s="2">
        <v>96644</v>
      </c>
      <c r="F11" s="2">
        <v>92263</v>
      </c>
      <c r="G11" s="2">
        <v>33898</v>
      </c>
      <c r="H11" s="2">
        <v>9862</v>
      </c>
      <c r="I11" s="2">
        <v>3630</v>
      </c>
      <c r="J11" s="2">
        <v>1395805</v>
      </c>
      <c r="K11" s="2">
        <v>672224</v>
      </c>
      <c r="L11" s="2">
        <v>723581</v>
      </c>
    </row>
    <row r="12" spans="1:17">
      <c r="A12" s="6" t="s">
        <v>19</v>
      </c>
      <c r="B12" s="2">
        <v>589003</v>
      </c>
      <c r="C12" s="2">
        <v>218215</v>
      </c>
      <c r="D12" s="2">
        <v>136291</v>
      </c>
      <c r="E12" s="2">
        <v>97827</v>
      </c>
      <c r="F12" s="2">
        <v>90838</v>
      </c>
      <c r="G12" s="2">
        <v>32990</v>
      </c>
      <c r="H12" s="2">
        <v>9407</v>
      </c>
      <c r="I12" s="2">
        <v>3435</v>
      </c>
      <c r="J12" s="2">
        <v>1394232</v>
      </c>
      <c r="K12" s="2">
        <v>670821</v>
      </c>
      <c r="L12" s="2">
        <v>723411</v>
      </c>
    </row>
    <row r="13" spans="1:17" s="14" customFormat="1">
      <c r="A13" s="6" t="s">
        <v>20</v>
      </c>
      <c r="B13" s="2">
        <v>594154</v>
      </c>
      <c r="C13" s="2">
        <v>222290</v>
      </c>
      <c r="D13" s="2">
        <v>139141</v>
      </c>
      <c r="E13" s="2">
        <v>98935</v>
      </c>
      <c r="F13" s="2">
        <v>89422</v>
      </c>
      <c r="G13" s="2">
        <v>32147</v>
      </c>
      <c r="H13" s="2">
        <v>8964</v>
      </c>
      <c r="I13" s="2">
        <v>3255</v>
      </c>
      <c r="J13" s="2">
        <v>1393471</v>
      </c>
      <c r="K13" s="2">
        <v>669819</v>
      </c>
      <c r="L13" s="2">
        <v>723652</v>
      </c>
    </row>
    <row r="14" spans="1:17" s="14" customFormat="1">
      <c r="A14" s="6" t="s">
        <v>21</v>
      </c>
      <c r="B14" s="2">
        <v>599664</v>
      </c>
      <c r="C14" s="2">
        <v>226476</v>
      </c>
      <c r="D14" s="2">
        <v>142811</v>
      </c>
      <c r="E14" s="2">
        <v>99571</v>
      </c>
      <c r="F14" s="2">
        <v>88088</v>
      </c>
      <c r="G14" s="2">
        <v>31034</v>
      </c>
      <c r="H14" s="2">
        <v>8552</v>
      </c>
      <c r="I14" s="2">
        <v>3132</v>
      </c>
      <c r="J14" s="2">
        <v>1392606</v>
      </c>
      <c r="K14" s="2">
        <v>668694</v>
      </c>
      <c r="L14" s="2">
        <v>723912</v>
      </c>
    </row>
    <row r="15" spans="1:17" s="9" customFormat="1" ht="21">
      <c r="A15" s="15" t="s">
        <v>33</v>
      </c>
      <c r="B15" s="9">
        <v>604844</v>
      </c>
      <c r="C15" s="9">
        <v>230805</v>
      </c>
      <c r="D15" s="9">
        <v>145617</v>
      </c>
      <c r="E15" s="9">
        <v>100356</v>
      </c>
      <c r="F15" s="9">
        <v>86756</v>
      </c>
      <c r="G15" s="9">
        <v>30243</v>
      </c>
      <c r="H15" s="9">
        <v>8082</v>
      </c>
      <c r="I15" s="9">
        <v>2985</v>
      </c>
      <c r="J15" s="9">
        <v>1391744</v>
      </c>
      <c r="K15" s="9">
        <v>667343</v>
      </c>
      <c r="L15" s="9">
        <v>724401</v>
      </c>
    </row>
    <row r="16" spans="1:17">
      <c r="A16" s="4"/>
    </row>
    <row r="17" spans="1:12">
      <c r="A17" s="4" t="s">
        <v>0</v>
      </c>
      <c r="B17" s="2">
        <v>50017</v>
      </c>
      <c r="C17" s="2">
        <v>18980</v>
      </c>
      <c r="D17" s="2">
        <v>12034</v>
      </c>
      <c r="E17" s="2">
        <v>8061</v>
      </c>
      <c r="F17" s="2">
        <v>7247</v>
      </c>
      <c r="G17" s="2">
        <v>2693</v>
      </c>
      <c r="H17" s="2">
        <v>731</v>
      </c>
      <c r="I17" s="2">
        <v>271</v>
      </c>
      <c r="J17" s="2">
        <v>116092</v>
      </c>
      <c r="K17" s="2">
        <v>55601</v>
      </c>
      <c r="L17" s="2">
        <v>60491</v>
      </c>
    </row>
    <row r="18" spans="1:12">
      <c r="A18" s="4" t="s">
        <v>1</v>
      </c>
      <c r="B18" s="2">
        <v>36104</v>
      </c>
      <c r="C18" s="2">
        <v>16132</v>
      </c>
      <c r="D18" s="2">
        <v>8388</v>
      </c>
      <c r="E18" s="2">
        <v>5173</v>
      </c>
      <c r="F18" s="2">
        <v>4054</v>
      </c>
      <c r="G18" s="2">
        <v>1595</v>
      </c>
      <c r="H18" s="2">
        <v>544</v>
      </c>
      <c r="I18" s="2">
        <v>218</v>
      </c>
      <c r="J18" s="2">
        <v>77478</v>
      </c>
      <c r="K18" s="2">
        <v>35565</v>
      </c>
      <c r="L18" s="2">
        <v>41913</v>
      </c>
    </row>
    <row r="19" spans="1:12">
      <c r="A19" s="4" t="s">
        <v>2</v>
      </c>
      <c r="B19" s="2">
        <v>71341</v>
      </c>
      <c r="C19" s="2">
        <v>30475</v>
      </c>
      <c r="D19" s="2">
        <v>16256</v>
      </c>
      <c r="E19" s="2">
        <v>10804</v>
      </c>
      <c r="F19" s="2">
        <v>9310</v>
      </c>
      <c r="G19" s="2">
        <v>3274</v>
      </c>
      <c r="H19" s="2">
        <v>948</v>
      </c>
      <c r="I19" s="2">
        <v>274</v>
      </c>
      <c r="J19" s="2">
        <v>156701</v>
      </c>
      <c r="K19" s="2">
        <v>75059</v>
      </c>
      <c r="L19" s="2">
        <v>81642</v>
      </c>
    </row>
    <row r="20" spans="1:12">
      <c r="A20" s="4" t="s">
        <v>3</v>
      </c>
      <c r="B20" s="2">
        <v>44100</v>
      </c>
      <c r="C20" s="2">
        <v>20187</v>
      </c>
      <c r="D20" s="2">
        <v>10167</v>
      </c>
      <c r="E20" s="2">
        <v>6355</v>
      </c>
      <c r="F20" s="2">
        <v>4805</v>
      </c>
      <c r="G20" s="2">
        <v>1794</v>
      </c>
      <c r="H20" s="2">
        <v>548</v>
      </c>
      <c r="I20" s="2">
        <v>244</v>
      </c>
      <c r="J20" s="2">
        <v>92867</v>
      </c>
      <c r="K20" s="2">
        <v>42930</v>
      </c>
      <c r="L20" s="2">
        <v>49937</v>
      </c>
    </row>
    <row r="21" spans="1:12">
      <c r="A21" s="4" t="s">
        <v>4</v>
      </c>
      <c r="B21" s="2">
        <v>20871</v>
      </c>
      <c r="C21" s="2">
        <v>10476</v>
      </c>
      <c r="D21" s="2">
        <v>4725</v>
      </c>
      <c r="E21" s="2">
        <v>2584</v>
      </c>
      <c r="F21" s="2">
        <v>1934</v>
      </c>
      <c r="G21" s="2">
        <v>787</v>
      </c>
      <c r="H21" s="2">
        <v>256</v>
      </c>
      <c r="I21" s="2">
        <v>109</v>
      </c>
      <c r="J21" s="2">
        <v>41668</v>
      </c>
      <c r="K21" s="2">
        <v>18479</v>
      </c>
      <c r="L21" s="2">
        <v>23189</v>
      </c>
    </row>
    <row r="22" spans="1:12">
      <c r="A22" s="4" t="s">
        <v>5</v>
      </c>
      <c r="B22" s="2">
        <v>55899</v>
      </c>
      <c r="C22" s="2">
        <v>19192</v>
      </c>
      <c r="D22" s="2">
        <v>14059</v>
      </c>
      <c r="E22" s="2">
        <v>10150</v>
      </c>
      <c r="F22" s="2">
        <v>8765</v>
      </c>
      <c r="G22" s="2">
        <v>2805</v>
      </c>
      <c r="H22" s="2">
        <v>695</v>
      </c>
      <c r="I22" s="2">
        <v>233</v>
      </c>
      <c r="J22" s="2">
        <v>132714</v>
      </c>
      <c r="K22" s="2">
        <v>63929</v>
      </c>
      <c r="L22" s="2">
        <v>68785</v>
      </c>
    </row>
    <row r="23" spans="1:12">
      <c r="A23" s="4" t="s">
        <v>6</v>
      </c>
      <c r="B23" s="2">
        <v>33873</v>
      </c>
      <c r="C23" s="2">
        <v>16161</v>
      </c>
      <c r="D23" s="2">
        <v>7885</v>
      </c>
      <c r="E23" s="2">
        <v>4564</v>
      </c>
      <c r="F23" s="2">
        <v>3366</v>
      </c>
      <c r="G23" s="2">
        <v>1273</v>
      </c>
      <c r="H23" s="2">
        <v>440</v>
      </c>
      <c r="I23" s="2">
        <v>184</v>
      </c>
      <c r="J23" s="2">
        <v>69456</v>
      </c>
      <c r="K23" s="2">
        <v>32403</v>
      </c>
      <c r="L23" s="2">
        <v>37053</v>
      </c>
    </row>
    <row r="24" spans="1:12">
      <c r="A24" s="4" t="s">
        <v>7</v>
      </c>
      <c r="B24" s="2">
        <v>40482</v>
      </c>
      <c r="C24" s="2">
        <v>16101</v>
      </c>
      <c r="D24" s="2">
        <v>9719</v>
      </c>
      <c r="E24" s="2">
        <v>6424</v>
      </c>
      <c r="F24" s="2">
        <v>5487</v>
      </c>
      <c r="G24" s="2">
        <v>1966</v>
      </c>
      <c r="H24" s="2">
        <v>569</v>
      </c>
      <c r="I24" s="2">
        <v>216</v>
      </c>
      <c r="J24" s="2">
        <v>91589</v>
      </c>
      <c r="K24" s="2">
        <v>45823</v>
      </c>
      <c r="L24" s="2">
        <v>45766</v>
      </c>
    </row>
    <row r="25" spans="1:12">
      <c r="A25" s="4" t="s">
        <v>8</v>
      </c>
      <c r="B25" s="2">
        <v>77154</v>
      </c>
      <c r="C25" s="2">
        <v>27268</v>
      </c>
      <c r="D25" s="2">
        <v>19094</v>
      </c>
      <c r="E25" s="2">
        <v>13670</v>
      </c>
      <c r="F25" s="2">
        <v>11873</v>
      </c>
      <c r="G25" s="2">
        <v>3941</v>
      </c>
      <c r="H25" s="2">
        <v>958</v>
      </c>
      <c r="I25" s="2">
        <v>350</v>
      </c>
      <c r="J25" s="2">
        <v>181997</v>
      </c>
      <c r="K25" s="2">
        <v>87893</v>
      </c>
      <c r="L25" s="2">
        <v>94104</v>
      </c>
    </row>
    <row r="26" spans="1:12">
      <c r="A26" s="4" t="s">
        <v>9</v>
      </c>
      <c r="B26" s="2">
        <v>58347</v>
      </c>
      <c r="C26" s="2">
        <v>15604</v>
      </c>
      <c r="D26" s="2">
        <v>14469</v>
      </c>
      <c r="E26" s="2">
        <v>11711</v>
      </c>
      <c r="F26" s="2">
        <v>11531</v>
      </c>
      <c r="G26" s="2">
        <v>3873</v>
      </c>
      <c r="H26" s="2">
        <v>871</v>
      </c>
      <c r="I26" s="2">
        <v>288</v>
      </c>
      <c r="J26" s="2">
        <v>152501</v>
      </c>
      <c r="K26" s="2">
        <v>73685</v>
      </c>
      <c r="L26" s="2">
        <v>78816</v>
      </c>
    </row>
    <row r="27" spans="1:12">
      <c r="A27" s="11" t="s">
        <v>10</v>
      </c>
      <c r="B27" s="10">
        <v>116656</v>
      </c>
      <c r="C27" s="10">
        <v>40229</v>
      </c>
      <c r="D27" s="10">
        <v>28821</v>
      </c>
      <c r="E27" s="10">
        <v>20860</v>
      </c>
      <c r="F27" s="10">
        <v>18384</v>
      </c>
      <c r="G27" s="10">
        <v>6242</v>
      </c>
      <c r="H27" s="10">
        <v>1522</v>
      </c>
      <c r="I27" s="10">
        <v>598</v>
      </c>
      <c r="J27" s="10">
        <v>278681</v>
      </c>
      <c r="K27" s="10">
        <v>135976</v>
      </c>
      <c r="L27" s="10">
        <v>142705</v>
      </c>
    </row>
    <row r="28" spans="1:12">
      <c r="A28" s="2" t="s">
        <v>22</v>
      </c>
    </row>
  </sheetData>
  <mergeCells count="3">
    <mergeCell ref="J9:L9"/>
    <mergeCell ref="B9:I9"/>
    <mergeCell ref="A9:A10"/>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31DF-1438-4932-81A9-93FEAE2497CA}">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235</v>
      </c>
    </row>
    <row r="6" spans="1:8" ht="13.5" customHeight="1">
      <c r="A6" s="1" t="s">
        <v>243</v>
      </c>
      <c r="B6" s="1"/>
      <c r="C6" s="1"/>
      <c r="D6" s="1"/>
      <c r="E6" s="1"/>
      <c r="F6" s="1"/>
      <c r="G6" s="1"/>
      <c r="H6" s="1"/>
    </row>
    <row r="7" spans="1:8" ht="10.5" customHeight="1"/>
    <row r="8" spans="1:8" ht="10.5" customHeight="1">
      <c r="H8" s="53" t="s">
        <v>17</v>
      </c>
    </row>
    <row r="9" spans="1:8" ht="12" customHeight="1">
      <c r="A9" s="40" t="s">
        <v>73</v>
      </c>
      <c r="B9" s="108" t="s">
        <v>71</v>
      </c>
      <c r="C9" s="109"/>
      <c r="D9" s="110"/>
      <c r="E9" s="111" t="s">
        <v>215</v>
      </c>
      <c r="F9" s="112"/>
      <c r="G9" s="113"/>
      <c r="H9" s="114" t="s">
        <v>226</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242</v>
      </c>
      <c r="B12" s="22">
        <v>1416240</v>
      </c>
      <c r="C12" s="22">
        <v>671765</v>
      </c>
      <c r="D12" s="22">
        <v>744475</v>
      </c>
      <c r="E12" s="3">
        <v>43247</v>
      </c>
      <c r="F12" s="2">
        <v>20767</v>
      </c>
      <c r="G12" s="2">
        <v>22480</v>
      </c>
      <c r="H12" s="44">
        <f>E12/B12*100</f>
        <v>3.0536490990227647</v>
      </c>
    </row>
    <row r="13" spans="1:8">
      <c r="A13" s="4" t="s">
        <v>238</v>
      </c>
      <c r="B13" s="22">
        <v>1413039</v>
      </c>
      <c r="C13" s="22">
        <v>669948</v>
      </c>
      <c r="D13" s="22">
        <v>743091</v>
      </c>
      <c r="E13" s="3">
        <v>45373</v>
      </c>
      <c r="F13" s="2">
        <v>21976</v>
      </c>
      <c r="G13" s="2">
        <v>23397</v>
      </c>
      <c r="H13" s="44">
        <f>E13/B13*100</f>
        <v>3.2110224841635651</v>
      </c>
    </row>
    <row r="14" spans="1:8">
      <c r="A14" s="4" t="s">
        <v>234</v>
      </c>
      <c r="B14" s="22">
        <v>1410422</v>
      </c>
      <c r="C14" s="22">
        <v>668417</v>
      </c>
      <c r="D14" s="22">
        <v>742005</v>
      </c>
      <c r="E14" s="3">
        <v>47889</v>
      </c>
      <c r="F14" s="2">
        <v>23584</v>
      </c>
      <c r="G14" s="2">
        <v>24305</v>
      </c>
      <c r="H14" s="44">
        <f>E14/B14*100</f>
        <v>3.395366776751922</v>
      </c>
    </row>
    <row r="15" spans="1:8">
      <c r="A15" s="4" t="s">
        <v>241</v>
      </c>
      <c r="B15" s="22">
        <v>1402034</v>
      </c>
      <c r="C15" s="22">
        <v>664295</v>
      </c>
      <c r="D15" s="22">
        <v>737739</v>
      </c>
      <c r="E15" s="51">
        <v>44625</v>
      </c>
      <c r="F15" s="2">
        <v>22257</v>
      </c>
      <c r="G15" s="2">
        <v>22368</v>
      </c>
      <c r="H15" s="44">
        <f>E15/B15*100</f>
        <v>3.1828757362517597</v>
      </c>
    </row>
    <row r="16" spans="1:8" s="9" customFormat="1" ht="10.5" customHeight="1">
      <c r="A16" s="56" t="s">
        <v>240</v>
      </c>
      <c r="B16" s="57">
        <f t="shared" ref="B16:G16" si="0">SUM(B18:B27,B30)</f>
        <v>1392275</v>
      </c>
      <c r="C16" s="57">
        <f t="shared" si="0"/>
        <v>659086</v>
      </c>
      <c r="D16" s="57">
        <f t="shared" si="0"/>
        <v>733189</v>
      </c>
      <c r="E16" s="57">
        <f t="shared" si="0"/>
        <v>43008</v>
      </c>
      <c r="F16" s="57">
        <f t="shared" si="0"/>
        <v>21489</v>
      </c>
      <c r="G16" s="57">
        <f t="shared" si="0"/>
        <v>21519</v>
      </c>
      <c r="H16" s="58">
        <f>E16/B16*100</f>
        <v>3.0890449085130451</v>
      </c>
    </row>
    <row r="17" spans="1:8" ht="6" customHeight="1">
      <c r="A17" s="24"/>
      <c r="B17" s="23"/>
      <c r="C17" s="22"/>
      <c r="D17" s="22"/>
    </row>
    <row r="18" spans="1:8">
      <c r="A18" s="24" t="s">
        <v>0</v>
      </c>
      <c r="B18" s="59">
        <v>108620</v>
      </c>
      <c r="C18" s="60">
        <v>51130</v>
      </c>
      <c r="D18" s="60">
        <v>57490</v>
      </c>
      <c r="E18" s="46">
        <v>2563</v>
      </c>
      <c r="F18" s="46">
        <v>1323</v>
      </c>
      <c r="G18" s="46">
        <v>1240</v>
      </c>
      <c r="H18" s="45">
        <f t="shared" ref="H18:H27" si="1">E18/B18*100</f>
        <v>2.3596022831890995</v>
      </c>
    </row>
    <row r="19" spans="1:8">
      <c r="A19" s="24" t="s">
        <v>1</v>
      </c>
      <c r="B19" s="59">
        <v>75118</v>
      </c>
      <c r="C19" s="60">
        <v>34390</v>
      </c>
      <c r="D19" s="60">
        <v>40728</v>
      </c>
      <c r="E19" s="46">
        <v>2761</v>
      </c>
      <c r="F19" s="46">
        <v>1463</v>
      </c>
      <c r="G19" s="46">
        <v>1298</v>
      </c>
      <c r="H19" s="45">
        <f t="shared" si="1"/>
        <v>3.6755504672648369</v>
      </c>
    </row>
    <row r="20" spans="1:8">
      <c r="A20" s="24" t="s">
        <v>2</v>
      </c>
      <c r="B20" s="59">
        <v>152171</v>
      </c>
      <c r="C20" s="60">
        <v>71722</v>
      </c>
      <c r="D20" s="60">
        <v>80449</v>
      </c>
      <c r="E20" s="46">
        <v>6832</v>
      </c>
      <c r="F20" s="46">
        <v>3456</v>
      </c>
      <c r="G20" s="46">
        <v>3376</v>
      </c>
      <c r="H20" s="45">
        <f t="shared" si="1"/>
        <v>4.4896859454166691</v>
      </c>
    </row>
    <row r="21" spans="1:8">
      <c r="A21" s="24" t="s">
        <v>3</v>
      </c>
      <c r="B21" s="59">
        <v>104707</v>
      </c>
      <c r="C21" s="60">
        <v>47580</v>
      </c>
      <c r="D21" s="60">
        <v>57127</v>
      </c>
      <c r="E21" s="46">
        <v>2708</v>
      </c>
      <c r="F21" s="46">
        <v>1293</v>
      </c>
      <c r="G21" s="46">
        <v>1415</v>
      </c>
      <c r="H21" s="45">
        <f t="shared" si="1"/>
        <v>2.586264528637054</v>
      </c>
    </row>
    <row r="22" spans="1:8">
      <c r="A22" s="24" t="s">
        <v>4</v>
      </c>
      <c r="B22" s="59">
        <v>33717</v>
      </c>
      <c r="C22" s="60">
        <v>15171</v>
      </c>
      <c r="D22" s="60">
        <v>18546</v>
      </c>
      <c r="E22" s="46">
        <v>1161</v>
      </c>
      <c r="F22" s="46">
        <v>504</v>
      </c>
      <c r="G22" s="46">
        <v>657</v>
      </c>
      <c r="H22" s="45">
        <f t="shared" si="1"/>
        <v>3.4433668475843047</v>
      </c>
    </row>
    <row r="23" spans="1:8">
      <c r="A23" s="24" t="s">
        <v>5</v>
      </c>
      <c r="B23" s="59">
        <v>129311</v>
      </c>
      <c r="C23" s="60">
        <v>61373</v>
      </c>
      <c r="D23" s="60">
        <v>67938</v>
      </c>
      <c r="E23" s="46">
        <v>2194</v>
      </c>
      <c r="F23" s="46">
        <v>1047</v>
      </c>
      <c r="G23" s="46">
        <v>1147</v>
      </c>
      <c r="H23" s="45">
        <f t="shared" si="1"/>
        <v>1.6966847367973337</v>
      </c>
    </row>
    <row r="24" spans="1:8">
      <c r="A24" s="24" t="s">
        <v>6</v>
      </c>
      <c r="B24" s="59">
        <v>76343</v>
      </c>
      <c r="C24" s="60">
        <v>35305</v>
      </c>
      <c r="D24" s="60">
        <v>41038</v>
      </c>
      <c r="E24" s="46">
        <v>2490</v>
      </c>
      <c r="F24" s="46">
        <v>1232</v>
      </c>
      <c r="G24" s="46">
        <v>1258</v>
      </c>
      <c r="H24" s="45">
        <f t="shared" si="1"/>
        <v>3.2615956931218317</v>
      </c>
    </row>
    <row r="25" spans="1:8">
      <c r="A25" s="24" t="s">
        <v>7</v>
      </c>
      <c r="B25" s="59">
        <v>100321</v>
      </c>
      <c r="C25" s="60">
        <v>49671</v>
      </c>
      <c r="D25" s="60">
        <v>50650</v>
      </c>
      <c r="E25" s="46">
        <v>5679</v>
      </c>
      <c r="F25" s="46">
        <v>2777</v>
      </c>
      <c r="G25" s="46">
        <v>2902</v>
      </c>
      <c r="H25" s="45">
        <f t="shared" si="1"/>
        <v>5.6608287397454173</v>
      </c>
    </row>
    <row r="26" spans="1:8">
      <c r="A26" s="24" t="s">
        <v>8</v>
      </c>
      <c r="B26" s="59">
        <v>193516</v>
      </c>
      <c r="C26" s="60">
        <v>91680</v>
      </c>
      <c r="D26" s="60">
        <v>101836</v>
      </c>
      <c r="E26" s="46">
        <v>5151</v>
      </c>
      <c r="F26" s="46">
        <v>2479</v>
      </c>
      <c r="G26" s="46">
        <v>2672</v>
      </c>
      <c r="H26" s="45">
        <f t="shared" si="1"/>
        <v>2.6617954070981211</v>
      </c>
    </row>
    <row r="27" spans="1:8">
      <c r="A27" s="24" t="s">
        <v>9</v>
      </c>
      <c r="B27" s="59">
        <v>147493</v>
      </c>
      <c r="C27" s="60">
        <v>70452</v>
      </c>
      <c r="D27" s="60">
        <v>77041</v>
      </c>
      <c r="E27" s="46">
        <v>2826</v>
      </c>
      <c r="F27" s="46">
        <v>1406</v>
      </c>
      <c r="G27" s="46">
        <v>1420</v>
      </c>
      <c r="H27" s="45">
        <f t="shared" si="1"/>
        <v>1.9160231333012412</v>
      </c>
    </row>
    <row r="28" spans="1:8">
      <c r="A28" s="31" t="s">
        <v>178</v>
      </c>
      <c r="B28" s="59">
        <v>97814</v>
      </c>
      <c r="C28" s="60">
        <v>47017</v>
      </c>
      <c r="D28" s="60">
        <v>50797</v>
      </c>
      <c r="E28" s="48" t="s">
        <v>206</v>
      </c>
      <c r="F28" s="48" t="s">
        <v>206</v>
      </c>
      <c r="G28" s="48" t="s">
        <v>206</v>
      </c>
      <c r="H28" s="48" t="s">
        <v>206</v>
      </c>
    </row>
    <row r="29" spans="1:8">
      <c r="A29" s="31" t="s">
        <v>179</v>
      </c>
      <c r="B29" s="59">
        <v>49679</v>
      </c>
      <c r="C29" s="60">
        <v>23435</v>
      </c>
      <c r="D29" s="60">
        <v>26244</v>
      </c>
      <c r="E29" s="48" t="s">
        <v>206</v>
      </c>
      <c r="F29" s="48" t="s">
        <v>206</v>
      </c>
      <c r="G29" s="48" t="s">
        <v>206</v>
      </c>
      <c r="H29" s="48" t="s">
        <v>206</v>
      </c>
    </row>
    <row r="30" spans="1:8">
      <c r="A30" s="24" t="s">
        <v>10</v>
      </c>
      <c r="B30" s="59">
        <v>270958</v>
      </c>
      <c r="C30" s="60">
        <v>130612</v>
      </c>
      <c r="D30" s="60">
        <v>140346</v>
      </c>
      <c r="E30" s="46">
        <v>8643</v>
      </c>
      <c r="F30" s="46">
        <v>4509</v>
      </c>
      <c r="G30" s="46">
        <v>4134</v>
      </c>
      <c r="H30" s="45">
        <f>E30/B30*100</f>
        <v>3.1897932520907299</v>
      </c>
    </row>
    <row r="31" spans="1:8">
      <c r="A31" s="31" t="s">
        <v>178</v>
      </c>
      <c r="B31" s="59">
        <v>162449</v>
      </c>
      <c r="C31" s="60">
        <v>79120</v>
      </c>
      <c r="D31" s="60">
        <v>83329</v>
      </c>
      <c r="E31" s="48" t="s">
        <v>206</v>
      </c>
      <c r="F31" s="48" t="s">
        <v>206</v>
      </c>
      <c r="G31" s="48" t="s">
        <v>206</v>
      </c>
      <c r="H31" s="48" t="s">
        <v>206</v>
      </c>
    </row>
    <row r="32" spans="1:8">
      <c r="A32" s="31" t="s">
        <v>177</v>
      </c>
      <c r="B32" s="59">
        <v>58884</v>
      </c>
      <c r="C32" s="60">
        <v>28481</v>
      </c>
      <c r="D32" s="60">
        <v>30403</v>
      </c>
      <c r="E32" s="48" t="s">
        <v>206</v>
      </c>
      <c r="F32" s="48" t="s">
        <v>206</v>
      </c>
      <c r="G32" s="48" t="s">
        <v>206</v>
      </c>
      <c r="H32" s="48" t="s">
        <v>206</v>
      </c>
    </row>
    <row r="33" spans="1:8">
      <c r="A33" s="31" t="s">
        <v>176</v>
      </c>
      <c r="B33" s="59">
        <v>49625</v>
      </c>
      <c r="C33" s="60">
        <v>23011</v>
      </c>
      <c r="D33" s="60">
        <v>26614</v>
      </c>
      <c r="E33" s="48" t="s">
        <v>206</v>
      </c>
      <c r="F33" s="48" t="s">
        <v>206</v>
      </c>
      <c r="G33" s="48" t="s">
        <v>206</v>
      </c>
      <c r="H33" s="48" t="s">
        <v>206</v>
      </c>
    </row>
    <row r="34" spans="1:8" s="3" customFormat="1" ht="6" customHeight="1">
      <c r="A34" s="21"/>
      <c r="B34" s="61"/>
      <c r="C34" s="62"/>
      <c r="D34" s="62"/>
      <c r="E34" s="63"/>
      <c r="F34" s="63"/>
      <c r="G34" s="63"/>
      <c r="H34" s="64"/>
    </row>
    <row r="35" spans="1:8">
      <c r="A35" s="2" t="s">
        <v>225</v>
      </c>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8EDB7-F79A-4C44-B0D3-7A9431A3D136}">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235</v>
      </c>
    </row>
    <row r="6" spans="1:8" ht="13.5" customHeight="1">
      <c r="A6" s="1" t="s">
        <v>187</v>
      </c>
      <c r="B6" s="1"/>
      <c r="C6" s="1"/>
      <c r="D6" s="1"/>
      <c r="E6" s="1"/>
      <c r="F6" s="1"/>
      <c r="G6" s="1"/>
      <c r="H6" s="1"/>
    </row>
    <row r="7" spans="1:8" ht="10.5" customHeight="1"/>
    <row r="8" spans="1:8" ht="10.5" customHeight="1">
      <c r="H8" s="53" t="s">
        <v>17</v>
      </c>
    </row>
    <row r="9" spans="1:8" ht="12" customHeight="1">
      <c r="A9" s="40" t="s">
        <v>73</v>
      </c>
      <c r="B9" s="108" t="s">
        <v>71</v>
      </c>
      <c r="C9" s="109"/>
      <c r="D9" s="110"/>
      <c r="E9" s="116" t="s">
        <v>215</v>
      </c>
      <c r="F9" s="117"/>
      <c r="G9" s="118"/>
      <c r="H9" s="114" t="s">
        <v>226</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236</v>
      </c>
      <c r="B12" s="22">
        <v>1419024</v>
      </c>
      <c r="C12" s="22">
        <v>673570</v>
      </c>
      <c r="D12" s="22">
        <v>745454</v>
      </c>
      <c r="E12" s="3">
        <v>42007</v>
      </c>
      <c r="F12" s="2">
        <v>20055</v>
      </c>
      <c r="G12" s="2">
        <v>21952</v>
      </c>
      <c r="H12" s="44">
        <v>2.9602741038911251</v>
      </c>
    </row>
    <row r="13" spans="1:8">
      <c r="A13" s="4" t="s">
        <v>237</v>
      </c>
      <c r="B13" s="22">
        <v>1416240</v>
      </c>
      <c r="C13" s="22">
        <v>671765</v>
      </c>
      <c r="D13" s="22">
        <v>744475</v>
      </c>
      <c r="E13" s="3">
        <v>43247</v>
      </c>
      <c r="F13" s="2">
        <v>20767</v>
      </c>
      <c r="G13" s="2">
        <v>22480</v>
      </c>
      <c r="H13" s="44">
        <v>3.0536490990227647</v>
      </c>
    </row>
    <row r="14" spans="1:8">
      <c r="A14" s="4" t="s">
        <v>238</v>
      </c>
      <c r="B14" s="22">
        <v>1413039</v>
      </c>
      <c r="C14" s="22">
        <v>669948</v>
      </c>
      <c r="D14" s="22">
        <v>743091</v>
      </c>
      <c r="E14" s="3">
        <v>45373</v>
      </c>
      <c r="F14" s="2">
        <v>21976</v>
      </c>
      <c r="G14" s="2">
        <v>23397</v>
      </c>
      <c r="H14" s="44">
        <v>3.2110224841635651</v>
      </c>
    </row>
    <row r="15" spans="1:8">
      <c r="A15" s="4" t="s">
        <v>234</v>
      </c>
      <c r="B15" s="22">
        <v>1410422</v>
      </c>
      <c r="C15" s="22">
        <v>668417</v>
      </c>
      <c r="D15" s="22">
        <v>742005</v>
      </c>
      <c r="E15" s="51">
        <v>47889</v>
      </c>
      <c r="F15" s="2">
        <v>23584</v>
      </c>
      <c r="G15" s="2">
        <v>24305</v>
      </c>
      <c r="H15" s="44">
        <v>3.395366776751922</v>
      </c>
    </row>
    <row r="16" spans="1:8" s="9" customFormat="1" ht="10.5" customHeight="1">
      <c r="A16" s="56" t="s">
        <v>239</v>
      </c>
      <c r="B16" s="57">
        <f>SUM(B18:B27,B30)</f>
        <v>1402034</v>
      </c>
      <c r="C16" s="57">
        <f t="shared" ref="C16:G16" si="0">SUM(C18:C27,C30)</f>
        <v>664295</v>
      </c>
      <c r="D16" s="57">
        <f t="shared" si="0"/>
        <v>737739</v>
      </c>
      <c r="E16" s="57">
        <f t="shared" si="0"/>
        <v>44625</v>
      </c>
      <c r="F16" s="57">
        <f t="shared" si="0"/>
        <v>22257</v>
      </c>
      <c r="G16" s="57">
        <f t="shared" si="0"/>
        <v>22368</v>
      </c>
      <c r="H16" s="58">
        <f>E16/B16*100</f>
        <v>3.1828757362517597</v>
      </c>
    </row>
    <row r="17" spans="1:8" ht="6" customHeight="1">
      <c r="A17" s="24"/>
      <c r="B17" s="23"/>
      <c r="C17" s="22"/>
      <c r="D17" s="22"/>
    </row>
    <row r="18" spans="1:8">
      <c r="A18" s="24" t="s">
        <v>0</v>
      </c>
      <c r="B18" s="59">
        <v>109304</v>
      </c>
      <c r="C18" s="60">
        <v>51387</v>
      </c>
      <c r="D18" s="60">
        <v>57917</v>
      </c>
      <c r="E18" s="46">
        <v>2734</v>
      </c>
      <c r="F18" s="46">
        <v>1399</v>
      </c>
      <c r="G18" s="46">
        <v>1335</v>
      </c>
      <c r="H18" s="45">
        <f t="shared" ref="H18:H27" si="1">E18/B18*100</f>
        <v>2.5012808314425823</v>
      </c>
    </row>
    <row r="19" spans="1:8">
      <c r="A19" s="24" t="s">
        <v>1</v>
      </c>
      <c r="B19" s="59">
        <v>75844</v>
      </c>
      <c r="C19" s="60">
        <v>34834</v>
      </c>
      <c r="D19" s="60">
        <v>41010</v>
      </c>
      <c r="E19" s="46">
        <v>3167</v>
      </c>
      <c r="F19" s="46">
        <v>1628</v>
      </c>
      <c r="G19" s="46">
        <v>1539</v>
      </c>
      <c r="H19" s="45">
        <f t="shared" si="1"/>
        <v>4.1756763883761403</v>
      </c>
    </row>
    <row r="20" spans="1:8">
      <c r="A20" s="24" t="s">
        <v>2</v>
      </c>
      <c r="B20" s="59">
        <v>153245</v>
      </c>
      <c r="C20" s="60">
        <v>72338</v>
      </c>
      <c r="D20" s="60">
        <v>80907</v>
      </c>
      <c r="E20" s="46">
        <v>7009</v>
      </c>
      <c r="F20" s="46">
        <v>3578</v>
      </c>
      <c r="G20" s="46">
        <v>3431</v>
      </c>
      <c r="H20" s="45">
        <f t="shared" si="1"/>
        <v>4.5737218180038504</v>
      </c>
    </row>
    <row r="21" spans="1:8">
      <c r="A21" s="24" t="s">
        <v>3</v>
      </c>
      <c r="B21" s="59">
        <v>105566</v>
      </c>
      <c r="C21" s="60">
        <v>48114</v>
      </c>
      <c r="D21" s="60">
        <v>57452</v>
      </c>
      <c r="E21" s="46">
        <v>2811</v>
      </c>
      <c r="F21" s="46">
        <v>1348</v>
      </c>
      <c r="G21" s="46">
        <v>1463</v>
      </c>
      <c r="H21" s="45">
        <f t="shared" si="1"/>
        <v>2.662789155599341</v>
      </c>
    </row>
    <row r="22" spans="1:8">
      <c r="A22" s="24" t="s">
        <v>4</v>
      </c>
      <c r="B22" s="59">
        <v>34370</v>
      </c>
      <c r="C22" s="60">
        <v>15438</v>
      </c>
      <c r="D22" s="60">
        <v>18932</v>
      </c>
      <c r="E22" s="46">
        <v>1260</v>
      </c>
      <c r="F22" s="46">
        <v>546</v>
      </c>
      <c r="G22" s="46">
        <v>714</v>
      </c>
      <c r="H22" s="45">
        <f t="shared" si="1"/>
        <v>3.6659877800407332</v>
      </c>
    </row>
    <row r="23" spans="1:8">
      <c r="A23" s="24" t="s">
        <v>5</v>
      </c>
      <c r="B23" s="59">
        <v>130140</v>
      </c>
      <c r="C23" s="60">
        <v>61955</v>
      </c>
      <c r="D23" s="60">
        <v>68185</v>
      </c>
      <c r="E23" s="46">
        <v>2274</v>
      </c>
      <c r="F23" s="46">
        <v>1100</v>
      </c>
      <c r="G23" s="46">
        <v>1174</v>
      </c>
      <c r="H23" s="45">
        <f t="shared" si="1"/>
        <v>1.7473490087597972</v>
      </c>
    </row>
    <row r="24" spans="1:8">
      <c r="A24" s="24" t="s">
        <v>6</v>
      </c>
      <c r="B24" s="59">
        <v>76746</v>
      </c>
      <c r="C24" s="60">
        <v>35502</v>
      </c>
      <c r="D24" s="60">
        <v>41244</v>
      </c>
      <c r="E24" s="46">
        <v>2623</v>
      </c>
      <c r="F24" s="46">
        <v>1295</v>
      </c>
      <c r="G24" s="46">
        <v>1328</v>
      </c>
      <c r="H24" s="45">
        <f t="shared" si="1"/>
        <v>3.4177677012482732</v>
      </c>
    </row>
    <row r="25" spans="1:8">
      <c r="A25" s="24" t="s">
        <v>7</v>
      </c>
      <c r="B25" s="59">
        <v>100600</v>
      </c>
      <c r="C25" s="60">
        <v>49762</v>
      </c>
      <c r="D25" s="60">
        <v>50838</v>
      </c>
      <c r="E25" s="46">
        <v>5829</v>
      </c>
      <c r="F25" s="46">
        <v>2859</v>
      </c>
      <c r="G25" s="46">
        <v>2970</v>
      </c>
      <c r="H25" s="45">
        <f t="shared" si="1"/>
        <v>5.7942345924453278</v>
      </c>
    </row>
    <row r="26" spans="1:8">
      <c r="A26" s="24" t="s">
        <v>8</v>
      </c>
      <c r="B26" s="59">
        <v>194335</v>
      </c>
      <c r="C26" s="60">
        <v>92173</v>
      </c>
      <c r="D26" s="60">
        <v>102162</v>
      </c>
      <c r="E26" s="46">
        <v>5297</v>
      </c>
      <c r="F26" s="46">
        <v>2528</v>
      </c>
      <c r="G26" s="46">
        <v>2769</v>
      </c>
      <c r="H26" s="45">
        <f t="shared" si="1"/>
        <v>2.7257056114441558</v>
      </c>
    </row>
    <row r="27" spans="1:8">
      <c r="A27" s="24" t="s">
        <v>9</v>
      </c>
      <c r="B27" s="59">
        <v>148948</v>
      </c>
      <c r="C27" s="60">
        <v>71216</v>
      </c>
      <c r="D27" s="60">
        <v>77732</v>
      </c>
      <c r="E27" s="46">
        <v>2854</v>
      </c>
      <c r="F27" s="46">
        <v>1410</v>
      </c>
      <c r="G27" s="46">
        <v>1444</v>
      </c>
      <c r="H27" s="45">
        <f t="shared" si="1"/>
        <v>1.9161049493783067</v>
      </c>
    </row>
    <row r="28" spans="1:8">
      <c r="A28" s="31" t="s">
        <v>178</v>
      </c>
      <c r="B28" s="59">
        <v>98595</v>
      </c>
      <c r="C28" s="60">
        <v>47444</v>
      </c>
      <c r="D28" s="60">
        <v>51151</v>
      </c>
      <c r="E28" s="48" t="s">
        <v>206</v>
      </c>
      <c r="F28" s="48" t="s">
        <v>206</v>
      </c>
      <c r="G28" s="48" t="s">
        <v>206</v>
      </c>
      <c r="H28" s="48" t="s">
        <v>206</v>
      </c>
    </row>
    <row r="29" spans="1:8">
      <c r="A29" s="31" t="s">
        <v>179</v>
      </c>
      <c r="B29" s="59">
        <v>50353</v>
      </c>
      <c r="C29" s="60">
        <v>23772</v>
      </c>
      <c r="D29" s="60">
        <v>26581</v>
      </c>
      <c r="E29" s="48" t="s">
        <v>206</v>
      </c>
      <c r="F29" s="48" t="s">
        <v>206</v>
      </c>
      <c r="G29" s="48" t="s">
        <v>206</v>
      </c>
      <c r="H29" s="48" t="s">
        <v>206</v>
      </c>
    </row>
    <row r="30" spans="1:8">
      <c r="A30" s="24" t="s">
        <v>10</v>
      </c>
      <c r="B30" s="59">
        <v>272936</v>
      </c>
      <c r="C30" s="60">
        <v>131576</v>
      </c>
      <c r="D30" s="60">
        <v>141360</v>
      </c>
      <c r="E30" s="46">
        <v>8767</v>
      </c>
      <c r="F30" s="46">
        <v>4566</v>
      </c>
      <c r="G30" s="46">
        <v>4201</v>
      </c>
      <c r="H30" s="45">
        <f>E30/B30*100</f>
        <v>3.2121083330890761</v>
      </c>
    </row>
    <row r="31" spans="1:8">
      <c r="A31" s="31" t="s">
        <v>178</v>
      </c>
      <c r="B31" s="59">
        <v>163562</v>
      </c>
      <c r="C31" s="60">
        <v>79699</v>
      </c>
      <c r="D31" s="60">
        <v>83863</v>
      </c>
      <c r="E31" s="48" t="s">
        <v>206</v>
      </c>
      <c r="F31" s="48" t="s">
        <v>206</v>
      </c>
      <c r="G31" s="48" t="s">
        <v>206</v>
      </c>
      <c r="H31" s="48" t="s">
        <v>206</v>
      </c>
    </row>
    <row r="32" spans="1:8">
      <c r="A32" s="31" t="s">
        <v>177</v>
      </c>
      <c r="B32" s="59">
        <v>59059</v>
      </c>
      <c r="C32" s="60">
        <v>28497</v>
      </c>
      <c r="D32" s="60">
        <v>30562</v>
      </c>
      <c r="E32" s="48" t="s">
        <v>206</v>
      </c>
      <c r="F32" s="48" t="s">
        <v>206</v>
      </c>
      <c r="G32" s="48" t="s">
        <v>206</v>
      </c>
      <c r="H32" s="48" t="s">
        <v>206</v>
      </c>
    </row>
    <row r="33" spans="1:8">
      <c r="A33" s="31" t="s">
        <v>176</v>
      </c>
      <c r="B33" s="59">
        <v>50315</v>
      </c>
      <c r="C33" s="60">
        <v>23380</v>
      </c>
      <c r="D33" s="60">
        <v>26935</v>
      </c>
      <c r="E33" s="48" t="s">
        <v>206</v>
      </c>
      <c r="F33" s="48" t="s">
        <v>206</v>
      </c>
      <c r="G33" s="48" t="s">
        <v>206</v>
      </c>
      <c r="H33" s="48" t="s">
        <v>206</v>
      </c>
    </row>
    <row r="34" spans="1:8" s="3" customFormat="1" ht="6" customHeight="1">
      <c r="A34" s="21"/>
      <c r="B34" s="61"/>
      <c r="C34" s="62"/>
      <c r="D34" s="62"/>
      <c r="E34" s="63"/>
      <c r="F34" s="63"/>
      <c r="G34" s="63"/>
      <c r="H34" s="64"/>
    </row>
    <row r="35" spans="1:8">
      <c r="A35" s="2" t="s">
        <v>225</v>
      </c>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AAD5C-B843-4F53-8C3B-8801E31210D9}">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H8" s="53" t="s">
        <v>17</v>
      </c>
    </row>
    <row r="9" spans="1:8" ht="12" customHeight="1">
      <c r="A9" s="40" t="s">
        <v>73</v>
      </c>
      <c r="B9" s="108" t="s">
        <v>71</v>
      </c>
      <c r="C9" s="109"/>
      <c r="D9" s="110"/>
      <c r="E9" s="116" t="s">
        <v>215</v>
      </c>
      <c r="F9" s="117"/>
      <c r="G9" s="118"/>
      <c r="H9" s="114" t="s">
        <v>226</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230</v>
      </c>
      <c r="B12" s="22">
        <v>1419439</v>
      </c>
      <c r="C12" s="22">
        <v>673984</v>
      </c>
      <c r="D12" s="22">
        <v>745455</v>
      </c>
      <c r="E12" s="3">
        <v>40947</v>
      </c>
      <c r="F12" s="2">
        <v>19382</v>
      </c>
      <c r="G12" s="2">
        <v>21565</v>
      </c>
      <c r="H12" s="44">
        <v>2.8847312212782654</v>
      </c>
    </row>
    <row r="13" spans="1:8">
      <c r="A13" s="4" t="s">
        <v>231</v>
      </c>
      <c r="B13" s="22">
        <v>1419024</v>
      </c>
      <c r="C13" s="22">
        <v>673570</v>
      </c>
      <c r="D13" s="22">
        <v>745454</v>
      </c>
      <c r="E13" s="3">
        <v>42007</v>
      </c>
      <c r="F13" s="2">
        <v>20055</v>
      </c>
      <c r="G13" s="2">
        <v>21952</v>
      </c>
      <c r="H13" s="44">
        <v>2.9602741038911251</v>
      </c>
    </row>
    <row r="14" spans="1:8">
      <c r="A14" s="4" t="s">
        <v>232</v>
      </c>
      <c r="B14" s="22">
        <v>1416240</v>
      </c>
      <c r="C14" s="22">
        <v>671765</v>
      </c>
      <c r="D14" s="22">
        <v>744475</v>
      </c>
      <c r="E14" s="3">
        <v>43247</v>
      </c>
      <c r="F14" s="2">
        <v>20767</v>
      </c>
      <c r="G14" s="2">
        <v>22480</v>
      </c>
      <c r="H14" s="44">
        <v>3.0536490990227647</v>
      </c>
    </row>
    <row r="15" spans="1:8">
      <c r="A15" s="4" t="s">
        <v>233</v>
      </c>
      <c r="B15" s="22">
        <v>1413039</v>
      </c>
      <c r="C15" s="22">
        <v>669948</v>
      </c>
      <c r="D15" s="22">
        <v>743091</v>
      </c>
      <c r="E15" s="51">
        <v>45373</v>
      </c>
      <c r="F15" s="2">
        <v>21976</v>
      </c>
      <c r="G15" s="2">
        <v>23397</v>
      </c>
      <c r="H15" s="44">
        <v>3.2110224841635651</v>
      </c>
    </row>
    <row r="16" spans="1:8" s="9" customFormat="1" ht="10.5" customHeight="1">
      <c r="A16" s="56" t="s">
        <v>234</v>
      </c>
      <c r="B16" s="57">
        <v>1410422</v>
      </c>
      <c r="C16" s="57">
        <v>668417</v>
      </c>
      <c r="D16" s="57">
        <v>742005</v>
      </c>
      <c r="E16" s="57">
        <v>47889</v>
      </c>
      <c r="F16" s="57">
        <v>23584</v>
      </c>
      <c r="G16" s="57">
        <v>24305</v>
      </c>
      <c r="H16" s="58">
        <v>3.395366776751922</v>
      </c>
    </row>
    <row r="17" spans="1:8" ht="6" customHeight="1">
      <c r="A17" s="24"/>
      <c r="B17" s="23"/>
      <c r="C17" s="22"/>
      <c r="D17" s="22"/>
    </row>
    <row r="18" spans="1:8">
      <c r="A18" s="24" t="s">
        <v>0</v>
      </c>
      <c r="B18" s="23">
        <v>110401</v>
      </c>
      <c r="C18" s="22">
        <v>51818</v>
      </c>
      <c r="D18" s="22">
        <v>58583</v>
      </c>
      <c r="E18" s="2">
        <v>3156</v>
      </c>
      <c r="F18" s="2">
        <v>1549</v>
      </c>
      <c r="G18" s="2">
        <v>1607</v>
      </c>
      <c r="H18" s="44">
        <v>2.8586697584261014</v>
      </c>
    </row>
    <row r="19" spans="1:8">
      <c r="A19" s="24" t="s">
        <v>1</v>
      </c>
      <c r="B19" s="23">
        <v>76521</v>
      </c>
      <c r="C19" s="22">
        <v>35166</v>
      </c>
      <c r="D19" s="22">
        <v>41355</v>
      </c>
      <c r="E19" s="2">
        <v>3597</v>
      </c>
      <c r="F19" s="2">
        <v>1872</v>
      </c>
      <c r="G19" s="2">
        <v>1725</v>
      </c>
      <c r="H19" s="44">
        <v>4.7006704042027678</v>
      </c>
    </row>
    <row r="20" spans="1:8">
      <c r="A20" s="24" t="s">
        <v>2</v>
      </c>
      <c r="B20" s="23">
        <v>155089</v>
      </c>
      <c r="C20" s="22">
        <v>73342</v>
      </c>
      <c r="D20" s="22">
        <v>81747</v>
      </c>
      <c r="E20" s="2">
        <v>7867</v>
      </c>
      <c r="F20" s="2">
        <v>4028</v>
      </c>
      <c r="G20" s="2">
        <v>3839</v>
      </c>
      <c r="H20" s="44">
        <v>5.0725712332918516</v>
      </c>
    </row>
    <row r="21" spans="1:8">
      <c r="A21" s="24" t="s">
        <v>3</v>
      </c>
      <c r="B21" s="23">
        <v>106050</v>
      </c>
      <c r="C21" s="22">
        <v>48294</v>
      </c>
      <c r="D21" s="22">
        <v>57756</v>
      </c>
      <c r="E21" s="2">
        <v>3035</v>
      </c>
      <c r="F21" s="2">
        <v>1462</v>
      </c>
      <c r="G21" s="2">
        <v>1573</v>
      </c>
      <c r="H21" s="44">
        <v>2.861857614332862</v>
      </c>
    </row>
    <row r="22" spans="1:8">
      <c r="A22" s="24" t="s">
        <v>4</v>
      </c>
      <c r="B22" s="23">
        <v>34883</v>
      </c>
      <c r="C22" s="22">
        <v>15625</v>
      </c>
      <c r="D22" s="22">
        <v>19258</v>
      </c>
      <c r="E22" s="2">
        <v>1303</v>
      </c>
      <c r="F22" s="2">
        <v>568</v>
      </c>
      <c r="G22" s="2">
        <v>735</v>
      </c>
      <c r="H22" s="44">
        <v>3.7353438637731848</v>
      </c>
    </row>
    <row r="23" spans="1:8">
      <c r="A23" s="24" t="s">
        <v>5</v>
      </c>
      <c r="B23" s="23">
        <v>130179</v>
      </c>
      <c r="C23" s="22">
        <v>61904</v>
      </c>
      <c r="D23" s="22">
        <v>68275</v>
      </c>
      <c r="E23" s="2">
        <v>2200</v>
      </c>
      <c r="F23" s="2">
        <v>1032</v>
      </c>
      <c r="G23" s="2">
        <v>1168</v>
      </c>
      <c r="H23" s="44">
        <v>1.6899807188563438</v>
      </c>
    </row>
    <row r="24" spans="1:8">
      <c r="A24" s="24" t="s">
        <v>6</v>
      </c>
      <c r="B24" s="23">
        <v>77240</v>
      </c>
      <c r="C24" s="22">
        <v>35796</v>
      </c>
      <c r="D24" s="22">
        <v>41444</v>
      </c>
      <c r="E24" s="2">
        <v>2797</v>
      </c>
      <c r="F24" s="2">
        <v>1366</v>
      </c>
      <c r="G24" s="2">
        <v>1431</v>
      </c>
      <c r="H24" s="44">
        <v>3.6211807353702747</v>
      </c>
    </row>
    <row r="25" spans="1:8">
      <c r="A25" s="24" t="s">
        <v>7</v>
      </c>
      <c r="B25" s="23">
        <v>100179</v>
      </c>
      <c r="C25" s="22">
        <v>49510</v>
      </c>
      <c r="D25" s="22">
        <v>50669</v>
      </c>
      <c r="E25" s="2">
        <v>5935</v>
      </c>
      <c r="F25" s="2">
        <v>2851</v>
      </c>
      <c r="G25" s="2">
        <v>3084</v>
      </c>
      <c r="H25" s="44">
        <v>5.9243953323550844</v>
      </c>
    </row>
    <row r="26" spans="1:8">
      <c r="A26" s="24" t="s">
        <v>8</v>
      </c>
      <c r="B26" s="23">
        <v>195371</v>
      </c>
      <c r="C26" s="22">
        <v>92745</v>
      </c>
      <c r="D26" s="22">
        <v>102626</v>
      </c>
      <c r="E26" s="2">
        <v>5724</v>
      </c>
      <c r="F26" s="2">
        <v>2680</v>
      </c>
      <c r="G26" s="2">
        <v>3044</v>
      </c>
      <c r="H26" s="44">
        <v>2.9298104631700714</v>
      </c>
    </row>
    <row r="27" spans="1:8">
      <c r="A27" s="24" t="s">
        <v>9</v>
      </c>
      <c r="B27" s="23">
        <v>149694</v>
      </c>
      <c r="C27" s="22">
        <v>71696</v>
      </c>
      <c r="D27" s="22">
        <v>77998</v>
      </c>
      <c r="E27" s="2">
        <v>2989</v>
      </c>
      <c r="F27" s="2">
        <v>1477</v>
      </c>
      <c r="G27" s="2">
        <v>1512</v>
      </c>
      <c r="H27" s="44">
        <v>1.9967400162999183</v>
      </c>
    </row>
    <row r="28" spans="1:8">
      <c r="A28" s="31" t="s">
        <v>178</v>
      </c>
      <c r="B28" s="23">
        <v>98821</v>
      </c>
      <c r="C28" s="22">
        <v>47580</v>
      </c>
      <c r="D28" s="22">
        <v>51241</v>
      </c>
      <c r="E28" s="48" t="s">
        <v>206</v>
      </c>
      <c r="F28" s="48" t="s">
        <v>206</v>
      </c>
      <c r="G28" s="48" t="s">
        <v>206</v>
      </c>
      <c r="H28" s="48" t="s">
        <v>206</v>
      </c>
    </row>
    <row r="29" spans="1:8">
      <c r="A29" s="31" t="s">
        <v>179</v>
      </c>
      <c r="B29" s="23">
        <v>50873</v>
      </c>
      <c r="C29" s="22">
        <v>24116</v>
      </c>
      <c r="D29" s="22">
        <v>26757</v>
      </c>
      <c r="E29" s="48" t="s">
        <v>206</v>
      </c>
      <c r="F29" s="48" t="s">
        <v>206</v>
      </c>
      <c r="G29" s="48" t="s">
        <v>206</v>
      </c>
      <c r="H29" s="48" t="s">
        <v>206</v>
      </c>
    </row>
    <row r="30" spans="1:8">
      <c r="A30" s="24" t="s">
        <v>10</v>
      </c>
      <c r="B30" s="23">
        <v>274815</v>
      </c>
      <c r="C30" s="22">
        <v>132521</v>
      </c>
      <c r="D30" s="22">
        <v>142294</v>
      </c>
      <c r="E30" s="2">
        <v>9286</v>
      </c>
      <c r="F30" s="2">
        <v>4699</v>
      </c>
      <c r="G30" s="2">
        <v>4587</v>
      </c>
      <c r="H30" s="44">
        <v>3.3790004184633302</v>
      </c>
    </row>
    <row r="31" spans="1:8">
      <c r="A31" s="31" t="s">
        <v>178</v>
      </c>
      <c r="B31" s="23">
        <v>164161</v>
      </c>
      <c r="C31" s="22">
        <v>79958</v>
      </c>
      <c r="D31" s="22">
        <v>84203</v>
      </c>
      <c r="E31" s="48" t="s">
        <v>206</v>
      </c>
      <c r="F31" s="48" t="s">
        <v>206</v>
      </c>
      <c r="G31" s="48" t="s">
        <v>206</v>
      </c>
      <c r="H31" s="48" t="s">
        <v>206</v>
      </c>
    </row>
    <row r="32" spans="1:8">
      <c r="A32" s="31" t="s">
        <v>177</v>
      </c>
      <c r="B32" s="23">
        <v>59666</v>
      </c>
      <c r="C32" s="22">
        <v>28795</v>
      </c>
      <c r="D32" s="22">
        <v>30871</v>
      </c>
      <c r="E32" s="48" t="s">
        <v>206</v>
      </c>
      <c r="F32" s="48" t="s">
        <v>206</v>
      </c>
      <c r="G32" s="48" t="s">
        <v>206</v>
      </c>
      <c r="H32" s="48" t="s">
        <v>206</v>
      </c>
    </row>
    <row r="33" spans="1:8">
      <c r="A33" s="31" t="s">
        <v>176</v>
      </c>
      <c r="B33" s="23">
        <v>50988</v>
      </c>
      <c r="C33" s="22">
        <v>23768</v>
      </c>
      <c r="D33" s="22">
        <v>27220</v>
      </c>
      <c r="E33" s="48" t="s">
        <v>206</v>
      </c>
      <c r="F33" s="48" t="s">
        <v>206</v>
      </c>
      <c r="G33" s="48" t="s">
        <v>206</v>
      </c>
      <c r="H33" s="48" t="s">
        <v>206</v>
      </c>
    </row>
    <row r="34" spans="1:8" s="3" customFormat="1" ht="6" customHeight="1">
      <c r="A34" s="21"/>
      <c r="B34" s="20"/>
      <c r="C34" s="19"/>
      <c r="D34" s="19"/>
      <c r="E34" s="10"/>
      <c r="F34" s="10"/>
      <c r="G34" s="10"/>
      <c r="H34" s="47"/>
    </row>
    <row r="35" spans="1:8">
      <c r="A35" s="2" t="s">
        <v>225</v>
      </c>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H8" s="53" t="s">
        <v>17</v>
      </c>
    </row>
    <row r="9" spans="1:8" ht="12" customHeight="1">
      <c r="A9" s="40" t="s">
        <v>73</v>
      </c>
      <c r="B9" s="108" t="s">
        <v>71</v>
      </c>
      <c r="C9" s="109"/>
      <c r="D9" s="110"/>
      <c r="E9" s="116" t="s">
        <v>215</v>
      </c>
      <c r="F9" s="117"/>
      <c r="G9" s="118"/>
      <c r="H9" s="114" t="s">
        <v>226</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227</v>
      </c>
      <c r="B12" s="22">
        <v>1419996</v>
      </c>
      <c r="C12" s="22">
        <v>674846</v>
      </c>
      <c r="D12" s="22">
        <v>745150</v>
      </c>
      <c r="E12" s="3">
        <v>40135</v>
      </c>
      <c r="F12" s="2">
        <v>18908</v>
      </c>
      <c r="G12" s="2">
        <v>21227</v>
      </c>
      <c r="H12" s="44">
        <v>2.8264164124405982</v>
      </c>
    </row>
    <row r="13" spans="1:8">
      <c r="A13" s="4" t="s">
        <v>222</v>
      </c>
      <c r="B13" s="22">
        <v>1419439</v>
      </c>
      <c r="C13" s="22">
        <v>673984</v>
      </c>
      <c r="D13" s="22">
        <v>745455</v>
      </c>
      <c r="E13" s="3">
        <v>40947</v>
      </c>
      <c r="F13" s="2">
        <v>19382</v>
      </c>
      <c r="G13" s="2">
        <v>21565</v>
      </c>
      <c r="H13" s="44">
        <v>2.8847312212782654</v>
      </c>
    </row>
    <row r="14" spans="1:8">
      <c r="A14" s="4" t="s">
        <v>223</v>
      </c>
      <c r="B14" s="22">
        <v>1419024</v>
      </c>
      <c r="C14" s="22">
        <v>673570</v>
      </c>
      <c r="D14" s="22">
        <v>745454</v>
      </c>
      <c r="E14" s="3">
        <v>42007</v>
      </c>
      <c r="F14" s="2">
        <v>20055</v>
      </c>
      <c r="G14" s="2">
        <v>21952</v>
      </c>
      <c r="H14" s="44">
        <v>2.9602741038911251</v>
      </c>
    </row>
    <row r="15" spans="1:8">
      <c r="A15" s="4" t="s">
        <v>228</v>
      </c>
      <c r="B15" s="22">
        <v>1416240</v>
      </c>
      <c r="C15" s="22">
        <v>671765</v>
      </c>
      <c r="D15" s="22">
        <v>744475</v>
      </c>
      <c r="E15" s="51">
        <v>43247</v>
      </c>
      <c r="F15" s="2">
        <v>20767</v>
      </c>
      <c r="G15" s="2">
        <v>22480</v>
      </c>
      <c r="H15" s="44">
        <v>3.0536490990227647</v>
      </c>
    </row>
    <row r="16" spans="1:8" s="9" customFormat="1" ht="10.5" customHeight="1">
      <c r="A16" s="56" t="s">
        <v>229</v>
      </c>
      <c r="B16" s="57">
        <v>1413039</v>
      </c>
      <c r="C16" s="57">
        <v>669948</v>
      </c>
      <c r="D16" s="57">
        <v>743091</v>
      </c>
      <c r="E16" s="57">
        <v>45373</v>
      </c>
      <c r="F16" s="57">
        <v>21976</v>
      </c>
      <c r="G16" s="57">
        <v>23397</v>
      </c>
      <c r="H16" s="58">
        <f>E16/B16*100</f>
        <v>3.2110224841635651</v>
      </c>
    </row>
    <row r="17" spans="1:8" ht="6" customHeight="1">
      <c r="A17" s="24"/>
      <c r="B17" s="23"/>
      <c r="C17" s="22"/>
      <c r="D17" s="22"/>
    </row>
    <row r="18" spans="1:8">
      <c r="A18" s="24" t="s">
        <v>0</v>
      </c>
      <c r="B18" s="23">
        <v>110959</v>
      </c>
      <c r="C18" s="22">
        <v>52179</v>
      </c>
      <c r="D18" s="22">
        <v>58780</v>
      </c>
      <c r="E18" s="2">
        <v>3073</v>
      </c>
      <c r="F18" s="2">
        <v>1495</v>
      </c>
      <c r="G18" s="2">
        <v>1578</v>
      </c>
      <c r="H18" s="44">
        <f t="shared" ref="H18:H27" si="0">E18/B18*100</f>
        <v>2.7694914337728349</v>
      </c>
    </row>
    <row r="19" spans="1:8">
      <c r="A19" s="24" t="s">
        <v>1</v>
      </c>
      <c r="B19" s="23">
        <v>76606</v>
      </c>
      <c r="C19" s="22">
        <v>35211</v>
      </c>
      <c r="D19" s="22">
        <v>41395</v>
      </c>
      <c r="E19" s="2">
        <v>3337</v>
      </c>
      <c r="F19" s="2">
        <v>1714</v>
      </c>
      <c r="G19" s="2">
        <v>1623</v>
      </c>
      <c r="H19" s="44">
        <f t="shared" si="0"/>
        <v>4.3560556614364403</v>
      </c>
    </row>
    <row r="20" spans="1:8">
      <c r="A20" s="24" t="s">
        <v>2</v>
      </c>
      <c r="B20" s="23">
        <v>155191</v>
      </c>
      <c r="C20" s="22">
        <v>73423</v>
      </c>
      <c r="D20" s="22">
        <v>81768</v>
      </c>
      <c r="E20" s="2">
        <v>7097</v>
      </c>
      <c r="F20" s="2">
        <v>3612</v>
      </c>
      <c r="G20" s="2">
        <v>3485</v>
      </c>
      <c r="H20" s="44">
        <f t="shared" si="0"/>
        <v>4.5730744695246504</v>
      </c>
    </row>
    <row r="21" spans="1:8">
      <c r="A21" s="24" t="s">
        <v>3</v>
      </c>
      <c r="B21" s="23">
        <v>106043</v>
      </c>
      <c r="C21" s="22">
        <v>48450</v>
      </c>
      <c r="D21" s="22">
        <v>57593</v>
      </c>
      <c r="E21" s="2">
        <v>2840</v>
      </c>
      <c r="F21" s="2">
        <v>1354</v>
      </c>
      <c r="G21" s="2">
        <v>1486</v>
      </c>
      <c r="H21" s="44">
        <f t="shared" si="0"/>
        <v>2.6781588600850599</v>
      </c>
    </row>
    <row r="22" spans="1:8">
      <c r="A22" s="24" t="s">
        <v>4</v>
      </c>
      <c r="B22" s="23">
        <v>35325</v>
      </c>
      <c r="C22" s="22">
        <v>15818</v>
      </c>
      <c r="D22" s="22">
        <v>19507</v>
      </c>
      <c r="E22" s="2">
        <v>1120</v>
      </c>
      <c r="F22" s="2">
        <v>490</v>
      </c>
      <c r="G22" s="2">
        <v>630</v>
      </c>
      <c r="H22" s="44">
        <f t="shared" si="0"/>
        <v>3.1705590941259727</v>
      </c>
    </row>
    <row r="23" spans="1:8">
      <c r="A23" s="24" t="s">
        <v>5</v>
      </c>
      <c r="B23" s="23">
        <v>130277</v>
      </c>
      <c r="C23" s="22">
        <v>61824</v>
      </c>
      <c r="D23" s="22">
        <v>68453</v>
      </c>
      <c r="E23" s="2">
        <v>2023</v>
      </c>
      <c r="F23" s="2">
        <v>919</v>
      </c>
      <c r="G23" s="2">
        <v>1104</v>
      </c>
      <c r="H23" s="44">
        <f t="shared" si="0"/>
        <v>1.5528450916124874</v>
      </c>
    </row>
    <row r="24" spans="1:8">
      <c r="A24" s="24" t="s">
        <v>6</v>
      </c>
      <c r="B24" s="23">
        <v>77264</v>
      </c>
      <c r="C24" s="22">
        <v>35663</v>
      </c>
      <c r="D24" s="22">
        <v>41601</v>
      </c>
      <c r="E24" s="2">
        <v>2569</v>
      </c>
      <c r="F24" s="2">
        <v>1213</v>
      </c>
      <c r="G24" s="2">
        <v>1356</v>
      </c>
      <c r="H24" s="44">
        <f t="shared" si="0"/>
        <v>3.3249637606129632</v>
      </c>
    </row>
    <row r="25" spans="1:8">
      <c r="A25" s="24" t="s">
        <v>7</v>
      </c>
      <c r="B25" s="23">
        <v>100154</v>
      </c>
      <c r="C25" s="22">
        <v>49554</v>
      </c>
      <c r="D25" s="22">
        <v>50600</v>
      </c>
      <c r="E25" s="2">
        <v>5845</v>
      </c>
      <c r="F25" s="2">
        <v>2755</v>
      </c>
      <c r="G25" s="2">
        <v>3090</v>
      </c>
      <c r="H25" s="44">
        <f t="shared" si="0"/>
        <v>5.8360125406873413</v>
      </c>
    </row>
    <row r="26" spans="1:8">
      <c r="A26" s="24" t="s">
        <v>8</v>
      </c>
      <c r="B26" s="23">
        <v>195700</v>
      </c>
      <c r="C26" s="22">
        <v>93074</v>
      </c>
      <c r="D26" s="22">
        <v>102626</v>
      </c>
      <c r="E26" s="2">
        <v>5709</v>
      </c>
      <c r="F26" s="2">
        <v>2674</v>
      </c>
      <c r="G26" s="2">
        <v>3035</v>
      </c>
      <c r="H26" s="44">
        <f t="shared" si="0"/>
        <v>2.9172202350536534</v>
      </c>
    </row>
    <row r="27" spans="1:8">
      <c r="A27" s="24" t="s">
        <v>9</v>
      </c>
      <c r="B27" s="23">
        <v>149870</v>
      </c>
      <c r="C27" s="22">
        <v>71827</v>
      </c>
      <c r="D27" s="22">
        <v>78043</v>
      </c>
      <c r="E27" s="2">
        <v>2818</v>
      </c>
      <c r="F27" s="2">
        <v>1386</v>
      </c>
      <c r="G27" s="2">
        <v>1432</v>
      </c>
      <c r="H27" s="44">
        <f t="shared" si="0"/>
        <v>1.8802962567558552</v>
      </c>
    </row>
    <row r="28" spans="1:8">
      <c r="A28" s="31" t="s">
        <v>178</v>
      </c>
      <c r="B28" s="23">
        <v>98553</v>
      </c>
      <c r="C28" s="22">
        <v>47494</v>
      </c>
      <c r="D28" s="22">
        <v>51059</v>
      </c>
      <c r="E28" s="48" t="s">
        <v>206</v>
      </c>
      <c r="F28" s="48" t="s">
        <v>206</v>
      </c>
      <c r="G28" s="48" t="s">
        <v>206</v>
      </c>
      <c r="H28" s="48" t="s">
        <v>206</v>
      </c>
    </row>
    <row r="29" spans="1:8">
      <c r="A29" s="31" t="s">
        <v>179</v>
      </c>
      <c r="B29" s="23">
        <v>51317</v>
      </c>
      <c r="C29" s="22">
        <v>24333</v>
      </c>
      <c r="D29" s="22">
        <v>26984</v>
      </c>
      <c r="E29" s="48" t="s">
        <v>206</v>
      </c>
      <c r="F29" s="48" t="s">
        <v>206</v>
      </c>
      <c r="G29" s="48" t="s">
        <v>206</v>
      </c>
      <c r="H29" s="48" t="s">
        <v>206</v>
      </c>
    </row>
    <row r="30" spans="1:8">
      <c r="A30" s="24" t="s">
        <v>10</v>
      </c>
      <c r="B30" s="23">
        <v>275650</v>
      </c>
      <c r="C30" s="22">
        <v>132925</v>
      </c>
      <c r="D30" s="22">
        <v>142725</v>
      </c>
      <c r="E30" s="2">
        <v>8942</v>
      </c>
      <c r="F30" s="2">
        <v>4364</v>
      </c>
      <c r="G30" s="2">
        <v>4578</v>
      </c>
      <c r="H30" s="44">
        <f>E30/B30*100</f>
        <v>3.2439688010157806</v>
      </c>
    </row>
    <row r="31" spans="1:8">
      <c r="A31" s="31" t="s">
        <v>178</v>
      </c>
      <c r="B31" s="23">
        <v>164392</v>
      </c>
      <c r="C31" s="22">
        <v>80073</v>
      </c>
      <c r="D31" s="22">
        <v>84319</v>
      </c>
      <c r="E31" s="48" t="s">
        <v>206</v>
      </c>
      <c r="F31" s="48" t="s">
        <v>206</v>
      </c>
      <c r="G31" s="48" t="s">
        <v>206</v>
      </c>
      <c r="H31" s="48" t="s">
        <v>206</v>
      </c>
    </row>
    <row r="32" spans="1:8">
      <c r="A32" s="31" t="s">
        <v>177</v>
      </c>
      <c r="B32" s="23">
        <v>59717</v>
      </c>
      <c r="C32" s="22">
        <v>28822</v>
      </c>
      <c r="D32" s="22">
        <v>30895</v>
      </c>
      <c r="E32" s="48" t="s">
        <v>206</v>
      </c>
      <c r="F32" s="48" t="s">
        <v>206</v>
      </c>
      <c r="G32" s="48" t="s">
        <v>206</v>
      </c>
      <c r="H32" s="48" t="s">
        <v>206</v>
      </c>
    </row>
    <row r="33" spans="1:8">
      <c r="A33" s="31" t="s">
        <v>176</v>
      </c>
      <c r="B33" s="23">
        <v>51541</v>
      </c>
      <c r="C33" s="22">
        <v>24030</v>
      </c>
      <c r="D33" s="22">
        <v>27511</v>
      </c>
      <c r="E33" s="48" t="s">
        <v>206</v>
      </c>
      <c r="F33" s="48" t="s">
        <v>206</v>
      </c>
      <c r="G33" s="48" t="s">
        <v>206</v>
      </c>
      <c r="H33" s="48" t="s">
        <v>206</v>
      </c>
    </row>
    <row r="34" spans="1:8" s="3" customFormat="1" ht="6" customHeight="1">
      <c r="A34" s="21"/>
      <c r="B34" s="20"/>
      <c r="C34" s="19"/>
      <c r="D34" s="19"/>
      <c r="E34" s="10"/>
      <c r="F34" s="10"/>
      <c r="G34" s="10"/>
      <c r="H34" s="47"/>
    </row>
    <row r="35" spans="1:8">
      <c r="A35" s="2" t="s">
        <v>225</v>
      </c>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216</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A8" s="2" t="s">
        <v>186</v>
      </c>
      <c r="H8" s="53" t="s">
        <v>17</v>
      </c>
    </row>
    <row r="9" spans="1:8" ht="12" customHeight="1">
      <c r="A9" s="40" t="s">
        <v>217</v>
      </c>
      <c r="B9" s="108" t="s">
        <v>218</v>
      </c>
      <c r="C9" s="109"/>
      <c r="D9" s="110"/>
      <c r="E9" s="116" t="s">
        <v>215</v>
      </c>
      <c r="F9" s="117"/>
      <c r="G9" s="118"/>
      <c r="H9" s="114" t="s">
        <v>182</v>
      </c>
    </row>
    <row r="10" spans="1:8" ht="12" customHeight="1">
      <c r="A10" s="34" t="s">
        <v>70</v>
      </c>
      <c r="B10" s="13" t="s">
        <v>219</v>
      </c>
      <c r="C10" s="13" t="s">
        <v>61</v>
      </c>
      <c r="D10" s="33" t="s">
        <v>60</v>
      </c>
      <c r="E10" s="52" t="s">
        <v>27</v>
      </c>
      <c r="F10" s="52" t="s">
        <v>30</v>
      </c>
      <c r="G10" s="52" t="s">
        <v>31</v>
      </c>
      <c r="H10" s="115"/>
    </row>
    <row r="11" spans="1:8" ht="6" customHeight="1">
      <c r="A11" s="4"/>
      <c r="B11" s="31"/>
      <c r="C11" s="31"/>
      <c r="D11" s="31"/>
    </row>
    <row r="12" spans="1:8">
      <c r="A12" s="4" t="s">
        <v>220</v>
      </c>
      <c r="B12" s="22">
        <v>1421493</v>
      </c>
      <c r="C12" s="22">
        <v>675760</v>
      </c>
      <c r="D12" s="22">
        <v>745733</v>
      </c>
      <c r="E12" s="3">
        <v>40048</v>
      </c>
      <c r="F12" s="2">
        <v>18793</v>
      </c>
      <c r="G12" s="2">
        <v>21255</v>
      </c>
      <c r="H12" s="44">
        <v>2.8173195365717594</v>
      </c>
    </row>
    <row r="13" spans="1:8">
      <c r="A13" s="4" t="s">
        <v>221</v>
      </c>
      <c r="B13" s="22">
        <v>1419996</v>
      </c>
      <c r="C13" s="22">
        <v>674846</v>
      </c>
      <c r="D13" s="22">
        <v>745150</v>
      </c>
      <c r="E13" s="3">
        <v>40135</v>
      </c>
      <c r="F13" s="2">
        <v>18908</v>
      </c>
      <c r="G13" s="2">
        <v>21227</v>
      </c>
      <c r="H13" s="44">
        <v>2.8264164124405982</v>
      </c>
    </row>
    <row r="14" spans="1:8">
      <c r="A14" s="4" t="s">
        <v>222</v>
      </c>
      <c r="B14" s="22">
        <v>1419439</v>
      </c>
      <c r="C14" s="22">
        <v>673984</v>
      </c>
      <c r="D14" s="22">
        <v>745455</v>
      </c>
      <c r="E14" s="3">
        <v>40947</v>
      </c>
      <c r="F14" s="2">
        <v>19382</v>
      </c>
      <c r="G14" s="2">
        <v>21565</v>
      </c>
      <c r="H14" s="44">
        <v>2.8847312212782654</v>
      </c>
    </row>
    <row r="15" spans="1:8">
      <c r="A15" s="4" t="s">
        <v>223</v>
      </c>
      <c r="B15" s="22">
        <v>1419024</v>
      </c>
      <c r="C15" s="22">
        <v>673570</v>
      </c>
      <c r="D15" s="22">
        <v>745454</v>
      </c>
      <c r="E15" s="51">
        <v>42007</v>
      </c>
      <c r="F15" s="2">
        <v>20055</v>
      </c>
      <c r="G15" s="2">
        <v>21952</v>
      </c>
      <c r="H15" s="44">
        <v>2.9602741038911251</v>
      </c>
    </row>
    <row r="16" spans="1:8" s="9" customFormat="1" ht="10.5" customHeight="1">
      <c r="A16" s="50" t="s">
        <v>224</v>
      </c>
      <c r="B16" s="25">
        <v>1416240</v>
      </c>
      <c r="C16" s="25">
        <v>671765</v>
      </c>
      <c r="D16" s="25">
        <v>744475</v>
      </c>
      <c r="E16" s="25">
        <v>43247</v>
      </c>
      <c r="F16" s="25">
        <v>20767</v>
      </c>
      <c r="G16" s="25">
        <v>22480</v>
      </c>
      <c r="H16" s="49">
        <v>3.0536490990227647</v>
      </c>
    </row>
    <row r="17" spans="1:8" ht="6" customHeight="1">
      <c r="A17" s="24"/>
      <c r="B17" s="23"/>
      <c r="C17" s="22"/>
      <c r="D17" s="22"/>
    </row>
    <row r="18" spans="1:8">
      <c r="A18" s="24" t="s">
        <v>0</v>
      </c>
      <c r="B18" s="23">
        <v>111375</v>
      </c>
      <c r="C18" s="22">
        <v>52427</v>
      </c>
      <c r="D18" s="22">
        <v>58948</v>
      </c>
      <c r="E18" s="2">
        <v>2877</v>
      </c>
      <c r="F18" s="2">
        <v>1390</v>
      </c>
      <c r="G18" s="2">
        <v>1487</v>
      </c>
      <c r="H18" s="44">
        <v>2.5831649831649832</v>
      </c>
    </row>
    <row r="19" spans="1:8">
      <c r="A19" s="24" t="s">
        <v>1</v>
      </c>
      <c r="B19" s="23">
        <v>76945</v>
      </c>
      <c r="C19" s="22">
        <v>35419</v>
      </c>
      <c r="D19" s="22">
        <v>41526</v>
      </c>
      <c r="E19" s="2">
        <v>3173</v>
      </c>
      <c r="F19" s="2">
        <v>1595</v>
      </c>
      <c r="G19" s="2">
        <v>1578</v>
      </c>
      <c r="H19" s="44">
        <v>4.1237247384495417</v>
      </c>
    </row>
    <row r="20" spans="1:8">
      <c r="A20" s="24" t="s">
        <v>2</v>
      </c>
      <c r="B20" s="23">
        <v>155396</v>
      </c>
      <c r="C20" s="22">
        <v>73496</v>
      </c>
      <c r="D20" s="22">
        <v>81900</v>
      </c>
      <c r="E20" s="2">
        <v>6618</v>
      </c>
      <c r="F20" s="2">
        <v>3307</v>
      </c>
      <c r="G20" s="2">
        <v>3311</v>
      </c>
      <c r="H20" s="44">
        <v>4.2587968802285774</v>
      </c>
    </row>
    <row r="21" spans="1:8">
      <c r="A21" s="24" t="s">
        <v>3</v>
      </c>
      <c r="B21" s="23">
        <v>106034</v>
      </c>
      <c r="C21" s="22">
        <v>48451</v>
      </c>
      <c r="D21" s="22">
        <v>57583</v>
      </c>
      <c r="E21" s="2">
        <v>2663</v>
      </c>
      <c r="F21" s="2">
        <v>1282</v>
      </c>
      <c r="G21" s="2">
        <v>1381</v>
      </c>
      <c r="H21" s="44">
        <v>2.5114585887545502</v>
      </c>
    </row>
    <row r="22" spans="1:8">
      <c r="A22" s="24" t="s">
        <v>4</v>
      </c>
      <c r="B22" s="23">
        <v>35917</v>
      </c>
      <c r="C22" s="22">
        <v>16109</v>
      </c>
      <c r="D22" s="22">
        <v>19808</v>
      </c>
      <c r="E22" s="2">
        <v>1038</v>
      </c>
      <c r="F22" s="2">
        <v>473</v>
      </c>
      <c r="G22" s="2">
        <v>565</v>
      </c>
      <c r="H22" s="44">
        <v>2.8899963805440319</v>
      </c>
    </row>
    <row r="23" spans="1:8">
      <c r="A23" s="24" t="s">
        <v>5</v>
      </c>
      <c r="B23" s="23">
        <v>130630</v>
      </c>
      <c r="C23" s="22">
        <v>62081</v>
      </c>
      <c r="D23" s="22">
        <v>68549</v>
      </c>
      <c r="E23" s="2">
        <v>1955</v>
      </c>
      <c r="F23" s="2">
        <v>875</v>
      </c>
      <c r="G23" s="2">
        <v>1080</v>
      </c>
      <c r="H23" s="44">
        <v>1.4965934318303606</v>
      </c>
    </row>
    <row r="24" spans="1:8">
      <c r="A24" s="24" t="s">
        <v>6</v>
      </c>
      <c r="B24" s="23">
        <v>77289</v>
      </c>
      <c r="C24" s="22">
        <v>35639</v>
      </c>
      <c r="D24" s="22">
        <v>41650</v>
      </c>
      <c r="E24" s="2">
        <v>2344</v>
      </c>
      <c r="F24" s="2">
        <v>1102</v>
      </c>
      <c r="G24" s="2">
        <v>1242</v>
      </c>
      <c r="H24" s="44">
        <v>3.0327730983710488</v>
      </c>
    </row>
    <row r="25" spans="1:8">
      <c r="A25" s="24" t="s">
        <v>7</v>
      </c>
      <c r="B25" s="23">
        <v>99914</v>
      </c>
      <c r="C25" s="22">
        <v>49514</v>
      </c>
      <c r="D25" s="22">
        <v>50400</v>
      </c>
      <c r="E25" s="2">
        <v>5785</v>
      </c>
      <c r="F25" s="2">
        <v>2692</v>
      </c>
      <c r="G25" s="2">
        <v>3093</v>
      </c>
      <c r="H25" s="44">
        <v>5.7899793822687515</v>
      </c>
    </row>
    <row r="26" spans="1:8">
      <c r="A26" s="24" t="s">
        <v>8</v>
      </c>
      <c r="B26" s="23">
        <v>195597</v>
      </c>
      <c r="C26" s="22">
        <v>93024</v>
      </c>
      <c r="D26" s="22">
        <v>102573</v>
      </c>
      <c r="E26" s="2">
        <v>5458</v>
      </c>
      <c r="F26" s="2">
        <v>2563</v>
      </c>
      <c r="G26" s="2">
        <v>2895</v>
      </c>
      <c r="H26" s="44">
        <v>2.79043134608404</v>
      </c>
    </row>
    <row r="27" spans="1:8">
      <c r="A27" s="24" t="s">
        <v>9</v>
      </c>
      <c r="B27" s="23">
        <v>150830</v>
      </c>
      <c r="C27" s="22">
        <v>72425</v>
      </c>
      <c r="D27" s="22">
        <v>78405</v>
      </c>
      <c r="E27" s="2">
        <v>2825</v>
      </c>
      <c r="F27" s="2">
        <v>1376</v>
      </c>
      <c r="G27" s="2">
        <v>1449</v>
      </c>
      <c r="H27" s="44">
        <v>1.8729695683882517</v>
      </c>
    </row>
    <row r="28" spans="1:8">
      <c r="A28" s="31" t="s">
        <v>178</v>
      </c>
      <c r="B28" s="23">
        <v>98618</v>
      </c>
      <c r="C28" s="22">
        <v>47623</v>
      </c>
      <c r="D28" s="22">
        <v>50995</v>
      </c>
      <c r="E28" s="48" t="s">
        <v>206</v>
      </c>
      <c r="F28" s="48" t="s">
        <v>206</v>
      </c>
      <c r="G28" s="48" t="s">
        <v>206</v>
      </c>
      <c r="H28" s="48" t="s">
        <v>206</v>
      </c>
    </row>
    <row r="29" spans="1:8">
      <c r="A29" s="31" t="s">
        <v>179</v>
      </c>
      <c r="B29" s="23">
        <v>52212</v>
      </c>
      <c r="C29" s="22">
        <v>24802</v>
      </c>
      <c r="D29" s="22">
        <v>27410</v>
      </c>
      <c r="E29" s="48" t="s">
        <v>206</v>
      </c>
      <c r="F29" s="48" t="s">
        <v>206</v>
      </c>
      <c r="G29" s="48" t="s">
        <v>206</v>
      </c>
      <c r="H29" s="48" t="s">
        <v>206</v>
      </c>
    </row>
    <row r="30" spans="1:8">
      <c r="A30" s="24" t="s">
        <v>10</v>
      </c>
      <c r="B30" s="23">
        <v>276313</v>
      </c>
      <c r="C30" s="22">
        <v>133180</v>
      </c>
      <c r="D30" s="22">
        <v>143133</v>
      </c>
      <c r="E30" s="2">
        <v>8511</v>
      </c>
      <c r="F30" s="2">
        <v>4112</v>
      </c>
      <c r="G30" s="2">
        <v>4399</v>
      </c>
      <c r="H30" s="44">
        <v>3.0802025239492896</v>
      </c>
    </row>
    <row r="31" spans="1:8">
      <c r="A31" s="31" t="s">
        <v>178</v>
      </c>
      <c r="B31" s="23">
        <v>164517</v>
      </c>
      <c r="C31" s="22">
        <v>80138</v>
      </c>
      <c r="D31" s="22">
        <v>84379</v>
      </c>
      <c r="E31" s="48" t="s">
        <v>206</v>
      </c>
      <c r="F31" s="48" t="s">
        <v>206</v>
      </c>
      <c r="G31" s="48" t="s">
        <v>206</v>
      </c>
      <c r="H31" s="48" t="s">
        <v>206</v>
      </c>
    </row>
    <row r="32" spans="1:8">
      <c r="A32" s="31" t="s">
        <v>177</v>
      </c>
      <c r="B32" s="23">
        <v>59707</v>
      </c>
      <c r="C32" s="22">
        <v>28805</v>
      </c>
      <c r="D32" s="22">
        <v>30902</v>
      </c>
      <c r="E32" s="48" t="s">
        <v>206</v>
      </c>
      <c r="F32" s="48" t="s">
        <v>206</v>
      </c>
      <c r="G32" s="48" t="s">
        <v>206</v>
      </c>
      <c r="H32" s="48" t="s">
        <v>206</v>
      </c>
    </row>
    <row r="33" spans="1:8">
      <c r="A33" s="31" t="s">
        <v>176</v>
      </c>
      <c r="B33" s="23">
        <v>52089</v>
      </c>
      <c r="C33" s="22">
        <v>24237</v>
      </c>
      <c r="D33" s="22">
        <v>27852</v>
      </c>
      <c r="E33" s="48" t="s">
        <v>206</v>
      </c>
      <c r="F33" s="48" t="s">
        <v>206</v>
      </c>
      <c r="G33" s="48" t="s">
        <v>206</v>
      </c>
      <c r="H33" s="48" t="s">
        <v>206</v>
      </c>
    </row>
    <row r="34" spans="1:8" s="3" customFormat="1" ht="6" customHeight="1">
      <c r="A34" s="21"/>
      <c r="B34" s="20"/>
      <c r="C34" s="19"/>
      <c r="D34" s="19"/>
      <c r="E34" s="10"/>
      <c r="F34" s="10"/>
      <c r="G34" s="10"/>
      <c r="H34" s="47"/>
    </row>
    <row r="35" spans="1:8">
      <c r="A35" s="2" t="s">
        <v>225</v>
      </c>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5"/>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119" t="s">
        <v>188</v>
      </c>
      <c r="B2" s="119"/>
      <c r="C2" s="119"/>
      <c r="D2" s="119"/>
      <c r="E2" s="119"/>
      <c r="F2" s="119"/>
      <c r="G2" s="119"/>
      <c r="H2" s="119"/>
    </row>
    <row r="3" spans="1:8" ht="10.5" customHeight="1">
      <c r="A3" s="43"/>
      <c r="B3" s="54"/>
      <c r="C3" s="54"/>
      <c r="D3" s="54"/>
      <c r="E3" s="54"/>
      <c r="F3" s="54"/>
      <c r="G3" s="54"/>
      <c r="H3" s="55"/>
    </row>
    <row r="4" spans="1:8" ht="10.5" customHeight="1">
      <c r="A4" s="54" t="s">
        <v>110</v>
      </c>
      <c r="B4" s="54"/>
      <c r="C4" s="54"/>
      <c r="D4" s="54"/>
      <c r="E4" s="54"/>
      <c r="F4" s="54"/>
      <c r="G4" s="54"/>
      <c r="H4" s="55"/>
    </row>
    <row r="5" spans="1:8">
      <c r="A5" s="54"/>
      <c r="B5" s="54"/>
      <c r="C5" s="54"/>
      <c r="D5" s="54"/>
      <c r="E5" s="54"/>
      <c r="F5" s="54"/>
      <c r="G5" s="54"/>
      <c r="H5" s="55"/>
    </row>
    <row r="6" spans="1:8" ht="13.5" customHeight="1">
      <c r="A6" s="120" t="s">
        <v>187</v>
      </c>
      <c r="B6" s="120"/>
      <c r="C6" s="120"/>
      <c r="D6" s="120"/>
      <c r="E6" s="120"/>
      <c r="F6" s="120"/>
      <c r="G6" s="120"/>
      <c r="H6" s="120"/>
    </row>
    <row r="7" spans="1:8" ht="10.5" customHeight="1"/>
    <row r="8" spans="1:8" ht="10.5" customHeight="1">
      <c r="A8" s="2" t="s">
        <v>186</v>
      </c>
      <c r="H8" s="53" t="s">
        <v>17</v>
      </c>
    </row>
    <row r="9" spans="1:8" ht="12" customHeight="1">
      <c r="A9" s="40" t="s">
        <v>73</v>
      </c>
      <c r="B9" s="108" t="s">
        <v>214</v>
      </c>
      <c r="C9" s="109"/>
      <c r="D9" s="110"/>
      <c r="E9" s="116" t="s">
        <v>215</v>
      </c>
      <c r="F9" s="117"/>
      <c r="G9" s="118"/>
      <c r="H9" s="114" t="s">
        <v>182</v>
      </c>
    </row>
    <row r="10" spans="1:8" ht="12" customHeight="1">
      <c r="A10" s="34" t="s">
        <v>70</v>
      </c>
      <c r="B10" s="13" t="s">
        <v>62</v>
      </c>
      <c r="C10" s="13" t="s">
        <v>61</v>
      </c>
      <c r="D10" s="33" t="s">
        <v>60</v>
      </c>
      <c r="E10" s="52" t="s">
        <v>27</v>
      </c>
      <c r="F10" s="52" t="s">
        <v>30</v>
      </c>
      <c r="G10" s="52" t="s">
        <v>31</v>
      </c>
      <c r="H10" s="115"/>
    </row>
    <row r="11" spans="1:8" ht="6" customHeight="1">
      <c r="A11" s="4"/>
      <c r="B11" s="31"/>
      <c r="C11" s="31"/>
      <c r="D11" s="31"/>
    </row>
    <row r="12" spans="1:8">
      <c r="A12" s="4" t="s">
        <v>209</v>
      </c>
      <c r="B12" s="22">
        <v>1423316</v>
      </c>
      <c r="C12" s="22">
        <v>676853</v>
      </c>
      <c r="D12" s="22">
        <v>746463</v>
      </c>
      <c r="E12" s="3">
        <v>40676</v>
      </c>
      <c r="F12" s="2">
        <v>19092</v>
      </c>
      <c r="G12" s="2">
        <v>21584</v>
      </c>
      <c r="H12" s="44">
        <v>2.8578333975027332</v>
      </c>
    </row>
    <row r="13" spans="1:8">
      <c r="A13" s="4" t="s">
        <v>210</v>
      </c>
      <c r="B13" s="22">
        <v>1421493</v>
      </c>
      <c r="C13" s="22">
        <v>675760</v>
      </c>
      <c r="D13" s="22">
        <v>745733</v>
      </c>
      <c r="E13" s="3">
        <v>40048</v>
      </c>
      <c r="F13" s="2">
        <v>18793</v>
      </c>
      <c r="G13" s="2">
        <v>21255</v>
      </c>
      <c r="H13" s="44">
        <v>2.8173195365717594</v>
      </c>
    </row>
    <row r="14" spans="1:8">
      <c r="A14" s="4" t="s">
        <v>211</v>
      </c>
      <c r="B14" s="22">
        <v>1419996</v>
      </c>
      <c r="C14" s="22">
        <v>674846</v>
      </c>
      <c r="D14" s="22">
        <v>745150</v>
      </c>
      <c r="E14" s="3">
        <v>40135</v>
      </c>
      <c r="F14" s="2">
        <v>18908</v>
      </c>
      <c r="G14" s="2">
        <v>21227</v>
      </c>
      <c r="H14" s="44">
        <v>2.8264164124405982</v>
      </c>
    </row>
    <row r="15" spans="1:8">
      <c r="A15" s="4" t="s">
        <v>212</v>
      </c>
      <c r="B15" s="22">
        <v>1419439</v>
      </c>
      <c r="C15" s="22">
        <v>673984</v>
      </c>
      <c r="D15" s="22">
        <v>745455</v>
      </c>
      <c r="E15" s="51">
        <v>40947</v>
      </c>
      <c r="F15" s="2">
        <v>19382</v>
      </c>
      <c r="G15" s="2">
        <v>21565</v>
      </c>
      <c r="H15" s="44">
        <v>2.8847312212782654</v>
      </c>
    </row>
    <row r="16" spans="1:8" s="9" customFormat="1" ht="10.5" customHeight="1">
      <c r="A16" s="50" t="s">
        <v>213</v>
      </c>
      <c r="B16" s="25">
        <v>1419024</v>
      </c>
      <c r="C16" s="25">
        <v>673570</v>
      </c>
      <c r="D16" s="25">
        <v>745454</v>
      </c>
      <c r="E16" s="25">
        <v>42007</v>
      </c>
      <c r="F16" s="25">
        <v>20055</v>
      </c>
      <c r="G16" s="25">
        <v>21952</v>
      </c>
      <c r="H16" s="49">
        <v>2.9602741038911251</v>
      </c>
    </row>
    <row r="17" spans="1:8" ht="6" customHeight="1">
      <c r="A17" s="24"/>
      <c r="B17" s="23"/>
      <c r="C17" s="22"/>
      <c r="D17" s="22"/>
    </row>
    <row r="18" spans="1:8">
      <c r="A18" s="24" t="s">
        <v>0</v>
      </c>
      <c r="B18" s="23">
        <v>111565</v>
      </c>
      <c r="C18" s="22">
        <v>52614</v>
      </c>
      <c r="D18" s="22">
        <v>58951</v>
      </c>
      <c r="E18" s="2">
        <v>2753</v>
      </c>
      <c r="F18" s="2">
        <v>1359</v>
      </c>
      <c r="G18" s="2">
        <v>1394</v>
      </c>
      <c r="H18" s="44">
        <v>2.4676197732263701</v>
      </c>
    </row>
    <row r="19" spans="1:8">
      <c r="A19" s="24" t="s">
        <v>1</v>
      </c>
      <c r="B19" s="23">
        <v>77137</v>
      </c>
      <c r="C19" s="22">
        <v>35539</v>
      </c>
      <c r="D19" s="22">
        <v>41598</v>
      </c>
      <c r="E19" s="2">
        <v>3012</v>
      </c>
      <c r="F19" s="2">
        <v>1488</v>
      </c>
      <c r="G19" s="2">
        <v>1524</v>
      </c>
      <c r="H19" s="44">
        <v>3.9047409155139561</v>
      </c>
    </row>
    <row r="20" spans="1:8">
      <c r="A20" s="24" t="s">
        <v>2</v>
      </c>
      <c r="B20" s="23">
        <v>155762</v>
      </c>
      <c r="C20" s="22">
        <v>73746</v>
      </c>
      <c r="D20" s="22">
        <v>82016</v>
      </c>
      <c r="E20" s="2">
        <v>6358</v>
      </c>
      <c r="F20" s="2">
        <v>3201</v>
      </c>
      <c r="G20" s="2">
        <v>3157</v>
      </c>
      <c r="H20" s="44">
        <v>4.0818684916731938</v>
      </c>
    </row>
    <row r="21" spans="1:8">
      <c r="A21" s="24" t="s">
        <v>3</v>
      </c>
      <c r="B21" s="23">
        <v>105647</v>
      </c>
      <c r="C21" s="22">
        <v>48287</v>
      </c>
      <c r="D21" s="22">
        <v>57360</v>
      </c>
      <c r="E21" s="2">
        <v>2529</v>
      </c>
      <c r="F21" s="2">
        <v>1216</v>
      </c>
      <c r="G21" s="2">
        <v>1313</v>
      </c>
      <c r="H21" s="44">
        <v>2.3938209319715655</v>
      </c>
    </row>
    <row r="22" spans="1:8">
      <c r="A22" s="24" t="s">
        <v>4</v>
      </c>
      <c r="B22" s="23">
        <v>36427</v>
      </c>
      <c r="C22" s="22">
        <v>16356</v>
      </c>
      <c r="D22" s="22">
        <v>20071</v>
      </c>
      <c r="E22" s="2">
        <v>1031</v>
      </c>
      <c r="F22" s="2">
        <v>475</v>
      </c>
      <c r="G22" s="2">
        <v>556</v>
      </c>
      <c r="H22" s="44">
        <v>2.8303181705877511</v>
      </c>
    </row>
    <row r="23" spans="1:8">
      <c r="A23" s="24" t="s">
        <v>5</v>
      </c>
      <c r="B23" s="23">
        <v>131022</v>
      </c>
      <c r="C23" s="22">
        <v>62403</v>
      </c>
      <c r="D23" s="22">
        <v>68619</v>
      </c>
      <c r="E23" s="2">
        <v>1886</v>
      </c>
      <c r="F23" s="2">
        <v>838</v>
      </c>
      <c r="G23" s="2">
        <v>1048</v>
      </c>
      <c r="H23" s="44">
        <v>1.4394529163041321</v>
      </c>
    </row>
    <row r="24" spans="1:8">
      <c r="A24" s="24" t="s">
        <v>6</v>
      </c>
      <c r="B24" s="23">
        <v>77241</v>
      </c>
      <c r="C24" s="22">
        <v>35608</v>
      </c>
      <c r="D24" s="22">
        <v>41633</v>
      </c>
      <c r="E24" s="2">
        <v>2167</v>
      </c>
      <c r="F24" s="2">
        <v>1031</v>
      </c>
      <c r="G24" s="2">
        <v>1136</v>
      </c>
      <c r="H24" s="44">
        <v>2.8055048484613097</v>
      </c>
    </row>
    <row r="25" spans="1:8">
      <c r="A25" s="24" t="s">
        <v>7</v>
      </c>
      <c r="B25" s="23">
        <v>99769</v>
      </c>
      <c r="C25" s="22">
        <v>49422</v>
      </c>
      <c r="D25" s="22">
        <v>50347</v>
      </c>
      <c r="E25" s="2">
        <v>5761</v>
      </c>
      <c r="F25" s="2">
        <v>2636</v>
      </c>
      <c r="G25" s="2">
        <v>3125</v>
      </c>
      <c r="H25" s="44">
        <v>5.7743387224488565</v>
      </c>
    </row>
    <row r="26" spans="1:8">
      <c r="A26" s="24" t="s">
        <v>8</v>
      </c>
      <c r="B26" s="23">
        <v>195877</v>
      </c>
      <c r="C26" s="22">
        <v>93284</v>
      </c>
      <c r="D26" s="22">
        <v>102593</v>
      </c>
      <c r="E26" s="2">
        <v>5339</v>
      </c>
      <c r="F26" s="2">
        <v>2473</v>
      </c>
      <c r="G26" s="2">
        <v>2866</v>
      </c>
      <c r="H26" s="44">
        <v>2.7256901014412107</v>
      </c>
    </row>
    <row r="27" spans="1:8">
      <c r="A27" s="24" t="s">
        <v>9</v>
      </c>
      <c r="B27" s="23">
        <v>151202</v>
      </c>
      <c r="C27" s="22">
        <v>72649</v>
      </c>
      <c r="D27" s="22">
        <v>78553</v>
      </c>
      <c r="E27" s="2">
        <v>2807</v>
      </c>
      <c r="F27" s="2">
        <v>1374</v>
      </c>
      <c r="G27" s="2">
        <v>1433</v>
      </c>
      <c r="H27" s="44">
        <v>1.8564569251729472</v>
      </c>
    </row>
    <row r="28" spans="1:8">
      <c r="A28" s="31" t="s">
        <v>178</v>
      </c>
      <c r="B28" s="23">
        <v>98571</v>
      </c>
      <c r="C28" s="22">
        <v>47647</v>
      </c>
      <c r="D28" s="22">
        <v>50924</v>
      </c>
      <c r="E28" s="48" t="s">
        <v>206</v>
      </c>
      <c r="F28" s="48" t="s">
        <v>206</v>
      </c>
      <c r="G28" s="48" t="s">
        <v>206</v>
      </c>
      <c r="H28" s="48" t="s">
        <v>206</v>
      </c>
    </row>
    <row r="29" spans="1:8">
      <c r="A29" s="31" t="s">
        <v>179</v>
      </c>
      <c r="B29" s="23">
        <v>52631</v>
      </c>
      <c r="C29" s="22">
        <v>25002</v>
      </c>
      <c r="D29" s="22">
        <v>27629</v>
      </c>
      <c r="E29" s="48" t="s">
        <v>206</v>
      </c>
      <c r="F29" s="48" t="s">
        <v>206</v>
      </c>
      <c r="G29" s="48" t="s">
        <v>206</v>
      </c>
      <c r="H29" s="48" t="s">
        <v>206</v>
      </c>
    </row>
    <row r="30" spans="1:8">
      <c r="A30" s="24" t="s">
        <v>10</v>
      </c>
      <c r="B30" s="23">
        <v>277375</v>
      </c>
      <c r="C30" s="22">
        <v>133662</v>
      </c>
      <c r="D30" s="22">
        <v>143713</v>
      </c>
      <c r="E30" s="2">
        <v>8364</v>
      </c>
      <c r="F30" s="2">
        <v>3964</v>
      </c>
      <c r="G30" s="2">
        <v>4400</v>
      </c>
      <c r="H30" s="44">
        <v>3.0154123479044612</v>
      </c>
    </row>
    <row r="31" spans="1:8">
      <c r="A31" s="31" t="s">
        <v>178</v>
      </c>
      <c r="B31" s="23">
        <v>165238</v>
      </c>
      <c r="C31" s="22">
        <v>80448</v>
      </c>
      <c r="D31" s="22">
        <v>84790</v>
      </c>
      <c r="E31" s="48" t="s">
        <v>206</v>
      </c>
      <c r="F31" s="48" t="s">
        <v>206</v>
      </c>
      <c r="G31" s="48" t="s">
        <v>206</v>
      </c>
      <c r="H31" s="48" t="s">
        <v>206</v>
      </c>
    </row>
    <row r="32" spans="1:8">
      <c r="A32" s="31" t="s">
        <v>177</v>
      </c>
      <c r="B32" s="23">
        <v>59713</v>
      </c>
      <c r="C32" s="22">
        <v>28801</v>
      </c>
      <c r="D32" s="22">
        <v>30912</v>
      </c>
      <c r="E32" s="48" t="s">
        <v>206</v>
      </c>
      <c r="F32" s="48" t="s">
        <v>206</v>
      </c>
      <c r="G32" s="48" t="s">
        <v>206</v>
      </c>
      <c r="H32" s="48" t="s">
        <v>206</v>
      </c>
    </row>
    <row r="33" spans="1:8">
      <c r="A33" s="31" t="s">
        <v>176</v>
      </c>
      <c r="B33" s="23">
        <v>52424</v>
      </c>
      <c r="C33" s="22">
        <v>24413</v>
      </c>
      <c r="D33" s="22">
        <v>28011</v>
      </c>
      <c r="E33" s="48" t="s">
        <v>206</v>
      </c>
      <c r="F33" s="48" t="s">
        <v>206</v>
      </c>
      <c r="G33" s="48" t="s">
        <v>206</v>
      </c>
      <c r="H33" s="48" t="s">
        <v>206</v>
      </c>
    </row>
    <row r="34" spans="1:8" s="3" customFormat="1" ht="6" customHeight="1">
      <c r="A34" s="21"/>
      <c r="B34" s="20"/>
      <c r="C34" s="19"/>
      <c r="D34" s="19"/>
      <c r="E34" s="10"/>
      <c r="F34" s="10"/>
      <c r="G34" s="10"/>
      <c r="H34" s="47"/>
    </row>
    <row r="35" spans="1:8">
      <c r="A35" s="2" t="s">
        <v>112</v>
      </c>
    </row>
  </sheetData>
  <mergeCells count="5">
    <mergeCell ref="A2:H2"/>
    <mergeCell ref="A6:H6"/>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37"/>
  <sheetViews>
    <sheetView zoomScaleNormal="100" zoomScaleSheetLayoutView="100" workbookViewId="0"/>
  </sheetViews>
  <sheetFormatPr defaultRowHeight="10.5"/>
  <cols>
    <col min="1" max="1" width="9.5" style="2" customWidth="1"/>
    <col min="2" max="7" width="11.5" style="2" customWidth="1"/>
    <col min="8" max="8" width="11.5" style="44" customWidth="1"/>
    <col min="9" max="16384" width="9" style="2"/>
  </cols>
  <sheetData>
    <row r="2" spans="1:8" ht="17.25">
      <c r="A2" s="7" t="s">
        <v>188</v>
      </c>
      <c r="B2" s="7"/>
      <c r="C2" s="7"/>
      <c r="D2" s="7"/>
      <c r="E2" s="7"/>
      <c r="F2" s="7"/>
      <c r="G2" s="7"/>
      <c r="H2" s="7"/>
    </row>
    <row r="3" spans="1:8" ht="10.5" customHeight="1">
      <c r="A3" s="7"/>
    </row>
    <row r="4" spans="1:8" ht="10.5" customHeight="1">
      <c r="A4" s="2" t="s">
        <v>110</v>
      </c>
    </row>
    <row r="6" spans="1:8" ht="13.5" customHeight="1">
      <c r="A6" s="1" t="s">
        <v>187</v>
      </c>
      <c r="B6" s="1"/>
      <c r="C6" s="1"/>
      <c r="D6" s="1"/>
      <c r="E6" s="1"/>
      <c r="F6" s="1"/>
      <c r="G6" s="1"/>
      <c r="H6" s="1"/>
    </row>
    <row r="7" spans="1:8" ht="10.5" customHeight="1"/>
    <row r="8" spans="1:8" ht="10.5" customHeight="1">
      <c r="A8" s="2" t="s">
        <v>186</v>
      </c>
      <c r="H8" s="53" t="s">
        <v>17</v>
      </c>
    </row>
    <row r="9" spans="1:8" ht="12" customHeight="1">
      <c r="A9" s="40" t="s">
        <v>198</v>
      </c>
      <c r="B9" s="108" t="s">
        <v>199</v>
      </c>
      <c r="C9" s="109"/>
      <c r="D9" s="110"/>
      <c r="E9" s="116" t="s">
        <v>183</v>
      </c>
      <c r="F9" s="117"/>
      <c r="G9" s="118"/>
      <c r="H9" s="114" t="s">
        <v>182</v>
      </c>
    </row>
    <row r="10" spans="1:8" ht="12" customHeight="1">
      <c r="A10" s="34" t="s">
        <v>70</v>
      </c>
      <c r="B10" s="13" t="s">
        <v>200</v>
      </c>
      <c r="C10" s="13" t="s">
        <v>61</v>
      </c>
      <c r="D10" s="33" t="s">
        <v>60</v>
      </c>
      <c r="E10" s="52" t="s">
        <v>27</v>
      </c>
      <c r="F10" s="52" t="s">
        <v>30</v>
      </c>
      <c r="G10" s="52" t="s">
        <v>31</v>
      </c>
      <c r="H10" s="115"/>
    </row>
    <row r="11" spans="1:8" ht="6" customHeight="1">
      <c r="A11" s="4"/>
      <c r="B11" s="31"/>
      <c r="C11" s="31"/>
      <c r="D11" s="31"/>
    </row>
    <row r="12" spans="1:8">
      <c r="A12" s="4" t="s">
        <v>201</v>
      </c>
      <c r="B12" s="22">
        <v>1425367</v>
      </c>
      <c r="C12" s="22">
        <v>678447</v>
      </c>
      <c r="D12" s="22">
        <v>746920</v>
      </c>
      <c r="E12" s="3">
        <v>40975</v>
      </c>
      <c r="F12" s="2">
        <v>19254</v>
      </c>
      <c r="G12" s="2">
        <v>21721</v>
      </c>
      <c r="H12" s="44">
        <v>2.8746982356123021</v>
      </c>
    </row>
    <row r="13" spans="1:8">
      <c r="A13" s="4" t="s">
        <v>202</v>
      </c>
      <c r="B13" s="22">
        <v>1423316</v>
      </c>
      <c r="C13" s="22">
        <v>676853</v>
      </c>
      <c r="D13" s="22">
        <v>746463</v>
      </c>
      <c r="E13" s="3">
        <v>40676</v>
      </c>
      <c r="F13" s="2">
        <v>19092</v>
      </c>
      <c r="G13" s="2">
        <v>21584</v>
      </c>
      <c r="H13" s="44">
        <v>2.8578333975027332</v>
      </c>
    </row>
    <row r="14" spans="1:8">
      <c r="A14" s="4" t="s">
        <v>203</v>
      </c>
      <c r="B14" s="22">
        <v>1421493</v>
      </c>
      <c r="C14" s="22">
        <v>675760</v>
      </c>
      <c r="D14" s="22">
        <v>745733</v>
      </c>
      <c r="E14" s="3">
        <v>40048</v>
      </c>
      <c r="F14" s="2">
        <v>18793</v>
      </c>
      <c r="G14" s="2">
        <v>21255</v>
      </c>
      <c r="H14" s="44">
        <v>2.8173195365717598</v>
      </c>
    </row>
    <row r="15" spans="1:8">
      <c r="A15" s="4" t="s">
        <v>204</v>
      </c>
      <c r="B15" s="22">
        <v>1419996</v>
      </c>
      <c r="C15" s="22">
        <v>674846</v>
      </c>
      <c r="D15" s="22">
        <v>745150</v>
      </c>
      <c r="E15" s="51">
        <v>40135</v>
      </c>
      <c r="F15" s="2">
        <v>18908</v>
      </c>
      <c r="G15" s="2">
        <v>21227</v>
      </c>
      <c r="H15" s="44">
        <v>2.8264164124405999</v>
      </c>
    </row>
    <row r="16" spans="1:8" s="9" customFormat="1" ht="10.5" customHeight="1">
      <c r="A16" s="50" t="s">
        <v>205</v>
      </c>
      <c r="B16" s="25">
        <v>1419439</v>
      </c>
      <c r="C16" s="25">
        <v>673984</v>
      </c>
      <c r="D16" s="25">
        <v>745455</v>
      </c>
      <c r="E16" s="25">
        <v>40947</v>
      </c>
      <c r="F16" s="25">
        <v>19382</v>
      </c>
      <c r="G16" s="25">
        <v>21565</v>
      </c>
      <c r="H16" s="49">
        <f>E16/B16*100</f>
        <v>2.8847312212782654</v>
      </c>
    </row>
    <row r="17" spans="1:8" ht="6" customHeight="1">
      <c r="A17" s="24"/>
      <c r="B17" s="23"/>
      <c r="C17" s="22"/>
      <c r="D17" s="22"/>
    </row>
    <row r="18" spans="1:8">
      <c r="A18" s="24" t="s">
        <v>0</v>
      </c>
      <c r="B18" s="23">
        <v>111966</v>
      </c>
      <c r="C18" s="22">
        <v>52862</v>
      </c>
      <c r="D18" s="22">
        <v>59104</v>
      </c>
      <c r="E18" s="2">
        <v>2751</v>
      </c>
      <c r="F18" s="2">
        <v>1343</v>
      </c>
      <c r="G18" s="2">
        <v>1408</v>
      </c>
      <c r="H18" s="44">
        <f t="shared" ref="H18:H30" si="0">E18/B18*100</f>
        <v>2.4569958737473878</v>
      </c>
    </row>
    <row r="19" spans="1:8">
      <c r="A19" s="24" t="s">
        <v>1</v>
      </c>
      <c r="B19" s="23">
        <v>77097</v>
      </c>
      <c r="C19" s="22">
        <v>35512</v>
      </c>
      <c r="D19" s="22">
        <v>41585</v>
      </c>
      <c r="E19" s="2">
        <v>2815</v>
      </c>
      <c r="F19" s="2">
        <v>1370</v>
      </c>
      <c r="G19" s="2">
        <v>1445</v>
      </c>
      <c r="H19" s="44">
        <f t="shared" si="0"/>
        <v>3.651244536103869</v>
      </c>
    </row>
    <row r="20" spans="1:8">
      <c r="A20" s="24" t="s">
        <v>2</v>
      </c>
      <c r="B20" s="23">
        <v>155541</v>
      </c>
      <c r="C20" s="22">
        <v>73571</v>
      </c>
      <c r="D20" s="22">
        <v>81970</v>
      </c>
      <c r="E20" s="2">
        <v>6036</v>
      </c>
      <c r="F20" s="2">
        <v>3025</v>
      </c>
      <c r="G20" s="2">
        <v>3011</v>
      </c>
      <c r="H20" s="44">
        <f t="shared" si="0"/>
        <v>3.880648832140722</v>
      </c>
    </row>
    <row r="21" spans="1:8">
      <c r="A21" s="24" t="s">
        <v>3</v>
      </c>
      <c r="B21" s="23">
        <v>104568</v>
      </c>
      <c r="C21" s="22">
        <v>47821</v>
      </c>
      <c r="D21" s="22">
        <v>56747</v>
      </c>
      <c r="E21" s="2">
        <v>2362</v>
      </c>
      <c r="F21" s="2">
        <v>1107</v>
      </c>
      <c r="G21" s="2">
        <v>1255</v>
      </c>
      <c r="H21" s="44">
        <f t="shared" si="0"/>
        <v>2.2588172289801851</v>
      </c>
    </row>
    <row r="22" spans="1:8">
      <c r="A22" s="24" t="s">
        <v>4</v>
      </c>
      <c r="B22" s="23">
        <v>36987</v>
      </c>
      <c r="C22" s="22">
        <v>16576</v>
      </c>
      <c r="D22" s="22">
        <v>20411</v>
      </c>
      <c r="E22" s="2">
        <v>984</v>
      </c>
      <c r="F22" s="2">
        <v>440</v>
      </c>
      <c r="G22" s="2">
        <v>544</v>
      </c>
      <c r="H22" s="44">
        <f t="shared" si="0"/>
        <v>2.6603941925541408</v>
      </c>
    </row>
    <row r="23" spans="1:8">
      <c r="A23" s="24" t="s">
        <v>5</v>
      </c>
      <c r="B23" s="23">
        <v>131394</v>
      </c>
      <c r="C23" s="22">
        <v>62620</v>
      </c>
      <c r="D23" s="22">
        <v>68774</v>
      </c>
      <c r="E23" s="2">
        <v>1844</v>
      </c>
      <c r="F23" s="2">
        <v>815</v>
      </c>
      <c r="G23" s="2">
        <v>1029</v>
      </c>
      <c r="H23" s="44">
        <f t="shared" si="0"/>
        <v>1.4034126368022892</v>
      </c>
    </row>
    <row r="24" spans="1:8">
      <c r="A24" s="24" t="s">
        <v>6</v>
      </c>
      <c r="B24" s="23">
        <v>77229</v>
      </c>
      <c r="C24" s="22">
        <v>35585</v>
      </c>
      <c r="D24" s="22">
        <v>41644</v>
      </c>
      <c r="E24" s="2">
        <v>2109</v>
      </c>
      <c r="F24" s="2">
        <v>994</v>
      </c>
      <c r="G24" s="2">
        <v>1115</v>
      </c>
      <c r="H24" s="44">
        <f t="shared" si="0"/>
        <v>2.730839451501379</v>
      </c>
    </row>
    <row r="25" spans="1:8">
      <c r="A25" s="24" t="s">
        <v>7</v>
      </c>
      <c r="B25" s="23">
        <v>98901</v>
      </c>
      <c r="C25" s="22">
        <v>49045</v>
      </c>
      <c r="D25" s="22">
        <v>49856</v>
      </c>
      <c r="E25" s="2">
        <v>5751</v>
      </c>
      <c r="F25" s="2">
        <v>2639</v>
      </c>
      <c r="G25" s="2">
        <v>3112</v>
      </c>
      <c r="H25" s="44">
        <f t="shared" si="0"/>
        <v>5.8149058149058153</v>
      </c>
    </row>
    <row r="26" spans="1:8">
      <c r="A26" s="24" t="s">
        <v>8</v>
      </c>
      <c r="B26" s="23">
        <v>195976</v>
      </c>
      <c r="C26" s="22">
        <v>93509</v>
      </c>
      <c r="D26" s="22">
        <v>102467</v>
      </c>
      <c r="E26" s="2">
        <v>5298</v>
      </c>
      <c r="F26" s="2">
        <v>2447</v>
      </c>
      <c r="G26" s="2">
        <v>2851</v>
      </c>
      <c r="H26" s="44">
        <f t="shared" si="0"/>
        <v>2.7033922521125038</v>
      </c>
    </row>
    <row r="27" spans="1:8">
      <c r="A27" s="24" t="s">
        <v>9</v>
      </c>
      <c r="B27" s="23">
        <v>151696</v>
      </c>
      <c r="C27" s="22">
        <v>72851</v>
      </c>
      <c r="D27" s="22">
        <v>78845</v>
      </c>
      <c r="E27" s="2">
        <v>2872</v>
      </c>
      <c r="F27" s="2">
        <v>1399</v>
      </c>
      <c r="G27" s="2">
        <v>1473</v>
      </c>
      <c r="H27" s="44">
        <f t="shared" si="0"/>
        <v>1.893260204619766</v>
      </c>
    </row>
    <row r="28" spans="1:8">
      <c r="A28" s="31" t="s">
        <v>178</v>
      </c>
      <c r="B28" s="23">
        <v>98473</v>
      </c>
      <c r="C28" s="22">
        <v>47566</v>
      </c>
      <c r="D28" s="22">
        <v>50907</v>
      </c>
      <c r="E28" s="48" t="s">
        <v>206</v>
      </c>
      <c r="F28" s="48" t="s">
        <v>206</v>
      </c>
      <c r="G28" s="48" t="s">
        <v>206</v>
      </c>
      <c r="H28" s="48" t="s">
        <v>206</v>
      </c>
    </row>
    <row r="29" spans="1:8">
      <c r="A29" s="31" t="s">
        <v>179</v>
      </c>
      <c r="B29" s="23">
        <v>53223</v>
      </c>
      <c r="C29" s="22">
        <v>25285</v>
      </c>
      <c r="D29" s="22">
        <v>27938</v>
      </c>
      <c r="E29" s="48" t="s">
        <v>206</v>
      </c>
      <c r="F29" s="48" t="s">
        <v>206</v>
      </c>
      <c r="G29" s="48" t="s">
        <v>206</v>
      </c>
      <c r="H29" s="48" t="s">
        <v>206</v>
      </c>
    </row>
    <row r="30" spans="1:8">
      <c r="A30" s="24" t="s">
        <v>10</v>
      </c>
      <c r="B30" s="23">
        <v>278084</v>
      </c>
      <c r="C30" s="22">
        <v>134032</v>
      </c>
      <c r="D30" s="22">
        <v>144052</v>
      </c>
      <c r="E30" s="2">
        <v>8125</v>
      </c>
      <c r="F30" s="2">
        <v>3803</v>
      </c>
      <c r="G30" s="2">
        <v>4322</v>
      </c>
      <c r="H30" s="44">
        <f t="shared" si="0"/>
        <v>2.9217790307964502</v>
      </c>
    </row>
    <row r="31" spans="1:8">
      <c r="A31" s="31" t="s">
        <v>178</v>
      </c>
      <c r="B31" s="23">
        <v>165528</v>
      </c>
      <c r="C31" s="22">
        <v>80603</v>
      </c>
      <c r="D31" s="22">
        <v>84925</v>
      </c>
      <c r="E31" s="48" t="s">
        <v>206</v>
      </c>
      <c r="F31" s="48" t="s">
        <v>206</v>
      </c>
      <c r="G31" s="48" t="s">
        <v>206</v>
      </c>
      <c r="H31" s="48" t="s">
        <v>206</v>
      </c>
    </row>
    <row r="32" spans="1:8">
      <c r="A32" s="31" t="s">
        <v>177</v>
      </c>
      <c r="B32" s="23">
        <v>59761</v>
      </c>
      <c r="C32" s="22">
        <v>28815</v>
      </c>
      <c r="D32" s="22">
        <v>30946</v>
      </c>
      <c r="E32" s="48" t="s">
        <v>206</v>
      </c>
      <c r="F32" s="48" t="s">
        <v>206</v>
      </c>
      <c r="G32" s="48" t="s">
        <v>206</v>
      </c>
      <c r="H32" s="48" t="s">
        <v>206</v>
      </c>
    </row>
    <row r="33" spans="1:8">
      <c r="A33" s="31" t="s">
        <v>176</v>
      </c>
      <c r="B33" s="23">
        <v>52795</v>
      </c>
      <c r="C33" s="22">
        <v>24614</v>
      </c>
      <c r="D33" s="22">
        <v>28181</v>
      </c>
      <c r="E33" s="48" t="s">
        <v>206</v>
      </c>
      <c r="F33" s="48" t="s">
        <v>206</v>
      </c>
      <c r="G33" s="48" t="s">
        <v>206</v>
      </c>
      <c r="H33" s="48" t="s">
        <v>206</v>
      </c>
    </row>
    <row r="34" spans="1:8" s="3" customFormat="1" ht="6" customHeight="1">
      <c r="A34" s="21"/>
      <c r="B34" s="20"/>
      <c r="C34" s="19"/>
      <c r="D34" s="19"/>
      <c r="E34" s="10"/>
      <c r="F34" s="10"/>
      <c r="G34" s="10"/>
      <c r="H34" s="47"/>
    </row>
    <row r="35" spans="1:8">
      <c r="A35" s="2" t="s">
        <v>112</v>
      </c>
    </row>
    <row r="36" spans="1:8">
      <c r="A36" s="46" t="s">
        <v>207</v>
      </c>
      <c r="B36" s="46"/>
      <c r="C36" s="46"/>
      <c r="D36" s="46"/>
      <c r="E36" s="46"/>
      <c r="F36" s="46"/>
      <c r="G36" s="46"/>
      <c r="H36" s="45"/>
    </row>
    <row r="37" spans="1:8">
      <c r="A37" s="46" t="s">
        <v>208</v>
      </c>
      <c r="B37" s="46"/>
      <c r="C37" s="46"/>
      <c r="D37" s="46"/>
      <c r="E37" s="46"/>
      <c r="F37" s="46"/>
      <c r="G37" s="46"/>
      <c r="H37" s="45"/>
    </row>
  </sheetData>
  <mergeCells count="3">
    <mergeCell ref="B9:D9"/>
    <mergeCell ref="E9:G9"/>
    <mergeCell ref="H9:H10"/>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2003-10-08T08:25:58Z</cp:lastPrinted>
  <dcterms:created xsi:type="dcterms:W3CDTF">1999-04-06T01:07:32Z</dcterms:created>
  <dcterms:modified xsi:type="dcterms:W3CDTF">2024-03-25T07:45:37Z</dcterms:modified>
</cp:coreProperties>
</file>