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3高塚\"/>
    </mc:Choice>
  </mc:AlternateContent>
  <xr:revisionPtr revIDLastSave="0" documentId="13_ncr:1_{9A935712-ECF0-4CB9-B67D-070F15B8B0B1}" xr6:coauthVersionLast="47" xr6:coauthVersionMax="47" xr10:uidLastSave="{00000000-0000-0000-0000-000000000000}"/>
  <bookViews>
    <workbookView xWindow="-120" yWindow="-120" windowWidth="20730" windowHeight="11310" tabRatio="830" xr2:uid="{00000000-000D-0000-FFFF-FFFF00000000}"/>
  </bookViews>
  <sheets>
    <sheet name="R05" sheetId="23" r:id="rId1"/>
    <sheet name="R04" sheetId="22" r:id="rId2"/>
    <sheet name="R03" sheetId="21" r:id="rId3"/>
    <sheet name="R02" sheetId="20" r:id="rId4"/>
    <sheet name="R01" sheetId="19" r:id="rId5"/>
    <sheet name="H30" sheetId="18" r:id="rId6"/>
    <sheet name="H29" sheetId="17" r:id="rId7"/>
    <sheet name="H28" sheetId="16" r:id="rId8"/>
    <sheet name="H27" sheetId="15" r:id="rId9"/>
    <sheet name="H26" sheetId="14" r:id="rId10"/>
    <sheet name="H25" sheetId="13" r:id="rId11"/>
    <sheet name="H24" sheetId="12" r:id="rId12"/>
    <sheet name="H23" sheetId="11" r:id="rId13"/>
    <sheet name="H22" sheetId="10" r:id="rId14"/>
    <sheet name="H21" sheetId="9" r:id="rId15"/>
    <sheet name="H20" sheetId="8" r:id="rId16"/>
    <sheet name="H19" sheetId="7" r:id="rId17"/>
    <sheet name="H18" sheetId="6" r:id="rId18"/>
    <sheet name="H17" sheetId="5" r:id="rId19"/>
    <sheet name="H16" sheetId="4" r:id="rId20"/>
    <sheet name="H15" sheetId="3" r:id="rId21"/>
    <sheet name="H14" sheetId="2" r:id="rId22"/>
  </sheets>
  <definedNames>
    <definedName name="_xlnm.Print_Area" localSheetId="17">'H18'!$A$1:$L$45</definedName>
    <definedName name="_xlnm.Print_Area" localSheetId="16">'H19'!$A$1:$L$43</definedName>
    <definedName name="_xlnm.Print_Area" localSheetId="14">'H21'!$A$1:$L$43</definedName>
    <definedName name="_xlnm.Print_Area" localSheetId="13">'H22'!$A$2:$L$44</definedName>
    <definedName name="_xlnm.Print_Area" localSheetId="12">'H23'!$A$1:$L$44</definedName>
    <definedName name="_xlnm.Print_Area" localSheetId="11">'H24'!$A$1:$L$44</definedName>
    <definedName name="_xlnm.Print_Area" localSheetId="10">'H25'!$A$6:$L$46</definedName>
    <definedName name="_xlnm.Print_Area" localSheetId="9">'H26'!$A$1:$L$46</definedName>
    <definedName name="_xlnm.Print_Area" localSheetId="8">'H27'!$A$1:$L$46</definedName>
    <definedName name="_xlnm.Print_Area" localSheetId="7">'H28'!$A$6:$L$50</definedName>
    <definedName name="_xlnm.Print_Area" localSheetId="6">'H29'!$A$10:$L$51</definedName>
    <definedName name="_xlnm.Print_Area" localSheetId="5">'H30'!$A$14:$L$52</definedName>
    <definedName name="_xlnm.Print_Area" localSheetId="4">'R01'!$A$7:$L$54</definedName>
    <definedName name="_xlnm.Print_Area" localSheetId="3">'R02'!$A$6:$L$53</definedName>
    <definedName name="_xlnm.Print_Area" localSheetId="2">'R03'!$A$1:$L$54</definedName>
    <definedName name="_xlnm.Print_Area" localSheetId="1">'R04'!$A$6:$L$54</definedName>
    <definedName name="_xlnm.Print_Area" localSheetId="0">'R05'!$A$1:$L$57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4" i="18" l="1"/>
  <c r="L39" i="18"/>
  <c r="F38" i="18"/>
  <c r="L33" i="18"/>
  <c r="L13" i="18"/>
  <c r="F13" i="18"/>
  <c r="I31" i="13"/>
  <c r="J31" i="13"/>
  <c r="K31" i="13"/>
  <c r="C33" i="13"/>
  <c r="D33" i="13"/>
  <c r="E33" i="13"/>
  <c r="I36" i="13"/>
  <c r="J36" i="13"/>
  <c r="K36" i="13"/>
  <c r="B39" i="13"/>
  <c r="C39" i="13"/>
  <c r="D39" i="13"/>
  <c r="E39" i="13"/>
  <c r="B44" i="13"/>
  <c r="C44" i="13"/>
  <c r="D44" i="13"/>
  <c r="E4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toukei</author>
  </authors>
  <commentList>
    <comment ref="L31" authorId="0" shapeId="0" xr:uid="{00000000-0006-0000-0100-000001000000}">
      <text>
        <r>
          <rPr>
            <b/>
            <sz val="9"/>
            <color indexed="81"/>
            <rFont val="ＭＳ Ｐゴシック"/>
            <family val="3"/>
            <charset val="128"/>
          </rPr>
          <t>toukei:村林</t>
        </r>
        <r>
          <rPr>
            <sz val="9"/>
            <color indexed="81"/>
            <rFont val="ＭＳ Ｐゴシック"/>
            <family val="3"/>
            <charset val="128"/>
          </rPr>
          <t xml:space="preserve">
昨年は21なので独立していましたが、こんっ会は20以下になりました。</t>
        </r>
      </text>
    </comment>
  </commentList>
</comments>
</file>

<file path=xl/sharedStrings.xml><?xml version="1.0" encoding="utf-8"?>
<sst xmlns="http://schemas.openxmlformats.org/spreadsheetml/2006/main" count="1758" uniqueCount="315">
  <si>
    <t>　資料：京都市文化市民局市民生活部区政推進課</t>
  </si>
  <si>
    <t>　本表の州別数値は，京都市情報統計課が分類，集計したものである。</t>
  </si>
  <si>
    <t>国籍</t>
  </si>
  <si>
    <t>平成10年</t>
  </si>
  <si>
    <t>総数</t>
  </si>
  <si>
    <t>アジア州</t>
  </si>
  <si>
    <t>ヨーロッパ州</t>
  </si>
  <si>
    <t>バングラデシュ</t>
  </si>
  <si>
    <t>ベルギー</t>
  </si>
  <si>
    <t>ミャンマー</t>
  </si>
  <si>
    <t>デンマーク</t>
  </si>
  <si>
    <t>中国</t>
  </si>
  <si>
    <t>フィンランド</t>
  </si>
  <si>
    <t>インド</t>
  </si>
  <si>
    <t>フランス</t>
  </si>
  <si>
    <t>インドネシア</t>
  </si>
  <si>
    <t>ドイツ</t>
  </si>
  <si>
    <t>イラン</t>
  </si>
  <si>
    <t>イタリア</t>
  </si>
  <si>
    <t>韓国・朝鮮</t>
  </si>
  <si>
    <t>オランダ</t>
  </si>
  <si>
    <t>マレイシア</t>
  </si>
  <si>
    <t>ノルウェー</t>
  </si>
  <si>
    <t>パキスタン</t>
  </si>
  <si>
    <t>スペイン</t>
  </si>
  <si>
    <t>フィリピン</t>
  </si>
  <si>
    <t>スウェーデン</t>
  </si>
  <si>
    <t>シンガポール</t>
  </si>
  <si>
    <t>スイス</t>
  </si>
  <si>
    <t>スリ・ランカ</t>
  </si>
  <si>
    <t>イギリス</t>
  </si>
  <si>
    <t>タイ</t>
  </si>
  <si>
    <t>ユーゴスラヴィア</t>
  </si>
  <si>
    <t>ヴェトナム</t>
  </si>
  <si>
    <t>ロシア連邦</t>
  </si>
  <si>
    <t>トルコ</t>
  </si>
  <si>
    <t>ポルトガル</t>
  </si>
  <si>
    <t>イスラエル</t>
  </si>
  <si>
    <t>ギリシャ</t>
  </si>
  <si>
    <t>ネパール</t>
  </si>
  <si>
    <t>アイルランド</t>
  </si>
  <si>
    <t>その他</t>
  </si>
  <si>
    <t>北アメリカ州</t>
  </si>
  <si>
    <t>アフリカ州</t>
  </si>
  <si>
    <t>カナダ</t>
  </si>
  <si>
    <t>エジプト</t>
  </si>
  <si>
    <t>メキシコ</t>
  </si>
  <si>
    <t>タンザニア</t>
  </si>
  <si>
    <t>アメリカ合衆国</t>
  </si>
  <si>
    <t/>
  </si>
  <si>
    <t>オセアニア州</t>
  </si>
  <si>
    <t>南アメリカ州</t>
  </si>
  <si>
    <t>オーストラリア</t>
  </si>
  <si>
    <t>アルゼンチン</t>
  </si>
  <si>
    <t>ニュージーランド</t>
  </si>
  <si>
    <t>ボリビア</t>
  </si>
  <si>
    <t>ブラジル</t>
  </si>
  <si>
    <t>ペルー</t>
  </si>
  <si>
    <t>無国籍</t>
  </si>
  <si>
    <t>平成11年</t>
  </si>
  <si>
    <t>平成9年</t>
    <phoneticPr fontId="1"/>
  </si>
  <si>
    <t>平成12年</t>
  </si>
  <si>
    <t>平成13年</t>
  </si>
  <si>
    <t>ー</t>
    <phoneticPr fontId="1"/>
  </si>
  <si>
    <t>２０　国籍別</t>
    <phoneticPr fontId="1"/>
  </si>
  <si>
    <t>－</t>
  </si>
  <si>
    <t>平成14年</t>
    <phoneticPr fontId="1"/>
  </si>
  <si>
    <t>１５　国籍別</t>
    <phoneticPr fontId="1"/>
  </si>
  <si>
    <t>ロシア</t>
  </si>
  <si>
    <t>セルビア・モンテネグロ</t>
  </si>
  <si>
    <t>ベトナム</t>
  </si>
  <si>
    <t>スリランカ</t>
  </si>
  <si>
    <t>マレーシア</t>
  </si>
  <si>
    <t>平成15年</t>
  </si>
  <si>
    <t>平成14年</t>
  </si>
  <si>
    <t>１６　国籍別</t>
    <phoneticPr fontId="1"/>
  </si>
  <si>
    <t>（Ⅳ）　外国人登録人口</t>
    <rPh sb="4" eb="7">
      <t>ガイコクジン</t>
    </rPh>
    <rPh sb="7" eb="9">
      <t>トウロク</t>
    </rPh>
    <rPh sb="9" eb="11">
      <t>ジンコウ</t>
    </rPh>
    <phoneticPr fontId="6"/>
  </si>
  <si>
    <t>平成16年</t>
  </si>
  <si>
    <t>１６　国籍別</t>
    <phoneticPr fontId="1"/>
  </si>
  <si>
    <t>ロシア</t>
    <phoneticPr fontId="1"/>
  </si>
  <si>
    <t>ロシア</t>
    <phoneticPr fontId="1"/>
  </si>
  <si>
    <t>ベトナム</t>
    <phoneticPr fontId="6"/>
  </si>
  <si>
    <t>セルビア・モンテネグロ</t>
    <phoneticPr fontId="1"/>
  </si>
  <si>
    <t>セルビア・モンテネグロ</t>
    <phoneticPr fontId="1"/>
  </si>
  <si>
    <t>タイ</t>
    <phoneticPr fontId="6"/>
  </si>
  <si>
    <t>スリランカ</t>
    <phoneticPr fontId="6"/>
  </si>
  <si>
    <t>マレーシア</t>
    <phoneticPr fontId="6"/>
  </si>
  <si>
    <t>平成17年</t>
    <phoneticPr fontId="1"/>
  </si>
  <si>
    <t>平成14年</t>
    <phoneticPr fontId="1"/>
  </si>
  <si>
    <t>平成13年</t>
    <phoneticPr fontId="1"/>
  </si>
  <si>
    <t>各年末</t>
  </si>
  <si>
    <t>　本表の州別数値は，京都市総合企画局情報化推進室情報統計課が分類，集計したものである。</t>
    <rPh sb="13" eb="15">
      <t>ソウゴウ</t>
    </rPh>
    <rPh sb="15" eb="17">
      <t>キカク</t>
    </rPh>
    <rPh sb="17" eb="18">
      <t>キョク</t>
    </rPh>
    <rPh sb="18" eb="21">
      <t>ジョウホウカ</t>
    </rPh>
    <rPh sb="21" eb="23">
      <t>スイシン</t>
    </rPh>
    <rPh sb="23" eb="24">
      <t>シツ</t>
    </rPh>
    <phoneticPr fontId="1"/>
  </si>
  <si>
    <t>２３　　国　　　籍　　　別</t>
    <phoneticPr fontId="1"/>
  </si>
  <si>
    <t>　本表は，外国人登録法に基づく登録人口である。</t>
  </si>
  <si>
    <t>（Ⅴ）　外国人登録人口</t>
    <phoneticPr fontId="6"/>
  </si>
  <si>
    <t>ロシア</t>
    <phoneticPr fontId="1"/>
  </si>
  <si>
    <t>ベトナム</t>
    <phoneticPr fontId="6"/>
  </si>
  <si>
    <t>セルビア・モンテネグロ</t>
    <phoneticPr fontId="1"/>
  </si>
  <si>
    <t>タイ</t>
    <phoneticPr fontId="6"/>
  </si>
  <si>
    <t>スリランカ</t>
    <phoneticPr fontId="6"/>
  </si>
  <si>
    <t>マレーシア</t>
    <phoneticPr fontId="6"/>
  </si>
  <si>
    <t>平成18年</t>
    <phoneticPr fontId="1"/>
  </si>
  <si>
    <t>平成17年</t>
  </si>
  <si>
    <t>　各州に含まれる国の内訳は，総務省統計局「世界の統計」に基づいている。</t>
    <rPh sb="1" eb="2">
      <t>カク</t>
    </rPh>
    <rPh sb="2" eb="3">
      <t>シュウ</t>
    </rPh>
    <rPh sb="4" eb="5">
      <t>フク</t>
    </rPh>
    <rPh sb="8" eb="9">
      <t>クニ</t>
    </rPh>
    <rPh sb="10" eb="12">
      <t>ウチワケ</t>
    </rPh>
    <rPh sb="14" eb="17">
      <t>ソウムショウ</t>
    </rPh>
    <rPh sb="17" eb="20">
      <t>トウケイキョク</t>
    </rPh>
    <rPh sb="21" eb="23">
      <t>セカイ</t>
    </rPh>
    <rPh sb="24" eb="26">
      <t>トウケイ</t>
    </rPh>
    <rPh sb="28" eb="29">
      <t>モト</t>
    </rPh>
    <phoneticPr fontId="1"/>
  </si>
  <si>
    <t>２０　　国　　　籍　　　別</t>
    <phoneticPr fontId="1"/>
  </si>
  <si>
    <t>ロシア</t>
    <phoneticPr fontId="1"/>
  </si>
  <si>
    <t>－</t>
    <phoneticPr fontId="1"/>
  </si>
  <si>
    <t>セルビア</t>
    <phoneticPr fontId="1"/>
  </si>
  <si>
    <t>セルビア</t>
    <phoneticPr fontId="1"/>
  </si>
  <si>
    <t>ベトナム</t>
    <phoneticPr fontId="6"/>
  </si>
  <si>
    <t>セルビア・モンテネグロ</t>
    <phoneticPr fontId="1"/>
  </si>
  <si>
    <t>タイ</t>
    <phoneticPr fontId="6"/>
  </si>
  <si>
    <t>スリランカ</t>
    <phoneticPr fontId="6"/>
  </si>
  <si>
    <t>マレーシア</t>
    <phoneticPr fontId="6"/>
  </si>
  <si>
    <t>平成19年</t>
  </si>
  <si>
    <t>平成18年</t>
  </si>
  <si>
    <t>平成15年</t>
    <phoneticPr fontId="1"/>
  </si>
  <si>
    <t>（単位　人）</t>
    <rPh sb="1" eb="3">
      <t>タンイ</t>
    </rPh>
    <rPh sb="4" eb="5">
      <t>ニン</t>
    </rPh>
    <phoneticPr fontId="1"/>
  </si>
  <si>
    <t>　各州に含まれる国の内訳は，総務省統計局「世界の統計」に基づいている。 国名は集計時の原票表記による。</t>
    <rPh sb="1" eb="2">
      <t>カク</t>
    </rPh>
    <rPh sb="2" eb="3">
      <t>シュウ</t>
    </rPh>
    <rPh sb="4" eb="5">
      <t>フク</t>
    </rPh>
    <rPh sb="8" eb="9">
      <t>クニ</t>
    </rPh>
    <rPh sb="10" eb="12">
      <t>ウチワケ</t>
    </rPh>
    <rPh sb="14" eb="17">
      <t>ソウムショウ</t>
    </rPh>
    <rPh sb="17" eb="20">
      <t>トウケイキョク</t>
    </rPh>
    <rPh sb="21" eb="23">
      <t>セカイ</t>
    </rPh>
    <rPh sb="24" eb="26">
      <t>トウケイ</t>
    </rPh>
    <rPh sb="28" eb="29">
      <t>モト</t>
    </rPh>
    <phoneticPr fontId="1"/>
  </si>
  <si>
    <t>１７　　国　　　籍　　　別</t>
    <phoneticPr fontId="1"/>
  </si>
  <si>
    <t>オセアニア</t>
    <phoneticPr fontId="1"/>
  </si>
  <si>
    <t>オセアニア</t>
    <phoneticPr fontId="1"/>
  </si>
  <si>
    <t>南アメリカ</t>
    <phoneticPr fontId="1"/>
  </si>
  <si>
    <t>南アメリカ</t>
    <phoneticPr fontId="1"/>
  </si>
  <si>
    <t>アフリカ</t>
    <phoneticPr fontId="1"/>
  </si>
  <si>
    <t>アフリカ</t>
    <phoneticPr fontId="1"/>
  </si>
  <si>
    <t>北アメリカ</t>
    <phoneticPr fontId="1"/>
  </si>
  <si>
    <t>北アメリカ</t>
    <phoneticPr fontId="1"/>
  </si>
  <si>
    <t>ロシア</t>
    <phoneticPr fontId="1"/>
  </si>
  <si>
    <t>セルビア</t>
    <phoneticPr fontId="1"/>
  </si>
  <si>
    <t>ベトナム</t>
    <phoneticPr fontId="6"/>
  </si>
  <si>
    <t>セルビア・モンテネグロ</t>
    <phoneticPr fontId="1"/>
  </si>
  <si>
    <t>タイ</t>
    <phoneticPr fontId="6"/>
  </si>
  <si>
    <t>スリランカ</t>
    <phoneticPr fontId="6"/>
  </si>
  <si>
    <t>マレーシア</t>
    <phoneticPr fontId="6"/>
  </si>
  <si>
    <t>ヨーロッパ</t>
    <phoneticPr fontId="1"/>
  </si>
  <si>
    <t>ヨーロッパ</t>
    <phoneticPr fontId="1"/>
  </si>
  <si>
    <t>アジア</t>
    <phoneticPr fontId="1"/>
  </si>
  <si>
    <t>アジア</t>
    <phoneticPr fontId="1"/>
  </si>
  <si>
    <t>平成20年</t>
    <phoneticPr fontId="1"/>
  </si>
  <si>
    <t>１７　　国　　　籍　　　別</t>
    <phoneticPr fontId="1"/>
  </si>
  <si>
    <t>オセアニア</t>
    <phoneticPr fontId="1"/>
  </si>
  <si>
    <t>南アメリカ</t>
    <phoneticPr fontId="1"/>
  </si>
  <si>
    <t>アフリカ</t>
    <phoneticPr fontId="1"/>
  </si>
  <si>
    <t>北アメリカ</t>
    <phoneticPr fontId="1"/>
  </si>
  <si>
    <t>セルビア</t>
    <phoneticPr fontId="1"/>
  </si>
  <si>
    <t>ヨーロッパ</t>
    <phoneticPr fontId="1"/>
  </si>
  <si>
    <t>アジア</t>
    <phoneticPr fontId="1"/>
  </si>
  <si>
    <t>平成21年</t>
    <phoneticPr fontId="1"/>
  </si>
  <si>
    <t>平成21年</t>
    <phoneticPr fontId="1"/>
  </si>
  <si>
    <t>平成20年</t>
  </si>
  <si>
    <t>１０　　国　　　籍　　　別</t>
    <phoneticPr fontId="1"/>
  </si>
  <si>
    <t>ベトナム</t>
    <phoneticPr fontId="6"/>
  </si>
  <si>
    <t>タイ</t>
    <phoneticPr fontId="6"/>
  </si>
  <si>
    <t>スリランカ</t>
    <phoneticPr fontId="6"/>
  </si>
  <si>
    <t>マレーシア</t>
    <phoneticPr fontId="6"/>
  </si>
  <si>
    <t>平成22年</t>
    <phoneticPr fontId="1"/>
  </si>
  <si>
    <t>２３　国　　　籍　　　別</t>
    <phoneticPr fontId="1"/>
  </si>
  <si>
    <t>　資料：京都市文化市民局地域自治推進室市民窓口企画担当</t>
    <rPh sb="12" eb="14">
      <t>チイキ</t>
    </rPh>
    <rPh sb="14" eb="16">
      <t>ジチ</t>
    </rPh>
    <rPh sb="16" eb="19">
      <t>スイシンシツ</t>
    </rPh>
    <rPh sb="19" eb="21">
      <t>シミン</t>
    </rPh>
    <rPh sb="21" eb="23">
      <t>マドグチ</t>
    </rPh>
    <rPh sb="23" eb="25">
      <t>キカク</t>
    </rPh>
    <rPh sb="25" eb="27">
      <t>タントウ</t>
    </rPh>
    <phoneticPr fontId="1"/>
  </si>
  <si>
    <t>オセアニア</t>
    <phoneticPr fontId="1"/>
  </si>
  <si>
    <t>南アメリカ</t>
    <phoneticPr fontId="1"/>
  </si>
  <si>
    <t>アフリカ</t>
    <phoneticPr fontId="1"/>
  </si>
  <si>
    <t>北アメリカ</t>
    <phoneticPr fontId="1"/>
  </si>
  <si>
    <t>ロシア</t>
    <phoneticPr fontId="1"/>
  </si>
  <si>
    <t>セルビア</t>
    <phoneticPr fontId="1"/>
  </si>
  <si>
    <t>ベトナム</t>
    <phoneticPr fontId="6"/>
  </si>
  <si>
    <t>セルビア・モンテネグロ</t>
    <phoneticPr fontId="1"/>
  </si>
  <si>
    <t>タイ</t>
    <phoneticPr fontId="6"/>
  </si>
  <si>
    <t>スリランカ</t>
    <phoneticPr fontId="6"/>
  </si>
  <si>
    <t>マレーシア</t>
    <phoneticPr fontId="6"/>
  </si>
  <si>
    <t>ヨーロッパ</t>
    <phoneticPr fontId="1"/>
  </si>
  <si>
    <t>アジア</t>
    <phoneticPr fontId="1"/>
  </si>
  <si>
    <t>平成23年</t>
    <phoneticPr fontId="1"/>
  </si>
  <si>
    <t>平成22年</t>
    <phoneticPr fontId="1"/>
  </si>
  <si>
    <t>平成21年</t>
    <phoneticPr fontId="1"/>
  </si>
  <si>
    <t>平成20年</t>
    <phoneticPr fontId="1"/>
  </si>
  <si>
    <t>平成19年</t>
    <phoneticPr fontId="1"/>
  </si>
  <si>
    <t>２０　国　　　籍　　　別</t>
    <phoneticPr fontId="1"/>
  </si>
  <si>
    <t>その他</t>
    <rPh sb="2" eb="3">
      <t>タ</t>
    </rPh>
    <phoneticPr fontId="6"/>
  </si>
  <si>
    <t>無国籍・未確定</t>
    <rPh sb="4" eb="7">
      <t>ミカクテイ</t>
    </rPh>
    <phoneticPr fontId="6"/>
  </si>
  <si>
    <t>南アメリカ</t>
    <phoneticPr fontId="1"/>
  </si>
  <si>
    <t>オセアニア</t>
    <phoneticPr fontId="1"/>
  </si>
  <si>
    <t>米国</t>
    <rPh sb="0" eb="2">
      <t>ベイコク</t>
    </rPh>
    <phoneticPr fontId="2"/>
  </si>
  <si>
    <t>南アフリカ共和国</t>
    <rPh sb="0" eb="1">
      <t>ミナミ</t>
    </rPh>
    <rPh sb="5" eb="7">
      <t>キョウワ</t>
    </rPh>
    <rPh sb="7" eb="8">
      <t>コク</t>
    </rPh>
    <phoneticPr fontId="2"/>
  </si>
  <si>
    <t>北アメリカ</t>
    <phoneticPr fontId="1"/>
  </si>
  <si>
    <t>アフリカ</t>
    <phoneticPr fontId="1"/>
  </si>
  <si>
    <t>ポーランド</t>
  </si>
  <si>
    <t>アフガニスタン</t>
  </si>
  <si>
    <t>ウクライナ</t>
  </si>
  <si>
    <t>ハンガリー</t>
  </si>
  <si>
    <t>ルーマニア</t>
  </si>
  <si>
    <t>モンゴル</t>
  </si>
  <si>
    <t>英国</t>
    <rPh sb="0" eb="2">
      <t>エイコク</t>
    </rPh>
    <phoneticPr fontId="2"/>
  </si>
  <si>
    <t>中国（台湾を含む）</t>
    <rPh sb="0" eb="2">
      <t>チュウゴク</t>
    </rPh>
    <rPh sb="3" eb="5">
      <t>タイワン</t>
    </rPh>
    <rPh sb="6" eb="7">
      <t>フク</t>
    </rPh>
    <phoneticPr fontId="2"/>
  </si>
  <si>
    <t>韓国・朝鮮</t>
    <rPh sb="0" eb="2">
      <t>カンコク</t>
    </rPh>
    <rPh sb="3" eb="5">
      <t>チョウセン</t>
    </rPh>
    <phoneticPr fontId="2"/>
  </si>
  <si>
    <t>ヨーロッパ</t>
    <phoneticPr fontId="1"/>
  </si>
  <si>
    <t>アジア</t>
    <phoneticPr fontId="1"/>
  </si>
  <si>
    <t>平成24年</t>
    <phoneticPr fontId="1"/>
  </si>
  <si>
    <t>平成23年</t>
  </si>
  <si>
    <t>平成22年</t>
  </si>
  <si>
    <t>平成21年</t>
  </si>
  <si>
    <t>１１　　国籍別外国人住民数</t>
    <rPh sb="7" eb="9">
      <t>ガイコク</t>
    </rPh>
    <rPh sb="9" eb="10">
      <t>ジン</t>
    </rPh>
    <rPh sb="10" eb="12">
      <t>ジュウミン</t>
    </rPh>
    <rPh sb="12" eb="13">
      <t>スウ</t>
    </rPh>
    <phoneticPr fontId="1"/>
  </si>
  <si>
    <t>　本表は，住民基本台帳法に基づき住民票に記載されている人口を集計したものである。</t>
    <rPh sb="1" eb="2">
      <t>ホン</t>
    </rPh>
    <rPh sb="2" eb="3">
      <t>ヒョウ</t>
    </rPh>
    <rPh sb="13" eb="14">
      <t>モト</t>
    </rPh>
    <rPh sb="30" eb="32">
      <t>シュウケイ</t>
    </rPh>
    <phoneticPr fontId="6"/>
  </si>
  <si>
    <t>（Ⅲ）　住民基本台帳人口</t>
    <phoneticPr fontId="6"/>
  </si>
  <si>
    <t>平成24年</t>
  </si>
  <si>
    <t>平成25年</t>
    <phoneticPr fontId="1"/>
  </si>
  <si>
    <t>アジア</t>
    <phoneticPr fontId="1"/>
  </si>
  <si>
    <t>ヨーロッパ</t>
    <phoneticPr fontId="1"/>
  </si>
  <si>
    <t>アフリカ</t>
    <phoneticPr fontId="1"/>
  </si>
  <si>
    <t>北アメリカ</t>
    <phoneticPr fontId="1"/>
  </si>
  <si>
    <t>オセアニア</t>
    <phoneticPr fontId="1"/>
  </si>
  <si>
    <t>南アメリカ</t>
    <phoneticPr fontId="1"/>
  </si>
  <si>
    <t>（Ⅲ）　住民基本台帳人口</t>
    <phoneticPr fontId="6"/>
  </si>
  <si>
    <t>平成22年</t>
    <phoneticPr fontId="6"/>
  </si>
  <si>
    <t>平成23年</t>
    <phoneticPr fontId="6"/>
  </si>
  <si>
    <t>平成24年</t>
    <phoneticPr fontId="6"/>
  </si>
  <si>
    <t>平成25年</t>
    <phoneticPr fontId="6"/>
  </si>
  <si>
    <t>平成26年</t>
    <phoneticPr fontId="1"/>
  </si>
  <si>
    <t>平成25年</t>
  </si>
  <si>
    <t>平成26年</t>
  </si>
  <si>
    <t>アジア</t>
    <phoneticPr fontId="1"/>
  </si>
  <si>
    <t>ヨーロッパ</t>
    <phoneticPr fontId="1"/>
  </si>
  <si>
    <t>ブルガリア</t>
  </si>
  <si>
    <t>カンボジア</t>
  </si>
  <si>
    <t>アフリカ</t>
    <phoneticPr fontId="1"/>
  </si>
  <si>
    <t>北アメリカ</t>
    <phoneticPr fontId="1"/>
  </si>
  <si>
    <t>オセアニア</t>
    <phoneticPr fontId="1"/>
  </si>
  <si>
    <t>南アメリカ</t>
    <phoneticPr fontId="1"/>
  </si>
  <si>
    <t>平成26年</t>
    <phoneticPr fontId="6"/>
  </si>
  <si>
    <t>平成27年</t>
    <phoneticPr fontId="1"/>
  </si>
  <si>
    <t>平成27年</t>
  </si>
  <si>
    <t>アジア</t>
    <phoneticPr fontId="1"/>
  </si>
  <si>
    <t>ヨーロッパ</t>
    <phoneticPr fontId="1"/>
  </si>
  <si>
    <t>韓　　　　国　a）</t>
    <rPh sb="0" eb="1">
      <t>カン</t>
    </rPh>
    <rPh sb="5" eb="6">
      <t>クニ</t>
    </rPh>
    <phoneticPr fontId="2"/>
  </si>
  <si>
    <t>朝鮮</t>
    <phoneticPr fontId="6"/>
  </si>
  <si>
    <t>…</t>
    <phoneticPr fontId="6"/>
  </si>
  <si>
    <t>中　　　　国　b）</t>
    <rPh sb="0" eb="1">
      <t>ナカ</t>
    </rPh>
    <rPh sb="5" eb="6">
      <t>クニ</t>
    </rPh>
    <phoneticPr fontId="6"/>
  </si>
  <si>
    <t>台湾</t>
    <phoneticPr fontId="6"/>
  </si>
  <si>
    <t>…</t>
  </si>
  <si>
    <t>アフリカ</t>
    <phoneticPr fontId="1"/>
  </si>
  <si>
    <t>北アメリカ</t>
    <phoneticPr fontId="1"/>
  </si>
  <si>
    <t>オセアニア</t>
    <phoneticPr fontId="1"/>
  </si>
  <si>
    <t>南アメリカ</t>
    <phoneticPr fontId="1"/>
  </si>
  <si>
    <t>　a）平成２３年は朝鮮を含む。</t>
    <rPh sb="3" eb="5">
      <t>ヘイセイ</t>
    </rPh>
    <rPh sb="7" eb="8">
      <t>ネン</t>
    </rPh>
    <rPh sb="9" eb="11">
      <t>チョウセン</t>
    </rPh>
    <rPh sb="12" eb="13">
      <t>フク</t>
    </rPh>
    <phoneticPr fontId="6"/>
  </si>
  <si>
    <t>　b）平成２３年は台湾を含む。</t>
    <rPh sb="9" eb="11">
      <t>タイワン</t>
    </rPh>
    <phoneticPr fontId="6"/>
  </si>
  <si>
    <t>平成28年</t>
    <phoneticPr fontId="1"/>
  </si>
  <si>
    <t>平成28年</t>
  </si>
  <si>
    <t>総数</t>
    <phoneticPr fontId="6"/>
  </si>
  <si>
    <t>アジア</t>
    <phoneticPr fontId="1"/>
  </si>
  <si>
    <t>ヨーロッパ</t>
    <phoneticPr fontId="1"/>
  </si>
  <si>
    <t>韓国</t>
    <rPh sb="0" eb="2">
      <t>カンコク</t>
    </rPh>
    <phoneticPr fontId="6"/>
  </si>
  <si>
    <t>朝鮮</t>
    <phoneticPr fontId="6"/>
  </si>
  <si>
    <t>中国</t>
    <rPh sb="0" eb="2">
      <t>チュウゴク</t>
    </rPh>
    <phoneticPr fontId="6"/>
  </si>
  <si>
    <t>台湾</t>
    <phoneticPr fontId="6"/>
  </si>
  <si>
    <t>デンマーク</t>
    <phoneticPr fontId="6"/>
  </si>
  <si>
    <t>アフリカ</t>
    <phoneticPr fontId="1"/>
  </si>
  <si>
    <t>アフガニスタン</t>
    <phoneticPr fontId="6"/>
  </si>
  <si>
    <t>北アメリカ</t>
    <phoneticPr fontId="1"/>
  </si>
  <si>
    <t>オセアニア</t>
    <phoneticPr fontId="1"/>
  </si>
  <si>
    <t>南アメリカ</t>
    <phoneticPr fontId="1"/>
  </si>
  <si>
    <t>コロンビア</t>
    <phoneticPr fontId="6"/>
  </si>
  <si>
    <t>　資料：京都市総合企画局国際化推進室</t>
    <rPh sb="7" eb="9">
      <t>ソウゴウ</t>
    </rPh>
    <rPh sb="9" eb="11">
      <t>キカク</t>
    </rPh>
    <rPh sb="11" eb="12">
      <t>キョク</t>
    </rPh>
    <rPh sb="12" eb="15">
      <t>コクサイカ</t>
    </rPh>
    <rPh sb="15" eb="18">
      <t>スイシンシツ</t>
    </rPh>
    <phoneticPr fontId="1"/>
  </si>
  <si>
    <t>平成29年</t>
    <phoneticPr fontId="1"/>
  </si>
  <si>
    <t>韓国</t>
    <rPh sb="0" eb="2">
      <t>カンコク</t>
    </rPh>
    <phoneticPr fontId="4"/>
  </si>
  <si>
    <t>朝鮮</t>
    <rPh sb="0" eb="2">
      <t>チョウセン</t>
    </rPh>
    <phoneticPr fontId="4"/>
  </si>
  <si>
    <t>英国</t>
    <rPh sb="0" eb="2">
      <t>エイコク</t>
    </rPh>
    <phoneticPr fontId="4"/>
  </si>
  <si>
    <t>中国</t>
    <rPh sb="0" eb="2">
      <t>チュウゴク</t>
    </rPh>
    <phoneticPr fontId="4"/>
  </si>
  <si>
    <t>台湾</t>
    <rPh sb="0" eb="2">
      <t>タイワン</t>
    </rPh>
    <phoneticPr fontId="4"/>
  </si>
  <si>
    <t>キルギス</t>
  </si>
  <si>
    <t>ケニア</t>
  </si>
  <si>
    <t>平成29年</t>
  </si>
  <si>
    <t>平成30年</t>
    <phoneticPr fontId="1"/>
  </si>
  <si>
    <t>ブルガリア</t>
    <phoneticPr fontId="6"/>
  </si>
  <si>
    <t>チェコ</t>
    <phoneticPr fontId="6"/>
  </si>
  <si>
    <t>パキスタン</t>
    <phoneticPr fontId="6"/>
  </si>
  <si>
    <t>ウズベキスタン</t>
    <phoneticPr fontId="6"/>
  </si>
  <si>
    <t>チリ</t>
    <phoneticPr fontId="6"/>
  </si>
  <si>
    <t>アルゼンチン</t>
    <phoneticPr fontId="6"/>
  </si>
  <si>
    <t>平成30年</t>
  </si>
  <si>
    <t>令和元年</t>
    <rPh sb="0" eb="2">
      <t>レイワ</t>
    </rPh>
    <rPh sb="2" eb="3">
      <t>モト</t>
    </rPh>
    <phoneticPr fontId="1"/>
  </si>
  <si>
    <t>令和元年</t>
    <rPh sb="0" eb="3">
      <t>レイワモト</t>
    </rPh>
    <phoneticPr fontId="1"/>
  </si>
  <si>
    <t>オーストリア</t>
  </si>
  <si>
    <t>ラオス</t>
    <phoneticPr fontId="6"/>
  </si>
  <si>
    <t>ナイジェリア</t>
  </si>
  <si>
    <t>　本表は，住民票に記載されている人口を集計したものである。</t>
    <rPh sb="1" eb="2">
      <t>ホン</t>
    </rPh>
    <rPh sb="2" eb="3">
      <t>ヒョウ</t>
    </rPh>
    <rPh sb="19" eb="21">
      <t>シュウケイ</t>
    </rPh>
    <phoneticPr fontId="6"/>
  </si>
  <si>
    <t>　資料：京都市総合企画局国際交流・共生推進室</t>
    <rPh sb="4" eb="7">
      <t>キョウトシ</t>
    </rPh>
    <rPh sb="7" eb="9">
      <t>ソウゴウ</t>
    </rPh>
    <rPh sb="9" eb="11">
      <t>キカク</t>
    </rPh>
    <rPh sb="11" eb="12">
      <t>キョク</t>
    </rPh>
    <rPh sb="12" eb="14">
      <t>コクサイ</t>
    </rPh>
    <rPh sb="14" eb="16">
      <t>コウリュウ</t>
    </rPh>
    <rPh sb="17" eb="19">
      <t>キョウセイ</t>
    </rPh>
    <rPh sb="19" eb="21">
      <t>スイシン</t>
    </rPh>
    <rPh sb="21" eb="22">
      <t>シツ</t>
    </rPh>
    <phoneticPr fontId="1"/>
  </si>
  <si>
    <t>オセアニア</t>
  </si>
  <si>
    <t>アフリカ</t>
  </si>
  <si>
    <t>オーストリア</t>
    <phoneticPr fontId="6"/>
  </si>
  <si>
    <t>シリア</t>
  </si>
  <si>
    <t>カザフスタン</t>
  </si>
  <si>
    <t>ラオス</t>
  </si>
  <si>
    <t>チェコ</t>
  </si>
  <si>
    <t>ウズベキスタン</t>
  </si>
  <si>
    <t>令和2年</t>
    <rPh sb="0" eb="2">
      <t>レイワ</t>
    </rPh>
    <rPh sb="3" eb="4">
      <t>ネン</t>
    </rPh>
    <phoneticPr fontId="1"/>
  </si>
  <si>
    <t>令和元年</t>
    <rPh sb="0" eb="2">
      <t>レイワ</t>
    </rPh>
    <rPh sb="2" eb="3">
      <t>ガン</t>
    </rPh>
    <phoneticPr fontId="6"/>
  </si>
  <si>
    <t>平成30年</t>
    <phoneticPr fontId="6"/>
  </si>
  <si>
    <t>平成29年</t>
    <phoneticPr fontId="6"/>
  </si>
  <si>
    <t>平成28年</t>
    <phoneticPr fontId="6"/>
  </si>
  <si>
    <t>国籍（出身地）</t>
    <phoneticPr fontId="6"/>
  </si>
  <si>
    <t>令和2年</t>
    <rPh sb="0" eb="2">
      <t>レイワ</t>
    </rPh>
    <phoneticPr fontId="1"/>
  </si>
  <si>
    <t>国籍（出身地）</t>
    <rPh sb="3" eb="6">
      <t>シュッシンチ</t>
    </rPh>
    <phoneticPr fontId="6"/>
  </si>
  <si>
    <t>１０　　国籍（出身地）別外国人住民数</t>
    <rPh sb="7" eb="10">
      <t>シュッシンチ</t>
    </rPh>
    <rPh sb="12" eb="14">
      <t>ガイコク</t>
    </rPh>
    <rPh sb="14" eb="15">
      <t>ジン</t>
    </rPh>
    <rPh sb="15" eb="17">
      <t>ジュウミン</t>
    </rPh>
    <rPh sb="17" eb="18">
      <t>スウ</t>
    </rPh>
    <phoneticPr fontId="1"/>
  </si>
  <si>
    <t>１１　国籍（出身地）別外国人住民数</t>
    <rPh sb="6" eb="9">
      <t>シュッシンチ</t>
    </rPh>
    <rPh sb="11" eb="13">
      <t>ガイコク</t>
    </rPh>
    <rPh sb="13" eb="14">
      <t>ジン</t>
    </rPh>
    <rPh sb="14" eb="16">
      <t>ジュウミン</t>
    </rPh>
    <rPh sb="16" eb="17">
      <t>スウ</t>
    </rPh>
    <phoneticPr fontId="1"/>
  </si>
  <si>
    <t>令和3年</t>
    <rPh sb="0" eb="2">
      <t>レイワ</t>
    </rPh>
    <phoneticPr fontId="1"/>
  </si>
  <si>
    <t>バーレーン</t>
  </si>
  <si>
    <t>ボリビア</t>
    <phoneticPr fontId="6"/>
  </si>
  <si>
    <t>　本表は、住民票に記載されている人口を集計したものである。</t>
    <rPh sb="1" eb="2">
      <t>ホン</t>
    </rPh>
    <rPh sb="2" eb="3">
      <t>ヒョウ</t>
    </rPh>
    <rPh sb="19" eb="21">
      <t>シュウケイ</t>
    </rPh>
    <phoneticPr fontId="6"/>
  </si>
  <si>
    <t>令和4年</t>
    <rPh sb="0" eb="2">
      <t>レイワ</t>
    </rPh>
    <phoneticPr fontId="1"/>
  </si>
  <si>
    <t>ジャマイカ</t>
  </si>
  <si>
    <t>南アフリカ共和国</t>
    <rPh sb="0" eb="1">
      <t>ミナミ</t>
    </rPh>
    <rPh sb="5" eb="7">
      <t>キョウワ</t>
    </rPh>
    <rPh sb="7" eb="8">
      <t>コク</t>
    </rPh>
    <phoneticPr fontId="4"/>
  </si>
  <si>
    <t>モロッコ</t>
  </si>
  <si>
    <t>チュニジア</t>
  </si>
  <si>
    <t>コロンビア</t>
  </si>
  <si>
    <t>チリ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</si>
</sst>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quot;γ&quot;#,##0"/>
    <numFmt numFmtId="178" formatCode="#,##0.0;&quot;△ &quot;#,##0.0"/>
  </numFmts>
  <fonts count="14">
    <font>
      <sz val="11"/>
      <name val="ＭＳ Ｐゴシック"/>
      <family val="3"/>
      <charset val="128"/>
    </font>
    <font>
      <sz val="11"/>
      <name val="ＭＳ Ｐゴシック"/>
      <family val="3"/>
      <charset val="128"/>
    </font>
    <font>
      <sz val="8"/>
      <name val="ＭＳ 明朝"/>
      <family val="1"/>
      <charset val="128"/>
    </font>
    <font>
      <b/>
      <sz val="11"/>
      <name val="ＭＳ ゴシック"/>
      <family val="3"/>
      <charset val="128"/>
    </font>
    <font>
      <b/>
      <sz val="8"/>
      <name val="ＭＳ ゴシック"/>
      <family val="3"/>
      <charset val="128"/>
    </font>
    <font>
      <sz val="8"/>
      <name val="ＭＳ Ｐゴシック"/>
      <family val="3"/>
      <charset val="128"/>
    </font>
    <font>
      <sz val="6"/>
      <name val="ＭＳ Ｐゴシック"/>
      <family val="3"/>
      <charset val="128"/>
    </font>
    <font>
      <b/>
      <sz val="14"/>
      <name val="ＭＳ ゴシック"/>
      <family val="3"/>
      <charset val="128"/>
    </font>
    <font>
      <b/>
      <sz val="8"/>
      <name val="ＭＳ 明朝"/>
      <family val="1"/>
      <charset val="128"/>
    </font>
    <font>
      <sz val="6"/>
      <name val="ＭＳ 明朝"/>
      <family val="1"/>
      <charset val="128"/>
    </font>
    <font>
      <b/>
      <sz val="11"/>
      <name val="ＭＳ 明朝"/>
      <family val="1"/>
      <charset val="128"/>
    </font>
    <font>
      <b/>
      <sz val="9"/>
      <color indexed="81"/>
      <name val="ＭＳ Ｐゴシック"/>
      <family val="3"/>
      <charset val="128"/>
    </font>
    <font>
      <sz val="9"/>
      <color indexed="81"/>
      <name val="ＭＳ Ｐゴシック"/>
      <family val="3"/>
      <charset val="128"/>
    </font>
    <font>
      <b/>
      <sz val="8"/>
      <name val="ＭＳ Ｐゴシック"/>
      <family val="3"/>
      <charset val="128"/>
    </font>
  </fonts>
  <fills count="2">
    <fill>
      <patternFill patternType="none"/>
    </fill>
    <fill>
      <patternFill patternType="gray125"/>
    </fill>
  </fills>
  <borders count="14">
    <border>
      <left/>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38" fontId="1" fillId="0" borderId="0" applyFont="0" applyFill="0" applyBorder="0" applyAlignment="0" applyProtection="0"/>
  </cellStyleXfs>
  <cellXfs count="165">
    <xf numFmtId="0" fontId="0" fillId="0" borderId="0" xfId="0"/>
    <xf numFmtId="38" fontId="2" fillId="0" borderId="0" xfId="1" applyFont="1" applyAlignment="1">
      <alignment vertical="center"/>
    </xf>
    <xf numFmtId="38" fontId="2" fillId="0" borderId="0" xfId="1" applyFont="1" applyBorder="1" applyAlignment="1">
      <alignment vertical="center"/>
    </xf>
    <xf numFmtId="38" fontId="2" fillId="0" borderId="1" xfId="1" applyFont="1" applyBorder="1" applyAlignment="1">
      <alignment horizontal="distributed" vertical="center"/>
    </xf>
    <xf numFmtId="38" fontId="2" fillId="0" borderId="2" xfId="1" applyFont="1" applyBorder="1" applyAlignment="1">
      <alignment horizontal="center" vertical="center"/>
    </xf>
    <xf numFmtId="38" fontId="2" fillId="0" borderId="3" xfId="1" applyFont="1" applyBorder="1" applyAlignment="1">
      <alignment vertical="center"/>
    </xf>
    <xf numFmtId="38" fontId="4" fillId="0" borderId="1" xfId="1" applyFont="1" applyBorder="1" applyAlignment="1">
      <alignment horizontal="distributed" vertical="center"/>
    </xf>
    <xf numFmtId="38" fontId="4" fillId="0" borderId="0" xfId="1" applyFont="1" applyBorder="1" applyAlignment="1">
      <alignment vertical="center"/>
    </xf>
    <xf numFmtId="38" fontId="2" fillId="0" borderId="0" xfId="1" applyFont="1" applyBorder="1" applyAlignment="1">
      <alignment horizontal="right" vertical="center"/>
    </xf>
    <xf numFmtId="38" fontId="2" fillId="0" borderId="1" xfId="1" applyFont="1" applyBorder="1" applyAlignment="1">
      <alignment vertical="center"/>
    </xf>
    <xf numFmtId="38" fontId="2" fillId="0" borderId="4" xfId="1" applyFont="1" applyBorder="1" applyAlignment="1">
      <alignment horizontal="distributed" vertical="center"/>
    </xf>
    <xf numFmtId="38" fontId="4" fillId="0" borderId="5" xfId="1" applyFont="1" applyBorder="1" applyAlignment="1">
      <alignment vertical="center"/>
    </xf>
    <xf numFmtId="176" fontId="5" fillId="0" borderId="0" xfId="0" applyNumberFormat="1" applyFont="1" applyBorder="1" applyAlignment="1"/>
    <xf numFmtId="0" fontId="5" fillId="0" borderId="0" xfId="0" applyFont="1" applyFill="1" applyBorder="1"/>
    <xf numFmtId="38" fontId="3" fillId="0" borderId="0" xfId="1" applyFont="1" applyAlignment="1">
      <alignment vertical="center"/>
    </xf>
    <xf numFmtId="38" fontId="2" fillId="0" borderId="6" xfId="1" applyFont="1" applyBorder="1" applyAlignment="1">
      <alignment horizontal="center" vertical="center"/>
    </xf>
    <xf numFmtId="38" fontId="2" fillId="0" borderId="4" xfId="1" applyFont="1" applyBorder="1" applyAlignment="1">
      <alignment vertical="center"/>
    </xf>
    <xf numFmtId="38" fontId="3" fillId="0" borderId="0" xfId="1" applyFont="1" applyAlignment="1">
      <alignment horizontal="center" vertical="center"/>
    </xf>
    <xf numFmtId="38" fontId="4" fillId="0" borderId="0" xfId="1" applyNumberFormat="1" applyFont="1" applyAlignment="1">
      <alignment vertical="center"/>
    </xf>
    <xf numFmtId="38" fontId="2" fillId="0" borderId="0" xfId="1" applyNumberFormat="1" applyFont="1" applyAlignment="1">
      <alignment vertical="center"/>
    </xf>
    <xf numFmtId="38" fontId="4" fillId="0" borderId="3" xfId="1" applyNumberFormat="1" applyFont="1" applyBorder="1" applyAlignment="1">
      <alignment vertical="center"/>
    </xf>
    <xf numFmtId="38" fontId="2" fillId="0" borderId="3" xfId="1" applyNumberFormat="1" applyFont="1" applyBorder="1" applyAlignment="1">
      <alignment vertical="center"/>
    </xf>
    <xf numFmtId="38" fontId="4" fillId="0" borderId="0" xfId="1" applyNumberFormat="1" applyFont="1" applyBorder="1" applyAlignment="1">
      <alignment horizontal="right" vertical="center"/>
    </xf>
    <xf numFmtId="38" fontId="2" fillId="0" borderId="0" xfId="1" applyNumberFormat="1" applyFont="1" applyBorder="1" applyAlignment="1">
      <alignment horizontal="right" vertical="center"/>
    </xf>
    <xf numFmtId="38" fontId="2" fillId="0" borderId="0" xfId="1" applyFont="1" applyAlignment="1">
      <alignment horizontal="right" vertical="center"/>
    </xf>
    <xf numFmtId="38" fontId="4" fillId="0" borderId="0" xfId="0" applyNumberFormat="1" applyFont="1" applyFill="1" applyBorder="1" applyAlignment="1">
      <alignment horizontal="right"/>
    </xf>
    <xf numFmtId="38" fontId="5" fillId="0" borderId="0" xfId="0" applyNumberFormat="1" applyFont="1" applyFill="1" applyBorder="1" applyAlignment="1">
      <alignment horizontal="right"/>
    </xf>
    <xf numFmtId="38" fontId="4" fillId="0" borderId="0" xfId="0" applyNumberFormat="1" applyFont="1" applyBorder="1" applyAlignment="1">
      <alignment horizontal="right"/>
    </xf>
    <xf numFmtId="38" fontId="5" fillId="0" borderId="0" xfId="0" applyNumberFormat="1" applyFont="1" applyBorder="1" applyAlignment="1">
      <alignment horizontal="right"/>
    </xf>
    <xf numFmtId="38" fontId="4" fillId="0" borderId="5" xfId="1" applyNumberFormat="1" applyFont="1" applyBorder="1" applyAlignment="1">
      <alignment horizontal="right" vertical="center"/>
    </xf>
    <xf numFmtId="38" fontId="4" fillId="0" borderId="0" xfId="1" applyFont="1" applyBorder="1" applyAlignment="1">
      <alignment horizontal="right" vertical="center"/>
    </xf>
    <xf numFmtId="38" fontId="4" fillId="0" borderId="6" xfId="1" applyNumberFormat="1" applyFont="1" applyBorder="1" applyAlignment="1">
      <alignment horizontal="center" vertical="center"/>
    </xf>
    <xf numFmtId="38" fontId="2" fillId="0" borderId="2" xfId="1" applyNumberFormat="1" applyFont="1" applyBorder="1" applyAlignment="1">
      <alignment horizontal="center" vertical="center"/>
    </xf>
    <xf numFmtId="38" fontId="3" fillId="0" borderId="0" xfId="1" applyNumberFormat="1" applyFont="1" applyAlignment="1">
      <alignment horizontal="center" vertical="center"/>
    </xf>
    <xf numFmtId="38" fontId="7" fillId="0" borderId="0" xfId="1" applyFont="1" applyAlignment="1">
      <alignment vertical="center"/>
    </xf>
    <xf numFmtId="38" fontId="7" fillId="0" borderId="0" xfId="1" applyNumberFormat="1" applyFont="1" applyAlignment="1">
      <alignment vertical="center"/>
    </xf>
    <xf numFmtId="38" fontId="2" fillId="0" borderId="0" xfId="0" applyNumberFormat="1" applyFont="1" applyFill="1" applyBorder="1" applyAlignment="1">
      <alignment horizontal="right"/>
    </xf>
    <xf numFmtId="38" fontId="2" fillId="0" borderId="0" xfId="0" applyNumberFormat="1" applyFont="1" applyBorder="1" applyAlignment="1">
      <alignment horizontal="right"/>
    </xf>
    <xf numFmtId="38" fontId="8" fillId="0" borderId="5" xfId="1" applyNumberFormat="1" applyFont="1" applyBorder="1" applyAlignment="1">
      <alignment horizontal="right" vertical="center"/>
    </xf>
    <xf numFmtId="38" fontId="4" fillId="0" borderId="0" xfId="1" applyFont="1" applyAlignment="1">
      <alignment vertical="center"/>
    </xf>
    <xf numFmtId="38" fontId="4" fillId="0" borderId="3" xfId="1" applyFont="1" applyBorder="1" applyAlignment="1">
      <alignment vertical="center"/>
    </xf>
    <xf numFmtId="38" fontId="2" fillId="0" borderId="7" xfId="1" applyFont="1" applyBorder="1" applyAlignment="1">
      <alignment vertical="center"/>
    </xf>
    <xf numFmtId="177" fontId="2" fillId="0" borderId="3" xfId="1" applyNumberFormat="1" applyFont="1" applyBorder="1" applyAlignment="1">
      <alignment vertical="center"/>
    </xf>
    <xf numFmtId="38" fontId="2" fillId="0" borderId="3" xfId="1" applyFont="1" applyBorder="1" applyAlignment="1">
      <alignment horizontal="distributed" vertical="center"/>
    </xf>
    <xf numFmtId="38" fontId="4" fillId="0" borderId="1" xfId="1" applyFont="1" applyBorder="1" applyAlignment="1">
      <alignment vertical="center"/>
    </xf>
    <xf numFmtId="177" fontId="2" fillId="0" borderId="0" xfId="1" applyNumberFormat="1" applyFont="1" applyBorder="1" applyAlignment="1">
      <alignment vertical="center"/>
    </xf>
    <xf numFmtId="38" fontId="2" fillId="0" borderId="8" xfId="1" applyFont="1" applyBorder="1" applyAlignment="1">
      <alignment vertical="center"/>
    </xf>
    <xf numFmtId="38" fontId="2" fillId="0" borderId="8" xfId="1" applyFont="1" applyBorder="1" applyAlignment="1">
      <alignment horizontal="right" vertical="center"/>
    </xf>
    <xf numFmtId="176" fontId="2" fillId="0" borderId="0" xfId="1" applyNumberFormat="1" applyFont="1" applyBorder="1" applyAlignment="1">
      <alignment horizontal="right" vertical="center"/>
    </xf>
    <xf numFmtId="38" fontId="9" fillId="0" borderId="1" xfId="1" applyFont="1" applyBorder="1" applyAlignment="1">
      <alignment horizontal="distributed" vertical="center"/>
    </xf>
    <xf numFmtId="38" fontId="2" fillId="0" borderId="0" xfId="1" applyFont="1" applyBorder="1" applyAlignment="1">
      <alignment horizontal="distributed" vertical="center"/>
    </xf>
    <xf numFmtId="38" fontId="4" fillId="0" borderId="0" xfId="1" applyFont="1" applyBorder="1" applyAlignment="1">
      <alignment horizontal="center" vertical="center"/>
    </xf>
    <xf numFmtId="38" fontId="2" fillId="0" borderId="0" xfId="1" applyFont="1" applyBorder="1" applyAlignment="1">
      <alignment horizontal="center" vertical="center"/>
    </xf>
    <xf numFmtId="38" fontId="2" fillId="0" borderId="1" xfId="1" applyFont="1" applyBorder="1" applyAlignment="1">
      <alignment horizontal="center" vertical="center"/>
    </xf>
    <xf numFmtId="38" fontId="4" fillId="0" borderId="8" xfId="1" applyFont="1" applyBorder="1" applyAlignment="1">
      <alignment vertical="center"/>
    </xf>
    <xf numFmtId="38" fontId="4" fillId="0" borderId="0" xfId="1" applyFont="1" applyBorder="1" applyAlignment="1">
      <alignment horizontal="distributed" vertical="center"/>
    </xf>
    <xf numFmtId="38" fontId="4" fillId="0" borderId="9" xfId="1" applyFont="1" applyBorder="1" applyAlignment="1">
      <alignment horizontal="center" vertical="center"/>
    </xf>
    <xf numFmtId="38" fontId="2" fillId="0" borderId="5" xfId="1" applyFont="1" applyBorder="1" applyAlignment="1">
      <alignment horizontal="center" vertical="center"/>
    </xf>
    <xf numFmtId="38" fontId="4" fillId="0" borderId="10" xfId="1" applyFont="1" applyBorder="1" applyAlignment="1">
      <alignment horizontal="center" vertical="center"/>
    </xf>
    <xf numFmtId="38" fontId="2" fillId="0" borderId="2" xfId="1" applyFont="1" applyBorder="1" applyAlignment="1">
      <alignment horizontal="distributed" vertical="center" justifyLastLine="1"/>
    </xf>
    <xf numFmtId="38" fontId="4" fillId="0" borderId="2" xfId="1" applyFont="1" applyBorder="1" applyAlignment="1">
      <alignment horizontal="center" vertical="center"/>
    </xf>
    <xf numFmtId="38" fontId="4" fillId="0" borderId="6" xfId="1" applyFont="1" applyBorder="1" applyAlignment="1">
      <alignment horizontal="center" vertical="center"/>
    </xf>
    <xf numFmtId="38" fontId="2" fillId="0" borderId="0" xfId="1" applyFont="1" applyFill="1" applyAlignment="1">
      <alignment vertical="center"/>
    </xf>
    <xf numFmtId="38" fontId="4" fillId="0" borderId="0" xfId="1" applyFont="1" applyFill="1" applyAlignment="1">
      <alignment vertical="center"/>
    </xf>
    <xf numFmtId="38" fontId="4" fillId="0" borderId="3" xfId="1" applyFont="1" applyFill="1" applyBorder="1" applyAlignment="1">
      <alignment vertical="center"/>
    </xf>
    <xf numFmtId="38" fontId="2" fillId="0" borderId="3" xfId="1" applyFont="1" applyFill="1" applyBorder="1" applyAlignment="1">
      <alignment vertical="center"/>
    </xf>
    <xf numFmtId="38" fontId="2" fillId="0" borderId="7" xfId="1" applyFont="1" applyFill="1" applyBorder="1" applyAlignment="1">
      <alignment vertical="center"/>
    </xf>
    <xf numFmtId="177" fontId="2" fillId="0" borderId="3" xfId="1" applyNumberFormat="1" applyFont="1" applyFill="1" applyBorder="1" applyAlignment="1">
      <alignment vertical="center"/>
    </xf>
    <xf numFmtId="38" fontId="2" fillId="0" borderId="3" xfId="1" applyFont="1" applyFill="1" applyBorder="1" applyAlignment="1">
      <alignment horizontal="distributed" vertical="center"/>
    </xf>
    <xf numFmtId="38" fontId="4" fillId="0" borderId="0" xfId="1" applyFont="1" applyFill="1" applyBorder="1" applyAlignment="1">
      <alignment vertical="center"/>
    </xf>
    <xf numFmtId="38" fontId="2" fillId="0" borderId="0" xfId="1" applyFont="1" applyFill="1" applyBorder="1" applyAlignment="1">
      <alignment vertical="center"/>
    </xf>
    <xf numFmtId="38" fontId="4" fillId="0" borderId="1" xfId="1" applyFont="1" applyFill="1" applyBorder="1" applyAlignment="1">
      <alignment horizontal="distributed" vertical="center"/>
    </xf>
    <xf numFmtId="38" fontId="4" fillId="0" borderId="1" xfId="1" applyFont="1" applyFill="1" applyBorder="1" applyAlignment="1">
      <alignment vertical="center"/>
    </xf>
    <xf numFmtId="38" fontId="2" fillId="0" borderId="8" xfId="1" applyFont="1" applyFill="1" applyBorder="1" applyAlignment="1">
      <alignment vertical="center"/>
    </xf>
    <xf numFmtId="38" fontId="2" fillId="0" borderId="1" xfId="1" applyFont="1" applyFill="1" applyBorder="1" applyAlignment="1">
      <alignment horizontal="distributed" vertical="center"/>
    </xf>
    <xf numFmtId="38" fontId="2" fillId="0" borderId="8" xfId="1" applyFont="1" applyFill="1" applyBorder="1" applyAlignment="1">
      <alignment horizontal="right" vertical="center"/>
    </xf>
    <xf numFmtId="38" fontId="2" fillId="0" borderId="0" xfId="1" applyFont="1" applyFill="1" applyBorder="1" applyAlignment="1">
      <alignment horizontal="right" vertical="center"/>
    </xf>
    <xf numFmtId="38" fontId="4" fillId="0" borderId="0" xfId="1" applyFont="1" applyFill="1" applyBorder="1" applyAlignment="1">
      <alignment horizontal="right" vertical="center"/>
    </xf>
    <xf numFmtId="38" fontId="9" fillId="0" borderId="1" xfId="1" applyFont="1" applyFill="1" applyBorder="1" applyAlignment="1">
      <alignment horizontal="distributed" vertical="center"/>
    </xf>
    <xf numFmtId="176" fontId="2" fillId="0" borderId="0" xfId="1" applyNumberFormat="1" applyFont="1" applyFill="1" applyBorder="1" applyAlignment="1">
      <alignment horizontal="right" vertical="center"/>
    </xf>
    <xf numFmtId="38" fontId="4" fillId="0" borderId="0" xfId="1" applyFont="1" applyFill="1" applyBorder="1" applyAlignment="1">
      <alignment horizontal="distributed" vertical="center"/>
    </xf>
    <xf numFmtId="38" fontId="4" fillId="0" borderId="0" xfId="1" applyFont="1" applyFill="1" applyBorder="1" applyAlignment="1">
      <alignment horizontal="center" vertical="center"/>
    </xf>
    <xf numFmtId="38" fontId="2" fillId="0" borderId="0" xfId="1" applyFont="1" applyFill="1" applyBorder="1" applyAlignment="1">
      <alignment horizontal="center" vertical="center"/>
    </xf>
    <xf numFmtId="38" fontId="2" fillId="0" borderId="1" xfId="1" applyFont="1" applyFill="1" applyBorder="1" applyAlignment="1">
      <alignment horizontal="center" vertical="center"/>
    </xf>
    <xf numFmtId="38" fontId="4" fillId="0" borderId="8" xfId="1" applyFont="1" applyFill="1" applyBorder="1" applyAlignment="1">
      <alignment vertical="center"/>
    </xf>
    <xf numFmtId="38" fontId="4" fillId="0" borderId="9" xfId="1" applyFont="1" applyFill="1" applyBorder="1" applyAlignment="1">
      <alignment horizontal="center" vertical="center"/>
    </xf>
    <xf numFmtId="38" fontId="2" fillId="0" borderId="5" xfId="1" applyFont="1" applyFill="1" applyBorder="1" applyAlignment="1">
      <alignment horizontal="center" vertical="center"/>
    </xf>
    <xf numFmtId="38" fontId="4" fillId="0" borderId="6" xfId="1" applyFont="1" applyFill="1" applyBorder="1" applyAlignment="1">
      <alignment horizontal="center" vertical="center"/>
    </xf>
    <xf numFmtId="38" fontId="2" fillId="0" borderId="2" xfId="1" applyFont="1" applyFill="1" applyBorder="1" applyAlignment="1">
      <alignment horizontal="center" vertical="center"/>
    </xf>
    <xf numFmtId="38" fontId="2" fillId="0" borderId="2" xfId="1" applyFont="1" applyFill="1" applyBorder="1" applyAlignment="1">
      <alignment horizontal="distributed" vertical="center" justifyLastLine="1"/>
    </xf>
    <xf numFmtId="38" fontId="4" fillId="0" borderId="2" xfId="1" applyFont="1" applyFill="1" applyBorder="1" applyAlignment="1">
      <alignment horizontal="center" vertical="center"/>
    </xf>
    <xf numFmtId="38" fontId="2" fillId="0" borderId="0" xfId="1" applyFont="1" applyFill="1" applyAlignment="1">
      <alignment horizontal="right" vertical="center"/>
    </xf>
    <xf numFmtId="38" fontId="3" fillId="0" borderId="0" xfId="1" applyFont="1" applyFill="1" applyAlignment="1">
      <alignment vertical="center"/>
    </xf>
    <xf numFmtId="38" fontId="3" fillId="0" borderId="0" xfId="1" applyFont="1" applyFill="1" applyAlignment="1">
      <alignment horizontal="left" vertical="center"/>
    </xf>
    <xf numFmtId="38" fontId="3" fillId="0" borderId="0" xfId="1" applyFont="1" applyFill="1" applyAlignment="1">
      <alignment horizontal="center" vertical="center"/>
    </xf>
    <xf numFmtId="38" fontId="10" fillId="0" borderId="0" xfId="1" applyFont="1" applyFill="1" applyAlignment="1">
      <alignment horizontal="center" vertical="center"/>
    </xf>
    <xf numFmtId="38" fontId="2" fillId="0" borderId="0" xfId="1" applyFont="1" applyFill="1" applyBorder="1" applyAlignment="1">
      <alignment horizontal="distributed" vertical="center"/>
    </xf>
    <xf numFmtId="38" fontId="4" fillId="0" borderId="10" xfId="1" applyFont="1" applyFill="1" applyBorder="1" applyAlignment="1">
      <alignment horizontal="center" vertical="center"/>
    </xf>
    <xf numFmtId="38" fontId="4" fillId="0" borderId="4" xfId="1" applyFont="1" applyFill="1" applyBorder="1" applyAlignment="1">
      <alignment vertical="center"/>
    </xf>
    <xf numFmtId="38" fontId="2" fillId="0" borderId="11" xfId="1" applyFont="1" applyFill="1" applyBorder="1" applyAlignment="1">
      <alignment horizontal="center" vertical="center"/>
    </xf>
    <xf numFmtId="38" fontId="4" fillId="0" borderId="12" xfId="1" applyFont="1" applyFill="1" applyBorder="1" applyAlignment="1">
      <alignment horizontal="center" vertical="center"/>
    </xf>
    <xf numFmtId="38" fontId="2" fillId="0" borderId="6" xfId="1" applyFont="1" applyFill="1" applyBorder="1" applyAlignment="1">
      <alignment horizontal="center" vertical="center"/>
    </xf>
    <xf numFmtId="38" fontId="2" fillId="0" borderId="12" xfId="1" applyFont="1" applyFill="1" applyBorder="1" applyAlignment="1">
      <alignment horizontal="center" vertical="center"/>
    </xf>
    <xf numFmtId="38" fontId="2" fillId="0" borderId="6" xfId="1" applyFont="1" applyFill="1" applyBorder="1" applyAlignment="1">
      <alignment horizontal="distributed" vertical="center" justifyLastLine="1"/>
    </xf>
    <xf numFmtId="178" fontId="2" fillId="0" borderId="0" xfId="1" applyNumberFormat="1" applyFont="1" applyAlignment="1">
      <alignment vertical="center"/>
    </xf>
    <xf numFmtId="38" fontId="2" fillId="0" borderId="0" xfId="1" applyFont="1" applyFill="1" applyBorder="1" applyAlignment="1">
      <alignment horizontal="left" vertical="center"/>
    </xf>
    <xf numFmtId="38" fontId="13" fillId="0" borderId="12" xfId="1" applyFont="1" applyFill="1" applyBorder="1" applyAlignment="1">
      <alignment horizontal="center" vertical="center"/>
    </xf>
    <xf numFmtId="38" fontId="13" fillId="0" borderId="9" xfId="1" applyFont="1" applyFill="1" applyBorder="1" applyAlignment="1">
      <alignment horizontal="center" vertical="center"/>
    </xf>
    <xf numFmtId="38" fontId="13" fillId="0" borderId="0" xfId="1" applyFont="1" applyFill="1" applyBorder="1" applyAlignment="1">
      <alignment horizontal="center" vertical="center"/>
    </xf>
    <xf numFmtId="38" fontId="13" fillId="0" borderId="1" xfId="1" applyFont="1" applyFill="1" applyBorder="1" applyAlignment="1">
      <alignment vertical="center"/>
    </xf>
    <xf numFmtId="38" fontId="13" fillId="0" borderId="0" xfId="1" applyFont="1" applyFill="1" applyAlignment="1">
      <alignment vertical="center"/>
    </xf>
    <xf numFmtId="38" fontId="13" fillId="0" borderId="0" xfId="1" applyFont="1" applyFill="1" applyBorder="1" applyAlignment="1">
      <alignment vertical="center"/>
    </xf>
    <xf numFmtId="38" fontId="13" fillId="0" borderId="10" xfId="1" applyFont="1" applyFill="1" applyBorder="1" applyAlignment="1">
      <alignment horizontal="center" vertical="center"/>
    </xf>
    <xf numFmtId="38" fontId="3" fillId="0" borderId="0" xfId="1" applyFont="1" applyFill="1" applyAlignment="1">
      <alignment vertical="center"/>
    </xf>
    <xf numFmtId="38" fontId="3" fillId="0" borderId="0" xfId="1" applyFont="1" applyFill="1" applyAlignment="1">
      <alignment vertical="center"/>
    </xf>
    <xf numFmtId="38" fontId="3" fillId="0" borderId="0" xfId="1" applyFont="1" applyFill="1" applyAlignment="1">
      <alignment vertical="center"/>
    </xf>
    <xf numFmtId="38" fontId="13" fillId="0" borderId="13" xfId="1" applyFont="1" applyFill="1" applyBorder="1" applyAlignment="1">
      <alignment horizontal="distributed" vertical="center"/>
    </xf>
    <xf numFmtId="38" fontId="13" fillId="0" borderId="1" xfId="1" applyFont="1" applyFill="1" applyBorder="1" applyAlignment="1">
      <alignment horizontal="distributed" vertical="center"/>
    </xf>
    <xf numFmtId="38" fontId="13" fillId="0" borderId="0" xfId="1" applyFont="1" applyFill="1" applyBorder="1" applyAlignment="1">
      <alignment horizontal="distributed" vertical="center"/>
    </xf>
    <xf numFmtId="38" fontId="8" fillId="0" borderId="0" xfId="1" applyFont="1" applyFill="1" applyBorder="1" applyAlignment="1">
      <alignment vertical="center"/>
    </xf>
    <xf numFmtId="38" fontId="8" fillId="0" borderId="8" xfId="1" applyFont="1" applyFill="1" applyBorder="1" applyAlignment="1">
      <alignment vertical="center"/>
    </xf>
    <xf numFmtId="38" fontId="2" fillId="0" borderId="0" xfId="1" applyFont="1" applyFill="1" applyAlignment="1" applyProtection="1">
      <alignment vertical="center"/>
      <protection locked="0"/>
    </xf>
    <xf numFmtId="38" fontId="4" fillId="0" borderId="0" xfId="1" applyFont="1" applyFill="1" applyAlignment="1" applyProtection="1">
      <alignment vertical="center"/>
      <protection locked="0"/>
    </xf>
    <xf numFmtId="38" fontId="2" fillId="0" borderId="0" xfId="1" applyFont="1" applyFill="1" applyAlignment="1" applyProtection="1">
      <alignment horizontal="right" vertical="center"/>
      <protection locked="0"/>
    </xf>
    <xf numFmtId="38" fontId="2" fillId="0" borderId="0" xfId="1" applyFont="1" applyFill="1" applyBorder="1" applyAlignment="1" applyProtection="1">
      <alignment vertical="center"/>
      <protection locked="0"/>
    </xf>
    <xf numFmtId="38" fontId="2" fillId="0" borderId="6" xfId="1" applyFont="1" applyFill="1" applyBorder="1" applyAlignment="1" applyProtection="1">
      <alignment horizontal="distributed" vertical="center" justifyLastLine="1"/>
      <protection locked="0"/>
    </xf>
    <xf numFmtId="38" fontId="2" fillId="0" borderId="12" xfId="1" applyFont="1" applyFill="1" applyBorder="1" applyAlignment="1" applyProtection="1">
      <alignment horizontal="center" vertical="center"/>
      <protection locked="0"/>
    </xf>
    <xf numFmtId="38" fontId="2" fillId="0" borderId="2" xfId="1" applyFont="1" applyFill="1" applyBorder="1" applyAlignment="1" applyProtection="1">
      <alignment horizontal="center" vertical="center"/>
      <protection locked="0"/>
    </xf>
    <xf numFmtId="38" fontId="13" fillId="0" borderId="12" xfId="1" applyFont="1" applyFill="1" applyBorder="1" applyAlignment="1" applyProtection="1">
      <alignment horizontal="center" vertical="center"/>
      <protection locked="0"/>
    </xf>
    <xf numFmtId="38" fontId="2" fillId="0" borderId="2" xfId="1" applyFont="1" applyFill="1" applyBorder="1" applyAlignment="1" applyProtection="1">
      <alignment horizontal="distributed" vertical="center" justifyLastLine="1"/>
      <protection locked="0"/>
    </xf>
    <xf numFmtId="38" fontId="13" fillId="0" borderId="10" xfId="1" applyFont="1" applyFill="1" applyBorder="1" applyAlignment="1" applyProtection="1">
      <alignment horizontal="center" vertical="center"/>
      <protection locked="0"/>
    </xf>
    <xf numFmtId="38" fontId="2" fillId="0" borderId="0" xfId="1" applyFont="1" applyFill="1" applyBorder="1" applyAlignment="1" applyProtection="1">
      <alignment horizontal="distributed" vertical="center"/>
      <protection locked="0"/>
    </xf>
    <xf numFmtId="38" fontId="2" fillId="0" borderId="11" xfId="1" applyFont="1" applyFill="1" applyBorder="1" applyAlignment="1" applyProtection="1">
      <alignment horizontal="center" vertical="center"/>
      <protection locked="0"/>
    </xf>
    <xf numFmtId="38" fontId="2" fillId="0" borderId="5" xfId="1" applyFont="1" applyFill="1" applyBorder="1" applyAlignment="1" applyProtection="1">
      <alignment horizontal="center" vertical="center"/>
      <protection locked="0"/>
    </xf>
    <xf numFmtId="38" fontId="13" fillId="0" borderId="9" xfId="1" applyFont="1" applyFill="1" applyBorder="1" applyAlignment="1" applyProtection="1">
      <alignment horizontal="center" vertical="center"/>
      <protection locked="0"/>
    </xf>
    <xf numFmtId="38" fontId="2" fillId="0" borderId="1" xfId="1" applyFont="1" applyFill="1" applyBorder="1" applyAlignment="1" applyProtection="1">
      <alignment horizontal="distributed" vertical="center"/>
      <protection locked="0"/>
    </xf>
    <xf numFmtId="38" fontId="2" fillId="0" borderId="0" xfId="1" applyFont="1" applyFill="1" applyBorder="1" applyAlignment="1" applyProtection="1">
      <alignment horizontal="center" vertical="center"/>
      <protection locked="0"/>
    </xf>
    <xf numFmtId="38" fontId="13" fillId="0" borderId="0" xfId="1" applyFont="1" applyFill="1" applyBorder="1" applyAlignment="1" applyProtection="1">
      <alignment horizontal="center" vertical="center"/>
      <protection locked="0"/>
    </xf>
    <xf numFmtId="38" fontId="13" fillId="0" borderId="0" xfId="1" applyFont="1" applyFill="1" applyBorder="1" applyAlignment="1" applyProtection="1">
      <alignment horizontal="distributed" vertical="center"/>
      <protection locked="0"/>
    </xf>
    <xf numFmtId="38" fontId="2" fillId="0" borderId="8" xfId="1" applyFont="1" applyFill="1" applyBorder="1" applyAlignment="1" applyProtection="1">
      <alignment vertical="center"/>
      <protection locked="0"/>
    </xf>
    <xf numFmtId="38" fontId="13" fillId="0" borderId="1" xfId="1" applyFont="1" applyFill="1" applyBorder="1" applyAlignment="1" applyProtection="1">
      <alignment vertical="center"/>
      <protection locked="0"/>
    </xf>
    <xf numFmtId="38" fontId="2" fillId="0" borderId="1" xfId="1" applyFont="1" applyFill="1" applyBorder="1" applyAlignment="1" applyProtection="1">
      <alignment horizontal="center" vertical="center"/>
      <protection locked="0"/>
    </xf>
    <xf numFmtId="38" fontId="4" fillId="0" borderId="0" xfId="1" applyFont="1" applyFill="1" applyBorder="1" applyAlignment="1" applyProtection="1">
      <alignment horizontal="distributed" vertical="center"/>
      <protection locked="0"/>
    </xf>
    <xf numFmtId="38" fontId="8" fillId="0" borderId="8" xfId="1" applyFont="1" applyFill="1" applyBorder="1" applyAlignment="1" applyProtection="1">
      <alignment vertical="center"/>
      <protection locked="0"/>
    </xf>
    <xf numFmtId="38" fontId="8" fillId="0" borderId="0" xfId="1" applyFont="1" applyFill="1" applyBorder="1" applyAlignment="1" applyProtection="1">
      <alignment vertical="center"/>
      <protection locked="0"/>
    </xf>
    <xf numFmtId="38" fontId="13" fillId="0" borderId="1" xfId="1" applyFont="1" applyFill="1" applyBorder="1" applyAlignment="1" applyProtection="1">
      <alignment horizontal="distributed" vertical="center"/>
      <protection locked="0"/>
    </xf>
    <xf numFmtId="38" fontId="13" fillId="0" borderId="0" xfId="1" applyFont="1" applyFill="1" applyAlignment="1" applyProtection="1">
      <alignment vertical="center"/>
      <protection locked="0"/>
    </xf>
    <xf numFmtId="38" fontId="13" fillId="0" borderId="0" xfId="1" applyFont="1" applyFill="1" applyBorder="1" applyAlignment="1" applyProtection="1">
      <alignment vertical="center"/>
      <protection locked="0"/>
    </xf>
    <xf numFmtId="38" fontId="2" fillId="0" borderId="8" xfId="1" applyFont="1" applyFill="1" applyBorder="1" applyAlignment="1" applyProtection="1">
      <alignment horizontal="right" vertical="center"/>
      <protection locked="0"/>
    </xf>
    <xf numFmtId="38" fontId="2" fillId="0" borderId="0" xfId="1" applyFont="1" applyFill="1" applyBorder="1" applyAlignment="1" applyProtection="1">
      <alignment horizontal="right" vertical="center"/>
      <protection locked="0"/>
    </xf>
    <xf numFmtId="38" fontId="13" fillId="0" borderId="13" xfId="1" applyFont="1" applyFill="1" applyBorder="1" applyAlignment="1" applyProtection="1">
      <alignment horizontal="distributed" vertical="center"/>
      <protection locked="0"/>
    </xf>
    <xf numFmtId="38" fontId="2" fillId="0" borderId="3" xfId="1" applyFont="1" applyFill="1" applyBorder="1" applyAlignment="1" applyProtection="1">
      <alignment horizontal="distributed" vertical="center"/>
      <protection locked="0"/>
    </xf>
    <xf numFmtId="38" fontId="2" fillId="0" borderId="7" xfId="1" applyFont="1" applyFill="1" applyBorder="1" applyAlignment="1" applyProtection="1">
      <alignment vertical="center"/>
      <protection locked="0"/>
    </xf>
    <xf numFmtId="177" fontId="2" fillId="0" borderId="3" xfId="1" applyNumberFormat="1" applyFont="1" applyFill="1" applyBorder="1" applyAlignment="1" applyProtection="1">
      <alignment vertical="center"/>
      <protection locked="0"/>
    </xf>
    <xf numFmtId="38" fontId="2" fillId="0" borderId="3" xfId="1" applyFont="1" applyFill="1" applyBorder="1" applyAlignment="1" applyProtection="1">
      <alignment vertical="center"/>
      <protection locked="0"/>
    </xf>
    <xf numFmtId="38" fontId="4" fillId="0" borderId="4" xfId="1" applyFont="1" applyFill="1" applyBorder="1" applyAlignment="1" applyProtection="1">
      <alignment vertical="center"/>
      <protection locked="0"/>
    </xf>
    <xf numFmtId="38" fontId="4" fillId="0" borderId="3" xfId="1" applyFont="1" applyFill="1" applyBorder="1" applyAlignment="1" applyProtection="1">
      <alignment vertical="center"/>
      <protection locked="0"/>
    </xf>
    <xf numFmtId="38" fontId="3" fillId="0" borderId="0" xfId="1" applyFont="1" applyFill="1" applyAlignment="1" applyProtection="1">
      <alignment vertical="center"/>
      <protection locked="0"/>
    </xf>
    <xf numFmtId="38" fontId="3" fillId="0" borderId="0" xfId="1" applyFont="1" applyFill="1" applyAlignment="1" applyProtection="1">
      <alignment horizontal="center" vertical="center"/>
      <protection locked="0"/>
    </xf>
    <xf numFmtId="38" fontId="10" fillId="0" borderId="0" xfId="1" applyFont="1" applyFill="1" applyAlignment="1" applyProtection="1">
      <alignment horizontal="center" vertical="center"/>
      <protection locked="0"/>
    </xf>
    <xf numFmtId="38" fontId="2" fillId="0" borderId="0" xfId="1" applyFont="1" applyAlignment="1" applyProtection="1">
      <alignment vertical="center"/>
      <protection locked="0"/>
    </xf>
    <xf numFmtId="38" fontId="7" fillId="0" borderId="0" xfId="1" applyFont="1" applyAlignment="1" applyProtection="1">
      <alignment vertical="center"/>
      <protection locked="0"/>
    </xf>
    <xf numFmtId="178" fontId="2" fillId="0" borderId="0" xfId="1" applyNumberFormat="1" applyFont="1" applyAlignment="1" applyProtection="1">
      <alignment vertical="center"/>
      <protection locked="0"/>
    </xf>
    <xf numFmtId="38" fontId="3" fillId="0" borderId="0" xfId="1" applyFont="1" applyFill="1" applyAlignment="1">
      <alignment vertical="center"/>
    </xf>
    <xf numFmtId="38" fontId="3" fillId="0" borderId="0" xfId="1" applyFont="1"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12</xdr:col>
      <xdr:colOff>0</xdr:colOff>
      <xdr:row>9</xdr:row>
      <xdr:rowOff>0</xdr:rowOff>
    </xdr:from>
    <xdr:to>
      <xdr:col>12</xdr:col>
      <xdr:colOff>0</xdr:colOff>
      <xdr:row>9</xdr:row>
      <xdr:rowOff>0</xdr:rowOff>
    </xdr:to>
    <xdr:sp macro="" textlink="">
      <xdr:nvSpPr>
        <xdr:cNvPr id="2" name="AutoShape 1">
          <a:extLst>
            <a:ext uri="{FF2B5EF4-FFF2-40B4-BE49-F238E27FC236}">
              <a16:creationId xmlns:a16="http://schemas.microsoft.com/office/drawing/2014/main" id="{E8521E0A-2D25-44E2-A3C6-025B85B68C55}"/>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 name="AutoShape 2">
          <a:extLst>
            <a:ext uri="{FF2B5EF4-FFF2-40B4-BE49-F238E27FC236}">
              <a16:creationId xmlns:a16="http://schemas.microsoft.com/office/drawing/2014/main" id="{C065240D-200F-44C2-B8F2-13BC568854A3}"/>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4" name="AutoShape 3">
          <a:extLst>
            <a:ext uri="{FF2B5EF4-FFF2-40B4-BE49-F238E27FC236}">
              <a16:creationId xmlns:a16="http://schemas.microsoft.com/office/drawing/2014/main" id="{FC490E14-4E88-4B76-87B3-FB6A302940BE}"/>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5" name="AutoShape 4">
          <a:extLst>
            <a:ext uri="{FF2B5EF4-FFF2-40B4-BE49-F238E27FC236}">
              <a16:creationId xmlns:a16="http://schemas.microsoft.com/office/drawing/2014/main" id="{E7E5B939-57B6-41D2-9542-B8EF3F782827}"/>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6" name="AutoShape 5">
          <a:extLst>
            <a:ext uri="{FF2B5EF4-FFF2-40B4-BE49-F238E27FC236}">
              <a16:creationId xmlns:a16="http://schemas.microsoft.com/office/drawing/2014/main" id="{37C9230E-5C1E-4557-BCA7-1B4CA61FDE29}"/>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7" name="AutoShape 6">
          <a:extLst>
            <a:ext uri="{FF2B5EF4-FFF2-40B4-BE49-F238E27FC236}">
              <a16:creationId xmlns:a16="http://schemas.microsoft.com/office/drawing/2014/main" id="{42816AF6-231D-466F-BAC1-1DF92F9E3F7C}"/>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 name="AutoShape 7">
          <a:extLst>
            <a:ext uri="{FF2B5EF4-FFF2-40B4-BE49-F238E27FC236}">
              <a16:creationId xmlns:a16="http://schemas.microsoft.com/office/drawing/2014/main" id="{032D46AB-F565-487E-97F0-2CEF64BBB476}"/>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9" name="AutoShape 8">
          <a:extLst>
            <a:ext uri="{FF2B5EF4-FFF2-40B4-BE49-F238E27FC236}">
              <a16:creationId xmlns:a16="http://schemas.microsoft.com/office/drawing/2014/main" id="{ADD7DC1C-0B4E-4531-BD18-B195E9692222}"/>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0" name="AutoShape 9">
          <a:extLst>
            <a:ext uri="{FF2B5EF4-FFF2-40B4-BE49-F238E27FC236}">
              <a16:creationId xmlns:a16="http://schemas.microsoft.com/office/drawing/2014/main" id="{C5E813D4-F7A1-404D-B65C-03D5B49DE1D0}"/>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1" name="AutoShape 10">
          <a:extLst>
            <a:ext uri="{FF2B5EF4-FFF2-40B4-BE49-F238E27FC236}">
              <a16:creationId xmlns:a16="http://schemas.microsoft.com/office/drawing/2014/main" id="{B7F20FB2-81BC-462C-83B3-0596BCDF5233}"/>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2" name="AutoShape 11">
          <a:extLst>
            <a:ext uri="{FF2B5EF4-FFF2-40B4-BE49-F238E27FC236}">
              <a16:creationId xmlns:a16="http://schemas.microsoft.com/office/drawing/2014/main" id="{48A0FF23-08DE-4B2A-85F3-42A404F9C40B}"/>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3" name="AutoShape 12">
          <a:extLst>
            <a:ext uri="{FF2B5EF4-FFF2-40B4-BE49-F238E27FC236}">
              <a16:creationId xmlns:a16="http://schemas.microsoft.com/office/drawing/2014/main" id="{E828DD59-84A9-4A48-B8AF-36A1DC11D47B}"/>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0</xdr:colOff>
      <xdr:row>9</xdr:row>
      <xdr:rowOff>0</xdr:rowOff>
    </xdr:from>
    <xdr:to>
      <xdr:col>12</xdr:col>
      <xdr:colOff>0</xdr:colOff>
      <xdr:row>9</xdr:row>
      <xdr:rowOff>0</xdr:rowOff>
    </xdr:to>
    <xdr:sp macro="" textlink="">
      <xdr:nvSpPr>
        <xdr:cNvPr id="16554" name="AutoShape 1">
          <a:extLst>
            <a:ext uri="{FF2B5EF4-FFF2-40B4-BE49-F238E27FC236}">
              <a16:creationId xmlns:a16="http://schemas.microsoft.com/office/drawing/2014/main" id="{44215689-2B4C-4E3F-A0CC-D6E68B9D7313}"/>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555" name="AutoShape 2">
          <a:extLst>
            <a:ext uri="{FF2B5EF4-FFF2-40B4-BE49-F238E27FC236}">
              <a16:creationId xmlns:a16="http://schemas.microsoft.com/office/drawing/2014/main" id="{F21E1CCE-903E-4333-B76E-6E01487FD00A}"/>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556" name="AutoShape 3">
          <a:extLst>
            <a:ext uri="{FF2B5EF4-FFF2-40B4-BE49-F238E27FC236}">
              <a16:creationId xmlns:a16="http://schemas.microsoft.com/office/drawing/2014/main" id="{BABF3EF7-07B5-4695-BCD1-3BA23FDB7D20}"/>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557" name="AutoShape 4">
          <a:extLst>
            <a:ext uri="{FF2B5EF4-FFF2-40B4-BE49-F238E27FC236}">
              <a16:creationId xmlns:a16="http://schemas.microsoft.com/office/drawing/2014/main" id="{26E666A9-A95E-48F4-A225-F64CD1929407}"/>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558" name="AutoShape 5">
          <a:extLst>
            <a:ext uri="{FF2B5EF4-FFF2-40B4-BE49-F238E27FC236}">
              <a16:creationId xmlns:a16="http://schemas.microsoft.com/office/drawing/2014/main" id="{52C1C7A8-6AD4-41E7-BB03-2A4A4D903C92}"/>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559" name="AutoShape 6">
          <a:extLst>
            <a:ext uri="{FF2B5EF4-FFF2-40B4-BE49-F238E27FC236}">
              <a16:creationId xmlns:a16="http://schemas.microsoft.com/office/drawing/2014/main" id="{512FF729-B30F-4E14-8F43-31D729AA4B1D}"/>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560" name="AutoShape 7">
          <a:extLst>
            <a:ext uri="{FF2B5EF4-FFF2-40B4-BE49-F238E27FC236}">
              <a16:creationId xmlns:a16="http://schemas.microsoft.com/office/drawing/2014/main" id="{E7211EB1-7525-40B7-A0CB-4D2EAC1A7C97}"/>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561" name="AutoShape 8">
          <a:extLst>
            <a:ext uri="{FF2B5EF4-FFF2-40B4-BE49-F238E27FC236}">
              <a16:creationId xmlns:a16="http://schemas.microsoft.com/office/drawing/2014/main" id="{1B0A1D53-BE01-4E8C-BC1F-1479CE37CAA8}"/>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562" name="AutoShape 9">
          <a:extLst>
            <a:ext uri="{FF2B5EF4-FFF2-40B4-BE49-F238E27FC236}">
              <a16:creationId xmlns:a16="http://schemas.microsoft.com/office/drawing/2014/main" id="{CA3783F3-9D21-459C-B7C3-988EB6AB9D94}"/>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563" name="AutoShape 10">
          <a:extLst>
            <a:ext uri="{FF2B5EF4-FFF2-40B4-BE49-F238E27FC236}">
              <a16:creationId xmlns:a16="http://schemas.microsoft.com/office/drawing/2014/main" id="{5324E66F-3B07-4444-A6B1-FA687896FEA4}"/>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564" name="AutoShape 11">
          <a:extLst>
            <a:ext uri="{FF2B5EF4-FFF2-40B4-BE49-F238E27FC236}">
              <a16:creationId xmlns:a16="http://schemas.microsoft.com/office/drawing/2014/main" id="{543A1B3F-641B-4472-A850-393F166A24F2}"/>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565" name="AutoShape 12">
          <a:extLst>
            <a:ext uri="{FF2B5EF4-FFF2-40B4-BE49-F238E27FC236}">
              <a16:creationId xmlns:a16="http://schemas.microsoft.com/office/drawing/2014/main" id="{66206BD7-3958-4A40-BEA9-6B3BFF002932}"/>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0</xdr:colOff>
      <xdr:row>9</xdr:row>
      <xdr:rowOff>0</xdr:rowOff>
    </xdr:from>
    <xdr:to>
      <xdr:col>12</xdr:col>
      <xdr:colOff>0</xdr:colOff>
      <xdr:row>9</xdr:row>
      <xdr:rowOff>0</xdr:rowOff>
    </xdr:to>
    <xdr:sp macro="" textlink="">
      <xdr:nvSpPr>
        <xdr:cNvPr id="15553" name="AutoShape 1">
          <a:extLst>
            <a:ext uri="{FF2B5EF4-FFF2-40B4-BE49-F238E27FC236}">
              <a16:creationId xmlns:a16="http://schemas.microsoft.com/office/drawing/2014/main" id="{4F0CB177-027D-490F-B666-EFDA3A44744E}"/>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554" name="AutoShape 2">
          <a:extLst>
            <a:ext uri="{FF2B5EF4-FFF2-40B4-BE49-F238E27FC236}">
              <a16:creationId xmlns:a16="http://schemas.microsoft.com/office/drawing/2014/main" id="{89A73964-9147-465E-ABFE-A6D1A494A293}"/>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555" name="AutoShape 3">
          <a:extLst>
            <a:ext uri="{FF2B5EF4-FFF2-40B4-BE49-F238E27FC236}">
              <a16:creationId xmlns:a16="http://schemas.microsoft.com/office/drawing/2014/main" id="{DB94C2F1-DA31-424D-A9FB-432F453EEEDF}"/>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556" name="AutoShape 4">
          <a:extLst>
            <a:ext uri="{FF2B5EF4-FFF2-40B4-BE49-F238E27FC236}">
              <a16:creationId xmlns:a16="http://schemas.microsoft.com/office/drawing/2014/main" id="{5CE27CA1-1D19-4E2F-A1BD-C9BEB82E40F0}"/>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557" name="AutoShape 5">
          <a:extLst>
            <a:ext uri="{FF2B5EF4-FFF2-40B4-BE49-F238E27FC236}">
              <a16:creationId xmlns:a16="http://schemas.microsoft.com/office/drawing/2014/main" id="{AEA9ACE8-9EA6-4069-881A-1756AFC750F1}"/>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558" name="AutoShape 6">
          <a:extLst>
            <a:ext uri="{FF2B5EF4-FFF2-40B4-BE49-F238E27FC236}">
              <a16:creationId xmlns:a16="http://schemas.microsoft.com/office/drawing/2014/main" id="{1B7CED3B-7CD8-4F10-AE70-ED04D2D0470E}"/>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559" name="AutoShape 7">
          <a:extLst>
            <a:ext uri="{FF2B5EF4-FFF2-40B4-BE49-F238E27FC236}">
              <a16:creationId xmlns:a16="http://schemas.microsoft.com/office/drawing/2014/main" id="{699D763E-27AE-43F9-8F65-3C323BB71539}"/>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560" name="AutoShape 8">
          <a:extLst>
            <a:ext uri="{FF2B5EF4-FFF2-40B4-BE49-F238E27FC236}">
              <a16:creationId xmlns:a16="http://schemas.microsoft.com/office/drawing/2014/main" id="{5626E0B3-77E8-4CD9-878D-361F79E914D4}"/>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561" name="AutoShape 9">
          <a:extLst>
            <a:ext uri="{FF2B5EF4-FFF2-40B4-BE49-F238E27FC236}">
              <a16:creationId xmlns:a16="http://schemas.microsoft.com/office/drawing/2014/main" id="{A7EDC8DE-3846-4A25-9189-0A549DC925F1}"/>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562" name="AutoShape 10">
          <a:extLst>
            <a:ext uri="{FF2B5EF4-FFF2-40B4-BE49-F238E27FC236}">
              <a16:creationId xmlns:a16="http://schemas.microsoft.com/office/drawing/2014/main" id="{4F28F008-C653-40FD-8C3B-F4DC7AFC36EA}"/>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563" name="AutoShape 11">
          <a:extLst>
            <a:ext uri="{FF2B5EF4-FFF2-40B4-BE49-F238E27FC236}">
              <a16:creationId xmlns:a16="http://schemas.microsoft.com/office/drawing/2014/main" id="{506DAF55-CE9A-4C01-AFFA-ABC2AC511130}"/>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564" name="AutoShape 12">
          <a:extLst>
            <a:ext uri="{FF2B5EF4-FFF2-40B4-BE49-F238E27FC236}">
              <a16:creationId xmlns:a16="http://schemas.microsoft.com/office/drawing/2014/main" id="{27161ECF-8734-4937-A5F4-A177391930D0}"/>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0</xdr:colOff>
      <xdr:row>7</xdr:row>
      <xdr:rowOff>0</xdr:rowOff>
    </xdr:from>
    <xdr:to>
      <xdr:col>12</xdr:col>
      <xdr:colOff>0</xdr:colOff>
      <xdr:row>7</xdr:row>
      <xdr:rowOff>0</xdr:rowOff>
    </xdr:to>
    <xdr:sp macro="" textlink="">
      <xdr:nvSpPr>
        <xdr:cNvPr id="14541" name="AutoShape 1">
          <a:extLst>
            <a:ext uri="{FF2B5EF4-FFF2-40B4-BE49-F238E27FC236}">
              <a16:creationId xmlns:a16="http://schemas.microsoft.com/office/drawing/2014/main" id="{16119E19-0D4E-4FDF-B673-09F51C193A33}"/>
            </a:ext>
          </a:extLst>
        </xdr:cNvPr>
        <xdr:cNvSpPr>
          <a:spLocks/>
        </xdr:cNvSpPr>
      </xdr:nvSpPr>
      <xdr:spPr bwMode="auto">
        <a:xfrm>
          <a:off x="6858000" y="9906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4542" name="AutoShape 2">
          <a:extLst>
            <a:ext uri="{FF2B5EF4-FFF2-40B4-BE49-F238E27FC236}">
              <a16:creationId xmlns:a16="http://schemas.microsoft.com/office/drawing/2014/main" id="{80B9C40B-48F3-430B-A8DB-1FD308CCD622}"/>
            </a:ext>
          </a:extLst>
        </xdr:cNvPr>
        <xdr:cNvSpPr>
          <a:spLocks/>
        </xdr:cNvSpPr>
      </xdr:nvSpPr>
      <xdr:spPr bwMode="auto">
        <a:xfrm>
          <a:off x="6858000" y="9906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4543" name="AutoShape 3">
          <a:extLst>
            <a:ext uri="{FF2B5EF4-FFF2-40B4-BE49-F238E27FC236}">
              <a16:creationId xmlns:a16="http://schemas.microsoft.com/office/drawing/2014/main" id="{943B4173-6334-48C7-ACC8-0C1F3B1F2DA7}"/>
            </a:ext>
          </a:extLst>
        </xdr:cNvPr>
        <xdr:cNvSpPr>
          <a:spLocks/>
        </xdr:cNvSpPr>
      </xdr:nvSpPr>
      <xdr:spPr bwMode="auto">
        <a:xfrm>
          <a:off x="6858000" y="9906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4544" name="AutoShape 4">
          <a:extLst>
            <a:ext uri="{FF2B5EF4-FFF2-40B4-BE49-F238E27FC236}">
              <a16:creationId xmlns:a16="http://schemas.microsoft.com/office/drawing/2014/main" id="{D4F35541-64AB-4A6D-8126-01DDF2969ACE}"/>
            </a:ext>
          </a:extLst>
        </xdr:cNvPr>
        <xdr:cNvSpPr>
          <a:spLocks/>
        </xdr:cNvSpPr>
      </xdr:nvSpPr>
      <xdr:spPr bwMode="auto">
        <a:xfrm>
          <a:off x="6858000" y="9906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4545" name="AutoShape 5">
          <a:extLst>
            <a:ext uri="{FF2B5EF4-FFF2-40B4-BE49-F238E27FC236}">
              <a16:creationId xmlns:a16="http://schemas.microsoft.com/office/drawing/2014/main" id="{ECF19DF0-35E4-4A81-8014-6A1A98FD9392}"/>
            </a:ext>
          </a:extLst>
        </xdr:cNvPr>
        <xdr:cNvSpPr>
          <a:spLocks/>
        </xdr:cNvSpPr>
      </xdr:nvSpPr>
      <xdr:spPr bwMode="auto">
        <a:xfrm>
          <a:off x="6858000" y="9906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4546" name="AutoShape 6">
          <a:extLst>
            <a:ext uri="{FF2B5EF4-FFF2-40B4-BE49-F238E27FC236}">
              <a16:creationId xmlns:a16="http://schemas.microsoft.com/office/drawing/2014/main" id="{D0B747FD-1F0F-460B-9F56-B9705839A32E}"/>
            </a:ext>
          </a:extLst>
        </xdr:cNvPr>
        <xdr:cNvSpPr>
          <a:spLocks/>
        </xdr:cNvSpPr>
      </xdr:nvSpPr>
      <xdr:spPr bwMode="auto">
        <a:xfrm>
          <a:off x="6858000" y="9906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4547" name="AutoShape 7">
          <a:extLst>
            <a:ext uri="{FF2B5EF4-FFF2-40B4-BE49-F238E27FC236}">
              <a16:creationId xmlns:a16="http://schemas.microsoft.com/office/drawing/2014/main" id="{619B29CB-9EB5-41D4-B448-B227C518D31B}"/>
            </a:ext>
          </a:extLst>
        </xdr:cNvPr>
        <xdr:cNvSpPr>
          <a:spLocks/>
        </xdr:cNvSpPr>
      </xdr:nvSpPr>
      <xdr:spPr bwMode="auto">
        <a:xfrm>
          <a:off x="6858000" y="9906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4548" name="AutoShape 8">
          <a:extLst>
            <a:ext uri="{FF2B5EF4-FFF2-40B4-BE49-F238E27FC236}">
              <a16:creationId xmlns:a16="http://schemas.microsoft.com/office/drawing/2014/main" id="{5C18935E-8BDA-4201-AC3E-EDEB629A315F}"/>
            </a:ext>
          </a:extLst>
        </xdr:cNvPr>
        <xdr:cNvSpPr>
          <a:spLocks/>
        </xdr:cNvSpPr>
      </xdr:nvSpPr>
      <xdr:spPr bwMode="auto">
        <a:xfrm>
          <a:off x="6858000" y="9906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4549" name="AutoShape 9">
          <a:extLst>
            <a:ext uri="{FF2B5EF4-FFF2-40B4-BE49-F238E27FC236}">
              <a16:creationId xmlns:a16="http://schemas.microsoft.com/office/drawing/2014/main" id="{FC0FF9B7-0681-4D6C-9F0E-ECF79E389982}"/>
            </a:ext>
          </a:extLst>
        </xdr:cNvPr>
        <xdr:cNvSpPr>
          <a:spLocks/>
        </xdr:cNvSpPr>
      </xdr:nvSpPr>
      <xdr:spPr bwMode="auto">
        <a:xfrm>
          <a:off x="6858000" y="9906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4550" name="AutoShape 10">
          <a:extLst>
            <a:ext uri="{FF2B5EF4-FFF2-40B4-BE49-F238E27FC236}">
              <a16:creationId xmlns:a16="http://schemas.microsoft.com/office/drawing/2014/main" id="{A417B31C-1000-486F-B7BC-260B7C80E865}"/>
            </a:ext>
          </a:extLst>
        </xdr:cNvPr>
        <xdr:cNvSpPr>
          <a:spLocks/>
        </xdr:cNvSpPr>
      </xdr:nvSpPr>
      <xdr:spPr bwMode="auto">
        <a:xfrm>
          <a:off x="6858000" y="9906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4551" name="AutoShape 11">
          <a:extLst>
            <a:ext uri="{FF2B5EF4-FFF2-40B4-BE49-F238E27FC236}">
              <a16:creationId xmlns:a16="http://schemas.microsoft.com/office/drawing/2014/main" id="{CD6B0854-F53C-42E5-9BF2-12101E701A20}"/>
            </a:ext>
          </a:extLst>
        </xdr:cNvPr>
        <xdr:cNvSpPr>
          <a:spLocks/>
        </xdr:cNvSpPr>
      </xdr:nvSpPr>
      <xdr:spPr bwMode="auto">
        <a:xfrm>
          <a:off x="6858000" y="9906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4552" name="AutoShape 12">
          <a:extLst>
            <a:ext uri="{FF2B5EF4-FFF2-40B4-BE49-F238E27FC236}">
              <a16:creationId xmlns:a16="http://schemas.microsoft.com/office/drawing/2014/main" id="{DA2D8E46-DB4A-441E-B31A-9E49F0F5E9BE}"/>
            </a:ext>
          </a:extLst>
        </xdr:cNvPr>
        <xdr:cNvSpPr>
          <a:spLocks/>
        </xdr:cNvSpPr>
      </xdr:nvSpPr>
      <xdr:spPr bwMode="auto">
        <a:xfrm>
          <a:off x="6858000" y="9906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0</xdr:colOff>
      <xdr:row>7</xdr:row>
      <xdr:rowOff>0</xdr:rowOff>
    </xdr:from>
    <xdr:to>
      <xdr:col>12</xdr:col>
      <xdr:colOff>0</xdr:colOff>
      <xdr:row>7</xdr:row>
      <xdr:rowOff>0</xdr:rowOff>
    </xdr:to>
    <xdr:sp macro="" textlink="">
      <xdr:nvSpPr>
        <xdr:cNvPr id="13534" name="AutoShape 1">
          <a:extLst>
            <a:ext uri="{FF2B5EF4-FFF2-40B4-BE49-F238E27FC236}">
              <a16:creationId xmlns:a16="http://schemas.microsoft.com/office/drawing/2014/main" id="{3BA4A2A8-8664-472E-82C6-5773E170C5DB}"/>
            </a:ext>
          </a:extLst>
        </xdr:cNvPr>
        <xdr:cNvSpPr>
          <a:spLocks/>
        </xdr:cNvSpPr>
      </xdr:nvSpPr>
      <xdr:spPr bwMode="auto">
        <a:xfrm>
          <a:off x="6858000" y="9906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3535" name="AutoShape 2">
          <a:extLst>
            <a:ext uri="{FF2B5EF4-FFF2-40B4-BE49-F238E27FC236}">
              <a16:creationId xmlns:a16="http://schemas.microsoft.com/office/drawing/2014/main" id="{D79AF718-25DC-4F28-A410-4C6ADA5E988B}"/>
            </a:ext>
          </a:extLst>
        </xdr:cNvPr>
        <xdr:cNvSpPr>
          <a:spLocks/>
        </xdr:cNvSpPr>
      </xdr:nvSpPr>
      <xdr:spPr bwMode="auto">
        <a:xfrm>
          <a:off x="6858000" y="9906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3536" name="AutoShape 3">
          <a:extLst>
            <a:ext uri="{FF2B5EF4-FFF2-40B4-BE49-F238E27FC236}">
              <a16:creationId xmlns:a16="http://schemas.microsoft.com/office/drawing/2014/main" id="{44EB3573-4544-4384-AAC4-723E52D19E11}"/>
            </a:ext>
          </a:extLst>
        </xdr:cNvPr>
        <xdr:cNvSpPr>
          <a:spLocks/>
        </xdr:cNvSpPr>
      </xdr:nvSpPr>
      <xdr:spPr bwMode="auto">
        <a:xfrm>
          <a:off x="6858000" y="9906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3537" name="AutoShape 4">
          <a:extLst>
            <a:ext uri="{FF2B5EF4-FFF2-40B4-BE49-F238E27FC236}">
              <a16:creationId xmlns:a16="http://schemas.microsoft.com/office/drawing/2014/main" id="{1FEB6BA8-2305-4748-A413-A3B69BFF757C}"/>
            </a:ext>
          </a:extLst>
        </xdr:cNvPr>
        <xdr:cNvSpPr>
          <a:spLocks/>
        </xdr:cNvSpPr>
      </xdr:nvSpPr>
      <xdr:spPr bwMode="auto">
        <a:xfrm>
          <a:off x="6858000" y="9906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3538" name="AutoShape 5">
          <a:extLst>
            <a:ext uri="{FF2B5EF4-FFF2-40B4-BE49-F238E27FC236}">
              <a16:creationId xmlns:a16="http://schemas.microsoft.com/office/drawing/2014/main" id="{A6C2EB27-7794-43EB-8A2F-1963CC7D0D8F}"/>
            </a:ext>
          </a:extLst>
        </xdr:cNvPr>
        <xdr:cNvSpPr>
          <a:spLocks/>
        </xdr:cNvSpPr>
      </xdr:nvSpPr>
      <xdr:spPr bwMode="auto">
        <a:xfrm>
          <a:off x="6858000" y="9906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3539" name="AutoShape 6">
          <a:extLst>
            <a:ext uri="{FF2B5EF4-FFF2-40B4-BE49-F238E27FC236}">
              <a16:creationId xmlns:a16="http://schemas.microsoft.com/office/drawing/2014/main" id="{052D55B9-077D-45CB-9C9A-6EA4FE96001F}"/>
            </a:ext>
          </a:extLst>
        </xdr:cNvPr>
        <xdr:cNvSpPr>
          <a:spLocks/>
        </xdr:cNvSpPr>
      </xdr:nvSpPr>
      <xdr:spPr bwMode="auto">
        <a:xfrm>
          <a:off x="6858000" y="9906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3540" name="AutoShape 7">
          <a:extLst>
            <a:ext uri="{FF2B5EF4-FFF2-40B4-BE49-F238E27FC236}">
              <a16:creationId xmlns:a16="http://schemas.microsoft.com/office/drawing/2014/main" id="{DC7361F7-D01A-4126-8ED7-CF74549A6C8B}"/>
            </a:ext>
          </a:extLst>
        </xdr:cNvPr>
        <xdr:cNvSpPr>
          <a:spLocks/>
        </xdr:cNvSpPr>
      </xdr:nvSpPr>
      <xdr:spPr bwMode="auto">
        <a:xfrm>
          <a:off x="6858000" y="9906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3541" name="AutoShape 8">
          <a:extLst>
            <a:ext uri="{FF2B5EF4-FFF2-40B4-BE49-F238E27FC236}">
              <a16:creationId xmlns:a16="http://schemas.microsoft.com/office/drawing/2014/main" id="{00498CBD-0A72-477E-AE75-D4D82E5EAB82}"/>
            </a:ext>
          </a:extLst>
        </xdr:cNvPr>
        <xdr:cNvSpPr>
          <a:spLocks/>
        </xdr:cNvSpPr>
      </xdr:nvSpPr>
      <xdr:spPr bwMode="auto">
        <a:xfrm>
          <a:off x="6858000" y="9906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3542" name="AutoShape 9">
          <a:extLst>
            <a:ext uri="{FF2B5EF4-FFF2-40B4-BE49-F238E27FC236}">
              <a16:creationId xmlns:a16="http://schemas.microsoft.com/office/drawing/2014/main" id="{3B128EA9-E6DC-4AAD-9E5A-7380F7D6B6F6}"/>
            </a:ext>
          </a:extLst>
        </xdr:cNvPr>
        <xdr:cNvSpPr>
          <a:spLocks/>
        </xdr:cNvSpPr>
      </xdr:nvSpPr>
      <xdr:spPr bwMode="auto">
        <a:xfrm>
          <a:off x="6858000" y="9906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3543" name="AutoShape 10">
          <a:extLst>
            <a:ext uri="{FF2B5EF4-FFF2-40B4-BE49-F238E27FC236}">
              <a16:creationId xmlns:a16="http://schemas.microsoft.com/office/drawing/2014/main" id="{629C08F3-3E12-4B71-A4D6-07F726B0C59B}"/>
            </a:ext>
          </a:extLst>
        </xdr:cNvPr>
        <xdr:cNvSpPr>
          <a:spLocks/>
        </xdr:cNvSpPr>
      </xdr:nvSpPr>
      <xdr:spPr bwMode="auto">
        <a:xfrm>
          <a:off x="6858000" y="9906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3544" name="AutoShape 11">
          <a:extLst>
            <a:ext uri="{FF2B5EF4-FFF2-40B4-BE49-F238E27FC236}">
              <a16:creationId xmlns:a16="http://schemas.microsoft.com/office/drawing/2014/main" id="{3713CD71-7BF4-40F2-945A-3CB2F353D1CD}"/>
            </a:ext>
          </a:extLst>
        </xdr:cNvPr>
        <xdr:cNvSpPr>
          <a:spLocks/>
        </xdr:cNvSpPr>
      </xdr:nvSpPr>
      <xdr:spPr bwMode="auto">
        <a:xfrm>
          <a:off x="6858000" y="9906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3545" name="AutoShape 12">
          <a:extLst>
            <a:ext uri="{FF2B5EF4-FFF2-40B4-BE49-F238E27FC236}">
              <a16:creationId xmlns:a16="http://schemas.microsoft.com/office/drawing/2014/main" id="{A87D8583-77CD-465D-930A-FAE606290F0B}"/>
            </a:ext>
          </a:extLst>
        </xdr:cNvPr>
        <xdr:cNvSpPr>
          <a:spLocks/>
        </xdr:cNvSpPr>
      </xdr:nvSpPr>
      <xdr:spPr bwMode="auto">
        <a:xfrm>
          <a:off x="6858000" y="9906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44</xdr:row>
      <xdr:rowOff>0</xdr:rowOff>
    </xdr:from>
    <xdr:to>
      <xdr:col>7</xdr:col>
      <xdr:colOff>352425</xdr:colOff>
      <xdr:row>44</xdr:row>
      <xdr:rowOff>0</xdr:rowOff>
    </xdr:to>
    <xdr:sp macro="" textlink="">
      <xdr:nvSpPr>
        <xdr:cNvPr id="14" name="AutoShape 158">
          <a:extLst>
            <a:ext uri="{FF2B5EF4-FFF2-40B4-BE49-F238E27FC236}">
              <a16:creationId xmlns:a16="http://schemas.microsoft.com/office/drawing/2014/main" id="{8E46DAE2-C2E1-4366-93A1-36F59DA2CA45}"/>
            </a:ext>
          </a:extLst>
        </xdr:cNvPr>
        <xdr:cNvSpPr>
          <a:spLocks noChangeArrowheads="1"/>
        </xdr:cNvSpPr>
      </xdr:nvSpPr>
      <xdr:spPr bwMode="auto">
        <a:xfrm>
          <a:off x="2066925" y="5943600"/>
          <a:ext cx="3086100" cy="0"/>
        </a:xfrm>
        <a:prstGeom prst="wedgeRectCallout">
          <a:avLst>
            <a:gd name="adj1" fmla="val -45236"/>
            <a:gd name="adj2" fmla="val 75986"/>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赤字</a:t>
          </a:r>
          <a:r>
            <a:rPr lang="ja-JP" altLang="en-US" sz="1100" b="0" i="0" u="none" strike="noStrike" baseline="0">
              <a:solidFill>
                <a:srgbClr val="000000"/>
              </a:solidFill>
              <a:latin typeface="ＭＳ Ｐゴシック"/>
              <a:ea typeface="ＭＳ Ｐゴシック"/>
            </a:rPr>
            <a:t>･･･上の表に国名がないので，“その他”　　　　に分類される。“その他”の中でも，各エリアに</a:t>
          </a:r>
        </a:p>
        <a:p>
          <a:pPr algn="l" rtl="0">
            <a:defRPr sz="1000"/>
          </a:pPr>
          <a:r>
            <a:rPr lang="ja-JP" altLang="en-US" sz="1100" b="0" i="0" u="none" strike="noStrike" baseline="0">
              <a:solidFill>
                <a:srgbClr val="000000"/>
              </a:solidFill>
              <a:latin typeface="ＭＳ Ｐゴシック"/>
              <a:ea typeface="ＭＳ Ｐゴシック"/>
            </a:rPr>
            <a:t>振り分ける必要があるため，その振り分けの作業は，情報統計で行うとのこと。</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0</xdr:colOff>
      <xdr:row>7</xdr:row>
      <xdr:rowOff>0</xdr:rowOff>
    </xdr:from>
    <xdr:to>
      <xdr:col>12</xdr:col>
      <xdr:colOff>0</xdr:colOff>
      <xdr:row>7</xdr:row>
      <xdr:rowOff>0</xdr:rowOff>
    </xdr:to>
    <xdr:sp macro="" textlink="">
      <xdr:nvSpPr>
        <xdr:cNvPr id="12493" name="AutoShape 1">
          <a:extLst>
            <a:ext uri="{FF2B5EF4-FFF2-40B4-BE49-F238E27FC236}">
              <a16:creationId xmlns:a16="http://schemas.microsoft.com/office/drawing/2014/main" id="{B2A12130-7A83-4EF6-9DEA-D7ED42EF80E8}"/>
            </a:ext>
          </a:extLst>
        </xdr:cNvPr>
        <xdr:cNvSpPr>
          <a:spLocks/>
        </xdr:cNvSpPr>
      </xdr:nvSpPr>
      <xdr:spPr bwMode="auto">
        <a:xfrm>
          <a:off x="6858000" y="1028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2494" name="AutoShape 2">
          <a:extLst>
            <a:ext uri="{FF2B5EF4-FFF2-40B4-BE49-F238E27FC236}">
              <a16:creationId xmlns:a16="http://schemas.microsoft.com/office/drawing/2014/main" id="{04376DF6-8386-47EA-BE54-A9D3E914A2A4}"/>
            </a:ext>
          </a:extLst>
        </xdr:cNvPr>
        <xdr:cNvSpPr>
          <a:spLocks/>
        </xdr:cNvSpPr>
      </xdr:nvSpPr>
      <xdr:spPr bwMode="auto">
        <a:xfrm>
          <a:off x="6858000" y="1028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2495" name="AutoShape 3">
          <a:extLst>
            <a:ext uri="{FF2B5EF4-FFF2-40B4-BE49-F238E27FC236}">
              <a16:creationId xmlns:a16="http://schemas.microsoft.com/office/drawing/2014/main" id="{52B1B6D7-03BA-4EF1-AA2D-2E2C751BA2AB}"/>
            </a:ext>
          </a:extLst>
        </xdr:cNvPr>
        <xdr:cNvSpPr>
          <a:spLocks/>
        </xdr:cNvSpPr>
      </xdr:nvSpPr>
      <xdr:spPr bwMode="auto">
        <a:xfrm>
          <a:off x="6858000" y="1028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2496" name="AutoShape 4">
          <a:extLst>
            <a:ext uri="{FF2B5EF4-FFF2-40B4-BE49-F238E27FC236}">
              <a16:creationId xmlns:a16="http://schemas.microsoft.com/office/drawing/2014/main" id="{4DFDC303-B841-4BDB-9E17-5CF61004BE65}"/>
            </a:ext>
          </a:extLst>
        </xdr:cNvPr>
        <xdr:cNvSpPr>
          <a:spLocks/>
        </xdr:cNvSpPr>
      </xdr:nvSpPr>
      <xdr:spPr bwMode="auto">
        <a:xfrm>
          <a:off x="6858000" y="1028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2497" name="AutoShape 5">
          <a:extLst>
            <a:ext uri="{FF2B5EF4-FFF2-40B4-BE49-F238E27FC236}">
              <a16:creationId xmlns:a16="http://schemas.microsoft.com/office/drawing/2014/main" id="{73678384-3B96-4312-AE41-D79A0F701702}"/>
            </a:ext>
          </a:extLst>
        </xdr:cNvPr>
        <xdr:cNvSpPr>
          <a:spLocks/>
        </xdr:cNvSpPr>
      </xdr:nvSpPr>
      <xdr:spPr bwMode="auto">
        <a:xfrm>
          <a:off x="6858000" y="1028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2498" name="AutoShape 6">
          <a:extLst>
            <a:ext uri="{FF2B5EF4-FFF2-40B4-BE49-F238E27FC236}">
              <a16:creationId xmlns:a16="http://schemas.microsoft.com/office/drawing/2014/main" id="{A78837D9-96D0-4EF3-85A9-FD910B925784}"/>
            </a:ext>
          </a:extLst>
        </xdr:cNvPr>
        <xdr:cNvSpPr>
          <a:spLocks/>
        </xdr:cNvSpPr>
      </xdr:nvSpPr>
      <xdr:spPr bwMode="auto">
        <a:xfrm>
          <a:off x="6858000" y="1028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2499" name="AutoShape 7">
          <a:extLst>
            <a:ext uri="{FF2B5EF4-FFF2-40B4-BE49-F238E27FC236}">
              <a16:creationId xmlns:a16="http://schemas.microsoft.com/office/drawing/2014/main" id="{CE6F8741-CCC9-49ED-95D5-D53C14BB5109}"/>
            </a:ext>
          </a:extLst>
        </xdr:cNvPr>
        <xdr:cNvSpPr>
          <a:spLocks/>
        </xdr:cNvSpPr>
      </xdr:nvSpPr>
      <xdr:spPr bwMode="auto">
        <a:xfrm>
          <a:off x="6858000" y="1028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2500" name="AutoShape 8">
          <a:extLst>
            <a:ext uri="{FF2B5EF4-FFF2-40B4-BE49-F238E27FC236}">
              <a16:creationId xmlns:a16="http://schemas.microsoft.com/office/drawing/2014/main" id="{D414E08B-BD40-4CEF-AE19-734D30DC4C8A}"/>
            </a:ext>
          </a:extLst>
        </xdr:cNvPr>
        <xdr:cNvSpPr>
          <a:spLocks/>
        </xdr:cNvSpPr>
      </xdr:nvSpPr>
      <xdr:spPr bwMode="auto">
        <a:xfrm>
          <a:off x="6858000" y="1028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2501" name="AutoShape 9">
          <a:extLst>
            <a:ext uri="{FF2B5EF4-FFF2-40B4-BE49-F238E27FC236}">
              <a16:creationId xmlns:a16="http://schemas.microsoft.com/office/drawing/2014/main" id="{A6A80DB5-BB24-42F6-AC9A-3705CC0D7BEE}"/>
            </a:ext>
          </a:extLst>
        </xdr:cNvPr>
        <xdr:cNvSpPr>
          <a:spLocks/>
        </xdr:cNvSpPr>
      </xdr:nvSpPr>
      <xdr:spPr bwMode="auto">
        <a:xfrm>
          <a:off x="6858000" y="1028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2502" name="AutoShape 10">
          <a:extLst>
            <a:ext uri="{FF2B5EF4-FFF2-40B4-BE49-F238E27FC236}">
              <a16:creationId xmlns:a16="http://schemas.microsoft.com/office/drawing/2014/main" id="{5FB85CEF-AB43-4B33-88A2-290D78531D19}"/>
            </a:ext>
          </a:extLst>
        </xdr:cNvPr>
        <xdr:cNvSpPr>
          <a:spLocks/>
        </xdr:cNvSpPr>
      </xdr:nvSpPr>
      <xdr:spPr bwMode="auto">
        <a:xfrm>
          <a:off x="6858000" y="1028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2503" name="AutoShape 11">
          <a:extLst>
            <a:ext uri="{FF2B5EF4-FFF2-40B4-BE49-F238E27FC236}">
              <a16:creationId xmlns:a16="http://schemas.microsoft.com/office/drawing/2014/main" id="{1DD40F5E-A007-41A1-8BB8-CA7ABA3BC3ED}"/>
            </a:ext>
          </a:extLst>
        </xdr:cNvPr>
        <xdr:cNvSpPr>
          <a:spLocks/>
        </xdr:cNvSpPr>
      </xdr:nvSpPr>
      <xdr:spPr bwMode="auto">
        <a:xfrm>
          <a:off x="6858000" y="1028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xdr:row>
      <xdr:rowOff>0</xdr:rowOff>
    </xdr:from>
    <xdr:to>
      <xdr:col>12</xdr:col>
      <xdr:colOff>0</xdr:colOff>
      <xdr:row>7</xdr:row>
      <xdr:rowOff>0</xdr:rowOff>
    </xdr:to>
    <xdr:sp macro="" textlink="">
      <xdr:nvSpPr>
        <xdr:cNvPr id="12504" name="AutoShape 12">
          <a:extLst>
            <a:ext uri="{FF2B5EF4-FFF2-40B4-BE49-F238E27FC236}">
              <a16:creationId xmlns:a16="http://schemas.microsoft.com/office/drawing/2014/main" id="{FE37C215-A7DC-43F7-8C5C-3C7461D14EDD}"/>
            </a:ext>
          </a:extLst>
        </xdr:cNvPr>
        <xdr:cNvSpPr>
          <a:spLocks/>
        </xdr:cNvSpPr>
      </xdr:nvSpPr>
      <xdr:spPr bwMode="auto">
        <a:xfrm>
          <a:off x="6858000" y="1028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sp macro="" textlink="">
      <xdr:nvSpPr>
        <xdr:cNvPr id="11469" name="AutoShape 1">
          <a:extLst>
            <a:ext uri="{FF2B5EF4-FFF2-40B4-BE49-F238E27FC236}">
              <a16:creationId xmlns:a16="http://schemas.microsoft.com/office/drawing/2014/main" id="{8F8F29C4-57F2-4DFB-B827-E8EC4193F560}"/>
            </a:ext>
          </a:extLst>
        </xdr:cNvPr>
        <xdr:cNvSpPr>
          <a:spLocks/>
        </xdr:cNvSpPr>
      </xdr:nvSpPr>
      <xdr:spPr bwMode="auto">
        <a:xfrm>
          <a:off x="6858000" y="857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11470" name="AutoShape 2">
          <a:extLst>
            <a:ext uri="{FF2B5EF4-FFF2-40B4-BE49-F238E27FC236}">
              <a16:creationId xmlns:a16="http://schemas.microsoft.com/office/drawing/2014/main" id="{1D2CA4FB-E403-4378-81C2-EBEEA90CC47B}"/>
            </a:ext>
          </a:extLst>
        </xdr:cNvPr>
        <xdr:cNvSpPr>
          <a:spLocks/>
        </xdr:cNvSpPr>
      </xdr:nvSpPr>
      <xdr:spPr bwMode="auto">
        <a:xfrm>
          <a:off x="6858000" y="857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11471" name="AutoShape 3">
          <a:extLst>
            <a:ext uri="{FF2B5EF4-FFF2-40B4-BE49-F238E27FC236}">
              <a16:creationId xmlns:a16="http://schemas.microsoft.com/office/drawing/2014/main" id="{A4FB3979-9E92-43C5-B0D8-9D79D448867B}"/>
            </a:ext>
          </a:extLst>
        </xdr:cNvPr>
        <xdr:cNvSpPr>
          <a:spLocks/>
        </xdr:cNvSpPr>
      </xdr:nvSpPr>
      <xdr:spPr bwMode="auto">
        <a:xfrm>
          <a:off x="6858000" y="857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11472" name="AutoShape 4">
          <a:extLst>
            <a:ext uri="{FF2B5EF4-FFF2-40B4-BE49-F238E27FC236}">
              <a16:creationId xmlns:a16="http://schemas.microsoft.com/office/drawing/2014/main" id="{9C9FB986-B08E-48A3-A7C2-41B6889049DB}"/>
            </a:ext>
          </a:extLst>
        </xdr:cNvPr>
        <xdr:cNvSpPr>
          <a:spLocks/>
        </xdr:cNvSpPr>
      </xdr:nvSpPr>
      <xdr:spPr bwMode="auto">
        <a:xfrm>
          <a:off x="6858000" y="857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11473" name="AutoShape 5">
          <a:extLst>
            <a:ext uri="{FF2B5EF4-FFF2-40B4-BE49-F238E27FC236}">
              <a16:creationId xmlns:a16="http://schemas.microsoft.com/office/drawing/2014/main" id="{0EC4D143-CF49-4329-847D-0E20C6CACF50}"/>
            </a:ext>
          </a:extLst>
        </xdr:cNvPr>
        <xdr:cNvSpPr>
          <a:spLocks/>
        </xdr:cNvSpPr>
      </xdr:nvSpPr>
      <xdr:spPr bwMode="auto">
        <a:xfrm>
          <a:off x="6858000" y="857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11474" name="AutoShape 6">
          <a:extLst>
            <a:ext uri="{FF2B5EF4-FFF2-40B4-BE49-F238E27FC236}">
              <a16:creationId xmlns:a16="http://schemas.microsoft.com/office/drawing/2014/main" id="{E816130D-77AF-418F-9145-8EDD0FF721AE}"/>
            </a:ext>
          </a:extLst>
        </xdr:cNvPr>
        <xdr:cNvSpPr>
          <a:spLocks/>
        </xdr:cNvSpPr>
      </xdr:nvSpPr>
      <xdr:spPr bwMode="auto">
        <a:xfrm>
          <a:off x="6858000" y="857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11475" name="AutoShape 7">
          <a:extLst>
            <a:ext uri="{FF2B5EF4-FFF2-40B4-BE49-F238E27FC236}">
              <a16:creationId xmlns:a16="http://schemas.microsoft.com/office/drawing/2014/main" id="{45DF2E09-3F88-4921-9EB3-93FB5DF810BB}"/>
            </a:ext>
          </a:extLst>
        </xdr:cNvPr>
        <xdr:cNvSpPr>
          <a:spLocks/>
        </xdr:cNvSpPr>
      </xdr:nvSpPr>
      <xdr:spPr bwMode="auto">
        <a:xfrm>
          <a:off x="6858000" y="857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11476" name="AutoShape 8">
          <a:extLst>
            <a:ext uri="{FF2B5EF4-FFF2-40B4-BE49-F238E27FC236}">
              <a16:creationId xmlns:a16="http://schemas.microsoft.com/office/drawing/2014/main" id="{A5C1432E-4FDC-45E0-A47E-2E3655AC89C6}"/>
            </a:ext>
          </a:extLst>
        </xdr:cNvPr>
        <xdr:cNvSpPr>
          <a:spLocks/>
        </xdr:cNvSpPr>
      </xdr:nvSpPr>
      <xdr:spPr bwMode="auto">
        <a:xfrm>
          <a:off x="6858000" y="857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11477" name="AutoShape 9">
          <a:extLst>
            <a:ext uri="{FF2B5EF4-FFF2-40B4-BE49-F238E27FC236}">
              <a16:creationId xmlns:a16="http://schemas.microsoft.com/office/drawing/2014/main" id="{E3C48386-B398-4F19-82D6-49FABFC80578}"/>
            </a:ext>
          </a:extLst>
        </xdr:cNvPr>
        <xdr:cNvSpPr>
          <a:spLocks/>
        </xdr:cNvSpPr>
      </xdr:nvSpPr>
      <xdr:spPr bwMode="auto">
        <a:xfrm>
          <a:off x="6858000" y="857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11478" name="AutoShape 10">
          <a:extLst>
            <a:ext uri="{FF2B5EF4-FFF2-40B4-BE49-F238E27FC236}">
              <a16:creationId xmlns:a16="http://schemas.microsoft.com/office/drawing/2014/main" id="{B7F501AB-B373-41CE-BE2B-34B14F0FDE51}"/>
            </a:ext>
          </a:extLst>
        </xdr:cNvPr>
        <xdr:cNvSpPr>
          <a:spLocks/>
        </xdr:cNvSpPr>
      </xdr:nvSpPr>
      <xdr:spPr bwMode="auto">
        <a:xfrm>
          <a:off x="6858000" y="857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11479" name="AutoShape 11">
          <a:extLst>
            <a:ext uri="{FF2B5EF4-FFF2-40B4-BE49-F238E27FC236}">
              <a16:creationId xmlns:a16="http://schemas.microsoft.com/office/drawing/2014/main" id="{B26966DE-B874-484D-B756-4B1951031EA9}"/>
            </a:ext>
          </a:extLst>
        </xdr:cNvPr>
        <xdr:cNvSpPr>
          <a:spLocks/>
        </xdr:cNvSpPr>
      </xdr:nvSpPr>
      <xdr:spPr bwMode="auto">
        <a:xfrm>
          <a:off x="6858000" y="857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11480" name="AutoShape 12">
          <a:extLst>
            <a:ext uri="{FF2B5EF4-FFF2-40B4-BE49-F238E27FC236}">
              <a16:creationId xmlns:a16="http://schemas.microsoft.com/office/drawing/2014/main" id="{0FE57700-0639-4806-8569-121E3CB2F2DC}"/>
            </a:ext>
          </a:extLst>
        </xdr:cNvPr>
        <xdr:cNvSpPr>
          <a:spLocks/>
        </xdr:cNvSpPr>
      </xdr:nvSpPr>
      <xdr:spPr bwMode="auto">
        <a:xfrm>
          <a:off x="6858000" y="857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sp macro="" textlink="">
      <xdr:nvSpPr>
        <xdr:cNvPr id="10445" name="AutoShape 1">
          <a:extLst>
            <a:ext uri="{FF2B5EF4-FFF2-40B4-BE49-F238E27FC236}">
              <a16:creationId xmlns:a16="http://schemas.microsoft.com/office/drawing/2014/main" id="{7FD64305-A8CA-4295-A8EA-EA086A160DFC}"/>
            </a:ext>
          </a:extLst>
        </xdr:cNvPr>
        <xdr:cNvSpPr>
          <a:spLocks/>
        </xdr:cNvSpPr>
      </xdr:nvSpPr>
      <xdr:spPr bwMode="auto">
        <a:xfrm>
          <a:off x="6858000" y="857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10446" name="AutoShape 2">
          <a:extLst>
            <a:ext uri="{FF2B5EF4-FFF2-40B4-BE49-F238E27FC236}">
              <a16:creationId xmlns:a16="http://schemas.microsoft.com/office/drawing/2014/main" id="{6305E3CD-5927-4ACA-BDE3-B000BCBC0E95}"/>
            </a:ext>
          </a:extLst>
        </xdr:cNvPr>
        <xdr:cNvSpPr>
          <a:spLocks/>
        </xdr:cNvSpPr>
      </xdr:nvSpPr>
      <xdr:spPr bwMode="auto">
        <a:xfrm>
          <a:off x="6858000" y="857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10447" name="AutoShape 3">
          <a:extLst>
            <a:ext uri="{FF2B5EF4-FFF2-40B4-BE49-F238E27FC236}">
              <a16:creationId xmlns:a16="http://schemas.microsoft.com/office/drawing/2014/main" id="{764F7FDB-EA73-4918-B722-7F3CD5ED2AB1}"/>
            </a:ext>
          </a:extLst>
        </xdr:cNvPr>
        <xdr:cNvSpPr>
          <a:spLocks/>
        </xdr:cNvSpPr>
      </xdr:nvSpPr>
      <xdr:spPr bwMode="auto">
        <a:xfrm>
          <a:off x="6858000" y="857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10448" name="AutoShape 4">
          <a:extLst>
            <a:ext uri="{FF2B5EF4-FFF2-40B4-BE49-F238E27FC236}">
              <a16:creationId xmlns:a16="http://schemas.microsoft.com/office/drawing/2014/main" id="{02B0CDA3-80D6-4D59-AB03-05754673F0F6}"/>
            </a:ext>
          </a:extLst>
        </xdr:cNvPr>
        <xdr:cNvSpPr>
          <a:spLocks/>
        </xdr:cNvSpPr>
      </xdr:nvSpPr>
      <xdr:spPr bwMode="auto">
        <a:xfrm>
          <a:off x="6858000" y="857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10449" name="AutoShape 5">
          <a:extLst>
            <a:ext uri="{FF2B5EF4-FFF2-40B4-BE49-F238E27FC236}">
              <a16:creationId xmlns:a16="http://schemas.microsoft.com/office/drawing/2014/main" id="{9FC4097E-8A96-4316-87F4-FF6099758711}"/>
            </a:ext>
          </a:extLst>
        </xdr:cNvPr>
        <xdr:cNvSpPr>
          <a:spLocks/>
        </xdr:cNvSpPr>
      </xdr:nvSpPr>
      <xdr:spPr bwMode="auto">
        <a:xfrm>
          <a:off x="6858000" y="857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10450" name="AutoShape 6">
          <a:extLst>
            <a:ext uri="{FF2B5EF4-FFF2-40B4-BE49-F238E27FC236}">
              <a16:creationId xmlns:a16="http://schemas.microsoft.com/office/drawing/2014/main" id="{FB4C5F56-B10E-4F03-96AD-6B2DE0B3E1DC}"/>
            </a:ext>
          </a:extLst>
        </xdr:cNvPr>
        <xdr:cNvSpPr>
          <a:spLocks/>
        </xdr:cNvSpPr>
      </xdr:nvSpPr>
      <xdr:spPr bwMode="auto">
        <a:xfrm>
          <a:off x="6858000" y="857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10451" name="AutoShape 7">
          <a:extLst>
            <a:ext uri="{FF2B5EF4-FFF2-40B4-BE49-F238E27FC236}">
              <a16:creationId xmlns:a16="http://schemas.microsoft.com/office/drawing/2014/main" id="{C7E2DC97-2184-4D1D-B446-CAE009C128F8}"/>
            </a:ext>
          </a:extLst>
        </xdr:cNvPr>
        <xdr:cNvSpPr>
          <a:spLocks/>
        </xdr:cNvSpPr>
      </xdr:nvSpPr>
      <xdr:spPr bwMode="auto">
        <a:xfrm>
          <a:off x="6858000" y="857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10452" name="AutoShape 8">
          <a:extLst>
            <a:ext uri="{FF2B5EF4-FFF2-40B4-BE49-F238E27FC236}">
              <a16:creationId xmlns:a16="http://schemas.microsoft.com/office/drawing/2014/main" id="{C023A0CB-CA7E-493A-8886-5CEECE188028}"/>
            </a:ext>
          </a:extLst>
        </xdr:cNvPr>
        <xdr:cNvSpPr>
          <a:spLocks/>
        </xdr:cNvSpPr>
      </xdr:nvSpPr>
      <xdr:spPr bwMode="auto">
        <a:xfrm>
          <a:off x="6858000" y="857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10453" name="AutoShape 9">
          <a:extLst>
            <a:ext uri="{FF2B5EF4-FFF2-40B4-BE49-F238E27FC236}">
              <a16:creationId xmlns:a16="http://schemas.microsoft.com/office/drawing/2014/main" id="{45D17B02-45E7-4B72-812E-DF461506E95E}"/>
            </a:ext>
          </a:extLst>
        </xdr:cNvPr>
        <xdr:cNvSpPr>
          <a:spLocks/>
        </xdr:cNvSpPr>
      </xdr:nvSpPr>
      <xdr:spPr bwMode="auto">
        <a:xfrm>
          <a:off x="6858000" y="857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10454" name="AutoShape 10">
          <a:extLst>
            <a:ext uri="{FF2B5EF4-FFF2-40B4-BE49-F238E27FC236}">
              <a16:creationId xmlns:a16="http://schemas.microsoft.com/office/drawing/2014/main" id="{01C6031C-A47E-4F2B-8AA4-CFE2DF594BD9}"/>
            </a:ext>
          </a:extLst>
        </xdr:cNvPr>
        <xdr:cNvSpPr>
          <a:spLocks/>
        </xdr:cNvSpPr>
      </xdr:nvSpPr>
      <xdr:spPr bwMode="auto">
        <a:xfrm>
          <a:off x="6858000" y="857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10455" name="AutoShape 11">
          <a:extLst>
            <a:ext uri="{FF2B5EF4-FFF2-40B4-BE49-F238E27FC236}">
              <a16:creationId xmlns:a16="http://schemas.microsoft.com/office/drawing/2014/main" id="{4F725842-604A-44D7-AE11-FCBE5EC3540C}"/>
            </a:ext>
          </a:extLst>
        </xdr:cNvPr>
        <xdr:cNvSpPr>
          <a:spLocks/>
        </xdr:cNvSpPr>
      </xdr:nvSpPr>
      <xdr:spPr bwMode="auto">
        <a:xfrm>
          <a:off x="6858000" y="857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10456" name="AutoShape 12">
          <a:extLst>
            <a:ext uri="{FF2B5EF4-FFF2-40B4-BE49-F238E27FC236}">
              <a16:creationId xmlns:a16="http://schemas.microsoft.com/office/drawing/2014/main" id="{92F8EB73-1B7D-4E8F-BBBE-FE4A68DEC12C}"/>
            </a:ext>
          </a:extLst>
        </xdr:cNvPr>
        <xdr:cNvSpPr>
          <a:spLocks/>
        </xdr:cNvSpPr>
      </xdr:nvSpPr>
      <xdr:spPr bwMode="auto">
        <a:xfrm>
          <a:off x="6858000" y="8572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sp macro="" textlink="">
      <xdr:nvSpPr>
        <xdr:cNvPr id="9421" name="AutoShape 1">
          <a:extLst>
            <a:ext uri="{FF2B5EF4-FFF2-40B4-BE49-F238E27FC236}">
              <a16:creationId xmlns:a16="http://schemas.microsoft.com/office/drawing/2014/main" id="{78D13401-A01B-4146-B1FA-55B1117B272B}"/>
            </a:ext>
          </a:extLst>
        </xdr:cNvPr>
        <xdr:cNvSpPr>
          <a:spLocks/>
        </xdr:cNvSpPr>
      </xdr:nvSpPr>
      <xdr:spPr bwMode="auto">
        <a:xfrm>
          <a:off x="6858000" y="838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9422" name="AutoShape 2">
          <a:extLst>
            <a:ext uri="{FF2B5EF4-FFF2-40B4-BE49-F238E27FC236}">
              <a16:creationId xmlns:a16="http://schemas.microsoft.com/office/drawing/2014/main" id="{FA4031CD-C523-4671-A4A0-1DCBFA674398}"/>
            </a:ext>
          </a:extLst>
        </xdr:cNvPr>
        <xdr:cNvSpPr>
          <a:spLocks/>
        </xdr:cNvSpPr>
      </xdr:nvSpPr>
      <xdr:spPr bwMode="auto">
        <a:xfrm>
          <a:off x="6858000" y="838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9423" name="AutoShape 3">
          <a:extLst>
            <a:ext uri="{FF2B5EF4-FFF2-40B4-BE49-F238E27FC236}">
              <a16:creationId xmlns:a16="http://schemas.microsoft.com/office/drawing/2014/main" id="{41765886-BFBA-4DDD-BA26-EB475E2974AD}"/>
            </a:ext>
          </a:extLst>
        </xdr:cNvPr>
        <xdr:cNvSpPr>
          <a:spLocks/>
        </xdr:cNvSpPr>
      </xdr:nvSpPr>
      <xdr:spPr bwMode="auto">
        <a:xfrm>
          <a:off x="6858000" y="838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9424" name="AutoShape 4">
          <a:extLst>
            <a:ext uri="{FF2B5EF4-FFF2-40B4-BE49-F238E27FC236}">
              <a16:creationId xmlns:a16="http://schemas.microsoft.com/office/drawing/2014/main" id="{5B660199-4516-4806-8E17-68C08DC22898}"/>
            </a:ext>
          </a:extLst>
        </xdr:cNvPr>
        <xdr:cNvSpPr>
          <a:spLocks/>
        </xdr:cNvSpPr>
      </xdr:nvSpPr>
      <xdr:spPr bwMode="auto">
        <a:xfrm>
          <a:off x="6858000" y="838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9425" name="AutoShape 5">
          <a:extLst>
            <a:ext uri="{FF2B5EF4-FFF2-40B4-BE49-F238E27FC236}">
              <a16:creationId xmlns:a16="http://schemas.microsoft.com/office/drawing/2014/main" id="{B71F2C09-16B5-447C-9512-DC90A651AC56}"/>
            </a:ext>
          </a:extLst>
        </xdr:cNvPr>
        <xdr:cNvSpPr>
          <a:spLocks/>
        </xdr:cNvSpPr>
      </xdr:nvSpPr>
      <xdr:spPr bwMode="auto">
        <a:xfrm>
          <a:off x="6858000" y="838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9426" name="AutoShape 6">
          <a:extLst>
            <a:ext uri="{FF2B5EF4-FFF2-40B4-BE49-F238E27FC236}">
              <a16:creationId xmlns:a16="http://schemas.microsoft.com/office/drawing/2014/main" id="{3515717C-7219-42FB-BE28-824CDBD38C37}"/>
            </a:ext>
          </a:extLst>
        </xdr:cNvPr>
        <xdr:cNvSpPr>
          <a:spLocks/>
        </xdr:cNvSpPr>
      </xdr:nvSpPr>
      <xdr:spPr bwMode="auto">
        <a:xfrm>
          <a:off x="6858000" y="838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9427" name="AutoShape 7">
          <a:extLst>
            <a:ext uri="{FF2B5EF4-FFF2-40B4-BE49-F238E27FC236}">
              <a16:creationId xmlns:a16="http://schemas.microsoft.com/office/drawing/2014/main" id="{FB6D8E06-DB1D-4357-8E4A-484FD771CAF9}"/>
            </a:ext>
          </a:extLst>
        </xdr:cNvPr>
        <xdr:cNvSpPr>
          <a:spLocks/>
        </xdr:cNvSpPr>
      </xdr:nvSpPr>
      <xdr:spPr bwMode="auto">
        <a:xfrm>
          <a:off x="6858000" y="838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9428" name="AutoShape 8">
          <a:extLst>
            <a:ext uri="{FF2B5EF4-FFF2-40B4-BE49-F238E27FC236}">
              <a16:creationId xmlns:a16="http://schemas.microsoft.com/office/drawing/2014/main" id="{FC814AFD-F4FC-4DAC-87C9-552BB15A7A55}"/>
            </a:ext>
          </a:extLst>
        </xdr:cNvPr>
        <xdr:cNvSpPr>
          <a:spLocks/>
        </xdr:cNvSpPr>
      </xdr:nvSpPr>
      <xdr:spPr bwMode="auto">
        <a:xfrm>
          <a:off x="6858000" y="838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9429" name="AutoShape 9">
          <a:extLst>
            <a:ext uri="{FF2B5EF4-FFF2-40B4-BE49-F238E27FC236}">
              <a16:creationId xmlns:a16="http://schemas.microsoft.com/office/drawing/2014/main" id="{142104C6-AB66-4379-9747-25BC40030EAB}"/>
            </a:ext>
          </a:extLst>
        </xdr:cNvPr>
        <xdr:cNvSpPr>
          <a:spLocks/>
        </xdr:cNvSpPr>
      </xdr:nvSpPr>
      <xdr:spPr bwMode="auto">
        <a:xfrm>
          <a:off x="6858000" y="838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9430" name="AutoShape 10">
          <a:extLst>
            <a:ext uri="{FF2B5EF4-FFF2-40B4-BE49-F238E27FC236}">
              <a16:creationId xmlns:a16="http://schemas.microsoft.com/office/drawing/2014/main" id="{0B271926-7E83-41CA-B59C-31C413C094DF}"/>
            </a:ext>
          </a:extLst>
        </xdr:cNvPr>
        <xdr:cNvSpPr>
          <a:spLocks/>
        </xdr:cNvSpPr>
      </xdr:nvSpPr>
      <xdr:spPr bwMode="auto">
        <a:xfrm>
          <a:off x="6858000" y="838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9431" name="AutoShape 11">
          <a:extLst>
            <a:ext uri="{FF2B5EF4-FFF2-40B4-BE49-F238E27FC236}">
              <a16:creationId xmlns:a16="http://schemas.microsoft.com/office/drawing/2014/main" id="{DA786900-E01A-4AD3-B394-F8702502FF1C}"/>
            </a:ext>
          </a:extLst>
        </xdr:cNvPr>
        <xdr:cNvSpPr>
          <a:spLocks/>
        </xdr:cNvSpPr>
      </xdr:nvSpPr>
      <xdr:spPr bwMode="auto">
        <a:xfrm>
          <a:off x="6858000" y="838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9432" name="AutoShape 12">
          <a:extLst>
            <a:ext uri="{FF2B5EF4-FFF2-40B4-BE49-F238E27FC236}">
              <a16:creationId xmlns:a16="http://schemas.microsoft.com/office/drawing/2014/main" id="{A5B6BEA0-327F-487E-B237-B9F04A4B35D0}"/>
            </a:ext>
          </a:extLst>
        </xdr:cNvPr>
        <xdr:cNvSpPr>
          <a:spLocks/>
        </xdr:cNvSpPr>
      </xdr:nvSpPr>
      <xdr:spPr bwMode="auto">
        <a:xfrm>
          <a:off x="6858000" y="838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12</xdr:col>
      <xdr:colOff>0</xdr:colOff>
      <xdr:row>8</xdr:row>
      <xdr:rowOff>0</xdr:rowOff>
    </xdr:from>
    <xdr:to>
      <xdr:col>12</xdr:col>
      <xdr:colOff>0</xdr:colOff>
      <xdr:row>8</xdr:row>
      <xdr:rowOff>0</xdr:rowOff>
    </xdr:to>
    <xdr:sp macro="" textlink="">
      <xdr:nvSpPr>
        <xdr:cNvPr id="8397" name="AutoShape 1">
          <a:extLst>
            <a:ext uri="{FF2B5EF4-FFF2-40B4-BE49-F238E27FC236}">
              <a16:creationId xmlns:a16="http://schemas.microsoft.com/office/drawing/2014/main" id="{2C81D468-8513-45C1-B4F0-13D7DE053A95}"/>
            </a:ext>
          </a:extLst>
        </xdr:cNvPr>
        <xdr:cNvSpPr>
          <a:spLocks/>
        </xdr:cNvSpPr>
      </xdr:nvSpPr>
      <xdr:spPr bwMode="auto">
        <a:xfrm>
          <a:off x="6915150" y="1190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8</xdr:row>
      <xdr:rowOff>0</xdr:rowOff>
    </xdr:from>
    <xdr:to>
      <xdr:col>12</xdr:col>
      <xdr:colOff>0</xdr:colOff>
      <xdr:row>8</xdr:row>
      <xdr:rowOff>0</xdr:rowOff>
    </xdr:to>
    <xdr:sp macro="" textlink="">
      <xdr:nvSpPr>
        <xdr:cNvPr id="8398" name="AutoShape 2">
          <a:extLst>
            <a:ext uri="{FF2B5EF4-FFF2-40B4-BE49-F238E27FC236}">
              <a16:creationId xmlns:a16="http://schemas.microsoft.com/office/drawing/2014/main" id="{564BB7F7-D3E1-4449-BABE-5D476F73224D}"/>
            </a:ext>
          </a:extLst>
        </xdr:cNvPr>
        <xdr:cNvSpPr>
          <a:spLocks/>
        </xdr:cNvSpPr>
      </xdr:nvSpPr>
      <xdr:spPr bwMode="auto">
        <a:xfrm>
          <a:off x="6915150" y="1190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8</xdr:row>
      <xdr:rowOff>0</xdr:rowOff>
    </xdr:from>
    <xdr:to>
      <xdr:col>12</xdr:col>
      <xdr:colOff>0</xdr:colOff>
      <xdr:row>8</xdr:row>
      <xdr:rowOff>0</xdr:rowOff>
    </xdr:to>
    <xdr:sp macro="" textlink="">
      <xdr:nvSpPr>
        <xdr:cNvPr id="8399" name="AutoShape 3">
          <a:extLst>
            <a:ext uri="{FF2B5EF4-FFF2-40B4-BE49-F238E27FC236}">
              <a16:creationId xmlns:a16="http://schemas.microsoft.com/office/drawing/2014/main" id="{0FC86247-3CB2-435C-A27B-C2E70E8A18CE}"/>
            </a:ext>
          </a:extLst>
        </xdr:cNvPr>
        <xdr:cNvSpPr>
          <a:spLocks/>
        </xdr:cNvSpPr>
      </xdr:nvSpPr>
      <xdr:spPr bwMode="auto">
        <a:xfrm>
          <a:off x="6915150" y="1190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8</xdr:row>
      <xdr:rowOff>0</xdr:rowOff>
    </xdr:from>
    <xdr:to>
      <xdr:col>12</xdr:col>
      <xdr:colOff>0</xdr:colOff>
      <xdr:row>8</xdr:row>
      <xdr:rowOff>0</xdr:rowOff>
    </xdr:to>
    <xdr:sp macro="" textlink="">
      <xdr:nvSpPr>
        <xdr:cNvPr id="8400" name="AutoShape 4">
          <a:extLst>
            <a:ext uri="{FF2B5EF4-FFF2-40B4-BE49-F238E27FC236}">
              <a16:creationId xmlns:a16="http://schemas.microsoft.com/office/drawing/2014/main" id="{A8F25879-520D-41CA-9A72-0A6EB4A2B3B7}"/>
            </a:ext>
          </a:extLst>
        </xdr:cNvPr>
        <xdr:cNvSpPr>
          <a:spLocks/>
        </xdr:cNvSpPr>
      </xdr:nvSpPr>
      <xdr:spPr bwMode="auto">
        <a:xfrm>
          <a:off x="6915150" y="1190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8</xdr:row>
      <xdr:rowOff>0</xdr:rowOff>
    </xdr:from>
    <xdr:to>
      <xdr:col>12</xdr:col>
      <xdr:colOff>0</xdr:colOff>
      <xdr:row>8</xdr:row>
      <xdr:rowOff>0</xdr:rowOff>
    </xdr:to>
    <xdr:sp macro="" textlink="">
      <xdr:nvSpPr>
        <xdr:cNvPr id="8401" name="AutoShape 5">
          <a:extLst>
            <a:ext uri="{FF2B5EF4-FFF2-40B4-BE49-F238E27FC236}">
              <a16:creationId xmlns:a16="http://schemas.microsoft.com/office/drawing/2014/main" id="{30420F5B-25D6-48FD-AF97-FBDC272F8011}"/>
            </a:ext>
          </a:extLst>
        </xdr:cNvPr>
        <xdr:cNvSpPr>
          <a:spLocks/>
        </xdr:cNvSpPr>
      </xdr:nvSpPr>
      <xdr:spPr bwMode="auto">
        <a:xfrm>
          <a:off x="6915150" y="1190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8</xdr:row>
      <xdr:rowOff>0</xdr:rowOff>
    </xdr:from>
    <xdr:to>
      <xdr:col>12</xdr:col>
      <xdr:colOff>0</xdr:colOff>
      <xdr:row>8</xdr:row>
      <xdr:rowOff>0</xdr:rowOff>
    </xdr:to>
    <xdr:sp macro="" textlink="">
      <xdr:nvSpPr>
        <xdr:cNvPr id="8402" name="AutoShape 6">
          <a:extLst>
            <a:ext uri="{FF2B5EF4-FFF2-40B4-BE49-F238E27FC236}">
              <a16:creationId xmlns:a16="http://schemas.microsoft.com/office/drawing/2014/main" id="{9C6E8C7D-68D4-4F6B-9AF5-6E1D1554557A}"/>
            </a:ext>
          </a:extLst>
        </xdr:cNvPr>
        <xdr:cNvSpPr>
          <a:spLocks/>
        </xdr:cNvSpPr>
      </xdr:nvSpPr>
      <xdr:spPr bwMode="auto">
        <a:xfrm>
          <a:off x="6915150" y="1190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8</xdr:row>
      <xdr:rowOff>0</xdr:rowOff>
    </xdr:from>
    <xdr:to>
      <xdr:col>12</xdr:col>
      <xdr:colOff>0</xdr:colOff>
      <xdr:row>8</xdr:row>
      <xdr:rowOff>0</xdr:rowOff>
    </xdr:to>
    <xdr:sp macro="" textlink="">
      <xdr:nvSpPr>
        <xdr:cNvPr id="8403" name="AutoShape 7">
          <a:extLst>
            <a:ext uri="{FF2B5EF4-FFF2-40B4-BE49-F238E27FC236}">
              <a16:creationId xmlns:a16="http://schemas.microsoft.com/office/drawing/2014/main" id="{B8182AD4-6AFD-4FFC-8E29-1AF486411651}"/>
            </a:ext>
          </a:extLst>
        </xdr:cNvPr>
        <xdr:cNvSpPr>
          <a:spLocks/>
        </xdr:cNvSpPr>
      </xdr:nvSpPr>
      <xdr:spPr bwMode="auto">
        <a:xfrm>
          <a:off x="6915150" y="1190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8</xdr:row>
      <xdr:rowOff>0</xdr:rowOff>
    </xdr:from>
    <xdr:to>
      <xdr:col>12</xdr:col>
      <xdr:colOff>0</xdr:colOff>
      <xdr:row>8</xdr:row>
      <xdr:rowOff>0</xdr:rowOff>
    </xdr:to>
    <xdr:sp macro="" textlink="">
      <xdr:nvSpPr>
        <xdr:cNvPr id="8404" name="AutoShape 8">
          <a:extLst>
            <a:ext uri="{FF2B5EF4-FFF2-40B4-BE49-F238E27FC236}">
              <a16:creationId xmlns:a16="http://schemas.microsoft.com/office/drawing/2014/main" id="{A4A59059-9979-4657-A318-286E595FD5AF}"/>
            </a:ext>
          </a:extLst>
        </xdr:cNvPr>
        <xdr:cNvSpPr>
          <a:spLocks/>
        </xdr:cNvSpPr>
      </xdr:nvSpPr>
      <xdr:spPr bwMode="auto">
        <a:xfrm>
          <a:off x="6915150" y="1190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8</xdr:row>
      <xdr:rowOff>0</xdr:rowOff>
    </xdr:from>
    <xdr:to>
      <xdr:col>12</xdr:col>
      <xdr:colOff>0</xdr:colOff>
      <xdr:row>8</xdr:row>
      <xdr:rowOff>0</xdr:rowOff>
    </xdr:to>
    <xdr:sp macro="" textlink="">
      <xdr:nvSpPr>
        <xdr:cNvPr id="8405" name="AutoShape 9">
          <a:extLst>
            <a:ext uri="{FF2B5EF4-FFF2-40B4-BE49-F238E27FC236}">
              <a16:creationId xmlns:a16="http://schemas.microsoft.com/office/drawing/2014/main" id="{7745BD24-9E6E-481A-9634-A14DC218F5FD}"/>
            </a:ext>
          </a:extLst>
        </xdr:cNvPr>
        <xdr:cNvSpPr>
          <a:spLocks/>
        </xdr:cNvSpPr>
      </xdr:nvSpPr>
      <xdr:spPr bwMode="auto">
        <a:xfrm>
          <a:off x="6915150" y="1190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8</xdr:row>
      <xdr:rowOff>0</xdr:rowOff>
    </xdr:from>
    <xdr:to>
      <xdr:col>12</xdr:col>
      <xdr:colOff>0</xdr:colOff>
      <xdr:row>8</xdr:row>
      <xdr:rowOff>0</xdr:rowOff>
    </xdr:to>
    <xdr:sp macro="" textlink="">
      <xdr:nvSpPr>
        <xdr:cNvPr id="8406" name="AutoShape 10">
          <a:extLst>
            <a:ext uri="{FF2B5EF4-FFF2-40B4-BE49-F238E27FC236}">
              <a16:creationId xmlns:a16="http://schemas.microsoft.com/office/drawing/2014/main" id="{96F0E230-D7F5-445A-B06B-14D83C9C150E}"/>
            </a:ext>
          </a:extLst>
        </xdr:cNvPr>
        <xdr:cNvSpPr>
          <a:spLocks/>
        </xdr:cNvSpPr>
      </xdr:nvSpPr>
      <xdr:spPr bwMode="auto">
        <a:xfrm>
          <a:off x="6915150" y="1190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8</xdr:row>
      <xdr:rowOff>0</xdr:rowOff>
    </xdr:from>
    <xdr:to>
      <xdr:col>12</xdr:col>
      <xdr:colOff>0</xdr:colOff>
      <xdr:row>8</xdr:row>
      <xdr:rowOff>0</xdr:rowOff>
    </xdr:to>
    <xdr:sp macro="" textlink="">
      <xdr:nvSpPr>
        <xdr:cNvPr id="8407" name="AutoShape 11">
          <a:extLst>
            <a:ext uri="{FF2B5EF4-FFF2-40B4-BE49-F238E27FC236}">
              <a16:creationId xmlns:a16="http://schemas.microsoft.com/office/drawing/2014/main" id="{FCF6DF41-C0EA-4190-9414-CC48A7B4E0E8}"/>
            </a:ext>
          </a:extLst>
        </xdr:cNvPr>
        <xdr:cNvSpPr>
          <a:spLocks/>
        </xdr:cNvSpPr>
      </xdr:nvSpPr>
      <xdr:spPr bwMode="auto">
        <a:xfrm>
          <a:off x="6915150" y="1190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8</xdr:row>
      <xdr:rowOff>0</xdr:rowOff>
    </xdr:from>
    <xdr:to>
      <xdr:col>12</xdr:col>
      <xdr:colOff>0</xdr:colOff>
      <xdr:row>8</xdr:row>
      <xdr:rowOff>0</xdr:rowOff>
    </xdr:to>
    <xdr:sp macro="" textlink="">
      <xdr:nvSpPr>
        <xdr:cNvPr id="8408" name="AutoShape 12">
          <a:extLst>
            <a:ext uri="{FF2B5EF4-FFF2-40B4-BE49-F238E27FC236}">
              <a16:creationId xmlns:a16="http://schemas.microsoft.com/office/drawing/2014/main" id="{28EB95D9-BD6C-49BA-8043-5D4B0386ABB5}"/>
            </a:ext>
          </a:extLst>
        </xdr:cNvPr>
        <xdr:cNvSpPr>
          <a:spLocks/>
        </xdr:cNvSpPr>
      </xdr:nvSpPr>
      <xdr:spPr bwMode="auto">
        <a:xfrm>
          <a:off x="6915150" y="1190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0</xdr:colOff>
      <xdr:row>6</xdr:row>
      <xdr:rowOff>0</xdr:rowOff>
    </xdr:from>
    <xdr:to>
      <xdr:col>6</xdr:col>
      <xdr:colOff>0</xdr:colOff>
      <xdr:row>6</xdr:row>
      <xdr:rowOff>0</xdr:rowOff>
    </xdr:to>
    <xdr:sp macro="" textlink="">
      <xdr:nvSpPr>
        <xdr:cNvPr id="7373" name="AutoShape 1">
          <a:extLst>
            <a:ext uri="{FF2B5EF4-FFF2-40B4-BE49-F238E27FC236}">
              <a16:creationId xmlns:a16="http://schemas.microsoft.com/office/drawing/2014/main" id="{96762718-59A8-4C2D-B31D-6648F35D41B9}"/>
            </a:ext>
          </a:extLst>
        </xdr:cNvPr>
        <xdr:cNvSpPr>
          <a:spLocks/>
        </xdr:cNvSpPr>
      </xdr:nvSpPr>
      <xdr:spPr bwMode="auto">
        <a:xfrm>
          <a:off x="4133850" y="923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6</xdr:row>
      <xdr:rowOff>0</xdr:rowOff>
    </xdr:from>
    <xdr:to>
      <xdr:col>6</xdr:col>
      <xdr:colOff>0</xdr:colOff>
      <xdr:row>6</xdr:row>
      <xdr:rowOff>0</xdr:rowOff>
    </xdr:to>
    <xdr:sp macro="" textlink="">
      <xdr:nvSpPr>
        <xdr:cNvPr id="7374" name="AutoShape 2">
          <a:extLst>
            <a:ext uri="{FF2B5EF4-FFF2-40B4-BE49-F238E27FC236}">
              <a16:creationId xmlns:a16="http://schemas.microsoft.com/office/drawing/2014/main" id="{A7544463-B89F-460D-85E8-9DBDBDBF7D60}"/>
            </a:ext>
          </a:extLst>
        </xdr:cNvPr>
        <xdr:cNvSpPr>
          <a:spLocks/>
        </xdr:cNvSpPr>
      </xdr:nvSpPr>
      <xdr:spPr bwMode="auto">
        <a:xfrm>
          <a:off x="4133850" y="923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6</xdr:row>
      <xdr:rowOff>0</xdr:rowOff>
    </xdr:from>
    <xdr:to>
      <xdr:col>6</xdr:col>
      <xdr:colOff>0</xdr:colOff>
      <xdr:row>6</xdr:row>
      <xdr:rowOff>0</xdr:rowOff>
    </xdr:to>
    <xdr:sp macro="" textlink="">
      <xdr:nvSpPr>
        <xdr:cNvPr id="7375" name="AutoShape 3">
          <a:extLst>
            <a:ext uri="{FF2B5EF4-FFF2-40B4-BE49-F238E27FC236}">
              <a16:creationId xmlns:a16="http://schemas.microsoft.com/office/drawing/2014/main" id="{7A5F77D8-5D75-407B-B3C4-E9FE759ECA9B}"/>
            </a:ext>
          </a:extLst>
        </xdr:cNvPr>
        <xdr:cNvSpPr>
          <a:spLocks/>
        </xdr:cNvSpPr>
      </xdr:nvSpPr>
      <xdr:spPr bwMode="auto">
        <a:xfrm>
          <a:off x="4133850" y="923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6</xdr:row>
      <xdr:rowOff>0</xdr:rowOff>
    </xdr:from>
    <xdr:to>
      <xdr:col>6</xdr:col>
      <xdr:colOff>0</xdr:colOff>
      <xdr:row>6</xdr:row>
      <xdr:rowOff>0</xdr:rowOff>
    </xdr:to>
    <xdr:sp macro="" textlink="">
      <xdr:nvSpPr>
        <xdr:cNvPr id="7376" name="AutoShape 4">
          <a:extLst>
            <a:ext uri="{FF2B5EF4-FFF2-40B4-BE49-F238E27FC236}">
              <a16:creationId xmlns:a16="http://schemas.microsoft.com/office/drawing/2014/main" id="{397F2476-F5BE-4AC8-A597-433D4303393D}"/>
            </a:ext>
          </a:extLst>
        </xdr:cNvPr>
        <xdr:cNvSpPr>
          <a:spLocks/>
        </xdr:cNvSpPr>
      </xdr:nvSpPr>
      <xdr:spPr bwMode="auto">
        <a:xfrm>
          <a:off x="4133850" y="923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6</xdr:row>
      <xdr:rowOff>0</xdr:rowOff>
    </xdr:from>
    <xdr:to>
      <xdr:col>6</xdr:col>
      <xdr:colOff>0</xdr:colOff>
      <xdr:row>6</xdr:row>
      <xdr:rowOff>0</xdr:rowOff>
    </xdr:to>
    <xdr:sp macro="" textlink="">
      <xdr:nvSpPr>
        <xdr:cNvPr id="7377" name="AutoShape 5">
          <a:extLst>
            <a:ext uri="{FF2B5EF4-FFF2-40B4-BE49-F238E27FC236}">
              <a16:creationId xmlns:a16="http://schemas.microsoft.com/office/drawing/2014/main" id="{2FF9F25A-1454-46D3-8F84-CA623FE34A79}"/>
            </a:ext>
          </a:extLst>
        </xdr:cNvPr>
        <xdr:cNvSpPr>
          <a:spLocks/>
        </xdr:cNvSpPr>
      </xdr:nvSpPr>
      <xdr:spPr bwMode="auto">
        <a:xfrm>
          <a:off x="4133850" y="923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6</xdr:row>
      <xdr:rowOff>0</xdr:rowOff>
    </xdr:from>
    <xdr:to>
      <xdr:col>6</xdr:col>
      <xdr:colOff>0</xdr:colOff>
      <xdr:row>6</xdr:row>
      <xdr:rowOff>0</xdr:rowOff>
    </xdr:to>
    <xdr:sp macro="" textlink="">
      <xdr:nvSpPr>
        <xdr:cNvPr id="7378" name="AutoShape 6">
          <a:extLst>
            <a:ext uri="{FF2B5EF4-FFF2-40B4-BE49-F238E27FC236}">
              <a16:creationId xmlns:a16="http://schemas.microsoft.com/office/drawing/2014/main" id="{8955100F-689F-45AC-932E-8257107250BE}"/>
            </a:ext>
          </a:extLst>
        </xdr:cNvPr>
        <xdr:cNvSpPr>
          <a:spLocks/>
        </xdr:cNvSpPr>
      </xdr:nvSpPr>
      <xdr:spPr bwMode="auto">
        <a:xfrm>
          <a:off x="4133850" y="923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6</xdr:row>
      <xdr:rowOff>0</xdr:rowOff>
    </xdr:from>
    <xdr:to>
      <xdr:col>6</xdr:col>
      <xdr:colOff>0</xdr:colOff>
      <xdr:row>6</xdr:row>
      <xdr:rowOff>0</xdr:rowOff>
    </xdr:to>
    <xdr:sp macro="" textlink="">
      <xdr:nvSpPr>
        <xdr:cNvPr id="7379" name="AutoShape 7">
          <a:extLst>
            <a:ext uri="{FF2B5EF4-FFF2-40B4-BE49-F238E27FC236}">
              <a16:creationId xmlns:a16="http://schemas.microsoft.com/office/drawing/2014/main" id="{576752E9-DE85-4E3E-8946-866F380BDF86}"/>
            </a:ext>
          </a:extLst>
        </xdr:cNvPr>
        <xdr:cNvSpPr>
          <a:spLocks/>
        </xdr:cNvSpPr>
      </xdr:nvSpPr>
      <xdr:spPr bwMode="auto">
        <a:xfrm>
          <a:off x="4133850" y="923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6</xdr:row>
      <xdr:rowOff>0</xdr:rowOff>
    </xdr:from>
    <xdr:to>
      <xdr:col>6</xdr:col>
      <xdr:colOff>0</xdr:colOff>
      <xdr:row>6</xdr:row>
      <xdr:rowOff>0</xdr:rowOff>
    </xdr:to>
    <xdr:sp macro="" textlink="">
      <xdr:nvSpPr>
        <xdr:cNvPr id="7380" name="AutoShape 8">
          <a:extLst>
            <a:ext uri="{FF2B5EF4-FFF2-40B4-BE49-F238E27FC236}">
              <a16:creationId xmlns:a16="http://schemas.microsoft.com/office/drawing/2014/main" id="{AC6EFE09-79F2-4E9F-9900-A40AE0F5427A}"/>
            </a:ext>
          </a:extLst>
        </xdr:cNvPr>
        <xdr:cNvSpPr>
          <a:spLocks/>
        </xdr:cNvSpPr>
      </xdr:nvSpPr>
      <xdr:spPr bwMode="auto">
        <a:xfrm>
          <a:off x="4133850" y="923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6</xdr:row>
      <xdr:rowOff>0</xdr:rowOff>
    </xdr:from>
    <xdr:to>
      <xdr:col>6</xdr:col>
      <xdr:colOff>0</xdr:colOff>
      <xdr:row>6</xdr:row>
      <xdr:rowOff>0</xdr:rowOff>
    </xdr:to>
    <xdr:sp macro="" textlink="">
      <xdr:nvSpPr>
        <xdr:cNvPr id="7381" name="AutoShape 9">
          <a:extLst>
            <a:ext uri="{FF2B5EF4-FFF2-40B4-BE49-F238E27FC236}">
              <a16:creationId xmlns:a16="http://schemas.microsoft.com/office/drawing/2014/main" id="{DB1D9CA7-F95D-4930-8307-01C74AF9DE9D}"/>
            </a:ext>
          </a:extLst>
        </xdr:cNvPr>
        <xdr:cNvSpPr>
          <a:spLocks/>
        </xdr:cNvSpPr>
      </xdr:nvSpPr>
      <xdr:spPr bwMode="auto">
        <a:xfrm>
          <a:off x="4133850" y="923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6</xdr:row>
      <xdr:rowOff>0</xdr:rowOff>
    </xdr:from>
    <xdr:to>
      <xdr:col>6</xdr:col>
      <xdr:colOff>0</xdr:colOff>
      <xdr:row>6</xdr:row>
      <xdr:rowOff>0</xdr:rowOff>
    </xdr:to>
    <xdr:sp macro="" textlink="">
      <xdr:nvSpPr>
        <xdr:cNvPr id="7382" name="AutoShape 10">
          <a:extLst>
            <a:ext uri="{FF2B5EF4-FFF2-40B4-BE49-F238E27FC236}">
              <a16:creationId xmlns:a16="http://schemas.microsoft.com/office/drawing/2014/main" id="{50C605BD-6E4B-403A-8629-EB936C27C2E4}"/>
            </a:ext>
          </a:extLst>
        </xdr:cNvPr>
        <xdr:cNvSpPr>
          <a:spLocks/>
        </xdr:cNvSpPr>
      </xdr:nvSpPr>
      <xdr:spPr bwMode="auto">
        <a:xfrm>
          <a:off x="4133850" y="923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6</xdr:row>
      <xdr:rowOff>0</xdr:rowOff>
    </xdr:from>
    <xdr:to>
      <xdr:col>6</xdr:col>
      <xdr:colOff>0</xdr:colOff>
      <xdr:row>6</xdr:row>
      <xdr:rowOff>0</xdr:rowOff>
    </xdr:to>
    <xdr:sp macro="" textlink="">
      <xdr:nvSpPr>
        <xdr:cNvPr id="7383" name="AutoShape 11">
          <a:extLst>
            <a:ext uri="{FF2B5EF4-FFF2-40B4-BE49-F238E27FC236}">
              <a16:creationId xmlns:a16="http://schemas.microsoft.com/office/drawing/2014/main" id="{9FFA3C4F-E33A-4264-9C85-D67BFD270F93}"/>
            </a:ext>
          </a:extLst>
        </xdr:cNvPr>
        <xdr:cNvSpPr>
          <a:spLocks/>
        </xdr:cNvSpPr>
      </xdr:nvSpPr>
      <xdr:spPr bwMode="auto">
        <a:xfrm>
          <a:off x="4133850" y="923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6</xdr:row>
      <xdr:rowOff>0</xdr:rowOff>
    </xdr:from>
    <xdr:to>
      <xdr:col>6</xdr:col>
      <xdr:colOff>0</xdr:colOff>
      <xdr:row>6</xdr:row>
      <xdr:rowOff>0</xdr:rowOff>
    </xdr:to>
    <xdr:sp macro="" textlink="">
      <xdr:nvSpPr>
        <xdr:cNvPr id="7384" name="AutoShape 12">
          <a:extLst>
            <a:ext uri="{FF2B5EF4-FFF2-40B4-BE49-F238E27FC236}">
              <a16:creationId xmlns:a16="http://schemas.microsoft.com/office/drawing/2014/main" id="{9D080721-A251-45B3-988E-E65C9E94A22F}"/>
            </a:ext>
          </a:extLst>
        </xdr:cNvPr>
        <xdr:cNvSpPr>
          <a:spLocks/>
        </xdr:cNvSpPr>
      </xdr:nvSpPr>
      <xdr:spPr bwMode="auto">
        <a:xfrm>
          <a:off x="4133850" y="923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9</xdr:row>
      <xdr:rowOff>0</xdr:rowOff>
    </xdr:from>
    <xdr:to>
      <xdr:col>12</xdr:col>
      <xdr:colOff>0</xdr:colOff>
      <xdr:row>9</xdr:row>
      <xdr:rowOff>0</xdr:rowOff>
    </xdr:to>
    <xdr:sp macro="" textlink="">
      <xdr:nvSpPr>
        <xdr:cNvPr id="2" name="AutoShape 1">
          <a:extLst>
            <a:ext uri="{FF2B5EF4-FFF2-40B4-BE49-F238E27FC236}">
              <a16:creationId xmlns:a16="http://schemas.microsoft.com/office/drawing/2014/main" id="{F843B2C2-A68F-459D-9DDC-C157E33E8F4B}"/>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 name="AutoShape 2">
          <a:extLst>
            <a:ext uri="{FF2B5EF4-FFF2-40B4-BE49-F238E27FC236}">
              <a16:creationId xmlns:a16="http://schemas.microsoft.com/office/drawing/2014/main" id="{9C36113E-E51F-4E9F-A0B6-1E0F06697992}"/>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4" name="AutoShape 3">
          <a:extLst>
            <a:ext uri="{FF2B5EF4-FFF2-40B4-BE49-F238E27FC236}">
              <a16:creationId xmlns:a16="http://schemas.microsoft.com/office/drawing/2014/main" id="{1AE76C46-95A8-45A4-956D-ECABC981BA4B}"/>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5" name="AutoShape 4">
          <a:extLst>
            <a:ext uri="{FF2B5EF4-FFF2-40B4-BE49-F238E27FC236}">
              <a16:creationId xmlns:a16="http://schemas.microsoft.com/office/drawing/2014/main" id="{401CF8C0-E97A-4863-B66B-3BF5AADA80D2}"/>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6" name="AutoShape 5">
          <a:extLst>
            <a:ext uri="{FF2B5EF4-FFF2-40B4-BE49-F238E27FC236}">
              <a16:creationId xmlns:a16="http://schemas.microsoft.com/office/drawing/2014/main" id="{7B08D231-E126-4DC9-9C53-1CEB98D8E2C9}"/>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7" name="AutoShape 6">
          <a:extLst>
            <a:ext uri="{FF2B5EF4-FFF2-40B4-BE49-F238E27FC236}">
              <a16:creationId xmlns:a16="http://schemas.microsoft.com/office/drawing/2014/main" id="{1E09E096-12C3-4132-99F6-D70E79CA0AC0}"/>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 name="AutoShape 7">
          <a:extLst>
            <a:ext uri="{FF2B5EF4-FFF2-40B4-BE49-F238E27FC236}">
              <a16:creationId xmlns:a16="http://schemas.microsoft.com/office/drawing/2014/main" id="{A29BBA98-F760-4BB0-B53E-F4D74C60074C}"/>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9" name="AutoShape 8">
          <a:extLst>
            <a:ext uri="{FF2B5EF4-FFF2-40B4-BE49-F238E27FC236}">
              <a16:creationId xmlns:a16="http://schemas.microsoft.com/office/drawing/2014/main" id="{28110B99-2E6F-4640-B81F-9073B1CE9C23}"/>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0" name="AutoShape 9">
          <a:extLst>
            <a:ext uri="{FF2B5EF4-FFF2-40B4-BE49-F238E27FC236}">
              <a16:creationId xmlns:a16="http://schemas.microsoft.com/office/drawing/2014/main" id="{6D8D4B89-761B-4DE8-AFB2-B80EEB3E125D}"/>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1" name="AutoShape 10">
          <a:extLst>
            <a:ext uri="{FF2B5EF4-FFF2-40B4-BE49-F238E27FC236}">
              <a16:creationId xmlns:a16="http://schemas.microsoft.com/office/drawing/2014/main" id="{B00D2E32-E60E-4E9B-A206-B35922277FC9}"/>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2" name="AutoShape 11">
          <a:extLst>
            <a:ext uri="{FF2B5EF4-FFF2-40B4-BE49-F238E27FC236}">
              <a16:creationId xmlns:a16="http://schemas.microsoft.com/office/drawing/2014/main" id="{84E860D3-507A-4FCD-B419-EC01D58243CC}"/>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3" name="AutoShape 12">
          <a:extLst>
            <a:ext uri="{FF2B5EF4-FFF2-40B4-BE49-F238E27FC236}">
              <a16:creationId xmlns:a16="http://schemas.microsoft.com/office/drawing/2014/main" id="{8D35E4C1-222B-4589-BFCC-7BC320495A8B}"/>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0</xdr:colOff>
      <xdr:row>6</xdr:row>
      <xdr:rowOff>0</xdr:rowOff>
    </xdr:from>
    <xdr:to>
      <xdr:col>6</xdr:col>
      <xdr:colOff>0</xdr:colOff>
      <xdr:row>6</xdr:row>
      <xdr:rowOff>0</xdr:rowOff>
    </xdr:to>
    <xdr:sp macro="" textlink="">
      <xdr:nvSpPr>
        <xdr:cNvPr id="6349" name="AutoShape 1">
          <a:extLst>
            <a:ext uri="{FF2B5EF4-FFF2-40B4-BE49-F238E27FC236}">
              <a16:creationId xmlns:a16="http://schemas.microsoft.com/office/drawing/2014/main" id="{3A38B7D0-495A-424A-B28D-C1267B8D1008}"/>
            </a:ext>
          </a:extLst>
        </xdr:cNvPr>
        <xdr:cNvSpPr>
          <a:spLocks/>
        </xdr:cNvSpPr>
      </xdr:nvSpPr>
      <xdr:spPr bwMode="auto">
        <a:xfrm>
          <a:off x="4133850" y="923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6</xdr:row>
      <xdr:rowOff>0</xdr:rowOff>
    </xdr:from>
    <xdr:to>
      <xdr:col>6</xdr:col>
      <xdr:colOff>0</xdr:colOff>
      <xdr:row>6</xdr:row>
      <xdr:rowOff>0</xdr:rowOff>
    </xdr:to>
    <xdr:sp macro="" textlink="">
      <xdr:nvSpPr>
        <xdr:cNvPr id="6350" name="AutoShape 2">
          <a:extLst>
            <a:ext uri="{FF2B5EF4-FFF2-40B4-BE49-F238E27FC236}">
              <a16:creationId xmlns:a16="http://schemas.microsoft.com/office/drawing/2014/main" id="{2D4E1F55-3F20-4A2D-8B12-787AFA0A10DF}"/>
            </a:ext>
          </a:extLst>
        </xdr:cNvPr>
        <xdr:cNvSpPr>
          <a:spLocks/>
        </xdr:cNvSpPr>
      </xdr:nvSpPr>
      <xdr:spPr bwMode="auto">
        <a:xfrm>
          <a:off x="4133850" y="923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6</xdr:row>
      <xdr:rowOff>0</xdr:rowOff>
    </xdr:from>
    <xdr:to>
      <xdr:col>6</xdr:col>
      <xdr:colOff>0</xdr:colOff>
      <xdr:row>6</xdr:row>
      <xdr:rowOff>0</xdr:rowOff>
    </xdr:to>
    <xdr:sp macro="" textlink="">
      <xdr:nvSpPr>
        <xdr:cNvPr id="6351" name="AutoShape 3">
          <a:extLst>
            <a:ext uri="{FF2B5EF4-FFF2-40B4-BE49-F238E27FC236}">
              <a16:creationId xmlns:a16="http://schemas.microsoft.com/office/drawing/2014/main" id="{44142F0A-9907-49BF-869A-BE4A252C8D2B}"/>
            </a:ext>
          </a:extLst>
        </xdr:cNvPr>
        <xdr:cNvSpPr>
          <a:spLocks/>
        </xdr:cNvSpPr>
      </xdr:nvSpPr>
      <xdr:spPr bwMode="auto">
        <a:xfrm>
          <a:off x="4133850" y="923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6</xdr:row>
      <xdr:rowOff>0</xdr:rowOff>
    </xdr:from>
    <xdr:to>
      <xdr:col>6</xdr:col>
      <xdr:colOff>0</xdr:colOff>
      <xdr:row>6</xdr:row>
      <xdr:rowOff>0</xdr:rowOff>
    </xdr:to>
    <xdr:sp macro="" textlink="">
      <xdr:nvSpPr>
        <xdr:cNvPr id="6352" name="AutoShape 4">
          <a:extLst>
            <a:ext uri="{FF2B5EF4-FFF2-40B4-BE49-F238E27FC236}">
              <a16:creationId xmlns:a16="http://schemas.microsoft.com/office/drawing/2014/main" id="{566CB501-1111-42B5-A000-B82FCB2B2605}"/>
            </a:ext>
          </a:extLst>
        </xdr:cNvPr>
        <xdr:cNvSpPr>
          <a:spLocks/>
        </xdr:cNvSpPr>
      </xdr:nvSpPr>
      <xdr:spPr bwMode="auto">
        <a:xfrm>
          <a:off x="4133850" y="923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6</xdr:row>
      <xdr:rowOff>0</xdr:rowOff>
    </xdr:from>
    <xdr:to>
      <xdr:col>6</xdr:col>
      <xdr:colOff>0</xdr:colOff>
      <xdr:row>6</xdr:row>
      <xdr:rowOff>0</xdr:rowOff>
    </xdr:to>
    <xdr:sp macro="" textlink="">
      <xdr:nvSpPr>
        <xdr:cNvPr id="6353" name="AutoShape 5">
          <a:extLst>
            <a:ext uri="{FF2B5EF4-FFF2-40B4-BE49-F238E27FC236}">
              <a16:creationId xmlns:a16="http://schemas.microsoft.com/office/drawing/2014/main" id="{D1398423-3D0D-4767-9411-162AD1717D72}"/>
            </a:ext>
          </a:extLst>
        </xdr:cNvPr>
        <xdr:cNvSpPr>
          <a:spLocks/>
        </xdr:cNvSpPr>
      </xdr:nvSpPr>
      <xdr:spPr bwMode="auto">
        <a:xfrm>
          <a:off x="4133850" y="923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6</xdr:row>
      <xdr:rowOff>0</xdr:rowOff>
    </xdr:from>
    <xdr:to>
      <xdr:col>6</xdr:col>
      <xdr:colOff>0</xdr:colOff>
      <xdr:row>6</xdr:row>
      <xdr:rowOff>0</xdr:rowOff>
    </xdr:to>
    <xdr:sp macro="" textlink="">
      <xdr:nvSpPr>
        <xdr:cNvPr id="6354" name="AutoShape 6">
          <a:extLst>
            <a:ext uri="{FF2B5EF4-FFF2-40B4-BE49-F238E27FC236}">
              <a16:creationId xmlns:a16="http://schemas.microsoft.com/office/drawing/2014/main" id="{AA30D0AE-5780-4EF3-9A71-1998E6F20ADC}"/>
            </a:ext>
          </a:extLst>
        </xdr:cNvPr>
        <xdr:cNvSpPr>
          <a:spLocks/>
        </xdr:cNvSpPr>
      </xdr:nvSpPr>
      <xdr:spPr bwMode="auto">
        <a:xfrm>
          <a:off x="4133850" y="923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6</xdr:row>
      <xdr:rowOff>0</xdr:rowOff>
    </xdr:from>
    <xdr:to>
      <xdr:col>6</xdr:col>
      <xdr:colOff>0</xdr:colOff>
      <xdr:row>6</xdr:row>
      <xdr:rowOff>0</xdr:rowOff>
    </xdr:to>
    <xdr:sp macro="" textlink="">
      <xdr:nvSpPr>
        <xdr:cNvPr id="6355" name="AutoShape 7">
          <a:extLst>
            <a:ext uri="{FF2B5EF4-FFF2-40B4-BE49-F238E27FC236}">
              <a16:creationId xmlns:a16="http://schemas.microsoft.com/office/drawing/2014/main" id="{61FB2774-1921-4D21-B3E9-D7D6B58834AA}"/>
            </a:ext>
          </a:extLst>
        </xdr:cNvPr>
        <xdr:cNvSpPr>
          <a:spLocks/>
        </xdr:cNvSpPr>
      </xdr:nvSpPr>
      <xdr:spPr bwMode="auto">
        <a:xfrm>
          <a:off x="4133850" y="923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6</xdr:row>
      <xdr:rowOff>0</xdr:rowOff>
    </xdr:from>
    <xdr:to>
      <xdr:col>6</xdr:col>
      <xdr:colOff>0</xdr:colOff>
      <xdr:row>6</xdr:row>
      <xdr:rowOff>0</xdr:rowOff>
    </xdr:to>
    <xdr:sp macro="" textlink="">
      <xdr:nvSpPr>
        <xdr:cNvPr id="6356" name="AutoShape 8">
          <a:extLst>
            <a:ext uri="{FF2B5EF4-FFF2-40B4-BE49-F238E27FC236}">
              <a16:creationId xmlns:a16="http://schemas.microsoft.com/office/drawing/2014/main" id="{44E7C1EC-1180-4EFD-BA6B-7DC138839927}"/>
            </a:ext>
          </a:extLst>
        </xdr:cNvPr>
        <xdr:cNvSpPr>
          <a:spLocks/>
        </xdr:cNvSpPr>
      </xdr:nvSpPr>
      <xdr:spPr bwMode="auto">
        <a:xfrm>
          <a:off x="4133850" y="923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6</xdr:row>
      <xdr:rowOff>0</xdr:rowOff>
    </xdr:from>
    <xdr:to>
      <xdr:col>6</xdr:col>
      <xdr:colOff>0</xdr:colOff>
      <xdr:row>6</xdr:row>
      <xdr:rowOff>0</xdr:rowOff>
    </xdr:to>
    <xdr:sp macro="" textlink="">
      <xdr:nvSpPr>
        <xdr:cNvPr id="6357" name="AutoShape 9">
          <a:extLst>
            <a:ext uri="{FF2B5EF4-FFF2-40B4-BE49-F238E27FC236}">
              <a16:creationId xmlns:a16="http://schemas.microsoft.com/office/drawing/2014/main" id="{40617304-B368-4574-AC57-A35969EE6279}"/>
            </a:ext>
          </a:extLst>
        </xdr:cNvPr>
        <xdr:cNvSpPr>
          <a:spLocks/>
        </xdr:cNvSpPr>
      </xdr:nvSpPr>
      <xdr:spPr bwMode="auto">
        <a:xfrm>
          <a:off x="4133850" y="923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6</xdr:row>
      <xdr:rowOff>0</xdr:rowOff>
    </xdr:from>
    <xdr:to>
      <xdr:col>6</xdr:col>
      <xdr:colOff>0</xdr:colOff>
      <xdr:row>6</xdr:row>
      <xdr:rowOff>0</xdr:rowOff>
    </xdr:to>
    <xdr:sp macro="" textlink="">
      <xdr:nvSpPr>
        <xdr:cNvPr id="6358" name="AutoShape 10">
          <a:extLst>
            <a:ext uri="{FF2B5EF4-FFF2-40B4-BE49-F238E27FC236}">
              <a16:creationId xmlns:a16="http://schemas.microsoft.com/office/drawing/2014/main" id="{231A11D0-2DEA-4A27-B0F8-77AEE2A0C3EE}"/>
            </a:ext>
          </a:extLst>
        </xdr:cNvPr>
        <xdr:cNvSpPr>
          <a:spLocks/>
        </xdr:cNvSpPr>
      </xdr:nvSpPr>
      <xdr:spPr bwMode="auto">
        <a:xfrm>
          <a:off x="4133850" y="923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6</xdr:row>
      <xdr:rowOff>0</xdr:rowOff>
    </xdr:from>
    <xdr:to>
      <xdr:col>6</xdr:col>
      <xdr:colOff>0</xdr:colOff>
      <xdr:row>6</xdr:row>
      <xdr:rowOff>0</xdr:rowOff>
    </xdr:to>
    <xdr:sp macro="" textlink="">
      <xdr:nvSpPr>
        <xdr:cNvPr id="6359" name="AutoShape 11">
          <a:extLst>
            <a:ext uri="{FF2B5EF4-FFF2-40B4-BE49-F238E27FC236}">
              <a16:creationId xmlns:a16="http://schemas.microsoft.com/office/drawing/2014/main" id="{20061A97-2DC3-4712-8AAF-2ADBC1659E8D}"/>
            </a:ext>
          </a:extLst>
        </xdr:cNvPr>
        <xdr:cNvSpPr>
          <a:spLocks/>
        </xdr:cNvSpPr>
      </xdr:nvSpPr>
      <xdr:spPr bwMode="auto">
        <a:xfrm>
          <a:off x="4133850" y="923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6</xdr:row>
      <xdr:rowOff>0</xdr:rowOff>
    </xdr:from>
    <xdr:to>
      <xdr:col>6</xdr:col>
      <xdr:colOff>0</xdr:colOff>
      <xdr:row>6</xdr:row>
      <xdr:rowOff>0</xdr:rowOff>
    </xdr:to>
    <xdr:sp macro="" textlink="">
      <xdr:nvSpPr>
        <xdr:cNvPr id="6360" name="AutoShape 12">
          <a:extLst>
            <a:ext uri="{FF2B5EF4-FFF2-40B4-BE49-F238E27FC236}">
              <a16:creationId xmlns:a16="http://schemas.microsoft.com/office/drawing/2014/main" id="{A98E5E31-A1DB-4F80-ABDE-66FF012E9D12}"/>
            </a:ext>
          </a:extLst>
        </xdr:cNvPr>
        <xdr:cNvSpPr>
          <a:spLocks/>
        </xdr:cNvSpPr>
      </xdr:nvSpPr>
      <xdr:spPr bwMode="auto">
        <a:xfrm>
          <a:off x="4133850" y="9239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6</xdr:col>
      <xdr:colOff>0</xdr:colOff>
      <xdr:row>5</xdr:row>
      <xdr:rowOff>0</xdr:rowOff>
    </xdr:from>
    <xdr:to>
      <xdr:col>6</xdr:col>
      <xdr:colOff>0</xdr:colOff>
      <xdr:row>5</xdr:row>
      <xdr:rowOff>0</xdr:rowOff>
    </xdr:to>
    <xdr:sp macro="" textlink="">
      <xdr:nvSpPr>
        <xdr:cNvPr id="5325" name="AutoShape 1">
          <a:extLst>
            <a:ext uri="{FF2B5EF4-FFF2-40B4-BE49-F238E27FC236}">
              <a16:creationId xmlns:a16="http://schemas.microsoft.com/office/drawing/2014/main" id="{5A88DEEE-B19D-4A41-9994-03BD334EAF47}"/>
            </a:ext>
          </a:extLst>
        </xdr:cNvPr>
        <xdr:cNvSpPr>
          <a:spLocks/>
        </xdr:cNvSpPr>
      </xdr:nvSpPr>
      <xdr:spPr bwMode="auto">
        <a:xfrm>
          <a:off x="3448050" y="70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5</xdr:row>
      <xdr:rowOff>0</xdr:rowOff>
    </xdr:from>
    <xdr:to>
      <xdr:col>6</xdr:col>
      <xdr:colOff>0</xdr:colOff>
      <xdr:row>5</xdr:row>
      <xdr:rowOff>0</xdr:rowOff>
    </xdr:to>
    <xdr:sp macro="" textlink="">
      <xdr:nvSpPr>
        <xdr:cNvPr id="5326" name="AutoShape 2">
          <a:extLst>
            <a:ext uri="{FF2B5EF4-FFF2-40B4-BE49-F238E27FC236}">
              <a16:creationId xmlns:a16="http://schemas.microsoft.com/office/drawing/2014/main" id="{DF0833F4-963D-44E2-AFBA-CB83B1EFC2FF}"/>
            </a:ext>
          </a:extLst>
        </xdr:cNvPr>
        <xdr:cNvSpPr>
          <a:spLocks/>
        </xdr:cNvSpPr>
      </xdr:nvSpPr>
      <xdr:spPr bwMode="auto">
        <a:xfrm>
          <a:off x="3448050" y="70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5</xdr:row>
      <xdr:rowOff>0</xdr:rowOff>
    </xdr:from>
    <xdr:to>
      <xdr:col>6</xdr:col>
      <xdr:colOff>0</xdr:colOff>
      <xdr:row>5</xdr:row>
      <xdr:rowOff>0</xdr:rowOff>
    </xdr:to>
    <xdr:sp macro="" textlink="">
      <xdr:nvSpPr>
        <xdr:cNvPr id="5327" name="AutoShape 3">
          <a:extLst>
            <a:ext uri="{FF2B5EF4-FFF2-40B4-BE49-F238E27FC236}">
              <a16:creationId xmlns:a16="http://schemas.microsoft.com/office/drawing/2014/main" id="{F2D4FF46-43FA-4F34-8E3A-62AD24B8E345}"/>
            </a:ext>
          </a:extLst>
        </xdr:cNvPr>
        <xdr:cNvSpPr>
          <a:spLocks/>
        </xdr:cNvSpPr>
      </xdr:nvSpPr>
      <xdr:spPr bwMode="auto">
        <a:xfrm>
          <a:off x="3448050" y="70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5</xdr:row>
      <xdr:rowOff>0</xdr:rowOff>
    </xdr:from>
    <xdr:to>
      <xdr:col>6</xdr:col>
      <xdr:colOff>0</xdr:colOff>
      <xdr:row>5</xdr:row>
      <xdr:rowOff>0</xdr:rowOff>
    </xdr:to>
    <xdr:sp macro="" textlink="">
      <xdr:nvSpPr>
        <xdr:cNvPr id="5328" name="AutoShape 4">
          <a:extLst>
            <a:ext uri="{FF2B5EF4-FFF2-40B4-BE49-F238E27FC236}">
              <a16:creationId xmlns:a16="http://schemas.microsoft.com/office/drawing/2014/main" id="{BE5E2DAD-27D3-4566-8E41-C74F4F57138F}"/>
            </a:ext>
          </a:extLst>
        </xdr:cNvPr>
        <xdr:cNvSpPr>
          <a:spLocks/>
        </xdr:cNvSpPr>
      </xdr:nvSpPr>
      <xdr:spPr bwMode="auto">
        <a:xfrm>
          <a:off x="3448050" y="70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5</xdr:row>
      <xdr:rowOff>0</xdr:rowOff>
    </xdr:from>
    <xdr:to>
      <xdr:col>6</xdr:col>
      <xdr:colOff>0</xdr:colOff>
      <xdr:row>5</xdr:row>
      <xdr:rowOff>0</xdr:rowOff>
    </xdr:to>
    <xdr:sp macro="" textlink="">
      <xdr:nvSpPr>
        <xdr:cNvPr id="5329" name="AutoShape 5">
          <a:extLst>
            <a:ext uri="{FF2B5EF4-FFF2-40B4-BE49-F238E27FC236}">
              <a16:creationId xmlns:a16="http://schemas.microsoft.com/office/drawing/2014/main" id="{D190EE37-285C-47D8-9688-F448E2D3F484}"/>
            </a:ext>
          </a:extLst>
        </xdr:cNvPr>
        <xdr:cNvSpPr>
          <a:spLocks/>
        </xdr:cNvSpPr>
      </xdr:nvSpPr>
      <xdr:spPr bwMode="auto">
        <a:xfrm>
          <a:off x="3448050" y="70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5</xdr:row>
      <xdr:rowOff>0</xdr:rowOff>
    </xdr:from>
    <xdr:to>
      <xdr:col>6</xdr:col>
      <xdr:colOff>0</xdr:colOff>
      <xdr:row>5</xdr:row>
      <xdr:rowOff>0</xdr:rowOff>
    </xdr:to>
    <xdr:sp macro="" textlink="">
      <xdr:nvSpPr>
        <xdr:cNvPr id="5330" name="AutoShape 6">
          <a:extLst>
            <a:ext uri="{FF2B5EF4-FFF2-40B4-BE49-F238E27FC236}">
              <a16:creationId xmlns:a16="http://schemas.microsoft.com/office/drawing/2014/main" id="{879698C7-2588-45EF-967D-14B82C6BD3CC}"/>
            </a:ext>
          </a:extLst>
        </xdr:cNvPr>
        <xdr:cNvSpPr>
          <a:spLocks/>
        </xdr:cNvSpPr>
      </xdr:nvSpPr>
      <xdr:spPr bwMode="auto">
        <a:xfrm>
          <a:off x="3448050" y="70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5</xdr:row>
      <xdr:rowOff>0</xdr:rowOff>
    </xdr:from>
    <xdr:to>
      <xdr:col>6</xdr:col>
      <xdr:colOff>0</xdr:colOff>
      <xdr:row>5</xdr:row>
      <xdr:rowOff>0</xdr:rowOff>
    </xdr:to>
    <xdr:sp macro="" textlink="">
      <xdr:nvSpPr>
        <xdr:cNvPr id="5331" name="AutoShape 7">
          <a:extLst>
            <a:ext uri="{FF2B5EF4-FFF2-40B4-BE49-F238E27FC236}">
              <a16:creationId xmlns:a16="http://schemas.microsoft.com/office/drawing/2014/main" id="{58502D4A-7622-4971-8FBA-93F1640980FA}"/>
            </a:ext>
          </a:extLst>
        </xdr:cNvPr>
        <xdr:cNvSpPr>
          <a:spLocks/>
        </xdr:cNvSpPr>
      </xdr:nvSpPr>
      <xdr:spPr bwMode="auto">
        <a:xfrm>
          <a:off x="3448050" y="70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5</xdr:row>
      <xdr:rowOff>0</xdr:rowOff>
    </xdr:from>
    <xdr:to>
      <xdr:col>6</xdr:col>
      <xdr:colOff>0</xdr:colOff>
      <xdr:row>5</xdr:row>
      <xdr:rowOff>0</xdr:rowOff>
    </xdr:to>
    <xdr:sp macro="" textlink="">
      <xdr:nvSpPr>
        <xdr:cNvPr id="5332" name="AutoShape 8">
          <a:extLst>
            <a:ext uri="{FF2B5EF4-FFF2-40B4-BE49-F238E27FC236}">
              <a16:creationId xmlns:a16="http://schemas.microsoft.com/office/drawing/2014/main" id="{7DFC468B-A9F5-47F0-B468-1ACB83344EA5}"/>
            </a:ext>
          </a:extLst>
        </xdr:cNvPr>
        <xdr:cNvSpPr>
          <a:spLocks/>
        </xdr:cNvSpPr>
      </xdr:nvSpPr>
      <xdr:spPr bwMode="auto">
        <a:xfrm>
          <a:off x="3448050" y="70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5</xdr:row>
      <xdr:rowOff>0</xdr:rowOff>
    </xdr:from>
    <xdr:to>
      <xdr:col>6</xdr:col>
      <xdr:colOff>0</xdr:colOff>
      <xdr:row>5</xdr:row>
      <xdr:rowOff>0</xdr:rowOff>
    </xdr:to>
    <xdr:sp macro="" textlink="">
      <xdr:nvSpPr>
        <xdr:cNvPr id="5333" name="AutoShape 9">
          <a:extLst>
            <a:ext uri="{FF2B5EF4-FFF2-40B4-BE49-F238E27FC236}">
              <a16:creationId xmlns:a16="http://schemas.microsoft.com/office/drawing/2014/main" id="{49729131-D4E3-475E-81F0-A91B537AC546}"/>
            </a:ext>
          </a:extLst>
        </xdr:cNvPr>
        <xdr:cNvSpPr>
          <a:spLocks/>
        </xdr:cNvSpPr>
      </xdr:nvSpPr>
      <xdr:spPr bwMode="auto">
        <a:xfrm>
          <a:off x="3448050" y="70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5</xdr:row>
      <xdr:rowOff>0</xdr:rowOff>
    </xdr:from>
    <xdr:to>
      <xdr:col>6</xdr:col>
      <xdr:colOff>0</xdr:colOff>
      <xdr:row>5</xdr:row>
      <xdr:rowOff>0</xdr:rowOff>
    </xdr:to>
    <xdr:sp macro="" textlink="">
      <xdr:nvSpPr>
        <xdr:cNvPr id="5334" name="AutoShape 10">
          <a:extLst>
            <a:ext uri="{FF2B5EF4-FFF2-40B4-BE49-F238E27FC236}">
              <a16:creationId xmlns:a16="http://schemas.microsoft.com/office/drawing/2014/main" id="{2347B864-3F0D-4404-9BBE-904C9B1CAF12}"/>
            </a:ext>
          </a:extLst>
        </xdr:cNvPr>
        <xdr:cNvSpPr>
          <a:spLocks/>
        </xdr:cNvSpPr>
      </xdr:nvSpPr>
      <xdr:spPr bwMode="auto">
        <a:xfrm>
          <a:off x="3448050" y="70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5</xdr:row>
      <xdr:rowOff>0</xdr:rowOff>
    </xdr:from>
    <xdr:to>
      <xdr:col>6</xdr:col>
      <xdr:colOff>0</xdr:colOff>
      <xdr:row>5</xdr:row>
      <xdr:rowOff>0</xdr:rowOff>
    </xdr:to>
    <xdr:sp macro="" textlink="">
      <xdr:nvSpPr>
        <xdr:cNvPr id="5335" name="AutoShape 11">
          <a:extLst>
            <a:ext uri="{FF2B5EF4-FFF2-40B4-BE49-F238E27FC236}">
              <a16:creationId xmlns:a16="http://schemas.microsoft.com/office/drawing/2014/main" id="{AB841E85-AE81-407D-8B2B-C761AF45D9EF}"/>
            </a:ext>
          </a:extLst>
        </xdr:cNvPr>
        <xdr:cNvSpPr>
          <a:spLocks/>
        </xdr:cNvSpPr>
      </xdr:nvSpPr>
      <xdr:spPr bwMode="auto">
        <a:xfrm>
          <a:off x="3448050" y="70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5</xdr:row>
      <xdr:rowOff>0</xdr:rowOff>
    </xdr:from>
    <xdr:to>
      <xdr:col>6</xdr:col>
      <xdr:colOff>0</xdr:colOff>
      <xdr:row>5</xdr:row>
      <xdr:rowOff>0</xdr:rowOff>
    </xdr:to>
    <xdr:sp macro="" textlink="">
      <xdr:nvSpPr>
        <xdr:cNvPr id="5336" name="AutoShape 12">
          <a:extLst>
            <a:ext uri="{FF2B5EF4-FFF2-40B4-BE49-F238E27FC236}">
              <a16:creationId xmlns:a16="http://schemas.microsoft.com/office/drawing/2014/main" id="{7D9A6640-C425-49A4-9D7B-79739D68AF74}"/>
            </a:ext>
          </a:extLst>
        </xdr:cNvPr>
        <xdr:cNvSpPr>
          <a:spLocks/>
        </xdr:cNvSpPr>
      </xdr:nvSpPr>
      <xdr:spPr bwMode="auto">
        <a:xfrm>
          <a:off x="3448050" y="70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6</xdr:col>
      <xdr:colOff>0</xdr:colOff>
      <xdr:row>5</xdr:row>
      <xdr:rowOff>0</xdr:rowOff>
    </xdr:from>
    <xdr:to>
      <xdr:col>6</xdr:col>
      <xdr:colOff>0</xdr:colOff>
      <xdr:row>5</xdr:row>
      <xdr:rowOff>0</xdr:rowOff>
    </xdr:to>
    <xdr:sp macro="" textlink="">
      <xdr:nvSpPr>
        <xdr:cNvPr id="2265" name="AutoShape 1">
          <a:extLst>
            <a:ext uri="{FF2B5EF4-FFF2-40B4-BE49-F238E27FC236}">
              <a16:creationId xmlns:a16="http://schemas.microsoft.com/office/drawing/2014/main" id="{E827B318-532C-4982-B3E6-0FB3F13432D0}"/>
            </a:ext>
          </a:extLst>
        </xdr:cNvPr>
        <xdr:cNvSpPr>
          <a:spLocks/>
        </xdr:cNvSpPr>
      </xdr:nvSpPr>
      <xdr:spPr bwMode="auto">
        <a:xfrm>
          <a:off x="4495800" y="70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5</xdr:row>
      <xdr:rowOff>0</xdr:rowOff>
    </xdr:from>
    <xdr:to>
      <xdr:col>6</xdr:col>
      <xdr:colOff>0</xdr:colOff>
      <xdr:row>5</xdr:row>
      <xdr:rowOff>0</xdr:rowOff>
    </xdr:to>
    <xdr:sp macro="" textlink="">
      <xdr:nvSpPr>
        <xdr:cNvPr id="2266" name="AutoShape 2">
          <a:extLst>
            <a:ext uri="{FF2B5EF4-FFF2-40B4-BE49-F238E27FC236}">
              <a16:creationId xmlns:a16="http://schemas.microsoft.com/office/drawing/2014/main" id="{8D216CEC-E947-4B5E-89D0-9B936C0A7860}"/>
            </a:ext>
          </a:extLst>
        </xdr:cNvPr>
        <xdr:cNvSpPr>
          <a:spLocks/>
        </xdr:cNvSpPr>
      </xdr:nvSpPr>
      <xdr:spPr bwMode="auto">
        <a:xfrm>
          <a:off x="4495800" y="70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5</xdr:row>
      <xdr:rowOff>0</xdr:rowOff>
    </xdr:from>
    <xdr:to>
      <xdr:col>6</xdr:col>
      <xdr:colOff>0</xdr:colOff>
      <xdr:row>5</xdr:row>
      <xdr:rowOff>0</xdr:rowOff>
    </xdr:to>
    <xdr:sp macro="" textlink="">
      <xdr:nvSpPr>
        <xdr:cNvPr id="2267" name="AutoShape 3">
          <a:extLst>
            <a:ext uri="{FF2B5EF4-FFF2-40B4-BE49-F238E27FC236}">
              <a16:creationId xmlns:a16="http://schemas.microsoft.com/office/drawing/2014/main" id="{759989C9-6904-48FE-AD38-66B3E902E0DC}"/>
            </a:ext>
          </a:extLst>
        </xdr:cNvPr>
        <xdr:cNvSpPr>
          <a:spLocks/>
        </xdr:cNvSpPr>
      </xdr:nvSpPr>
      <xdr:spPr bwMode="auto">
        <a:xfrm>
          <a:off x="4495800" y="70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5</xdr:row>
      <xdr:rowOff>0</xdr:rowOff>
    </xdr:from>
    <xdr:to>
      <xdr:col>6</xdr:col>
      <xdr:colOff>0</xdr:colOff>
      <xdr:row>5</xdr:row>
      <xdr:rowOff>0</xdr:rowOff>
    </xdr:to>
    <xdr:sp macro="" textlink="">
      <xdr:nvSpPr>
        <xdr:cNvPr id="2268" name="AutoShape 4">
          <a:extLst>
            <a:ext uri="{FF2B5EF4-FFF2-40B4-BE49-F238E27FC236}">
              <a16:creationId xmlns:a16="http://schemas.microsoft.com/office/drawing/2014/main" id="{16376D91-E103-4204-A54C-3106F8654F96}"/>
            </a:ext>
          </a:extLst>
        </xdr:cNvPr>
        <xdr:cNvSpPr>
          <a:spLocks/>
        </xdr:cNvSpPr>
      </xdr:nvSpPr>
      <xdr:spPr bwMode="auto">
        <a:xfrm>
          <a:off x="4495800" y="70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5</xdr:row>
      <xdr:rowOff>0</xdr:rowOff>
    </xdr:from>
    <xdr:to>
      <xdr:col>6</xdr:col>
      <xdr:colOff>0</xdr:colOff>
      <xdr:row>5</xdr:row>
      <xdr:rowOff>0</xdr:rowOff>
    </xdr:to>
    <xdr:sp macro="" textlink="">
      <xdr:nvSpPr>
        <xdr:cNvPr id="2269" name="AutoShape 5">
          <a:extLst>
            <a:ext uri="{FF2B5EF4-FFF2-40B4-BE49-F238E27FC236}">
              <a16:creationId xmlns:a16="http://schemas.microsoft.com/office/drawing/2014/main" id="{E136E461-FC85-422A-AC6F-19C533617F50}"/>
            </a:ext>
          </a:extLst>
        </xdr:cNvPr>
        <xdr:cNvSpPr>
          <a:spLocks/>
        </xdr:cNvSpPr>
      </xdr:nvSpPr>
      <xdr:spPr bwMode="auto">
        <a:xfrm>
          <a:off x="4495800" y="70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5</xdr:row>
      <xdr:rowOff>0</xdr:rowOff>
    </xdr:from>
    <xdr:to>
      <xdr:col>6</xdr:col>
      <xdr:colOff>0</xdr:colOff>
      <xdr:row>5</xdr:row>
      <xdr:rowOff>0</xdr:rowOff>
    </xdr:to>
    <xdr:sp macro="" textlink="">
      <xdr:nvSpPr>
        <xdr:cNvPr id="2270" name="AutoShape 6">
          <a:extLst>
            <a:ext uri="{FF2B5EF4-FFF2-40B4-BE49-F238E27FC236}">
              <a16:creationId xmlns:a16="http://schemas.microsoft.com/office/drawing/2014/main" id="{2F3670F1-17C8-4DC5-962F-4A4E689B52C6}"/>
            </a:ext>
          </a:extLst>
        </xdr:cNvPr>
        <xdr:cNvSpPr>
          <a:spLocks/>
        </xdr:cNvSpPr>
      </xdr:nvSpPr>
      <xdr:spPr bwMode="auto">
        <a:xfrm>
          <a:off x="4495800" y="70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5</xdr:row>
      <xdr:rowOff>0</xdr:rowOff>
    </xdr:from>
    <xdr:to>
      <xdr:col>6</xdr:col>
      <xdr:colOff>0</xdr:colOff>
      <xdr:row>5</xdr:row>
      <xdr:rowOff>0</xdr:rowOff>
    </xdr:to>
    <xdr:sp macro="" textlink="">
      <xdr:nvSpPr>
        <xdr:cNvPr id="2271" name="AutoShape 7">
          <a:extLst>
            <a:ext uri="{FF2B5EF4-FFF2-40B4-BE49-F238E27FC236}">
              <a16:creationId xmlns:a16="http://schemas.microsoft.com/office/drawing/2014/main" id="{8A231C36-24C1-4E89-865D-41DD534B7A30}"/>
            </a:ext>
          </a:extLst>
        </xdr:cNvPr>
        <xdr:cNvSpPr>
          <a:spLocks/>
        </xdr:cNvSpPr>
      </xdr:nvSpPr>
      <xdr:spPr bwMode="auto">
        <a:xfrm>
          <a:off x="4495800" y="70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5</xdr:row>
      <xdr:rowOff>0</xdr:rowOff>
    </xdr:from>
    <xdr:to>
      <xdr:col>6</xdr:col>
      <xdr:colOff>0</xdr:colOff>
      <xdr:row>5</xdr:row>
      <xdr:rowOff>0</xdr:rowOff>
    </xdr:to>
    <xdr:sp macro="" textlink="">
      <xdr:nvSpPr>
        <xdr:cNvPr id="2272" name="AutoShape 8">
          <a:extLst>
            <a:ext uri="{FF2B5EF4-FFF2-40B4-BE49-F238E27FC236}">
              <a16:creationId xmlns:a16="http://schemas.microsoft.com/office/drawing/2014/main" id="{367FB657-E2E4-448C-B2AC-D8B8FF2A518C}"/>
            </a:ext>
          </a:extLst>
        </xdr:cNvPr>
        <xdr:cNvSpPr>
          <a:spLocks/>
        </xdr:cNvSpPr>
      </xdr:nvSpPr>
      <xdr:spPr bwMode="auto">
        <a:xfrm>
          <a:off x="4495800" y="70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5</xdr:row>
      <xdr:rowOff>0</xdr:rowOff>
    </xdr:from>
    <xdr:to>
      <xdr:col>6</xdr:col>
      <xdr:colOff>0</xdr:colOff>
      <xdr:row>5</xdr:row>
      <xdr:rowOff>0</xdr:rowOff>
    </xdr:to>
    <xdr:sp macro="" textlink="">
      <xdr:nvSpPr>
        <xdr:cNvPr id="2273" name="AutoShape 9">
          <a:extLst>
            <a:ext uri="{FF2B5EF4-FFF2-40B4-BE49-F238E27FC236}">
              <a16:creationId xmlns:a16="http://schemas.microsoft.com/office/drawing/2014/main" id="{1F213EF9-50B5-4ED4-8FEC-537B0EC81280}"/>
            </a:ext>
          </a:extLst>
        </xdr:cNvPr>
        <xdr:cNvSpPr>
          <a:spLocks/>
        </xdr:cNvSpPr>
      </xdr:nvSpPr>
      <xdr:spPr bwMode="auto">
        <a:xfrm>
          <a:off x="4495800" y="70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5</xdr:row>
      <xdr:rowOff>0</xdr:rowOff>
    </xdr:from>
    <xdr:to>
      <xdr:col>6</xdr:col>
      <xdr:colOff>0</xdr:colOff>
      <xdr:row>5</xdr:row>
      <xdr:rowOff>0</xdr:rowOff>
    </xdr:to>
    <xdr:sp macro="" textlink="">
      <xdr:nvSpPr>
        <xdr:cNvPr id="2274" name="AutoShape 10">
          <a:extLst>
            <a:ext uri="{FF2B5EF4-FFF2-40B4-BE49-F238E27FC236}">
              <a16:creationId xmlns:a16="http://schemas.microsoft.com/office/drawing/2014/main" id="{1B85E42C-B7E8-4380-84E3-2D72A71FC73E}"/>
            </a:ext>
          </a:extLst>
        </xdr:cNvPr>
        <xdr:cNvSpPr>
          <a:spLocks/>
        </xdr:cNvSpPr>
      </xdr:nvSpPr>
      <xdr:spPr bwMode="auto">
        <a:xfrm>
          <a:off x="4495800" y="70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5</xdr:row>
      <xdr:rowOff>0</xdr:rowOff>
    </xdr:from>
    <xdr:to>
      <xdr:col>6</xdr:col>
      <xdr:colOff>0</xdr:colOff>
      <xdr:row>5</xdr:row>
      <xdr:rowOff>0</xdr:rowOff>
    </xdr:to>
    <xdr:sp macro="" textlink="">
      <xdr:nvSpPr>
        <xdr:cNvPr id="2275" name="AutoShape 11">
          <a:extLst>
            <a:ext uri="{FF2B5EF4-FFF2-40B4-BE49-F238E27FC236}">
              <a16:creationId xmlns:a16="http://schemas.microsoft.com/office/drawing/2014/main" id="{ACC1EF13-716B-448F-8588-D400730B6484}"/>
            </a:ext>
          </a:extLst>
        </xdr:cNvPr>
        <xdr:cNvSpPr>
          <a:spLocks/>
        </xdr:cNvSpPr>
      </xdr:nvSpPr>
      <xdr:spPr bwMode="auto">
        <a:xfrm>
          <a:off x="4495800" y="70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5</xdr:row>
      <xdr:rowOff>0</xdr:rowOff>
    </xdr:from>
    <xdr:to>
      <xdr:col>6</xdr:col>
      <xdr:colOff>0</xdr:colOff>
      <xdr:row>5</xdr:row>
      <xdr:rowOff>0</xdr:rowOff>
    </xdr:to>
    <xdr:sp macro="" textlink="">
      <xdr:nvSpPr>
        <xdr:cNvPr id="2276" name="AutoShape 12">
          <a:extLst>
            <a:ext uri="{FF2B5EF4-FFF2-40B4-BE49-F238E27FC236}">
              <a16:creationId xmlns:a16="http://schemas.microsoft.com/office/drawing/2014/main" id="{1CAB281E-7987-4BC2-A9A4-7783F9DB10D5}"/>
            </a:ext>
          </a:extLst>
        </xdr:cNvPr>
        <xdr:cNvSpPr>
          <a:spLocks/>
        </xdr:cNvSpPr>
      </xdr:nvSpPr>
      <xdr:spPr bwMode="auto">
        <a:xfrm>
          <a:off x="4495800" y="704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9</xdr:row>
      <xdr:rowOff>0</xdr:rowOff>
    </xdr:from>
    <xdr:to>
      <xdr:col>12</xdr:col>
      <xdr:colOff>0</xdr:colOff>
      <xdr:row>9</xdr:row>
      <xdr:rowOff>0</xdr:rowOff>
    </xdr:to>
    <xdr:sp macro="" textlink="">
      <xdr:nvSpPr>
        <xdr:cNvPr id="2" name="AutoShape 1">
          <a:extLst>
            <a:ext uri="{FF2B5EF4-FFF2-40B4-BE49-F238E27FC236}">
              <a16:creationId xmlns:a16="http://schemas.microsoft.com/office/drawing/2014/main" id="{F40D6EE2-5C0C-4891-B7A8-9D0E7AE8F4EC}"/>
            </a:ext>
          </a:extLst>
        </xdr:cNvPr>
        <xdr:cNvSpPr>
          <a:spLocks/>
        </xdr:cNvSpPr>
      </xdr:nvSpPr>
      <xdr:spPr bwMode="auto">
        <a:xfrm>
          <a:off x="8229600" y="8572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 name="AutoShape 2">
          <a:extLst>
            <a:ext uri="{FF2B5EF4-FFF2-40B4-BE49-F238E27FC236}">
              <a16:creationId xmlns:a16="http://schemas.microsoft.com/office/drawing/2014/main" id="{103011C3-4670-4DAD-9995-2C3280C3CA39}"/>
            </a:ext>
          </a:extLst>
        </xdr:cNvPr>
        <xdr:cNvSpPr>
          <a:spLocks/>
        </xdr:cNvSpPr>
      </xdr:nvSpPr>
      <xdr:spPr bwMode="auto">
        <a:xfrm>
          <a:off x="8229600" y="8572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4" name="AutoShape 3">
          <a:extLst>
            <a:ext uri="{FF2B5EF4-FFF2-40B4-BE49-F238E27FC236}">
              <a16:creationId xmlns:a16="http://schemas.microsoft.com/office/drawing/2014/main" id="{3A8D23BC-1B62-4F56-9A99-A20E45099BA6}"/>
            </a:ext>
          </a:extLst>
        </xdr:cNvPr>
        <xdr:cNvSpPr>
          <a:spLocks/>
        </xdr:cNvSpPr>
      </xdr:nvSpPr>
      <xdr:spPr bwMode="auto">
        <a:xfrm>
          <a:off x="8229600" y="8572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5" name="AutoShape 4">
          <a:extLst>
            <a:ext uri="{FF2B5EF4-FFF2-40B4-BE49-F238E27FC236}">
              <a16:creationId xmlns:a16="http://schemas.microsoft.com/office/drawing/2014/main" id="{D7E5E98E-F8B4-434B-913C-C181F2B6547C}"/>
            </a:ext>
          </a:extLst>
        </xdr:cNvPr>
        <xdr:cNvSpPr>
          <a:spLocks/>
        </xdr:cNvSpPr>
      </xdr:nvSpPr>
      <xdr:spPr bwMode="auto">
        <a:xfrm>
          <a:off x="8229600" y="8572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6" name="AutoShape 5">
          <a:extLst>
            <a:ext uri="{FF2B5EF4-FFF2-40B4-BE49-F238E27FC236}">
              <a16:creationId xmlns:a16="http://schemas.microsoft.com/office/drawing/2014/main" id="{8FAF523B-9677-427D-8FA6-834F9E8C043E}"/>
            </a:ext>
          </a:extLst>
        </xdr:cNvPr>
        <xdr:cNvSpPr>
          <a:spLocks/>
        </xdr:cNvSpPr>
      </xdr:nvSpPr>
      <xdr:spPr bwMode="auto">
        <a:xfrm>
          <a:off x="8229600" y="8572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7" name="AutoShape 6">
          <a:extLst>
            <a:ext uri="{FF2B5EF4-FFF2-40B4-BE49-F238E27FC236}">
              <a16:creationId xmlns:a16="http://schemas.microsoft.com/office/drawing/2014/main" id="{39E65981-310F-4E85-8200-03A0B30FF96E}"/>
            </a:ext>
          </a:extLst>
        </xdr:cNvPr>
        <xdr:cNvSpPr>
          <a:spLocks/>
        </xdr:cNvSpPr>
      </xdr:nvSpPr>
      <xdr:spPr bwMode="auto">
        <a:xfrm>
          <a:off x="8229600" y="8572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 name="AutoShape 7">
          <a:extLst>
            <a:ext uri="{FF2B5EF4-FFF2-40B4-BE49-F238E27FC236}">
              <a16:creationId xmlns:a16="http://schemas.microsoft.com/office/drawing/2014/main" id="{EA468149-FD95-473F-816C-D154C7F8139A}"/>
            </a:ext>
          </a:extLst>
        </xdr:cNvPr>
        <xdr:cNvSpPr>
          <a:spLocks/>
        </xdr:cNvSpPr>
      </xdr:nvSpPr>
      <xdr:spPr bwMode="auto">
        <a:xfrm>
          <a:off x="8229600" y="8572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9" name="AutoShape 8">
          <a:extLst>
            <a:ext uri="{FF2B5EF4-FFF2-40B4-BE49-F238E27FC236}">
              <a16:creationId xmlns:a16="http://schemas.microsoft.com/office/drawing/2014/main" id="{B6610285-EECE-4E7D-AEBA-72E09E9A22A5}"/>
            </a:ext>
          </a:extLst>
        </xdr:cNvPr>
        <xdr:cNvSpPr>
          <a:spLocks/>
        </xdr:cNvSpPr>
      </xdr:nvSpPr>
      <xdr:spPr bwMode="auto">
        <a:xfrm>
          <a:off x="8229600" y="8572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0" name="AutoShape 9">
          <a:extLst>
            <a:ext uri="{FF2B5EF4-FFF2-40B4-BE49-F238E27FC236}">
              <a16:creationId xmlns:a16="http://schemas.microsoft.com/office/drawing/2014/main" id="{543704B7-6786-425F-BD9F-52D84E5BB4C0}"/>
            </a:ext>
          </a:extLst>
        </xdr:cNvPr>
        <xdr:cNvSpPr>
          <a:spLocks/>
        </xdr:cNvSpPr>
      </xdr:nvSpPr>
      <xdr:spPr bwMode="auto">
        <a:xfrm>
          <a:off x="8229600" y="8572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1" name="AutoShape 10">
          <a:extLst>
            <a:ext uri="{FF2B5EF4-FFF2-40B4-BE49-F238E27FC236}">
              <a16:creationId xmlns:a16="http://schemas.microsoft.com/office/drawing/2014/main" id="{5351D59F-B41D-4019-9F50-3D5421AB6E20}"/>
            </a:ext>
          </a:extLst>
        </xdr:cNvPr>
        <xdr:cNvSpPr>
          <a:spLocks/>
        </xdr:cNvSpPr>
      </xdr:nvSpPr>
      <xdr:spPr bwMode="auto">
        <a:xfrm>
          <a:off x="8229600" y="8572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2" name="AutoShape 11">
          <a:extLst>
            <a:ext uri="{FF2B5EF4-FFF2-40B4-BE49-F238E27FC236}">
              <a16:creationId xmlns:a16="http://schemas.microsoft.com/office/drawing/2014/main" id="{7712C936-FD41-4180-9285-923D07A2804C}"/>
            </a:ext>
          </a:extLst>
        </xdr:cNvPr>
        <xdr:cNvSpPr>
          <a:spLocks/>
        </xdr:cNvSpPr>
      </xdr:nvSpPr>
      <xdr:spPr bwMode="auto">
        <a:xfrm>
          <a:off x="8229600" y="8572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3" name="AutoShape 12">
          <a:extLst>
            <a:ext uri="{FF2B5EF4-FFF2-40B4-BE49-F238E27FC236}">
              <a16:creationId xmlns:a16="http://schemas.microsoft.com/office/drawing/2014/main" id="{BF57BD8E-532B-435D-8530-03C0764104E6}"/>
            </a:ext>
          </a:extLst>
        </xdr:cNvPr>
        <xdr:cNvSpPr>
          <a:spLocks/>
        </xdr:cNvSpPr>
      </xdr:nvSpPr>
      <xdr:spPr bwMode="auto">
        <a:xfrm>
          <a:off x="8229600" y="8572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9</xdr:row>
      <xdr:rowOff>0</xdr:rowOff>
    </xdr:from>
    <xdr:to>
      <xdr:col>12</xdr:col>
      <xdr:colOff>0</xdr:colOff>
      <xdr:row>9</xdr:row>
      <xdr:rowOff>0</xdr:rowOff>
    </xdr:to>
    <xdr:sp macro="" textlink="">
      <xdr:nvSpPr>
        <xdr:cNvPr id="2" name="AutoShape 1">
          <a:extLst>
            <a:ext uri="{FF2B5EF4-FFF2-40B4-BE49-F238E27FC236}">
              <a16:creationId xmlns:a16="http://schemas.microsoft.com/office/drawing/2014/main" id="{AA794439-0BAB-4C63-9DF9-1C2561C9E3BB}"/>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 name="AutoShape 2">
          <a:extLst>
            <a:ext uri="{FF2B5EF4-FFF2-40B4-BE49-F238E27FC236}">
              <a16:creationId xmlns:a16="http://schemas.microsoft.com/office/drawing/2014/main" id="{B78278AD-72A6-48CB-B384-D096DA0B0160}"/>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4" name="AutoShape 3">
          <a:extLst>
            <a:ext uri="{FF2B5EF4-FFF2-40B4-BE49-F238E27FC236}">
              <a16:creationId xmlns:a16="http://schemas.microsoft.com/office/drawing/2014/main" id="{D4EAE6CA-9FD5-4FF3-85A2-BEFE5934C238}"/>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5" name="AutoShape 4">
          <a:extLst>
            <a:ext uri="{FF2B5EF4-FFF2-40B4-BE49-F238E27FC236}">
              <a16:creationId xmlns:a16="http://schemas.microsoft.com/office/drawing/2014/main" id="{3E2BCF27-8115-48DF-8517-AA8F841E4104}"/>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6" name="AutoShape 5">
          <a:extLst>
            <a:ext uri="{FF2B5EF4-FFF2-40B4-BE49-F238E27FC236}">
              <a16:creationId xmlns:a16="http://schemas.microsoft.com/office/drawing/2014/main" id="{00905A62-6DF5-4692-821A-60438367D9E8}"/>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7" name="AutoShape 6">
          <a:extLst>
            <a:ext uri="{FF2B5EF4-FFF2-40B4-BE49-F238E27FC236}">
              <a16:creationId xmlns:a16="http://schemas.microsoft.com/office/drawing/2014/main" id="{17BF98D3-1F77-48C6-A3A8-7F0B0F194581}"/>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 name="AutoShape 7">
          <a:extLst>
            <a:ext uri="{FF2B5EF4-FFF2-40B4-BE49-F238E27FC236}">
              <a16:creationId xmlns:a16="http://schemas.microsoft.com/office/drawing/2014/main" id="{9B7CA74A-A380-4789-9466-E06CFCEA2C5B}"/>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9" name="AutoShape 8">
          <a:extLst>
            <a:ext uri="{FF2B5EF4-FFF2-40B4-BE49-F238E27FC236}">
              <a16:creationId xmlns:a16="http://schemas.microsoft.com/office/drawing/2014/main" id="{AAB6601B-9663-46F4-B222-21452C2BF61B}"/>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0" name="AutoShape 9">
          <a:extLst>
            <a:ext uri="{FF2B5EF4-FFF2-40B4-BE49-F238E27FC236}">
              <a16:creationId xmlns:a16="http://schemas.microsoft.com/office/drawing/2014/main" id="{4B0E3249-920B-489C-BE26-EE9AFED20E19}"/>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1" name="AutoShape 10">
          <a:extLst>
            <a:ext uri="{FF2B5EF4-FFF2-40B4-BE49-F238E27FC236}">
              <a16:creationId xmlns:a16="http://schemas.microsoft.com/office/drawing/2014/main" id="{BB34BF61-C3AD-4CF7-80A2-8B009219E791}"/>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2" name="AutoShape 11">
          <a:extLst>
            <a:ext uri="{FF2B5EF4-FFF2-40B4-BE49-F238E27FC236}">
              <a16:creationId xmlns:a16="http://schemas.microsoft.com/office/drawing/2014/main" id="{A35875CF-735C-4A65-89A5-2D0F2A7BE58F}"/>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3" name="AutoShape 12">
          <a:extLst>
            <a:ext uri="{FF2B5EF4-FFF2-40B4-BE49-F238E27FC236}">
              <a16:creationId xmlns:a16="http://schemas.microsoft.com/office/drawing/2014/main" id="{5892BC74-9991-4433-963B-9569B77191A8}"/>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9</xdr:row>
      <xdr:rowOff>0</xdr:rowOff>
    </xdr:from>
    <xdr:to>
      <xdr:col>12</xdr:col>
      <xdr:colOff>0</xdr:colOff>
      <xdr:row>9</xdr:row>
      <xdr:rowOff>0</xdr:rowOff>
    </xdr:to>
    <xdr:sp macro="" textlink="">
      <xdr:nvSpPr>
        <xdr:cNvPr id="2" name="AutoShape 1">
          <a:extLst>
            <a:ext uri="{FF2B5EF4-FFF2-40B4-BE49-F238E27FC236}">
              <a16:creationId xmlns:a16="http://schemas.microsoft.com/office/drawing/2014/main" id="{B1246E37-44B5-475F-A449-B4B61E516098}"/>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 name="AutoShape 2">
          <a:extLst>
            <a:ext uri="{FF2B5EF4-FFF2-40B4-BE49-F238E27FC236}">
              <a16:creationId xmlns:a16="http://schemas.microsoft.com/office/drawing/2014/main" id="{894C16A6-840D-4594-A754-15CFFF6D07F9}"/>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4" name="AutoShape 3">
          <a:extLst>
            <a:ext uri="{FF2B5EF4-FFF2-40B4-BE49-F238E27FC236}">
              <a16:creationId xmlns:a16="http://schemas.microsoft.com/office/drawing/2014/main" id="{C4A6FCCA-87D4-400D-8558-396F3911576A}"/>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5" name="AutoShape 4">
          <a:extLst>
            <a:ext uri="{FF2B5EF4-FFF2-40B4-BE49-F238E27FC236}">
              <a16:creationId xmlns:a16="http://schemas.microsoft.com/office/drawing/2014/main" id="{A35479E1-213A-43F3-980E-FD077C9BA7C4}"/>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6" name="AutoShape 5">
          <a:extLst>
            <a:ext uri="{FF2B5EF4-FFF2-40B4-BE49-F238E27FC236}">
              <a16:creationId xmlns:a16="http://schemas.microsoft.com/office/drawing/2014/main" id="{358661F5-6A67-4F80-B48E-5AA18F792E4E}"/>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7" name="AutoShape 6">
          <a:extLst>
            <a:ext uri="{FF2B5EF4-FFF2-40B4-BE49-F238E27FC236}">
              <a16:creationId xmlns:a16="http://schemas.microsoft.com/office/drawing/2014/main" id="{78D9B291-4C1B-487D-B12B-DC6C6A3BE4E2}"/>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 name="AutoShape 7">
          <a:extLst>
            <a:ext uri="{FF2B5EF4-FFF2-40B4-BE49-F238E27FC236}">
              <a16:creationId xmlns:a16="http://schemas.microsoft.com/office/drawing/2014/main" id="{EA0A3AEC-DA87-432D-A6B2-51410A221373}"/>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9" name="AutoShape 8">
          <a:extLst>
            <a:ext uri="{FF2B5EF4-FFF2-40B4-BE49-F238E27FC236}">
              <a16:creationId xmlns:a16="http://schemas.microsoft.com/office/drawing/2014/main" id="{F6458ED2-D5DF-44E2-9D90-B68F9132EDB2}"/>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0" name="AutoShape 9">
          <a:extLst>
            <a:ext uri="{FF2B5EF4-FFF2-40B4-BE49-F238E27FC236}">
              <a16:creationId xmlns:a16="http://schemas.microsoft.com/office/drawing/2014/main" id="{3855E515-D6B5-4F20-BD36-593B4514C4CD}"/>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1" name="AutoShape 10">
          <a:extLst>
            <a:ext uri="{FF2B5EF4-FFF2-40B4-BE49-F238E27FC236}">
              <a16:creationId xmlns:a16="http://schemas.microsoft.com/office/drawing/2014/main" id="{12BE3E5B-ABAD-4B8B-817C-E000F3538A97}"/>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2" name="AutoShape 11">
          <a:extLst>
            <a:ext uri="{FF2B5EF4-FFF2-40B4-BE49-F238E27FC236}">
              <a16:creationId xmlns:a16="http://schemas.microsoft.com/office/drawing/2014/main" id="{20F44835-A483-4BB2-91D3-E414B4A910D3}"/>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3" name="AutoShape 12">
          <a:extLst>
            <a:ext uri="{FF2B5EF4-FFF2-40B4-BE49-F238E27FC236}">
              <a16:creationId xmlns:a16="http://schemas.microsoft.com/office/drawing/2014/main" id="{AFA25B5E-524A-438A-9B33-BBAB75A3FEB5}"/>
            </a:ext>
          </a:extLst>
        </xdr:cNvPr>
        <xdr:cNvSpPr>
          <a:spLocks/>
        </xdr:cNvSpPr>
      </xdr:nvSpPr>
      <xdr:spPr bwMode="auto">
        <a:xfrm>
          <a:off x="6858000" y="7620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17</xdr:row>
      <xdr:rowOff>0</xdr:rowOff>
    </xdr:from>
    <xdr:to>
      <xdr:col>12</xdr:col>
      <xdr:colOff>0</xdr:colOff>
      <xdr:row>17</xdr:row>
      <xdr:rowOff>0</xdr:rowOff>
    </xdr:to>
    <xdr:sp macro="" textlink="">
      <xdr:nvSpPr>
        <xdr:cNvPr id="20482" name="AutoShape 1">
          <a:extLst>
            <a:ext uri="{FF2B5EF4-FFF2-40B4-BE49-F238E27FC236}">
              <a16:creationId xmlns:a16="http://schemas.microsoft.com/office/drawing/2014/main" id="{2AE73FDC-5D34-4FBA-A222-A3E73A652276}"/>
            </a:ext>
          </a:extLst>
        </xdr:cNvPr>
        <xdr:cNvSpPr>
          <a:spLocks/>
        </xdr:cNvSpPr>
      </xdr:nvSpPr>
      <xdr:spPr bwMode="auto">
        <a:xfrm>
          <a:off x="6858000" y="2295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17</xdr:row>
      <xdr:rowOff>0</xdr:rowOff>
    </xdr:from>
    <xdr:to>
      <xdr:col>12</xdr:col>
      <xdr:colOff>0</xdr:colOff>
      <xdr:row>17</xdr:row>
      <xdr:rowOff>0</xdr:rowOff>
    </xdr:to>
    <xdr:sp macro="" textlink="">
      <xdr:nvSpPr>
        <xdr:cNvPr id="20483" name="AutoShape 2">
          <a:extLst>
            <a:ext uri="{FF2B5EF4-FFF2-40B4-BE49-F238E27FC236}">
              <a16:creationId xmlns:a16="http://schemas.microsoft.com/office/drawing/2014/main" id="{F493E9EB-E24E-49C9-AE44-38B542050298}"/>
            </a:ext>
          </a:extLst>
        </xdr:cNvPr>
        <xdr:cNvSpPr>
          <a:spLocks/>
        </xdr:cNvSpPr>
      </xdr:nvSpPr>
      <xdr:spPr bwMode="auto">
        <a:xfrm>
          <a:off x="6858000" y="2295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17</xdr:row>
      <xdr:rowOff>0</xdr:rowOff>
    </xdr:from>
    <xdr:to>
      <xdr:col>12</xdr:col>
      <xdr:colOff>0</xdr:colOff>
      <xdr:row>17</xdr:row>
      <xdr:rowOff>0</xdr:rowOff>
    </xdr:to>
    <xdr:sp macro="" textlink="">
      <xdr:nvSpPr>
        <xdr:cNvPr id="20484" name="AutoShape 3">
          <a:extLst>
            <a:ext uri="{FF2B5EF4-FFF2-40B4-BE49-F238E27FC236}">
              <a16:creationId xmlns:a16="http://schemas.microsoft.com/office/drawing/2014/main" id="{208DC5D1-C08B-4FD6-9E11-A089A24041FD}"/>
            </a:ext>
          </a:extLst>
        </xdr:cNvPr>
        <xdr:cNvSpPr>
          <a:spLocks/>
        </xdr:cNvSpPr>
      </xdr:nvSpPr>
      <xdr:spPr bwMode="auto">
        <a:xfrm>
          <a:off x="6858000" y="2295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17</xdr:row>
      <xdr:rowOff>0</xdr:rowOff>
    </xdr:from>
    <xdr:to>
      <xdr:col>12</xdr:col>
      <xdr:colOff>0</xdr:colOff>
      <xdr:row>17</xdr:row>
      <xdr:rowOff>0</xdr:rowOff>
    </xdr:to>
    <xdr:sp macro="" textlink="">
      <xdr:nvSpPr>
        <xdr:cNvPr id="20485" name="AutoShape 4">
          <a:extLst>
            <a:ext uri="{FF2B5EF4-FFF2-40B4-BE49-F238E27FC236}">
              <a16:creationId xmlns:a16="http://schemas.microsoft.com/office/drawing/2014/main" id="{9461544E-BBC5-4DCB-9DE6-9AACD91259B2}"/>
            </a:ext>
          </a:extLst>
        </xdr:cNvPr>
        <xdr:cNvSpPr>
          <a:spLocks/>
        </xdr:cNvSpPr>
      </xdr:nvSpPr>
      <xdr:spPr bwMode="auto">
        <a:xfrm>
          <a:off x="6858000" y="2295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17</xdr:row>
      <xdr:rowOff>0</xdr:rowOff>
    </xdr:from>
    <xdr:to>
      <xdr:col>12</xdr:col>
      <xdr:colOff>0</xdr:colOff>
      <xdr:row>17</xdr:row>
      <xdr:rowOff>0</xdr:rowOff>
    </xdr:to>
    <xdr:sp macro="" textlink="">
      <xdr:nvSpPr>
        <xdr:cNvPr id="20486" name="AutoShape 5">
          <a:extLst>
            <a:ext uri="{FF2B5EF4-FFF2-40B4-BE49-F238E27FC236}">
              <a16:creationId xmlns:a16="http://schemas.microsoft.com/office/drawing/2014/main" id="{7B610D0D-091C-43D8-B526-C71C4C7380DF}"/>
            </a:ext>
          </a:extLst>
        </xdr:cNvPr>
        <xdr:cNvSpPr>
          <a:spLocks/>
        </xdr:cNvSpPr>
      </xdr:nvSpPr>
      <xdr:spPr bwMode="auto">
        <a:xfrm>
          <a:off x="6858000" y="2295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17</xdr:row>
      <xdr:rowOff>0</xdr:rowOff>
    </xdr:from>
    <xdr:to>
      <xdr:col>12</xdr:col>
      <xdr:colOff>0</xdr:colOff>
      <xdr:row>17</xdr:row>
      <xdr:rowOff>0</xdr:rowOff>
    </xdr:to>
    <xdr:sp macro="" textlink="">
      <xdr:nvSpPr>
        <xdr:cNvPr id="20487" name="AutoShape 6">
          <a:extLst>
            <a:ext uri="{FF2B5EF4-FFF2-40B4-BE49-F238E27FC236}">
              <a16:creationId xmlns:a16="http://schemas.microsoft.com/office/drawing/2014/main" id="{3AA962CE-7201-4257-A09F-25DB1A718998}"/>
            </a:ext>
          </a:extLst>
        </xdr:cNvPr>
        <xdr:cNvSpPr>
          <a:spLocks/>
        </xdr:cNvSpPr>
      </xdr:nvSpPr>
      <xdr:spPr bwMode="auto">
        <a:xfrm>
          <a:off x="6858000" y="2295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17</xdr:row>
      <xdr:rowOff>0</xdr:rowOff>
    </xdr:from>
    <xdr:to>
      <xdr:col>12</xdr:col>
      <xdr:colOff>0</xdr:colOff>
      <xdr:row>17</xdr:row>
      <xdr:rowOff>0</xdr:rowOff>
    </xdr:to>
    <xdr:sp macro="" textlink="">
      <xdr:nvSpPr>
        <xdr:cNvPr id="20488" name="AutoShape 7">
          <a:extLst>
            <a:ext uri="{FF2B5EF4-FFF2-40B4-BE49-F238E27FC236}">
              <a16:creationId xmlns:a16="http://schemas.microsoft.com/office/drawing/2014/main" id="{4CE015D6-DFFD-45A2-9B7A-AC580D03A1D5}"/>
            </a:ext>
          </a:extLst>
        </xdr:cNvPr>
        <xdr:cNvSpPr>
          <a:spLocks/>
        </xdr:cNvSpPr>
      </xdr:nvSpPr>
      <xdr:spPr bwMode="auto">
        <a:xfrm>
          <a:off x="6858000" y="2295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17</xdr:row>
      <xdr:rowOff>0</xdr:rowOff>
    </xdr:from>
    <xdr:to>
      <xdr:col>12</xdr:col>
      <xdr:colOff>0</xdr:colOff>
      <xdr:row>17</xdr:row>
      <xdr:rowOff>0</xdr:rowOff>
    </xdr:to>
    <xdr:sp macro="" textlink="">
      <xdr:nvSpPr>
        <xdr:cNvPr id="20489" name="AutoShape 8">
          <a:extLst>
            <a:ext uri="{FF2B5EF4-FFF2-40B4-BE49-F238E27FC236}">
              <a16:creationId xmlns:a16="http://schemas.microsoft.com/office/drawing/2014/main" id="{2AEA1837-9C9B-49CF-B6E3-1A7779535605}"/>
            </a:ext>
          </a:extLst>
        </xdr:cNvPr>
        <xdr:cNvSpPr>
          <a:spLocks/>
        </xdr:cNvSpPr>
      </xdr:nvSpPr>
      <xdr:spPr bwMode="auto">
        <a:xfrm>
          <a:off x="6858000" y="2295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17</xdr:row>
      <xdr:rowOff>0</xdr:rowOff>
    </xdr:from>
    <xdr:to>
      <xdr:col>12</xdr:col>
      <xdr:colOff>0</xdr:colOff>
      <xdr:row>17</xdr:row>
      <xdr:rowOff>0</xdr:rowOff>
    </xdr:to>
    <xdr:sp macro="" textlink="">
      <xdr:nvSpPr>
        <xdr:cNvPr id="20490" name="AutoShape 9">
          <a:extLst>
            <a:ext uri="{FF2B5EF4-FFF2-40B4-BE49-F238E27FC236}">
              <a16:creationId xmlns:a16="http://schemas.microsoft.com/office/drawing/2014/main" id="{824459FE-83E5-4AE3-BCDE-1DCC70EDD482}"/>
            </a:ext>
          </a:extLst>
        </xdr:cNvPr>
        <xdr:cNvSpPr>
          <a:spLocks/>
        </xdr:cNvSpPr>
      </xdr:nvSpPr>
      <xdr:spPr bwMode="auto">
        <a:xfrm>
          <a:off x="6858000" y="2295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17</xdr:row>
      <xdr:rowOff>0</xdr:rowOff>
    </xdr:from>
    <xdr:to>
      <xdr:col>12</xdr:col>
      <xdr:colOff>0</xdr:colOff>
      <xdr:row>17</xdr:row>
      <xdr:rowOff>0</xdr:rowOff>
    </xdr:to>
    <xdr:sp macro="" textlink="">
      <xdr:nvSpPr>
        <xdr:cNvPr id="20491" name="AutoShape 10">
          <a:extLst>
            <a:ext uri="{FF2B5EF4-FFF2-40B4-BE49-F238E27FC236}">
              <a16:creationId xmlns:a16="http://schemas.microsoft.com/office/drawing/2014/main" id="{2CAA4079-B2E3-44F5-B7CA-3617DD970D15}"/>
            </a:ext>
          </a:extLst>
        </xdr:cNvPr>
        <xdr:cNvSpPr>
          <a:spLocks/>
        </xdr:cNvSpPr>
      </xdr:nvSpPr>
      <xdr:spPr bwMode="auto">
        <a:xfrm>
          <a:off x="6858000" y="2295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17</xdr:row>
      <xdr:rowOff>0</xdr:rowOff>
    </xdr:from>
    <xdr:to>
      <xdr:col>12</xdr:col>
      <xdr:colOff>0</xdr:colOff>
      <xdr:row>17</xdr:row>
      <xdr:rowOff>0</xdr:rowOff>
    </xdr:to>
    <xdr:sp macro="" textlink="">
      <xdr:nvSpPr>
        <xdr:cNvPr id="20492" name="AutoShape 11">
          <a:extLst>
            <a:ext uri="{FF2B5EF4-FFF2-40B4-BE49-F238E27FC236}">
              <a16:creationId xmlns:a16="http://schemas.microsoft.com/office/drawing/2014/main" id="{05E35B4E-246D-4669-A76F-F706E5F65E2A}"/>
            </a:ext>
          </a:extLst>
        </xdr:cNvPr>
        <xdr:cNvSpPr>
          <a:spLocks/>
        </xdr:cNvSpPr>
      </xdr:nvSpPr>
      <xdr:spPr bwMode="auto">
        <a:xfrm>
          <a:off x="6858000" y="2295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17</xdr:row>
      <xdr:rowOff>0</xdr:rowOff>
    </xdr:from>
    <xdr:to>
      <xdr:col>12</xdr:col>
      <xdr:colOff>0</xdr:colOff>
      <xdr:row>17</xdr:row>
      <xdr:rowOff>0</xdr:rowOff>
    </xdr:to>
    <xdr:sp macro="" textlink="">
      <xdr:nvSpPr>
        <xdr:cNvPr id="20493" name="AutoShape 12">
          <a:extLst>
            <a:ext uri="{FF2B5EF4-FFF2-40B4-BE49-F238E27FC236}">
              <a16:creationId xmlns:a16="http://schemas.microsoft.com/office/drawing/2014/main" id="{9DA0DB13-1E1A-403D-8658-A1E298C78488}"/>
            </a:ext>
          </a:extLst>
        </xdr:cNvPr>
        <xdr:cNvSpPr>
          <a:spLocks/>
        </xdr:cNvSpPr>
      </xdr:nvSpPr>
      <xdr:spPr bwMode="auto">
        <a:xfrm>
          <a:off x="6858000" y="2295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13</xdr:row>
      <xdr:rowOff>0</xdr:rowOff>
    </xdr:from>
    <xdr:to>
      <xdr:col>12</xdr:col>
      <xdr:colOff>0</xdr:colOff>
      <xdr:row>13</xdr:row>
      <xdr:rowOff>0</xdr:rowOff>
    </xdr:to>
    <xdr:sp macro="" textlink="">
      <xdr:nvSpPr>
        <xdr:cNvPr id="20494" name="AutoShape 1">
          <a:extLst>
            <a:ext uri="{FF2B5EF4-FFF2-40B4-BE49-F238E27FC236}">
              <a16:creationId xmlns:a16="http://schemas.microsoft.com/office/drawing/2014/main" id="{395D4E5D-E7A1-4C38-BCFD-D08CD0C047B1}"/>
            </a:ext>
          </a:extLst>
        </xdr:cNvPr>
        <xdr:cNvSpPr>
          <a:spLocks/>
        </xdr:cNvSpPr>
      </xdr:nvSpPr>
      <xdr:spPr bwMode="auto">
        <a:xfrm>
          <a:off x="6858000" y="1762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13</xdr:row>
      <xdr:rowOff>0</xdr:rowOff>
    </xdr:from>
    <xdr:to>
      <xdr:col>12</xdr:col>
      <xdr:colOff>0</xdr:colOff>
      <xdr:row>13</xdr:row>
      <xdr:rowOff>0</xdr:rowOff>
    </xdr:to>
    <xdr:sp macro="" textlink="">
      <xdr:nvSpPr>
        <xdr:cNvPr id="20495" name="AutoShape 2">
          <a:extLst>
            <a:ext uri="{FF2B5EF4-FFF2-40B4-BE49-F238E27FC236}">
              <a16:creationId xmlns:a16="http://schemas.microsoft.com/office/drawing/2014/main" id="{7F5477B6-77E7-461B-A587-F71ECD485C1E}"/>
            </a:ext>
          </a:extLst>
        </xdr:cNvPr>
        <xdr:cNvSpPr>
          <a:spLocks/>
        </xdr:cNvSpPr>
      </xdr:nvSpPr>
      <xdr:spPr bwMode="auto">
        <a:xfrm>
          <a:off x="6858000" y="1762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13</xdr:row>
      <xdr:rowOff>0</xdr:rowOff>
    </xdr:from>
    <xdr:to>
      <xdr:col>12</xdr:col>
      <xdr:colOff>0</xdr:colOff>
      <xdr:row>13</xdr:row>
      <xdr:rowOff>0</xdr:rowOff>
    </xdr:to>
    <xdr:sp macro="" textlink="">
      <xdr:nvSpPr>
        <xdr:cNvPr id="20496" name="AutoShape 3">
          <a:extLst>
            <a:ext uri="{FF2B5EF4-FFF2-40B4-BE49-F238E27FC236}">
              <a16:creationId xmlns:a16="http://schemas.microsoft.com/office/drawing/2014/main" id="{705BB516-9B74-4103-A36C-E299927105C6}"/>
            </a:ext>
          </a:extLst>
        </xdr:cNvPr>
        <xdr:cNvSpPr>
          <a:spLocks/>
        </xdr:cNvSpPr>
      </xdr:nvSpPr>
      <xdr:spPr bwMode="auto">
        <a:xfrm>
          <a:off x="6858000" y="1762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13</xdr:row>
      <xdr:rowOff>0</xdr:rowOff>
    </xdr:from>
    <xdr:to>
      <xdr:col>12</xdr:col>
      <xdr:colOff>0</xdr:colOff>
      <xdr:row>13</xdr:row>
      <xdr:rowOff>0</xdr:rowOff>
    </xdr:to>
    <xdr:sp macro="" textlink="">
      <xdr:nvSpPr>
        <xdr:cNvPr id="20497" name="AutoShape 4">
          <a:extLst>
            <a:ext uri="{FF2B5EF4-FFF2-40B4-BE49-F238E27FC236}">
              <a16:creationId xmlns:a16="http://schemas.microsoft.com/office/drawing/2014/main" id="{CE80AC75-BA27-4DE9-B479-54A1D39B3B2A}"/>
            </a:ext>
          </a:extLst>
        </xdr:cNvPr>
        <xdr:cNvSpPr>
          <a:spLocks/>
        </xdr:cNvSpPr>
      </xdr:nvSpPr>
      <xdr:spPr bwMode="auto">
        <a:xfrm>
          <a:off x="6858000" y="1762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13</xdr:row>
      <xdr:rowOff>0</xdr:rowOff>
    </xdr:from>
    <xdr:to>
      <xdr:col>12</xdr:col>
      <xdr:colOff>0</xdr:colOff>
      <xdr:row>13</xdr:row>
      <xdr:rowOff>0</xdr:rowOff>
    </xdr:to>
    <xdr:sp macro="" textlink="">
      <xdr:nvSpPr>
        <xdr:cNvPr id="20498" name="AutoShape 5">
          <a:extLst>
            <a:ext uri="{FF2B5EF4-FFF2-40B4-BE49-F238E27FC236}">
              <a16:creationId xmlns:a16="http://schemas.microsoft.com/office/drawing/2014/main" id="{36D0ECFE-048F-4AA2-96DE-85B16ED92D94}"/>
            </a:ext>
          </a:extLst>
        </xdr:cNvPr>
        <xdr:cNvSpPr>
          <a:spLocks/>
        </xdr:cNvSpPr>
      </xdr:nvSpPr>
      <xdr:spPr bwMode="auto">
        <a:xfrm>
          <a:off x="6858000" y="1762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13</xdr:row>
      <xdr:rowOff>0</xdr:rowOff>
    </xdr:from>
    <xdr:to>
      <xdr:col>12</xdr:col>
      <xdr:colOff>0</xdr:colOff>
      <xdr:row>13</xdr:row>
      <xdr:rowOff>0</xdr:rowOff>
    </xdr:to>
    <xdr:sp macro="" textlink="">
      <xdr:nvSpPr>
        <xdr:cNvPr id="20499" name="AutoShape 6">
          <a:extLst>
            <a:ext uri="{FF2B5EF4-FFF2-40B4-BE49-F238E27FC236}">
              <a16:creationId xmlns:a16="http://schemas.microsoft.com/office/drawing/2014/main" id="{831C60BF-A67B-4335-B91A-334062273A6B}"/>
            </a:ext>
          </a:extLst>
        </xdr:cNvPr>
        <xdr:cNvSpPr>
          <a:spLocks/>
        </xdr:cNvSpPr>
      </xdr:nvSpPr>
      <xdr:spPr bwMode="auto">
        <a:xfrm>
          <a:off x="6858000" y="1762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13</xdr:row>
      <xdr:rowOff>0</xdr:rowOff>
    </xdr:from>
    <xdr:to>
      <xdr:col>12</xdr:col>
      <xdr:colOff>0</xdr:colOff>
      <xdr:row>13</xdr:row>
      <xdr:rowOff>0</xdr:rowOff>
    </xdr:to>
    <xdr:sp macro="" textlink="">
      <xdr:nvSpPr>
        <xdr:cNvPr id="20500" name="AutoShape 7">
          <a:extLst>
            <a:ext uri="{FF2B5EF4-FFF2-40B4-BE49-F238E27FC236}">
              <a16:creationId xmlns:a16="http://schemas.microsoft.com/office/drawing/2014/main" id="{1520B5F9-3EB1-4441-9DB5-2CA9873F2A72}"/>
            </a:ext>
          </a:extLst>
        </xdr:cNvPr>
        <xdr:cNvSpPr>
          <a:spLocks/>
        </xdr:cNvSpPr>
      </xdr:nvSpPr>
      <xdr:spPr bwMode="auto">
        <a:xfrm>
          <a:off x="6858000" y="1762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13</xdr:row>
      <xdr:rowOff>0</xdr:rowOff>
    </xdr:from>
    <xdr:to>
      <xdr:col>12</xdr:col>
      <xdr:colOff>0</xdr:colOff>
      <xdr:row>13</xdr:row>
      <xdr:rowOff>0</xdr:rowOff>
    </xdr:to>
    <xdr:sp macro="" textlink="">
      <xdr:nvSpPr>
        <xdr:cNvPr id="20501" name="AutoShape 8">
          <a:extLst>
            <a:ext uri="{FF2B5EF4-FFF2-40B4-BE49-F238E27FC236}">
              <a16:creationId xmlns:a16="http://schemas.microsoft.com/office/drawing/2014/main" id="{0C9495C0-9EDB-4F14-89FE-EDD7E35C2EBB}"/>
            </a:ext>
          </a:extLst>
        </xdr:cNvPr>
        <xdr:cNvSpPr>
          <a:spLocks/>
        </xdr:cNvSpPr>
      </xdr:nvSpPr>
      <xdr:spPr bwMode="auto">
        <a:xfrm>
          <a:off x="6858000" y="1762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13</xdr:row>
      <xdr:rowOff>0</xdr:rowOff>
    </xdr:from>
    <xdr:to>
      <xdr:col>12</xdr:col>
      <xdr:colOff>0</xdr:colOff>
      <xdr:row>13</xdr:row>
      <xdr:rowOff>0</xdr:rowOff>
    </xdr:to>
    <xdr:sp macro="" textlink="">
      <xdr:nvSpPr>
        <xdr:cNvPr id="20502" name="AutoShape 9">
          <a:extLst>
            <a:ext uri="{FF2B5EF4-FFF2-40B4-BE49-F238E27FC236}">
              <a16:creationId xmlns:a16="http://schemas.microsoft.com/office/drawing/2014/main" id="{C9006B2B-633B-4076-9A8D-67E83052711E}"/>
            </a:ext>
          </a:extLst>
        </xdr:cNvPr>
        <xdr:cNvSpPr>
          <a:spLocks/>
        </xdr:cNvSpPr>
      </xdr:nvSpPr>
      <xdr:spPr bwMode="auto">
        <a:xfrm>
          <a:off x="6858000" y="1762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13</xdr:row>
      <xdr:rowOff>0</xdr:rowOff>
    </xdr:from>
    <xdr:to>
      <xdr:col>12</xdr:col>
      <xdr:colOff>0</xdr:colOff>
      <xdr:row>13</xdr:row>
      <xdr:rowOff>0</xdr:rowOff>
    </xdr:to>
    <xdr:sp macro="" textlink="">
      <xdr:nvSpPr>
        <xdr:cNvPr id="20503" name="AutoShape 10">
          <a:extLst>
            <a:ext uri="{FF2B5EF4-FFF2-40B4-BE49-F238E27FC236}">
              <a16:creationId xmlns:a16="http://schemas.microsoft.com/office/drawing/2014/main" id="{D8F66D46-DCF8-4C6D-AB29-857B8FEA6201}"/>
            </a:ext>
          </a:extLst>
        </xdr:cNvPr>
        <xdr:cNvSpPr>
          <a:spLocks/>
        </xdr:cNvSpPr>
      </xdr:nvSpPr>
      <xdr:spPr bwMode="auto">
        <a:xfrm>
          <a:off x="6858000" y="1762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13</xdr:row>
      <xdr:rowOff>0</xdr:rowOff>
    </xdr:from>
    <xdr:to>
      <xdr:col>12</xdr:col>
      <xdr:colOff>0</xdr:colOff>
      <xdr:row>13</xdr:row>
      <xdr:rowOff>0</xdr:rowOff>
    </xdr:to>
    <xdr:sp macro="" textlink="">
      <xdr:nvSpPr>
        <xdr:cNvPr id="20504" name="AutoShape 11">
          <a:extLst>
            <a:ext uri="{FF2B5EF4-FFF2-40B4-BE49-F238E27FC236}">
              <a16:creationId xmlns:a16="http://schemas.microsoft.com/office/drawing/2014/main" id="{72BD1733-4E73-4CA1-ADD0-F05B6ABB2365}"/>
            </a:ext>
          </a:extLst>
        </xdr:cNvPr>
        <xdr:cNvSpPr>
          <a:spLocks/>
        </xdr:cNvSpPr>
      </xdr:nvSpPr>
      <xdr:spPr bwMode="auto">
        <a:xfrm>
          <a:off x="6858000" y="1762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13</xdr:row>
      <xdr:rowOff>0</xdr:rowOff>
    </xdr:from>
    <xdr:to>
      <xdr:col>12</xdr:col>
      <xdr:colOff>0</xdr:colOff>
      <xdr:row>13</xdr:row>
      <xdr:rowOff>0</xdr:rowOff>
    </xdr:to>
    <xdr:sp macro="" textlink="">
      <xdr:nvSpPr>
        <xdr:cNvPr id="20505" name="AutoShape 12">
          <a:extLst>
            <a:ext uri="{FF2B5EF4-FFF2-40B4-BE49-F238E27FC236}">
              <a16:creationId xmlns:a16="http://schemas.microsoft.com/office/drawing/2014/main" id="{0B403B41-7ED6-4696-BE3A-D0665F97DC8E}"/>
            </a:ext>
          </a:extLst>
        </xdr:cNvPr>
        <xdr:cNvSpPr>
          <a:spLocks/>
        </xdr:cNvSpPr>
      </xdr:nvSpPr>
      <xdr:spPr bwMode="auto">
        <a:xfrm>
          <a:off x="6858000" y="1762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0506" name="AutoShape 1">
          <a:extLst>
            <a:ext uri="{FF2B5EF4-FFF2-40B4-BE49-F238E27FC236}">
              <a16:creationId xmlns:a16="http://schemas.microsoft.com/office/drawing/2014/main" id="{644E4680-F207-48A9-8DB0-49ACBEF77D06}"/>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0507" name="AutoShape 2">
          <a:extLst>
            <a:ext uri="{FF2B5EF4-FFF2-40B4-BE49-F238E27FC236}">
              <a16:creationId xmlns:a16="http://schemas.microsoft.com/office/drawing/2014/main" id="{1D884CEF-6AFF-405D-862A-2D566A8B6F9B}"/>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0508" name="AutoShape 3">
          <a:extLst>
            <a:ext uri="{FF2B5EF4-FFF2-40B4-BE49-F238E27FC236}">
              <a16:creationId xmlns:a16="http://schemas.microsoft.com/office/drawing/2014/main" id="{E2C3A5B7-7D22-4C47-849A-08673D01D4CB}"/>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0509" name="AutoShape 4">
          <a:extLst>
            <a:ext uri="{FF2B5EF4-FFF2-40B4-BE49-F238E27FC236}">
              <a16:creationId xmlns:a16="http://schemas.microsoft.com/office/drawing/2014/main" id="{2CE367D7-5B81-41AB-93BF-7565CF74E388}"/>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0510" name="AutoShape 5">
          <a:extLst>
            <a:ext uri="{FF2B5EF4-FFF2-40B4-BE49-F238E27FC236}">
              <a16:creationId xmlns:a16="http://schemas.microsoft.com/office/drawing/2014/main" id="{DB08125E-CDA1-4A32-BDAD-3A601D4C7B3F}"/>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0511" name="AutoShape 6">
          <a:extLst>
            <a:ext uri="{FF2B5EF4-FFF2-40B4-BE49-F238E27FC236}">
              <a16:creationId xmlns:a16="http://schemas.microsoft.com/office/drawing/2014/main" id="{DC2E4C51-52CB-40F6-BE99-C79DC2ECD318}"/>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0512" name="AutoShape 7">
          <a:extLst>
            <a:ext uri="{FF2B5EF4-FFF2-40B4-BE49-F238E27FC236}">
              <a16:creationId xmlns:a16="http://schemas.microsoft.com/office/drawing/2014/main" id="{330C6C33-106B-46C8-92F9-A835E4BD9763}"/>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0513" name="AutoShape 8">
          <a:extLst>
            <a:ext uri="{FF2B5EF4-FFF2-40B4-BE49-F238E27FC236}">
              <a16:creationId xmlns:a16="http://schemas.microsoft.com/office/drawing/2014/main" id="{089D850A-10B9-4200-8B83-BBE36D67C1B2}"/>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0514" name="AutoShape 9">
          <a:extLst>
            <a:ext uri="{FF2B5EF4-FFF2-40B4-BE49-F238E27FC236}">
              <a16:creationId xmlns:a16="http://schemas.microsoft.com/office/drawing/2014/main" id="{6B855FDE-8298-4026-8334-4E09709B19B7}"/>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0515" name="AutoShape 10">
          <a:extLst>
            <a:ext uri="{FF2B5EF4-FFF2-40B4-BE49-F238E27FC236}">
              <a16:creationId xmlns:a16="http://schemas.microsoft.com/office/drawing/2014/main" id="{7A656379-117A-4A5F-AE00-0BE2E78FDD0D}"/>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0516" name="AutoShape 11">
          <a:extLst>
            <a:ext uri="{FF2B5EF4-FFF2-40B4-BE49-F238E27FC236}">
              <a16:creationId xmlns:a16="http://schemas.microsoft.com/office/drawing/2014/main" id="{84764008-63C2-41BB-B1B9-21E79DB41E9D}"/>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0517" name="AutoShape 12">
          <a:extLst>
            <a:ext uri="{FF2B5EF4-FFF2-40B4-BE49-F238E27FC236}">
              <a16:creationId xmlns:a16="http://schemas.microsoft.com/office/drawing/2014/main" id="{EA0C0654-2141-499E-8137-00268EF4A7FE}"/>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0</xdr:colOff>
      <xdr:row>13</xdr:row>
      <xdr:rowOff>0</xdr:rowOff>
    </xdr:from>
    <xdr:to>
      <xdr:col>12</xdr:col>
      <xdr:colOff>0</xdr:colOff>
      <xdr:row>13</xdr:row>
      <xdr:rowOff>0</xdr:rowOff>
    </xdr:to>
    <xdr:sp macro="" textlink="">
      <xdr:nvSpPr>
        <xdr:cNvPr id="19518" name="AutoShape 1">
          <a:extLst>
            <a:ext uri="{FF2B5EF4-FFF2-40B4-BE49-F238E27FC236}">
              <a16:creationId xmlns:a16="http://schemas.microsoft.com/office/drawing/2014/main" id="{0B23EBF8-804D-4874-8A98-9794405EE009}"/>
            </a:ext>
          </a:extLst>
        </xdr:cNvPr>
        <xdr:cNvSpPr>
          <a:spLocks/>
        </xdr:cNvSpPr>
      </xdr:nvSpPr>
      <xdr:spPr bwMode="auto">
        <a:xfrm>
          <a:off x="6858000" y="1762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13</xdr:row>
      <xdr:rowOff>0</xdr:rowOff>
    </xdr:from>
    <xdr:to>
      <xdr:col>12</xdr:col>
      <xdr:colOff>0</xdr:colOff>
      <xdr:row>13</xdr:row>
      <xdr:rowOff>0</xdr:rowOff>
    </xdr:to>
    <xdr:sp macro="" textlink="">
      <xdr:nvSpPr>
        <xdr:cNvPr id="19519" name="AutoShape 2">
          <a:extLst>
            <a:ext uri="{FF2B5EF4-FFF2-40B4-BE49-F238E27FC236}">
              <a16:creationId xmlns:a16="http://schemas.microsoft.com/office/drawing/2014/main" id="{F1C6E9FA-0B2D-4B3A-A7B0-4B6BA7E77348}"/>
            </a:ext>
          </a:extLst>
        </xdr:cNvPr>
        <xdr:cNvSpPr>
          <a:spLocks/>
        </xdr:cNvSpPr>
      </xdr:nvSpPr>
      <xdr:spPr bwMode="auto">
        <a:xfrm>
          <a:off x="6858000" y="1762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13</xdr:row>
      <xdr:rowOff>0</xdr:rowOff>
    </xdr:from>
    <xdr:to>
      <xdr:col>12</xdr:col>
      <xdr:colOff>0</xdr:colOff>
      <xdr:row>13</xdr:row>
      <xdr:rowOff>0</xdr:rowOff>
    </xdr:to>
    <xdr:sp macro="" textlink="">
      <xdr:nvSpPr>
        <xdr:cNvPr id="19520" name="AutoShape 3">
          <a:extLst>
            <a:ext uri="{FF2B5EF4-FFF2-40B4-BE49-F238E27FC236}">
              <a16:creationId xmlns:a16="http://schemas.microsoft.com/office/drawing/2014/main" id="{23BB9610-6628-4935-8200-03882573CB1A}"/>
            </a:ext>
          </a:extLst>
        </xdr:cNvPr>
        <xdr:cNvSpPr>
          <a:spLocks/>
        </xdr:cNvSpPr>
      </xdr:nvSpPr>
      <xdr:spPr bwMode="auto">
        <a:xfrm>
          <a:off x="6858000" y="1762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13</xdr:row>
      <xdr:rowOff>0</xdr:rowOff>
    </xdr:from>
    <xdr:to>
      <xdr:col>12</xdr:col>
      <xdr:colOff>0</xdr:colOff>
      <xdr:row>13</xdr:row>
      <xdr:rowOff>0</xdr:rowOff>
    </xdr:to>
    <xdr:sp macro="" textlink="">
      <xdr:nvSpPr>
        <xdr:cNvPr id="19521" name="AutoShape 4">
          <a:extLst>
            <a:ext uri="{FF2B5EF4-FFF2-40B4-BE49-F238E27FC236}">
              <a16:creationId xmlns:a16="http://schemas.microsoft.com/office/drawing/2014/main" id="{9CF2BEE1-8EA3-4F08-B980-48B42FE662C3}"/>
            </a:ext>
          </a:extLst>
        </xdr:cNvPr>
        <xdr:cNvSpPr>
          <a:spLocks/>
        </xdr:cNvSpPr>
      </xdr:nvSpPr>
      <xdr:spPr bwMode="auto">
        <a:xfrm>
          <a:off x="6858000" y="1762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13</xdr:row>
      <xdr:rowOff>0</xdr:rowOff>
    </xdr:from>
    <xdr:to>
      <xdr:col>12</xdr:col>
      <xdr:colOff>0</xdr:colOff>
      <xdr:row>13</xdr:row>
      <xdr:rowOff>0</xdr:rowOff>
    </xdr:to>
    <xdr:sp macro="" textlink="">
      <xdr:nvSpPr>
        <xdr:cNvPr id="19522" name="AutoShape 5">
          <a:extLst>
            <a:ext uri="{FF2B5EF4-FFF2-40B4-BE49-F238E27FC236}">
              <a16:creationId xmlns:a16="http://schemas.microsoft.com/office/drawing/2014/main" id="{BF29ADEE-3FEE-45BD-AEFD-FE21633B1F42}"/>
            </a:ext>
          </a:extLst>
        </xdr:cNvPr>
        <xdr:cNvSpPr>
          <a:spLocks/>
        </xdr:cNvSpPr>
      </xdr:nvSpPr>
      <xdr:spPr bwMode="auto">
        <a:xfrm>
          <a:off x="6858000" y="1762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13</xdr:row>
      <xdr:rowOff>0</xdr:rowOff>
    </xdr:from>
    <xdr:to>
      <xdr:col>12</xdr:col>
      <xdr:colOff>0</xdr:colOff>
      <xdr:row>13</xdr:row>
      <xdr:rowOff>0</xdr:rowOff>
    </xdr:to>
    <xdr:sp macro="" textlink="">
      <xdr:nvSpPr>
        <xdr:cNvPr id="19523" name="AutoShape 6">
          <a:extLst>
            <a:ext uri="{FF2B5EF4-FFF2-40B4-BE49-F238E27FC236}">
              <a16:creationId xmlns:a16="http://schemas.microsoft.com/office/drawing/2014/main" id="{F963FB53-A6B9-406B-8247-D8E41B39F56E}"/>
            </a:ext>
          </a:extLst>
        </xdr:cNvPr>
        <xdr:cNvSpPr>
          <a:spLocks/>
        </xdr:cNvSpPr>
      </xdr:nvSpPr>
      <xdr:spPr bwMode="auto">
        <a:xfrm>
          <a:off x="6858000" y="1762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13</xdr:row>
      <xdr:rowOff>0</xdr:rowOff>
    </xdr:from>
    <xdr:to>
      <xdr:col>12</xdr:col>
      <xdr:colOff>0</xdr:colOff>
      <xdr:row>13</xdr:row>
      <xdr:rowOff>0</xdr:rowOff>
    </xdr:to>
    <xdr:sp macro="" textlink="">
      <xdr:nvSpPr>
        <xdr:cNvPr id="19524" name="AutoShape 7">
          <a:extLst>
            <a:ext uri="{FF2B5EF4-FFF2-40B4-BE49-F238E27FC236}">
              <a16:creationId xmlns:a16="http://schemas.microsoft.com/office/drawing/2014/main" id="{E1012584-D0D1-40F0-A08C-0BE2BDAFFE50}"/>
            </a:ext>
          </a:extLst>
        </xdr:cNvPr>
        <xdr:cNvSpPr>
          <a:spLocks/>
        </xdr:cNvSpPr>
      </xdr:nvSpPr>
      <xdr:spPr bwMode="auto">
        <a:xfrm>
          <a:off x="6858000" y="1762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13</xdr:row>
      <xdr:rowOff>0</xdr:rowOff>
    </xdr:from>
    <xdr:to>
      <xdr:col>12</xdr:col>
      <xdr:colOff>0</xdr:colOff>
      <xdr:row>13</xdr:row>
      <xdr:rowOff>0</xdr:rowOff>
    </xdr:to>
    <xdr:sp macro="" textlink="">
      <xdr:nvSpPr>
        <xdr:cNvPr id="19525" name="AutoShape 8">
          <a:extLst>
            <a:ext uri="{FF2B5EF4-FFF2-40B4-BE49-F238E27FC236}">
              <a16:creationId xmlns:a16="http://schemas.microsoft.com/office/drawing/2014/main" id="{B0512936-BB3D-467A-AEE9-2A4A306D5E17}"/>
            </a:ext>
          </a:extLst>
        </xdr:cNvPr>
        <xdr:cNvSpPr>
          <a:spLocks/>
        </xdr:cNvSpPr>
      </xdr:nvSpPr>
      <xdr:spPr bwMode="auto">
        <a:xfrm>
          <a:off x="6858000" y="1762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13</xdr:row>
      <xdr:rowOff>0</xdr:rowOff>
    </xdr:from>
    <xdr:to>
      <xdr:col>12</xdr:col>
      <xdr:colOff>0</xdr:colOff>
      <xdr:row>13</xdr:row>
      <xdr:rowOff>0</xdr:rowOff>
    </xdr:to>
    <xdr:sp macro="" textlink="">
      <xdr:nvSpPr>
        <xdr:cNvPr id="19526" name="AutoShape 9">
          <a:extLst>
            <a:ext uri="{FF2B5EF4-FFF2-40B4-BE49-F238E27FC236}">
              <a16:creationId xmlns:a16="http://schemas.microsoft.com/office/drawing/2014/main" id="{0B741BB6-C9F5-432F-9F02-9A2D41B0A533}"/>
            </a:ext>
          </a:extLst>
        </xdr:cNvPr>
        <xdr:cNvSpPr>
          <a:spLocks/>
        </xdr:cNvSpPr>
      </xdr:nvSpPr>
      <xdr:spPr bwMode="auto">
        <a:xfrm>
          <a:off x="6858000" y="1762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13</xdr:row>
      <xdr:rowOff>0</xdr:rowOff>
    </xdr:from>
    <xdr:to>
      <xdr:col>12</xdr:col>
      <xdr:colOff>0</xdr:colOff>
      <xdr:row>13</xdr:row>
      <xdr:rowOff>0</xdr:rowOff>
    </xdr:to>
    <xdr:sp macro="" textlink="">
      <xdr:nvSpPr>
        <xdr:cNvPr id="19527" name="AutoShape 10">
          <a:extLst>
            <a:ext uri="{FF2B5EF4-FFF2-40B4-BE49-F238E27FC236}">
              <a16:creationId xmlns:a16="http://schemas.microsoft.com/office/drawing/2014/main" id="{D2C54933-48A0-4D6A-BE89-B03761B0208F}"/>
            </a:ext>
          </a:extLst>
        </xdr:cNvPr>
        <xdr:cNvSpPr>
          <a:spLocks/>
        </xdr:cNvSpPr>
      </xdr:nvSpPr>
      <xdr:spPr bwMode="auto">
        <a:xfrm>
          <a:off x="6858000" y="1762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13</xdr:row>
      <xdr:rowOff>0</xdr:rowOff>
    </xdr:from>
    <xdr:to>
      <xdr:col>12</xdr:col>
      <xdr:colOff>0</xdr:colOff>
      <xdr:row>13</xdr:row>
      <xdr:rowOff>0</xdr:rowOff>
    </xdr:to>
    <xdr:sp macro="" textlink="">
      <xdr:nvSpPr>
        <xdr:cNvPr id="19528" name="AutoShape 11">
          <a:extLst>
            <a:ext uri="{FF2B5EF4-FFF2-40B4-BE49-F238E27FC236}">
              <a16:creationId xmlns:a16="http://schemas.microsoft.com/office/drawing/2014/main" id="{9B5D1713-603B-4F59-8BBB-5EB63C78E2CA}"/>
            </a:ext>
          </a:extLst>
        </xdr:cNvPr>
        <xdr:cNvSpPr>
          <a:spLocks/>
        </xdr:cNvSpPr>
      </xdr:nvSpPr>
      <xdr:spPr bwMode="auto">
        <a:xfrm>
          <a:off x="6858000" y="1762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13</xdr:row>
      <xdr:rowOff>0</xdr:rowOff>
    </xdr:from>
    <xdr:to>
      <xdr:col>12</xdr:col>
      <xdr:colOff>0</xdr:colOff>
      <xdr:row>13</xdr:row>
      <xdr:rowOff>0</xdr:rowOff>
    </xdr:to>
    <xdr:sp macro="" textlink="">
      <xdr:nvSpPr>
        <xdr:cNvPr id="19529" name="AutoShape 12">
          <a:extLst>
            <a:ext uri="{FF2B5EF4-FFF2-40B4-BE49-F238E27FC236}">
              <a16:creationId xmlns:a16="http://schemas.microsoft.com/office/drawing/2014/main" id="{974D4D98-D096-41CB-9E28-8D5EB228D5EF}"/>
            </a:ext>
          </a:extLst>
        </xdr:cNvPr>
        <xdr:cNvSpPr>
          <a:spLocks/>
        </xdr:cNvSpPr>
      </xdr:nvSpPr>
      <xdr:spPr bwMode="auto">
        <a:xfrm>
          <a:off x="6858000" y="1762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9530" name="AutoShape 1">
          <a:extLst>
            <a:ext uri="{FF2B5EF4-FFF2-40B4-BE49-F238E27FC236}">
              <a16:creationId xmlns:a16="http://schemas.microsoft.com/office/drawing/2014/main" id="{9CA1301A-26E5-453B-9969-14B743EE00EF}"/>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9531" name="AutoShape 2">
          <a:extLst>
            <a:ext uri="{FF2B5EF4-FFF2-40B4-BE49-F238E27FC236}">
              <a16:creationId xmlns:a16="http://schemas.microsoft.com/office/drawing/2014/main" id="{38980FCF-53A2-45ED-9D46-F1CDD972E144}"/>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9532" name="AutoShape 3">
          <a:extLst>
            <a:ext uri="{FF2B5EF4-FFF2-40B4-BE49-F238E27FC236}">
              <a16:creationId xmlns:a16="http://schemas.microsoft.com/office/drawing/2014/main" id="{CE7E1301-D3D9-4884-8D64-A1A213000FE1}"/>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9533" name="AutoShape 4">
          <a:extLst>
            <a:ext uri="{FF2B5EF4-FFF2-40B4-BE49-F238E27FC236}">
              <a16:creationId xmlns:a16="http://schemas.microsoft.com/office/drawing/2014/main" id="{DAC1ECF9-E8E3-4215-8F7C-8A62075D3990}"/>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9534" name="AutoShape 5">
          <a:extLst>
            <a:ext uri="{FF2B5EF4-FFF2-40B4-BE49-F238E27FC236}">
              <a16:creationId xmlns:a16="http://schemas.microsoft.com/office/drawing/2014/main" id="{473ADAFD-BCBE-483B-B737-5223EEB97CF1}"/>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9535" name="AutoShape 6">
          <a:extLst>
            <a:ext uri="{FF2B5EF4-FFF2-40B4-BE49-F238E27FC236}">
              <a16:creationId xmlns:a16="http://schemas.microsoft.com/office/drawing/2014/main" id="{6B836272-B608-4F13-AC5A-62FDF734616C}"/>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9536" name="AutoShape 7">
          <a:extLst>
            <a:ext uri="{FF2B5EF4-FFF2-40B4-BE49-F238E27FC236}">
              <a16:creationId xmlns:a16="http://schemas.microsoft.com/office/drawing/2014/main" id="{E9775C48-AA1E-429F-9D6A-1362A960FAB6}"/>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9537" name="AutoShape 8">
          <a:extLst>
            <a:ext uri="{FF2B5EF4-FFF2-40B4-BE49-F238E27FC236}">
              <a16:creationId xmlns:a16="http://schemas.microsoft.com/office/drawing/2014/main" id="{ED3E03F2-9099-4CC5-BFF9-F2EEB54FC6F9}"/>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9538" name="AutoShape 9">
          <a:extLst>
            <a:ext uri="{FF2B5EF4-FFF2-40B4-BE49-F238E27FC236}">
              <a16:creationId xmlns:a16="http://schemas.microsoft.com/office/drawing/2014/main" id="{F06E349E-2ACD-457F-A2DE-F2A343DB0CD6}"/>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9539" name="AutoShape 10">
          <a:extLst>
            <a:ext uri="{FF2B5EF4-FFF2-40B4-BE49-F238E27FC236}">
              <a16:creationId xmlns:a16="http://schemas.microsoft.com/office/drawing/2014/main" id="{0C36C2C8-7379-4A24-B187-07D54B8AA968}"/>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9540" name="AutoShape 11">
          <a:extLst>
            <a:ext uri="{FF2B5EF4-FFF2-40B4-BE49-F238E27FC236}">
              <a16:creationId xmlns:a16="http://schemas.microsoft.com/office/drawing/2014/main" id="{4657704E-3345-491D-A967-7CE936974166}"/>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9541" name="AutoShape 12">
          <a:extLst>
            <a:ext uri="{FF2B5EF4-FFF2-40B4-BE49-F238E27FC236}">
              <a16:creationId xmlns:a16="http://schemas.microsoft.com/office/drawing/2014/main" id="{28FB03CC-203E-4835-93C8-815E80CFCE21}"/>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0</xdr:colOff>
      <xdr:row>9</xdr:row>
      <xdr:rowOff>0</xdr:rowOff>
    </xdr:from>
    <xdr:to>
      <xdr:col>12</xdr:col>
      <xdr:colOff>0</xdr:colOff>
      <xdr:row>9</xdr:row>
      <xdr:rowOff>0</xdr:rowOff>
    </xdr:to>
    <xdr:sp macro="" textlink="">
      <xdr:nvSpPr>
        <xdr:cNvPr id="18505" name="AutoShape 1">
          <a:extLst>
            <a:ext uri="{FF2B5EF4-FFF2-40B4-BE49-F238E27FC236}">
              <a16:creationId xmlns:a16="http://schemas.microsoft.com/office/drawing/2014/main" id="{57308734-3D42-46AF-87AF-3A1CF676EF22}"/>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8506" name="AutoShape 2">
          <a:extLst>
            <a:ext uri="{FF2B5EF4-FFF2-40B4-BE49-F238E27FC236}">
              <a16:creationId xmlns:a16="http://schemas.microsoft.com/office/drawing/2014/main" id="{87AD2E3E-4A2C-4404-85DE-F512AD969331}"/>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8507" name="AutoShape 3">
          <a:extLst>
            <a:ext uri="{FF2B5EF4-FFF2-40B4-BE49-F238E27FC236}">
              <a16:creationId xmlns:a16="http://schemas.microsoft.com/office/drawing/2014/main" id="{4F33404D-28B9-4515-B8C1-019564550DB7}"/>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8508" name="AutoShape 4">
          <a:extLst>
            <a:ext uri="{FF2B5EF4-FFF2-40B4-BE49-F238E27FC236}">
              <a16:creationId xmlns:a16="http://schemas.microsoft.com/office/drawing/2014/main" id="{4066F9BD-2684-4376-A400-CFA2F71DE4B3}"/>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8509" name="AutoShape 5">
          <a:extLst>
            <a:ext uri="{FF2B5EF4-FFF2-40B4-BE49-F238E27FC236}">
              <a16:creationId xmlns:a16="http://schemas.microsoft.com/office/drawing/2014/main" id="{4415B9FE-1BDA-46C7-A8AF-ABCA3600B647}"/>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8510" name="AutoShape 6">
          <a:extLst>
            <a:ext uri="{FF2B5EF4-FFF2-40B4-BE49-F238E27FC236}">
              <a16:creationId xmlns:a16="http://schemas.microsoft.com/office/drawing/2014/main" id="{35BCEAC7-3A09-4FE9-AA72-74B23897700E}"/>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8511" name="AutoShape 7">
          <a:extLst>
            <a:ext uri="{FF2B5EF4-FFF2-40B4-BE49-F238E27FC236}">
              <a16:creationId xmlns:a16="http://schemas.microsoft.com/office/drawing/2014/main" id="{43632DD9-1FC5-43DD-A565-01D26C087867}"/>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8512" name="AutoShape 8">
          <a:extLst>
            <a:ext uri="{FF2B5EF4-FFF2-40B4-BE49-F238E27FC236}">
              <a16:creationId xmlns:a16="http://schemas.microsoft.com/office/drawing/2014/main" id="{0E048945-B956-4783-A94E-52C2F6B12193}"/>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8513" name="AutoShape 9">
          <a:extLst>
            <a:ext uri="{FF2B5EF4-FFF2-40B4-BE49-F238E27FC236}">
              <a16:creationId xmlns:a16="http://schemas.microsoft.com/office/drawing/2014/main" id="{5243BACF-D5CC-4BD7-BEDC-962E5687A564}"/>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8514" name="AutoShape 10">
          <a:extLst>
            <a:ext uri="{FF2B5EF4-FFF2-40B4-BE49-F238E27FC236}">
              <a16:creationId xmlns:a16="http://schemas.microsoft.com/office/drawing/2014/main" id="{1B6CB037-579E-4C76-AF19-65699F2558FE}"/>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8515" name="AutoShape 11">
          <a:extLst>
            <a:ext uri="{FF2B5EF4-FFF2-40B4-BE49-F238E27FC236}">
              <a16:creationId xmlns:a16="http://schemas.microsoft.com/office/drawing/2014/main" id="{A82156F6-80ED-4C94-A0F8-DB34961C28BC}"/>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8516" name="AutoShape 12">
          <a:extLst>
            <a:ext uri="{FF2B5EF4-FFF2-40B4-BE49-F238E27FC236}">
              <a16:creationId xmlns:a16="http://schemas.microsoft.com/office/drawing/2014/main" id="{8406D6ED-8945-4001-8609-DB3930031B3C}"/>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9</xdr:row>
      <xdr:rowOff>0</xdr:rowOff>
    </xdr:from>
    <xdr:to>
      <xdr:col>12</xdr:col>
      <xdr:colOff>0</xdr:colOff>
      <xdr:row>9</xdr:row>
      <xdr:rowOff>0</xdr:rowOff>
    </xdr:to>
    <xdr:sp macro="" textlink="">
      <xdr:nvSpPr>
        <xdr:cNvPr id="17505" name="AutoShape 1">
          <a:extLst>
            <a:ext uri="{FF2B5EF4-FFF2-40B4-BE49-F238E27FC236}">
              <a16:creationId xmlns:a16="http://schemas.microsoft.com/office/drawing/2014/main" id="{6EF2668F-0A94-4E8C-A87C-14EFB2D5A18E}"/>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7506" name="AutoShape 2">
          <a:extLst>
            <a:ext uri="{FF2B5EF4-FFF2-40B4-BE49-F238E27FC236}">
              <a16:creationId xmlns:a16="http://schemas.microsoft.com/office/drawing/2014/main" id="{263CD879-E552-4C22-9A2B-78E6EE110003}"/>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7507" name="AutoShape 3">
          <a:extLst>
            <a:ext uri="{FF2B5EF4-FFF2-40B4-BE49-F238E27FC236}">
              <a16:creationId xmlns:a16="http://schemas.microsoft.com/office/drawing/2014/main" id="{2B3BBA62-38F5-4CD8-9866-7395C502B2AD}"/>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7508" name="AutoShape 4">
          <a:extLst>
            <a:ext uri="{FF2B5EF4-FFF2-40B4-BE49-F238E27FC236}">
              <a16:creationId xmlns:a16="http://schemas.microsoft.com/office/drawing/2014/main" id="{0AE5D86F-CDFA-4655-BFEC-2D3DEC23D379}"/>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7509" name="AutoShape 5">
          <a:extLst>
            <a:ext uri="{FF2B5EF4-FFF2-40B4-BE49-F238E27FC236}">
              <a16:creationId xmlns:a16="http://schemas.microsoft.com/office/drawing/2014/main" id="{3BE5D403-CA92-4C02-BF12-CD8FDFA024CC}"/>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7510" name="AutoShape 6">
          <a:extLst>
            <a:ext uri="{FF2B5EF4-FFF2-40B4-BE49-F238E27FC236}">
              <a16:creationId xmlns:a16="http://schemas.microsoft.com/office/drawing/2014/main" id="{137DFBC6-55C3-4B58-A0A6-396C963D8E91}"/>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7511" name="AutoShape 7">
          <a:extLst>
            <a:ext uri="{FF2B5EF4-FFF2-40B4-BE49-F238E27FC236}">
              <a16:creationId xmlns:a16="http://schemas.microsoft.com/office/drawing/2014/main" id="{4351F692-0C77-427B-BFC0-ECDB82E9D0D7}"/>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7512" name="AutoShape 8">
          <a:extLst>
            <a:ext uri="{FF2B5EF4-FFF2-40B4-BE49-F238E27FC236}">
              <a16:creationId xmlns:a16="http://schemas.microsoft.com/office/drawing/2014/main" id="{3B29926D-F723-4884-B678-57A5B9039FF5}"/>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7513" name="AutoShape 9">
          <a:extLst>
            <a:ext uri="{FF2B5EF4-FFF2-40B4-BE49-F238E27FC236}">
              <a16:creationId xmlns:a16="http://schemas.microsoft.com/office/drawing/2014/main" id="{B86F3291-D140-495A-8F80-1A579355AAAE}"/>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7514" name="AutoShape 10">
          <a:extLst>
            <a:ext uri="{FF2B5EF4-FFF2-40B4-BE49-F238E27FC236}">
              <a16:creationId xmlns:a16="http://schemas.microsoft.com/office/drawing/2014/main" id="{9D8689E0-669C-46C9-B24A-FF431A82CDD6}"/>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7515" name="AutoShape 11">
          <a:extLst>
            <a:ext uri="{FF2B5EF4-FFF2-40B4-BE49-F238E27FC236}">
              <a16:creationId xmlns:a16="http://schemas.microsoft.com/office/drawing/2014/main" id="{BAF176DD-BE14-4F3A-87C4-7F34FDED1571}"/>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7516" name="AutoShape 12">
          <a:extLst>
            <a:ext uri="{FF2B5EF4-FFF2-40B4-BE49-F238E27FC236}">
              <a16:creationId xmlns:a16="http://schemas.microsoft.com/office/drawing/2014/main" id="{8C366E55-1F33-4876-AAC6-9A9D3C68F9FE}"/>
            </a:ext>
          </a:extLst>
        </xdr:cNvPr>
        <xdr:cNvSpPr>
          <a:spLocks/>
        </xdr:cNvSpPr>
      </xdr:nvSpPr>
      <xdr:spPr bwMode="auto">
        <a:xfrm>
          <a:off x="6858000" y="1343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E4089-2228-4A4B-BC0E-324FAE067244}">
  <dimension ref="A1:O57"/>
  <sheetViews>
    <sheetView tabSelected="1" zoomScaleNormal="100" zoomScaleSheetLayoutView="100" workbookViewId="0"/>
  </sheetViews>
  <sheetFormatPr defaultRowHeight="10.5"/>
  <cols>
    <col min="1" max="1" width="13.125" style="121" customWidth="1"/>
    <col min="2" max="5" width="6.375" style="121" customWidth="1"/>
    <col min="6" max="6" width="6.375" style="122" customWidth="1"/>
    <col min="7" max="7" width="13.125" style="121" customWidth="1"/>
    <col min="8" max="11" width="6.375" style="121" customWidth="1"/>
    <col min="12" max="12" width="6.375" style="122" customWidth="1"/>
    <col min="13" max="13" width="3.875" style="121" customWidth="1"/>
    <col min="14" max="14" width="5.375" style="121" customWidth="1"/>
    <col min="15" max="16" width="7.5" style="121" bestFit="1" customWidth="1"/>
    <col min="17" max="16384" width="9" style="121"/>
  </cols>
  <sheetData>
    <row r="1" spans="1:15" ht="10.5" customHeight="1">
      <c r="A1" s="158"/>
      <c r="B1" s="159"/>
      <c r="C1" s="159"/>
      <c r="D1" s="159"/>
      <c r="E1" s="159"/>
      <c r="F1" s="158"/>
      <c r="G1" s="158"/>
      <c r="H1" s="159"/>
      <c r="I1" s="159"/>
      <c r="J1" s="159"/>
      <c r="K1" s="159"/>
      <c r="L1" s="158"/>
    </row>
    <row r="2" spans="1:15" s="160" customFormat="1" ht="17.25">
      <c r="A2" s="161" t="s">
        <v>203</v>
      </c>
      <c r="B2" s="161"/>
      <c r="C2" s="161"/>
      <c r="D2" s="161"/>
      <c r="E2" s="161"/>
      <c r="F2" s="161"/>
      <c r="G2" s="161"/>
      <c r="H2" s="161"/>
    </row>
    <row r="3" spans="1:15" s="160" customFormat="1" ht="10.5" customHeight="1">
      <c r="A3" s="161"/>
      <c r="H3" s="162"/>
    </row>
    <row r="4" spans="1:15" s="160" customFormat="1" ht="10.5" customHeight="1">
      <c r="A4" s="160" t="s">
        <v>307</v>
      </c>
      <c r="H4" s="162"/>
    </row>
    <row r="5" spans="1:15" s="160" customFormat="1">
      <c r="H5" s="162"/>
    </row>
    <row r="6" spans="1:15" ht="13.5" customHeight="1">
      <c r="A6" s="157" t="s">
        <v>303</v>
      </c>
      <c r="B6" s="157"/>
      <c r="C6" s="157"/>
      <c r="D6" s="157"/>
      <c r="E6" s="157"/>
      <c r="F6" s="157"/>
      <c r="G6" s="157"/>
      <c r="H6" s="157"/>
      <c r="I6" s="157"/>
      <c r="J6" s="157"/>
      <c r="K6" s="157"/>
      <c r="L6" s="157"/>
    </row>
    <row r="7" spans="1:15" ht="10.5" customHeight="1"/>
    <row r="8" spans="1:15">
      <c r="K8" s="123"/>
      <c r="L8" s="123" t="s">
        <v>90</v>
      </c>
      <c r="M8" s="124"/>
    </row>
    <row r="9" spans="1:15" ht="12" customHeight="1">
      <c r="A9" s="129" t="s">
        <v>301</v>
      </c>
      <c r="B9" s="127" t="s">
        <v>278</v>
      </c>
      <c r="C9" s="127" t="s">
        <v>295</v>
      </c>
      <c r="D9" s="127" t="s">
        <v>300</v>
      </c>
      <c r="E9" s="127" t="s">
        <v>304</v>
      </c>
      <c r="F9" s="128" t="s">
        <v>308</v>
      </c>
      <c r="G9" s="129" t="s">
        <v>299</v>
      </c>
      <c r="H9" s="127" t="s">
        <v>278</v>
      </c>
      <c r="I9" s="127" t="s">
        <v>295</v>
      </c>
      <c r="J9" s="127" t="s">
        <v>300</v>
      </c>
      <c r="K9" s="127" t="s">
        <v>304</v>
      </c>
      <c r="L9" s="130" t="s">
        <v>308</v>
      </c>
      <c r="M9" s="124"/>
    </row>
    <row r="10" spans="1:15" s="124" customFormat="1" ht="6" customHeight="1">
      <c r="A10" s="131"/>
      <c r="B10" s="132"/>
      <c r="C10" s="133"/>
      <c r="D10" s="133"/>
      <c r="E10" s="133"/>
      <c r="F10" s="134"/>
      <c r="G10" s="135"/>
      <c r="H10" s="136"/>
      <c r="I10" s="136"/>
      <c r="J10" s="136"/>
      <c r="K10" s="136"/>
      <c r="L10" s="137"/>
    </row>
    <row r="11" spans="1:15" ht="10.5" customHeight="1">
      <c r="A11" s="138" t="s">
        <v>247</v>
      </c>
      <c r="B11" s="139">
        <v>46451</v>
      </c>
      <c r="C11" s="124">
        <v>48773</v>
      </c>
      <c r="D11" s="124">
        <v>45637</v>
      </c>
      <c r="E11" s="124">
        <v>42594</v>
      </c>
      <c r="F11" s="140">
        <v>50294</v>
      </c>
      <c r="G11" s="141"/>
      <c r="H11" s="136"/>
      <c r="I11" s="136"/>
      <c r="J11" s="136"/>
      <c r="K11" s="136"/>
      <c r="L11" s="137"/>
      <c r="M11" s="124"/>
    </row>
    <row r="12" spans="1:15" ht="6" customHeight="1">
      <c r="A12" s="142"/>
      <c r="B12" s="143"/>
      <c r="C12" s="144"/>
      <c r="D12" s="144"/>
      <c r="E12" s="124"/>
      <c r="F12" s="140"/>
      <c r="G12" s="141"/>
      <c r="H12" s="136"/>
      <c r="I12" s="136"/>
      <c r="J12" s="136"/>
      <c r="K12" s="136"/>
      <c r="L12" s="137"/>
      <c r="M12" s="124"/>
    </row>
    <row r="13" spans="1:15" ht="10.5" customHeight="1">
      <c r="A13" s="138" t="s">
        <v>137</v>
      </c>
      <c r="B13" s="139">
        <v>41437</v>
      </c>
      <c r="C13" s="124">
        <v>43467</v>
      </c>
      <c r="D13" s="124">
        <v>41178</v>
      </c>
      <c r="E13" s="124">
        <v>38234</v>
      </c>
      <c r="F13" s="140">
        <v>44275</v>
      </c>
      <c r="G13" s="145" t="s">
        <v>135</v>
      </c>
      <c r="H13" s="124">
        <v>2459</v>
      </c>
      <c r="I13" s="124">
        <v>2619</v>
      </c>
      <c r="J13" s="124">
        <v>2042</v>
      </c>
      <c r="K13" s="124">
        <v>1986</v>
      </c>
      <c r="L13" s="146">
        <v>3123</v>
      </c>
      <c r="M13" s="124"/>
      <c r="O13" s="122"/>
    </row>
    <row r="14" spans="1:15" ht="10.5" customHeight="1">
      <c r="A14" s="131" t="s">
        <v>263</v>
      </c>
      <c r="B14" s="139">
        <v>19284</v>
      </c>
      <c r="C14" s="124">
        <v>18908</v>
      </c>
      <c r="D14" s="124">
        <v>18023</v>
      </c>
      <c r="E14" s="124">
        <v>17225</v>
      </c>
      <c r="F14" s="140">
        <v>17312</v>
      </c>
      <c r="G14" s="135" t="s">
        <v>14</v>
      </c>
      <c r="H14" s="124">
        <v>606</v>
      </c>
      <c r="I14" s="124">
        <v>637</v>
      </c>
      <c r="J14" s="124">
        <v>532</v>
      </c>
      <c r="K14" s="124">
        <v>491</v>
      </c>
      <c r="L14" s="147">
        <v>715</v>
      </c>
    </row>
    <row r="15" spans="1:15" ht="10.5" customHeight="1">
      <c r="A15" s="131" t="s">
        <v>266</v>
      </c>
      <c r="B15" s="148">
        <v>12396</v>
      </c>
      <c r="C15" s="149">
        <v>13542</v>
      </c>
      <c r="D15" s="149">
        <v>12776</v>
      </c>
      <c r="E15" s="149">
        <v>11462</v>
      </c>
      <c r="F15" s="140">
        <v>13908</v>
      </c>
      <c r="G15" s="135" t="s">
        <v>265</v>
      </c>
      <c r="H15" s="124">
        <v>427</v>
      </c>
      <c r="I15" s="124">
        <v>446</v>
      </c>
      <c r="J15" s="124">
        <v>383</v>
      </c>
      <c r="K15" s="124">
        <v>357</v>
      </c>
      <c r="L15" s="147">
        <v>497</v>
      </c>
    </row>
    <row r="16" spans="1:15" ht="10.5" customHeight="1">
      <c r="A16" s="131" t="s">
        <v>70</v>
      </c>
      <c r="B16" s="139">
        <v>2343</v>
      </c>
      <c r="C16" s="124">
        <v>3015</v>
      </c>
      <c r="D16" s="124">
        <v>3150</v>
      </c>
      <c r="E16" s="124">
        <v>2927</v>
      </c>
      <c r="F16" s="140">
        <v>3172</v>
      </c>
      <c r="G16" s="135" t="s">
        <v>16</v>
      </c>
      <c r="H16" s="124">
        <v>253</v>
      </c>
      <c r="I16" s="124">
        <v>284</v>
      </c>
      <c r="J16" s="124">
        <v>181</v>
      </c>
      <c r="K16" s="124">
        <v>170</v>
      </c>
      <c r="L16" s="147">
        <v>354</v>
      </c>
    </row>
    <row r="17" spans="1:12" ht="10.5" customHeight="1">
      <c r="A17" s="131" t="s">
        <v>39</v>
      </c>
      <c r="B17" s="148">
        <v>612</v>
      </c>
      <c r="C17" s="149">
        <v>880</v>
      </c>
      <c r="D17" s="149">
        <v>855</v>
      </c>
      <c r="E17" s="149">
        <v>774</v>
      </c>
      <c r="F17" s="140">
        <v>2140</v>
      </c>
      <c r="G17" s="135" t="s">
        <v>68</v>
      </c>
      <c r="H17" s="124">
        <v>179</v>
      </c>
      <c r="I17" s="124">
        <v>177</v>
      </c>
      <c r="J17" s="124">
        <v>164</v>
      </c>
      <c r="K17" s="124">
        <v>174</v>
      </c>
      <c r="L17" s="147">
        <v>225</v>
      </c>
    </row>
    <row r="18" spans="1:12" ht="10.5" customHeight="1">
      <c r="A18" s="131" t="s">
        <v>25</v>
      </c>
      <c r="B18" s="139">
        <v>1180</v>
      </c>
      <c r="C18" s="124">
        <v>1217</v>
      </c>
      <c r="D18" s="124">
        <v>1228</v>
      </c>
      <c r="E18" s="124">
        <v>1215</v>
      </c>
      <c r="F18" s="140">
        <v>1418</v>
      </c>
      <c r="G18" s="135" t="s">
        <v>18</v>
      </c>
      <c r="H18" s="124">
        <v>186</v>
      </c>
      <c r="I18" s="124">
        <v>199</v>
      </c>
      <c r="J18" s="124">
        <v>150</v>
      </c>
      <c r="K18" s="124">
        <v>136</v>
      </c>
      <c r="L18" s="147">
        <v>222</v>
      </c>
    </row>
    <row r="19" spans="1:12" ht="10.5" customHeight="1">
      <c r="A19" s="131" t="s">
        <v>267</v>
      </c>
      <c r="B19" s="139">
        <v>1608</v>
      </c>
      <c r="C19" s="124">
        <v>1716</v>
      </c>
      <c r="D19" s="124">
        <v>1188</v>
      </c>
      <c r="E19" s="124">
        <v>983</v>
      </c>
      <c r="F19" s="140">
        <v>1290</v>
      </c>
      <c r="G19" s="135" t="s">
        <v>24</v>
      </c>
      <c r="H19" s="124">
        <v>105</v>
      </c>
      <c r="I19" s="124">
        <v>134</v>
      </c>
      <c r="J19" s="124">
        <v>86</v>
      </c>
      <c r="K19" s="124">
        <v>90</v>
      </c>
      <c r="L19" s="147">
        <v>160</v>
      </c>
    </row>
    <row r="20" spans="1:12" ht="10.5" customHeight="1">
      <c r="A20" s="131" t="s">
        <v>264</v>
      </c>
      <c r="B20" s="139">
        <v>1395</v>
      </c>
      <c r="C20" s="124">
        <v>1315</v>
      </c>
      <c r="D20" s="124">
        <v>1282</v>
      </c>
      <c r="E20" s="124">
        <v>1225</v>
      </c>
      <c r="F20" s="140">
        <v>1175</v>
      </c>
      <c r="G20" s="135" t="s">
        <v>188</v>
      </c>
      <c r="H20" s="124">
        <v>39</v>
      </c>
      <c r="I20" s="124">
        <v>36</v>
      </c>
      <c r="J20" s="124">
        <v>23</v>
      </c>
      <c r="K20" s="124">
        <v>27</v>
      </c>
      <c r="L20" s="147">
        <v>94</v>
      </c>
    </row>
    <row r="21" spans="1:12" ht="10.5" customHeight="1">
      <c r="A21" s="131" t="s">
        <v>15</v>
      </c>
      <c r="B21" s="139">
        <v>669</v>
      </c>
      <c r="C21" s="124">
        <v>773</v>
      </c>
      <c r="D21" s="124">
        <v>760</v>
      </c>
      <c r="E21" s="124">
        <v>658</v>
      </c>
      <c r="F21" s="140">
        <v>1065</v>
      </c>
      <c r="G21" s="135" t="s">
        <v>293</v>
      </c>
      <c r="H21" s="124">
        <v>23</v>
      </c>
      <c r="I21" s="124">
        <v>20</v>
      </c>
      <c r="J21" s="124">
        <v>40</v>
      </c>
      <c r="K21" s="124">
        <v>40</v>
      </c>
      <c r="L21" s="147">
        <v>79</v>
      </c>
    </row>
    <row r="22" spans="1:12" ht="10.5" customHeight="1">
      <c r="A22" s="131" t="s">
        <v>31</v>
      </c>
      <c r="B22" s="139">
        <v>418</v>
      </c>
      <c r="C22" s="124">
        <v>458</v>
      </c>
      <c r="D22" s="124">
        <v>400</v>
      </c>
      <c r="E22" s="124">
        <v>370</v>
      </c>
      <c r="F22" s="140">
        <v>512</v>
      </c>
      <c r="G22" s="135" t="s">
        <v>26</v>
      </c>
      <c r="H22" s="124">
        <v>66</v>
      </c>
      <c r="I22" s="124">
        <v>62</v>
      </c>
      <c r="J22" s="124">
        <v>37</v>
      </c>
      <c r="K22" s="124">
        <v>36</v>
      </c>
      <c r="L22" s="147">
        <v>74</v>
      </c>
    </row>
    <row r="23" spans="1:12" ht="10.5" customHeight="1">
      <c r="A23" s="131" t="s">
        <v>13</v>
      </c>
      <c r="B23" s="139">
        <v>364</v>
      </c>
      <c r="C23" s="124">
        <v>399</v>
      </c>
      <c r="D23" s="124">
        <v>353</v>
      </c>
      <c r="E23" s="124">
        <v>332</v>
      </c>
      <c r="F23" s="140">
        <v>426</v>
      </c>
      <c r="G23" s="135" t="s">
        <v>20</v>
      </c>
      <c r="H23" s="121">
        <v>68</v>
      </c>
      <c r="I23" s="124">
        <v>91</v>
      </c>
      <c r="J23" s="124">
        <v>46</v>
      </c>
      <c r="K23" s="124">
        <v>39</v>
      </c>
      <c r="L23" s="147">
        <v>70</v>
      </c>
    </row>
    <row r="24" spans="1:12" ht="10.5" customHeight="1">
      <c r="A24" s="131" t="s">
        <v>71</v>
      </c>
      <c r="B24" s="139">
        <v>178</v>
      </c>
      <c r="C24" s="124">
        <v>174</v>
      </c>
      <c r="D24" s="124">
        <v>164</v>
      </c>
      <c r="E24" s="124">
        <v>147</v>
      </c>
      <c r="F24" s="140">
        <v>389</v>
      </c>
      <c r="G24" s="135" t="s">
        <v>8</v>
      </c>
      <c r="H24" s="124">
        <v>40</v>
      </c>
      <c r="I24" s="124">
        <v>51</v>
      </c>
      <c r="J24" s="124">
        <v>39</v>
      </c>
      <c r="K24" s="124">
        <v>40</v>
      </c>
      <c r="L24" s="147">
        <v>58</v>
      </c>
    </row>
    <row r="25" spans="1:12" ht="10.5" customHeight="1">
      <c r="A25" s="131" t="s">
        <v>9</v>
      </c>
      <c r="B25" s="139">
        <v>135</v>
      </c>
      <c r="C25" s="124">
        <v>162</v>
      </c>
      <c r="D25" s="124">
        <v>160</v>
      </c>
      <c r="E25" s="124">
        <v>167</v>
      </c>
      <c r="F25" s="140">
        <v>315</v>
      </c>
      <c r="G25" s="135" t="s">
        <v>28</v>
      </c>
      <c r="H25" s="124">
        <v>51</v>
      </c>
      <c r="I25" s="124">
        <v>47</v>
      </c>
      <c r="J25" s="124">
        <v>28</v>
      </c>
      <c r="K25" s="124">
        <v>38</v>
      </c>
      <c r="L25" s="147">
        <v>49</v>
      </c>
    </row>
    <row r="26" spans="1:12" ht="10.5" customHeight="1">
      <c r="A26" s="131" t="s">
        <v>7</v>
      </c>
      <c r="B26" s="139">
        <v>128</v>
      </c>
      <c r="C26" s="124">
        <v>135</v>
      </c>
      <c r="D26" s="124">
        <v>115</v>
      </c>
      <c r="E26" s="124">
        <v>101</v>
      </c>
      <c r="F26" s="140">
        <v>218</v>
      </c>
      <c r="G26" s="135" t="s">
        <v>186</v>
      </c>
      <c r="H26" s="121">
        <v>45</v>
      </c>
      <c r="I26" s="124">
        <v>37</v>
      </c>
      <c r="J26" s="124">
        <v>25</v>
      </c>
      <c r="K26" s="124">
        <v>29</v>
      </c>
      <c r="L26" s="147">
        <v>48</v>
      </c>
    </row>
    <row r="27" spans="1:12" ht="10.5" customHeight="1">
      <c r="A27" s="131" t="s">
        <v>72</v>
      </c>
      <c r="B27" s="139">
        <v>182</v>
      </c>
      <c r="C27" s="124">
        <v>180</v>
      </c>
      <c r="D27" s="124">
        <v>180</v>
      </c>
      <c r="E27" s="124">
        <v>162</v>
      </c>
      <c r="F27" s="140">
        <v>207</v>
      </c>
      <c r="G27" s="135" t="s">
        <v>12</v>
      </c>
      <c r="H27" s="124">
        <v>40</v>
      </c>
      <c r="I27" s="124">
        <v>36</v>
      </c>
      <c r="J27" s="124">
        <v>14</v>
      </c>
      <c r="K27" s="124">
        <v>15</v>
      </c>
      <c r="L27" s="147">
        <v>45</v>
      </c>
    </row>
    <row r="28" spans="1:12" ht="10.5" customHeight="1">
      <c r="A28" s="131" t="s">
        <v>191</v>
      </c>
      <c r="B28" s="139">
        <v>100</v>
      </c>
      <c r="C28" s="124">
        <v>114</v>
      </c>
      <c r="D28" s="124">
        <v>96</v>
      </c>
      <c r="E28" s="124">
        <v>89</v>
      </c>
      <c r="F28" s="140">
        <v>148</v>
      </c>
      <c r="G28" s="135" t="s">
        <v>268</v>
      </c>
      <c r="H28" s="121">
        <v>26</v>
      </c>
      <c r="I28" s="124">
        <v>31</v>
      </c>
      <c r="J28" s="124">
        <v>23</v>
      </c>
      <c r="K28" s="124">
        <v>22</v>
      </c>
      <c r="L28" s="147">
        <v>43</v>
      </c>
    </row>
    <row r="29" spans="1:12" ht="10.5" customHeight="1">
      <c r="A29" s="131" t="s">
        <v>223</v>
      </c>
      <c r="B29" s="139">
        <v>77</v>
      </c>
      <c r="C29" s="124">
        <v>91</v>
      </c>
      <c r="D29" s="124">
        <v>96</v>
      </c>
      <c r="E29" s="124">
        <v>81</v>
      </c>
      <c r="F29" s="140">
        <v>140</v>
      </c>
      <c r="G29" s="135" t="s">
        <v>10</v>
      </c>
      <c r="H29" s="124">
        <v>18</v>
      </c>
      <c r="I29" s="124">
        <v>22</v>
      </c>
      <c r="J29" s="124">
        <v>16</v>
      </c>
      <c r="K29" s="124">
        <v>13</v>
      </c>
      <c r="L29" s="147">
        <v>37</v>
      </c>
    </row>
    <row r="30" spans="1:12" ht="10.5" customHeight="1">
      <c r="A30" s="131" t="s">
        <v>35</v>
      </c>
      <c r="B30" s="139">
        <v>56</v>
      </c>
      <c r="C30" s="124">
        <v>57</v>
      </c>
      <c r="D30" s="124">
        <v>58</v>
      </c>
      <c r="E30" s="124">
        <v>49</v>
      </c>
      <c r="F30" s="140">
        <v>79</v>
      </c>
      <c r="G30" s="135" t="s">
        <v>190</v>
      </c>
      <c r="H30" s="121">
        <v>35</v>
      </c>
      <c r="I30" s="124">
        <v>33</v>
      </c>
      <c r="J30" s="124">
        <v>30</v>
      </c>
      <c r="K30" s="124">
        <v>31</v>
      </c>
      <c r="L30" s="147">
        <v>36</v>
      </c>
    </row>
    <row r="31" spans="1:12" ht="10.5" customHeight="1">
      <c r="A31" s="131" t="s">
        <v>27</v>
      </c>
      <c r="B31" s="139">
        <v>75</v>
      </c>
      <c r="C31" s="124">
        <v>70</v>
      </c>
      <c r="D31" s="124">
        <v>56</v>
      </c>
      <c r="E31" s="124">
        <v>46</v>
      </c>
      <c r="F31" s="140">
        <v>74</v>
      </c>
      <c r="G31" s="135" t="s">
        <v>189</v>
      </c>
      <c r="H31" s="124">
        <v>29</v>
      </c>
      <c r="I31" s="124">
        <v>33</v>
      </c>
      <c r="J31" s="124">
        <v>26</v>
      </c>
      <c r="K31" s="124">
        <v>25</v>
      </c>
      <c r="L31" s="147">
        <v>34</v>
      </c>
    </row>
    <row r="32" spans="1:12" ht="10.5" customHeight="1">
      <c r="A32" s="131" t="s">
        <v>17</v>
      </c>
      <c r="B32" s="139">
        <v>62</v>
      </c>
      <c r="C32" s="124">
        <v>68</v>
      </c>
      <c r="D32" s="124">
        <v>62</v>
      </c>
      <c r="E32" s="124">
        <v>57</v>
      </c>
      <c r="F32" s="140">
        <v>59</v>
      </c>
      <c r="G32" s="135" t="s">
        <v>40</v>
      </c>
      <c r="H32" s="124">
        <v>28</v>
      </c>
      <c r="I32" s="124">
        <v>40</v>
      </c>
      <c r="J32" s="124">
        <v>27</v>
      </c>
      <c r="K32" s="124">
        <v>22</v>
      </c>
      <c r="L32" s="147">
        <v>30</v>
      </c>
    </row>
    <row r="33" spans="1:12" ht="10.5" customHeight="1">
      <c r="A33" s="131" t="s">
        <v>23</v>
      </c>
      <c r="B33" s="139">
        <v>30</v>
      </c>
      <c r="C33" s="124">
        <v>44</v>
      </c>
      <c r="D33" s="124">
        <v>51</v>
      </c>
      <c r="E33" s="124">
        <v>42</v>
      </c>
      <c r="F33" s="140">
        <v>57</v>
      </c>
      <c r="G33" s="135" t="s">
        <v>222</v>
      </c>
      <c r="H33" s="124">
        <v>24</v>
      </c>
      <c r="I33" s="124">
        <v>16</v>
      </c>
      <c r="J33" s="124">
        <v>17</v>
      </c>
      <c r="K33" s="124">
        <v>18</v>
      </c>
      <c r="L33" s="147">
        <v>26</v>
      </c>
    </row>
    <row r="34" spans="1:12" ht="10.5" customHeight="1">
      <c r="A34" s="131" t="s">
        <v>37</v>
      </c>
      <c r="B34" s="139">
        <v>39</v>
      </c>
      <c r="C34" s="124">
        <v>47</v>
      </c>
      <c r="D34" s="124">
        <v>35</v>
      </c>
      <c r="E34" s="124">
        <v>30</v>
      </c>
      <c r="F34" s="140">
        <v>39</v>
      </c>
      <c r="G34" s="135" t="s">
        <v>281</v>
      </c>
      <c r="H34" s="124">
        <v>15</v>
      </c>
      <c r="I34" s="124">
        <v>20</v>
      </c>
      <c r="J34" s="124">
        <v>14</v>
      </c>
      <c r="K34" s="124">
        <v>17</v>
      </c>
      <c r="L34" s="147">
        <v>24</v>
      </c>
    </row>
    <row r="35" spans="1:12" ht="10.5" customHeight="1">
      <c r="A35" s="131" t="s">
        <v>291</v>
      </c>
      <c r="B35" s="139">
        <v>17</v>
      </c>
      <c r="C35" s="124">
        <v>20</v>
      </c>
      <c r="D35" s="124">
        <v>17</v>
      </c>
      <c r="E35" s="124">
        <v>20</v>
      </c>
      <c r="F35" s="140">
        <v>30</v>
      </c>
      <c r="G35" s="135" t="s">
        <v>292</v>
      </c>
      <c r="H35" s="124">
        <v>20</v>
      </c>
      <c r="I35" s="124">
        <v>22</v>
      </c>
      <c r="J35" s="124">
        <v>16</v>
      </c>
      <c r="K35" s="124">
        <v>17</v>
      </c>
      <c r="L35" s="146">
        <v>24</v>
      </c>
    </row>
    <row r="36" spans="1:12" ht="10.5" customHeight="1">
      <c r="A36" s="131" t="s">
        <v>187</v>
      </c>
      <c r="B36" s="139">
        <v>29</v>
      </c>
      <c r="C36" s="124">
        <v>13</v>
      </c>
      <c r="D36" s="124">
        <v>11</v>
      </c>
      <c r="E36" s="124">
        <v>4</v>
      </c>
      <c r="F36" s="140">
        <v>14</v>
      </c>
      <c r="G36" s="135" t="s">
        <v>290</v>
      </c>
      <c r="H36" s="124">
        <v>15</v>
      </c>
      <c r="I36" s="124">
        <v>14</v>
      </c>
      <c r="J36" s="124">
        <v>15</v>
      </c>
      <c r="K36" s="124">
        <v>17</v>
      </c>
      <c r="L36" s="146">
        <v>22</v>
      </c>
    </row>
    <row r="37" spans="1:12" ht="10.5" customHeight="1">
      <c r="A37" s="131" t="s">
        <v>178</v>
      </c>
      <c r="B37" s="139">
        <v>60</v>
      </c>
      <c r="C37" s="124">
        <v>69</v>
      </c>
      <c r="D37" s="124">
        <v>62</v>
      </c>
      <c r="E37" s="124">
        <v>68</v>
      </c>
      <c r="F37" s="140">
        <v>88</v>
      </c>
      <c r="G37" s="135" t="s">
        <v>36</v>
      </c>
      <c r="H37" s="124">
        <v>14</v>
      </c>
      <c r="I37" s="124">
        <v>17</v>
      </c>
      <c r="J37" s="124">
        <v>20</v>
      </c>
      <c r="K37" s="124">
        <v>17</v>
      </c>
      <c r="L37" s="146">
        <v>21</v>
      </c>
    </row>
    <row r="38" spans="1:12" ht="10.5" customHeight="1">
      <c r="A38" s="131"/>
      <c r="B38" s="139"/>
      <c r="C38" s="124"/>
      <c r="D38" s="124"/>
      <c r="E38" s="124"/>
      <c r="F38" s="140"/>
      <c r="G38" s="135" t="s">
        <v>22</v>
      </c>
      <c r="H38" s="124">
        <v>16</v>
      </c>
      <c r="I38" s="124">
        <v>20</v>
      </c>
      <c r="J38" s="124">
        <v>15</v>
      </c>
      <c r="K38" s="124">
        <v>15</v>
      </c>
      <c r="L38" s="147">
        <v>19</v>
      </c>
    </row>
    <row r="39" spans="1:12" ht="10.5" customHeight="1">
      <c r="A39" s="138" t="s">
        <v>126</v>
      </c>
      <c r="B39" s="139">
        <v>1603</v>
      </c>
      <c r="C39" s="124">
        <v>1684</v>
      </c>
      <c r="D39" s="124">
        <v>1476</v>
      </c>
      <c r="E39" s="124">
        <v>1448</v>
      </c>
      <c r="F39" s="140">
        <v>1777</v>
      </c>
      <c r="G39" s="135" t="s">
        <v>178</v>
      </c>
      <c r="H39" s="121">
        <v>91</v>
      </c>
      <c r="I39" s="124">
        <v>94</v>
      </c>
      <c r="J39" s="124">
        <v>75</v>
      </c>
      <c r="K39" s="124">
        <v>90</v>
      </c>
      <c r="L39" s="147">
        <v>117</v>
      </c>
    </row>
    <row r="40" spans="1:12" ht="10.5" customHeight="1">
      <c r="A40" s="131" t="s">
        <v>182</v>
      </c>
      <c r="B40" s="139">
        <v>1211</v>
      </c>
      <c r="C40" s="124">
        <v>1281</v>
      </c>
      <c r="D40" s="124">
        <v>1125</v>
      </c>
      <c r="E40" s="124">
        <v>1106</v>
      </c>
      <c r="F40" s="140">
        <v>1341</v>
      </c>
      <c r="G40" s="135"/>
      <c r="I40" s="124"/>
      <c r="J40" s="124"/>
      <c r="K40" s="124"/>
      <c r="L40" s="147"/>
    </row>
    <row r="41" spans="1:12" ht="10.5" customHeight="1">
      <c r="A41" s="131" t="s">
        <v>44</v>
      </c>
      <c r="B41" s="139">
        <v>280</v>
      </c>
      <c r="C41" s="124">
        <v>282</v>
      </c>
      <c r="D41" s="124">
        <v>230</v>
      </c>
      <c r="E41" s="124">
        <v>226</v>
      </c>
      <c r="F41" s="140">
        <v>279</v>
      </c>
      <c r="G41" s="145" t="s">
        <v>287</v>
      </c>
      <c r="H41" s="124">
        <v>278</v>
      </c>
      <c r="I41" s="124">
        <v>318</v>
      </c>
      <c r="J41" s="124">
        <v>292</v>
      </c>
      <c r="K41" s="124">
        <v>298</v>
      </c>
      <c r="L41" s="146">
        <v>359</v>
      </c>
    </row>
    <row r="42" spans="1:12" ht="10.5" customHeight="1">
      <c r="A42" s="131" t="s">
        <v>46</v>
      </c>
      <c r="B42" s="139">
        <v>74</v>
      </c>
      <c r="C42" s="124">
        <v>80</v>
      </c>
      <c r="D42" s="124">
        <v>77</v>
      </c>
      <c r="E42" s="124">
        <v>70</v>
      </c>
      <c r="F42" s="140">
        <v>107</v>
      </c>
      <c r="G42" s="135" t="s">
        <v>45</v>
      </c>
      <c r="H42" s="124">
        <v>79</v>
      </c>
      <c r="I42" s="124">
        <v>109</v>
      </c>
      <c r="J42" s="124">
        <v>101</v>
      </c>
      <c r="K42" s="124">
        <v>89</v>
      </c>
      <c r="L42" s="146">
        <v>102</v>
      </c>
    </row>
    <row r="43" spans="1:12" ht="10.5" customHeight="1">
      <c r="A43" s="131" t="s">
        <v>309</v>
      </c>
      <c r="B43" s="139">
        <v>11</v>
      </c>
      <c r="C43" s="124">
        <v>13</v>
      </c>
      <c r="D43" s="124">
        <v>13</v>
      </c>
      <c r="E43" s="124">
        <v>14</v>
      </c>
      <c r="F43" s="140">
        <v>15</v>
      </c>
      <c r="G43" s="135" t="s">
        <v>283</v>
      </c>
      <c r="H43" s="124">
        <v>13</v>
      </c>
      <c r="I43" s="124">
        <v>21</v>
      </c>
      <c r="J43" s="124">
        <v>17</v>
      </c>
      <c r="K43" s="124">
        <v>21</v>
      </c>
      <c r="L43" s="146">
        <v>34</v>
      </c>
    </row>
    <row r="44" spans="1:12" ht="10.5" customHeight="1">
      <c r="A44" s="131" t="s">
        <v>178</v>
      </c>
      <c r="B44" s="139">
        <v>27</v>
      </c>
      <c r="C44" s="124">
        <v>28</v>
      </c>
      <c r="D44" s="124">
        <v>31</v>
      </c>
      <c r="E44" s="124">
        <v>32</v>
      </c>
      <c r="F44" s="140">
        <v>35</v>
      </c>
      <c r="G44" s="135" t="s">
        <v>269</v>
      </c>
      <c r="H44" s="124">
        <v>22</v>
      </c>
      <c r="I44" s="124">
        <v>22</v>
      </c>
      <c r="J44" s="124">
        <v>18</v>
      </c>
      <c r="K44" s="124">
        <v>20</v>
      </c>
      <c r="L44" s="146">
        <v>25</v>
      </c>
    </row>
    <row r="45" spans="1:12" ht="10.5" customHeight="1">
      <c r="A45" s="131"/>
      <c r="B45" s="139"/>
      <c r="C45" s="124"/>
      <c r="D45" s="124"/>
      <c r="E45" s="124"/>
      <c r="F45" s="140"/>
      <c r="G45" s="135" t="s">
        <v>310</v>
      </c>
      <c r="H45" s="124">
        <v>19</v>
      </c>
      <c r="I45" s="124">
        <v>12</v>
      </c>
      <c r="J45" s="124">
        <v>15</v>
      </c>
      <c r="K45" s="124">
        <v>15</v>
      </c>
      <c r="L45" s="147">
        <v>15</v>
      </c>
    </row>
    <row r="46" spans="1:12" ht="10.5" customHeight="1">
      <c r="A46" s="138" t="s">
        <v>122</v>
      </c>
      <c r="B46" s="139">
        <v>318</v>
      </c>
      <c r="C46" s="124">
        <v>333</v>
      </c>
      <c r="D46" s="124">
        <v>339</v>
      </c>
      <c r="E46" s="124">
        <v>320</v>
      </c>
      <c r="F46" s="140">
        <v>391</v>
      </c>
      <c r="G46" s="135" t="s">
        <v>311</v>
      </c>
      <c r="H46" s="124">
        <v>12</v>
      </c>
      <c r="I46" s="124">
        <v>16</v>
      </c>
      <c r="J46" s="124">
        <v>12</v>
      </c>
      <c r="K46" s="124">
        <v>14</v>
      </c>
      <c r="L46" s="147">
        <v>15</v>
      </c>
    </row>
    <row r="47" spans="1:12" ht="10.5" customHeight="1">
      <c r="A47" s="131" t="s">
        <v>56</v>
      </c>
      <c r="B47" s="139">
        <v>147</v>
      </c>
      <c r="C47" s="124">
        <v>165</v>
      </c>
      <c r="D47" s="124">
        <v>169</v>
      </c>
      <c r="E47" s="124">
        <v>172</v>
      </c>
      <c r="F47" s="140">
        <v>178</v>
      </c>
      <c r="G47" s="135" t="s">
        <v>312</v>
      </c>
      <c r="H47" s="124">
        <v>9</v>
      </c>
      <c r="I47" s="124">
        <v>8</v>
      </c>
      <c r="J47" s="124">
        <v>9</v>
      </c>
      <c r="K47" s="124">
        <v>9</v>
      </c>
      <c r="L47" s="147">
        <v>15</v>
      </c>
    </row>
    <row r="48" spans="1:12" ht="10.5" customHeight="1">
      <c r="A48" s="131" t="s">
        <v>57</v>
      </c>
      <c r="B48" s="139">
        <v>77</v>
      </c>
      <c r="C48" s="124">
        <v>79</v>
      </c>
      <c r="D48" s="124">
        <v>83</v>
      </c>
      <c r="E48" s="124">
        <v>69</v>
      </c>
      <c r="F48" s="140">
        <v>87</v>
      </c>
      <c r="G48" s="135" t="s">
        <v>178</v>
      </c>
      <c r="H48" s="124">
        <v>124</v>
      </c>
      <c r="I48" s="124">
        <v>130</v>
      </c>
      <c r="J48" s="124">
        <v>120</v>
      </c>
      <c r="K48" s="124">
        <v>130</v>
      </c>
      <c r="L48" s="147">
        <v>153</v>
      </c>
    </row>
    <row r="49" spans="1:12" ht="10.5" customHeight="1">
      <c r="A49" s="131" t="s">
        <v>313</v>
      </c>
      <c r="B49" s="139">
        <v>23</v>
      </c>
      <c r="C49" s="124">
        <v>24</v>
      </c>
      <c r="D49" s="124">
        <v>22</v>
      </c>
      <c r="E49" s="124">
        <v>20</v>
      </c>
      <c r="F49" s="140">
        <v>36</v>
      </c>
      <c r="G49" s="145"/>
      <c r="H49" s="124"/>
      <c r="I49" s="124"/>
      <c r="J49" s="124"/>
      <c r="K49" s="124"/>
      <c r="L49" s="146"/>
    </row>
    <row r="50" spans="1:12" ht="10.5" customHeight="1">
      <c r="A50" s="131" t="s">
        <v>314</v>
      </c>
      <c r="B50" s="139">
        <v>23</v>
      </c>
      <c r="C50" s="124">
        <v>16</v>
      </c>
      <c r="D50" s="124">
        <v>19</v>
      </c>
      <c r="E50" s="124">
        <v>15</v>
      </c>
      <c r="F50" s="140">
        <v>36</v>
      </c>
      <c r="G50" s="145" t="s">
        <v>286</v>
      </c>
      <c r="H50" s="124">
        <v>323</v>
      </c>
      <c r="I50" s="124">
        <v>324</v>
      </c>
      <c r="J50" s="124">
        <v>282</v>
      </c>
      <c r="K50" s="124">
        <v>274</v>
      </c>
      <c r="L50" s="146">
        <v>337</v>
      </c>
    </row>
    <row r="51" spans="1:12" ht="10.5" customHeight="1">
      <c r="A51" s="131" t="s">
        <v>53</v>
      </c>
      <c r="B51" s="139">
        <v>22</v>
      </c>
      <c r="C51" s="124">
        <v>21</v>
      </c>
      <c r="D51" s="124">
        <v>17</v>
      </c>
      <c r="E51" s="124">
        <v>15</v>
      </c>
      <c r="F51" s="140">
        <v>22</v>
      </c>
      <c r="G51" s="135" t="s">
        <v>52</v>
      </c>
      <c r="H51" s="124">
        <v>244</v>
      </c>
      <c r="I51" s="124">
        <v>239</v>
      </c>
      <c r="J51" s="124">
        <v>200</v>
      </c>
      <c r="K51" s="124">
        <v>188</v>
      </c>
      <c r="L51" s="146">
        <v>241</v>
      </c>
    </row>
    <row r="52" spans="1:12" ht="10.5" customHeight="1">
      <c r="A52" s="131" t="s">
        <v>55</v>
      </c>
      <c r="B52" s="139">
        <v>13</v>
      </c>
      <c r="C52" s="124">
        <v>14</v>
      </c>
      <c r="D52" s="124">
        <v>15</v>
      </c>
      <c r="E52" s="124">
        <v>16</v>
      </c>
      <c r="F52" s="140">
        <v>15</v>
      </c>
      <c r="G52" s="135" t="s">
        <v>54</v>
      </c>
      <c r="H52" s="124">
        <v>63</v>
      </c>
      <c r="I52" s="124">
        <v>67</v>
      </c>
      <c r="J52" s="124">
        <v>59</v>
      </c>
      <c r="K52" s="124">
        <v>61</v>
      </c>
      <c r="L52" s="146">
        <v>68</v>
      </c>
    </row>
    <row r="53" spans="1:12" ht="10.5" customHeight="1">
      <c r="A53" s="131" t="s">
        <v>178</v>
      </c>
      <c r="B53" s="139">
        <v>13</v>
      </c>
      <c r="C53" s="124">
        <v>14</v>
      </c>
      <c r="D53" s="124">
        <v>14</v>
      </c>
      <c r="E53" s="124">
        <v>13</v>
      </c>
      <c r="F53" s="140">
        <v>17</v>
      </c>
      <c r="G53" s="135" t="s">
        <v>178</v>
      </c>
      <c r="H53" s="124">
        <v>16</v>
      </c>
      <c r="I53" s="124">
        <v>18</v>
      </c>
      <c r="J53" s="124">
        <v>23</v>
      </c>
      <c r="K53" s="124">
        <v>25</v>
      </c>
      <c r="L53" s="146">
        <v>28</v>
      </c>
    </row>
    <row r="54" spans="1:12" ht="10.5" customHeight="1">
      <c r="A54" s="131"/>
      <c r="B54" s="139"/>
      <c r="C54" s="124"/>
      <c r="D54" s="124"/>
      <c r="E54" s="124"/>
      <c r="F54" s="140"/>
      <c r="G54" s="150"/>
      <c r="H54" s="124"/>
      <c r="I54" s="124"/>
      <c r="J54" s="124"/>
      <c r="K54" s="124"/>
      <c r="L54" s="146"/>
    </row>
    <row r="55" spans="1:12" ht="10.5" customHeight="1">
      <c r="A55" s="131"/>
      <c r="B55" s="139"/>
      <c r="C55" s="124"/>
      <c r="D55" s="124"/>
      <c r="E55" s="124"/>
      <c r="F55" s="140"/>
      <c r="G55" s="150" t="s">
        <v>179</v>
      </c>
      <c r="H55" s="124">
        <v>33</v>
      </c>
      <c r="I55" s="124">
        <v>28</v>
      </c>
      <c r="J55" s="124">
        <v>28</v>
      </c>
      <c r="K55" s="124">
        <v>34</v>
      </c>
      <c r="L55" s="146">
        <v>32</v>
      </c>
    </row>
    <row r="56" spans="1:12" ht="6" customHeight="1">
      <c r="A56" s="151"/>
      <c r="B56" s="152"/>
      <c r="C56" s="153"/>
      <c r="D56" s="154"/>
      <c r="E56" s="154"/>
      <c r="F56" s="155"/>
      <c r="G56" s="154"/>
      <c r="H56" s="152"/>
      <c r="I56" s="154"/>
      <c r="J56" s="154"/>
      <c r="K56" s="154"/>
      <c r="L56" s="156"/>
    </row>
    <row r="57" spans="1:12">
      <c r="A57" s="121" t="s">
        <v>285</v>
      </c>
    </row>
  </sheetData>
  <sheetProtection sheet="1" formatCells="0" formatRows="0" insertRows="0" deleteRows="0"/>
  <phoneticPr fontId="6"/>
  <pageMargins left="0.6692913385826772" right="0.6692913385826772" top="0.78740157480314965" bottom="0.86614173228346458" header="0.51181102362204722" footer="0.51181102362204722"/>
  <pageSetup paperSize="9" scale="99" orientation="portrait" r:id="rId1"/>
  <headerFooter alignWithMargins="0">
    <oddHeader>&amp;R&amp;F</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6"/>
  <sheetViews>
    <sheetView zoomScaleNormal="100" workbookViewId="0"/>
  </sheetViews>
  <sheetFormatPr defaultRowHeight="10.5"/>
  <cols>
    <col min="1" max="1" width="13.125" style="62" customWidth="1"/>
    <col min="2" max="5" width="6.375" style="62" customWidth="1"/>
    <col min="6" max="6" width="6.375" style="63" customWidth="1"/>
    <col min="7" max="7" width="13.125" style="62" customWidth="1"/>
    <col min="8" max="11" width="6.375" style="62" customWidth="1"/>
    <col min="12" max="12" width="6.375" style="63" customWidth="1"/>
    <col min="13" max="13" width="3.875" style="62" customWidth="1"/>
    <col min="14" max="14" width="3" style="62" customWidth="1"/>
    <col min="15" max="16384" width="9" style="62"/>
  </cols>
  <sheetData>
    <row r="1" spans="1:13" s="1" customFormat="1">
      <c r="H1" s="104"/>
    </row>
    <row r="2" spans="1:13" s="1" customFormat="1" ht="17.25">
      <c r="A2" s="34" t="s">
        <v>212</v>
      </c>
      <c r="B2" s="34"/>
      <c r="C2" s="34"/>
      <c r="D2" s="34"/>
      <c r="E2" s="34"/>
      <c r="F2" s="34"/>
      <c r="G2" s="34"/>
      <c r="H2" s="34"/>
    </row>
    <row r="3" spans="1:13" s="1" customFormat="1" ht="10.5" customHeight="1">
      <c r="A3" s="34"/>
      <c r="H3" s="104"/>
    </row>
    <row r="4" spans="1:13" s="1" customFormat="1" ht="10.5" customHeight="1">
      <c r="A4" s="1" t="s">
        <v>202</v>
      </c>
      <c r="H4" s="104"/>
    </row>
    <row r="5" spans="1:13" s="1" customFormat="1">
      <c r="H5" s="104"/>
    </row>
    <row r="6" spans="1:13" ht="13.5" customHeight="1">
      <c r="A6" s="92" t="s">
        <v>201</v>
      </c>
      <c r="B6" s="92"/>
      <c r="C6" s="92"/>
      <c r="D6" s="92"/>
      <c r="E6" s="92"/>
      <c r="F6" s="92"/>
      <c r="G6" s="92"/>
      <c r="H6" s="92"/>
      <c r="I6" s="92"/>
      <c r="J6" s="92"/>
      <c r="K6" s="92"/>
      <c r="L6" s="92"/>
    </row>
    <row r="7" spans="1:13" ht="10.5" customHeight="1"/>
    <row r="8" spans="1:13">
      <c r="A8" s="62" t="s">
        <v>117</v>
      </c>
      <c r="K8" s="91"/>
      <c r="L8" s="91" t="s">
        <v>90</v>
      </c>
      <c r="M8" s="70"/>
    </row>
    <row r="9" spans="1:13" ht="12" customHeight="1">
      <c r="A9" s="103" t="s">
        <v>2</v>
      </c>
      <c r="B9" s="102" t="s">
        <v>200</v>
      </c>
      <c r="C9" s="88" t="s">
        <v>199</v>
      </c>
      <c r="D9" s="88" t="s">
        <v>198</v>
      </c>
      <c r="E9" s="101" t="s">
        <v>204</v>
      </c>
      <c r="F9" s="100" t="s">
        <v>205</v>
      </c>
      <c r="G9" s="89" t="s">
        <v>2</v>
      </c>
      <c r="H9" s="88" t="s">
        <v>200</v>
      </c>
      <c r="I9" s="88" t="s">
        <v>199</v>
      </c>
      <c r="J9" s="88" t="s">
        <v>198</v>
      </c>
      <c r="K9" s="88" t="s">
        <v>204</v>
      </c>
      <c r="L9" s="97" t="s">
        <v>205</v>
      </c>
      <c r="M9" s="70"/>
    </row>
    <row r="10" spans="1:13" s="70" customFormat="1" ht="6" customHeight="1">
      <c r="A10" s="96"/>
      <c r="B10" s="99"/>
      <c r="C10" s="86"/>
      <c r="D10" s="86"/>
      <c r="E10" s="86"/>
      <c r="F10" s="85"/>
      <c r="G10" s="74"/>
      <c r="H10" s="82"/>
      <c r="I10" s="82"/>
      <c r="J10" s="82"/>
      <c r="K10" s="82"/>
      <c r="L10" s="81"/>
    </row>
    <row r="11" spans="1:13" ht="10.5" customHeight="1">
      <c r="A11" s="80" t="s">
        <v>4</v>
      </c>
      <c r="B11" s="73">
        <v>41295</v>
      </c>
      <c r="C11" s="70">
        <v>41289</v>
      </c>
      <c r="D11" s="70">
        <v>41200</v>
      </c>
      <c r="E11" s="70">
        <v>40676</v>
      </c>
      <c r="F11" s="72">
        <v>40323</v>
      </c>
      <c r="G11" s="83"/>
      <c r="H11" s="82"/>
      <c r="I11" s="82"/>
      <c r="J11" s="82"/>
      <c r="K11" s="82"/>
      <c r="L11" s="81"/>
      <c r="M11" s="70"/>
    </row>
    <row r="12" spans="1:13" ht="6" customHeight="1">
      <c r="A12" s="80"/>
      <c r="B12" s="84"/>
      <c r="C12" s="69"/>
      <c r="D12" s="69"/>
      <c r="E12" s="70"/>
      <c r="F12" s="72"/>
      <c r="G12" s="83"/>
      <c r="H12" s="82"/>
      <c r="I12" s="82"/>
      <c r="J12" s="82"/>
      <c r="K12" s="82"/>
      <c r="L12" s="81"/>
      <c r="M12" s="70"/>
    </row>
    <row r="13" spans="1:13" ht="10.5" customHeight="1">
      <c r="A13" s="80" t="s">
        <v>206</v>
      </c>
      <c r="B13" s="73">
        <v>37449</v>
      </c>
      <c r="C13" s="70">
        <v>37501</v>
      </c>
      <c r="D13" s="70">
        <v>37498</v>
      </c>
      <c r="E13" s="70">
        <v>37046</v>
      </c>
      <c r="F13" s="72">
        <v>36701</v>
      </c>
      <c r="G13" s="71" t="s">
        <v>207</v>
      </c>
      <c r="H13" s="70">
        <v>1621</v>
      </c>
      <c r="I13" s="70">
        <v>1662</v>
      </c>
      <c r="J13" s="70">
        <v>1664</v>
      </c>
      <c r="K13" s="70">
        <v>1648</v>
      </c>
      <c r="L13" s="63">
        <v>1679</v>
      </c>
      <c r="M13" s="70"/>
    </row>
    <row r="14" spans="1:13" ht="10.5" customHeight="1">
      <c r="A14" s="96" t="s">
        <v>194</v>
      </c>
      <c r="B14" s="73">
        <v>25742</v>
      </c>
      <c r="C14" s="70">
        <v>25207</v>
      </c>
      <c r="D14" s="70">
        <v>24716</v>
      </c>
      <c r="E14" s="70">
        <v>24003</v>
      </c>
      <c r="F14" s="72">
        <v>23443</v>
      </c>
      <c r="G14" s="74" t="s">
        <v>14</v>
      </c>
      <c r="H14" s="70">
        <v>335</v>
      </c>
      <c r="I14" s="70">
        <v>349</v>
      </c>
      <c r="J14" s="70">
        <v>346</v>
      </c>
      <c r="K14" s="70">
        <v>358</v>
      </c>
      <c r="L14" s="69">
        <v>357</v>
      </c>
    </row>
    <row r="15" spans="1:13" ht="10.5" customHeight="1">
      <c r="A15" s="82" t="s">
        <v>193</v>
      </c>
      <c r="B15" s="73">
        <v>9029</v>
      </c>
      <c r="C15" s="70">
        <v>9552</v>
      </c>
      <c r="D15" s="70">
        <v>9997</v>
      </c>
      <c r="E15" s="70">
        <v>10151</v>
      </c>
      <c r="F15" s="72">
        <v>10172</v>
      </c>
      <c r="G15" s="74" t="s">
        <v>192</v>
      </c>
      <c r="H15" s="70">
        <v>330</v>
      </c>
      <c r="I15" s="70">
        <v>335</v>
      </c>
      <c r="J15" s="70">
        <v>342</v>
      </c>
      <c r="K15" s="70">
        <v>322</v>
      </c>
      <c r="L15" s="69">
        <v>330</v>
      </c>
    </row>
    <row r="16" spans="1:13" ht="10.5" customHeight="1">
      <c r="A16" s="96" t="s">
        <v>25</v>
      </c>
      <c r="B16" s="73">
        <v>1005</v>
      </c>
      <c r="C16" s="70">
        <v>991</v>
      </c>
      <c r="D16" s="70">
        <v>928</v>
      </c>
      <c r="E16" s="70">
        <v>881</v>
      </c>
      <c r="F16" s="72">
        <v>863</v>
      </c>
      <c r="G16" s="74" t="s">
        <v>16</v>
      </c>
      <c r="H16" s="70">
        <v>196</v>
      </c>
      <c r="I16" s="70">
        <v>184</v>
      </c>
      <c r="J16" s="70">
        <v>212</v>
      </c>
      <c r="K16" s="70">
        <v>200</v>
      </c>
      <c r="L16" s="69">
        <v>202</v>
      </c>
    </row>
    <row r="17" spans="1:12" ht="10.5" customHeight="1">
      <c r="A17" s="96" t="s">
        <v>70</v>
      </c>
      <c r="B17" s="73">
        <v>189</v>
      </c>
      <c r="C17" s="70">
        <v>209</v>
      </c>
      <c r="D17" s="70">
        <v>227</v>
      </c>
      <c r="E17" s="70">
        <v>293</v>
      </c>
      <c r="F17" s="72">
        <v>508</v>
      </c>
      <c r="G17" s="74" t="s">
        <v>68</v>
      </c>
      <c r="H17" s="70">
        <v>140</v>
      </c>
      <c r="I17" s="70">
        <v>146</v>
      </c>
      <c r="J17" s="70">
        <v>140</v>
      </c>
      <c r="K17" s="70">
        <v>136</v>
      </c>
      <c r="L17" s="69">
        <v>138</v>
      </c>
    </row>
    <row r="18" spans="1:12" ht="10.5" customHeight="1">
      <c r="A18" s="96" t="s">
        <v>31</v>
      </c>
      <c r="B18" s="73">
        <v>324</v>
      </c>
      <c r="C18" s="70">
        <v>312</v>
      </c>
      <c r="D18" s="70">
        <v>340</v>
      </c>
      <c r="E18" s="70">
        <v>369</v>
      </c>
      <c r="F18" s="72">
        <v>366</v>
      </c>
      <c r="G18" s="74" t="s">
        <v>18</v>
      </c>
      <c r="H18" s="70">
        <v>105</v>
      </c>
      <c r="I18" s="70">
        <v>104</v>
      </c>
      <c r="J18" s="70">
        <v>101</v>
      </c>
      <c r="K18" s="70">
        <v>106</v>
      </c>
      <c r="L18" s="69">
        <v>111</v>
      </c>
    </row>
    <row r="19" spans="1:12" ht="10.5" customHeight="1">
      <c r="A19" s="96" t="s">
        <v>15</v>
      </c>
      <c r="B19" s="73">
        <v>232</v>
      </c>
      <c r="C19" s="70">
        <v>270</v>
      </c>
      <c r="D19" s="70">
        <v>294</v>
      </c>
      <c r="E19" s="70">
        <v>286</v>
      </c>
      <c r="F19" s="72">
        <v>285</v>
      </c>
      <c r="G19" s="74" t="s">
        <v>26</v>
      </c>
      <c r="H19" s="70">
        <v>73</v>
      </c>
      <c r="I19" s="70">
        <v>83</v>
      </c>
      <c r="J19" s="70">
        <v>94</v>
      </c>
      <c r="K19" s="70">
        <v>81</v>
      </c>
      <c r="L19" s="69">
        <v>82</v>
      </c>
    </row>
    <row r="20" spans="1:12" ht="10.5" customHeight="1">
      <c r="A20" s="96" t="s">
        <v>13</v>
      </c>
      <c r="B20" s="73">
        <v>204</v>
      </c>
      <c r="C20" s="70">
        <v>223</v>
      </c>
      <c r="D20" s="70">
        <v>242</v>
      </c>
      <c r="E20" s="70">
        <v>248</v>
      </c>
      <c r="F20" s="72">
        <v>220</v>
      </c>
      <c r="G20" s="74" t="s">
        <v>24</v>
      </c>
      <c r="H20" s="70">
        <v>62</v>
      </c>
      <c r="I20" s="70">
        <v>60</v>
      </c>
      <c r="J20" s="70">
        <v>61</v>
      </c>
      <c r="K20" s="70">
        <v>76</v>
      </c>
      <c r="L20" s="69">
        <v>73</v>
      </c>
    </row>
    <row r="21" spans="1:12" ht="10.5" customHeight="1">
      <c r="A21" s="96" t="s">
        <v>39</v>
      </c>
      <c r="B21" s="73">
        <v>128</v>
      </c>
      <c r="C21" s="70">
        <v>139</v>
      </c>
      <c r="D21" s="70">
        <v>165</v>
      </c>
      <c r="E21" s="70">
        <v>199</v>
      </c>
      <c r="F21" s="72">
        <v>215</v>
      </c>
      <c r="G21" s="74" t="s">
        <v>12</v>
      </c>
      <c r="H21" s="70">
        <v>30</v>
      </c>
      <c r="I21" s="70">
        <v>36</v>
      </c>
      <c r="J21" s="70">
        <v>32</v>
      </c>
      <c r="K21" s="70">
        <v>36</v>
      </c>
      <c r="L21" s="69">
        <v>36</v>
      </c>
    </row>
    <row r="22" spans="1:12" ht="10.5" customHeight="1">
      <c r="A22" s="96" t="s">
        <v>72</v>
      </c>
      <c r="B22" s="73">
        <v>102</v>
      </c>
      <c r="C22" s="70">
        <v>105</v>
      </c>
      <c r="D22" s="70">
        <v>101</v>
      </c>
      <c r="E22" s="70">
        <v>116</v>
      </c>
      <c r="F22" s="72">
        <v>100</v>
      </c>
      <c r="G22" s="74" t="s">
        <v>28</v>
      </c>
      <c r="H22" s="70">
        <v>49</v>
      </c>
      <c r="I22" s="70">
        <v>42</v>
      </c>
      <c r="J22" s="70">
        <v>41</v>
      </c>
      <c r="K22" s="70">
        <v>38</v>
      </c>
      <c r="L22" s="69">
        <v>31</v>
      </c>
    </row>
    <row r="23" spans="1:12" ht="10.5" customHeight="1">
      <c r="A23" s="96" t="s">
        <v>191</v>
      </c>
      <c r="B23" s="73">
        <v>73</v>
      </c>
      <c r="C23" s="70">
        <v>66</v>
      </c>
      <c r="D23" s="70">
        <v>66</v>
      </c>
      <c r="E23" s="70">
        <v>71</v>
      </c>
      <c r="F23" s="72">
        <v>65</v>
      </c>
      <c r="G23" s="74" t="s">
        <v>8</v>
      </c>
      <c r="H23" s="70">
        <v>25</v>
      </c>
      <c r="I23" s="70">
        <v>34</v>
      </c>
      <c r="J23" s="70">
        <v>26</v>
      </c>
      <c r="K23" s="70">
        <v>29</v>
      </c>
      <c r="L23" s="69">
        <v>31</v>
      </c>
    </row>
    <row r="24" spans="1:12" ht="10.5" customHeight="1">
      <c r="A24" s="96" t="s">
        <v>17</v>
      </c>
      <c r="B24" s="73">
        <v>57</v>
      </c>
      <c r="C24" s="70">
        <v>62</v>
      </c>
      <c r="D24" s="70">
        <v>62</v>
      </c>
      <c r="E24" s="70">
        <v>60</v>
      </c>
      <c r="F24" s="72">
        <v>60</v>
      </c>
      <c r="G24" s="74" t="s">
        <v>20</v>
      </c>
      <c r="H24" s="70">
        <v>45</v>
      </c>
      <c r="I24" s="70">
        <v>42</v>
      </c>
      <c r="J24" s="70">
        <v>49</v>
      </c>
      <c r="K24" s="70">
        <v>33</v>
      </c>
      <c r="L24" s="69">
        <v>30</v>
      </c>
    </row>
    <row r="25" spans="1:12" ht="10.5" customHeight="1">
      <c r="A25" s="96" t="s">
        <v>9</v>
      </c>
      <c r="B25" s="73">
        <v>42</v>
      </c>
      <c r="C25" s="70">
        <v>39</v>
      </c>
      <c r="D25" s="70">
        <v>44</v>
      </c>
      <c r="E25" s="70">
        <v>41</v>
      </c>
      <c r="F25" s="72">
        <v>48</v>
      </c>
      <c r="G25" s="74" t="s">
        <v>190</v>
      </c>
      <c r="H25" s="62">
        <v>40</v>
      </c>
      <c r="I25" s="70">
        <v>47</v>
      </c>
      <c r="J25" s="70">
        <v>30</v>
      </c>
      <c r="K25" s="70">
        <v>31</v>
      </c>
      <c r="L25" s="69">
        <v>29</v>
      </c>
    </row>
    <row r="26" spans="1:12" ht="10.5" customHeight="1">
      <c r="A26" s="96" t="s">
        <v>7</v>
      </c>
      <c r="B26" s="73">
        <v>62</v>
      </c>
      <c r="C26" s="70">
        <v>56</v>
      </c>
      <c r="D26" s="70">
        <v>52</v>
      </c>
      <c r="E26" s="70">
        <v>48</v>
      </c>
      <c r="F26" s="72">
        <v>46</v>
      </c>
      <c r="G26" s="74" t="s">
        <v>188</v>
      </c>
      <c r="H26" s="62">
        <v>23</v>
      </c>
      <c r="I26" s="70">
        <v>20</v>
      </c>
      <c r="J26" s="70">
        <v>17</v>
      </c>
      <c r="K26" s="70">
        <v>22</v>
      </c>
      <c r="L26" s="69">
        <v>26</v>
      </c>
    </row>
    <row r="27" spans="1:12" ht="10.5" customHeight="1">
      <c r="A27" s="96" t="s">
        <v>27</v>
      </c>
      <c r="B27" s="73">
        <v>26</v>
      </c>
      <c r="C27" s="70">
        <v>33</v>
      </c>
      <c r="D27" s="70">
        <v>35</v>
      </c>
      <c r="E27" s="70">
        <v>36</v>
      </c>
      <c r="F27" s="72">
        <v>38</v>
      </c>
      <c r="G27" s="74" t="s">
        <v>189</v>
      </c>
      <c r="H27" s="62">
        <v>12</v>
      </c>
      <c r="I27" s="70">
        <v>14</v>
      </c>
      <c r="J27" s="70">
        <v>19</v>
      </c>
      <c r="K27" s="70">
        <v>25</v>
      </c>
      <c r="L27" s="69">
        <v>25</v>
      </c>
    </row>
    <row r="28" spans="1:12" ht="10.5" customHeight="1">
      <c r="A28" s="96" t="s">
        <v>71</v>
      </c>
      <c r="B28" s="73">
        <v>56</v>
      </c>
      <c r="C28" s="70">
        <v>52</v>
      </c>
      <c r="D28" s="70">
        <v>36</v>
      </c>
      <c r="E28" s="70">
        <v>32</v>
      </c>
      <c r="F28" s="72">
        <v>30</v>
      </c>
      <c r="G28" s="74" t="s">
        <v>186</v>
      </c>
      <c r="H28" s="62">
        <v>26</v>
      </c>
      <c r="I28" s="70">
        <v>23</v>
      </c>
      <c r="J28" s="70">
        <v>23</v>
      </c>
      <c r="K28" s="70">
        <v>20</v>
      </c>
      <c r="L28" s="69">
        <v>23</v>
      </c>
    </row>
    <row r="29" spans="1:12" ht="10.5" customHeight="1">
      <c r="A29" s="96" t="s">
        <v>23</v>
      </c>
      <c r="B29" s="73">
        <v>22</v>
      </c>
      <c r="C29" s="70">
        <v>21</v>
      </c>
      <c r="D29" s="70">
        <v>19</v>
      </c>
      <c r="E29" s="70">
        <v>22</v>
      </c>
      <c r="F29" s="72">
        <v>29</v>
      </c>
      <c r="G29" s="74" t="s">
        <v>40</v>
      </c>
      <c r="H29" s="70">
        <v>23</v>
      </c>
      <c r="I29" s="70">
        <v>19</v>
      </c>
      <c r="J29" s="70">
        <v>18</v>
      </c>
      <c r="K29" s="70">
        <v>21</v>
      </c>
      <c r="L29" s="69">
        <v>19</v>
      </c>
    </row>
    <row r="30" spans="1:12" ht="10.5" customHeight="1">
      <c r="A30" s="96" t="s">
        <v>35</v>
      </c>
      <c r="B30" s="73">
        <v>24</v>
      </c>
      <c r="C30" s="70">
        <v>26</v>
      </c>
      <c r="D30" s="70">
        <v>27</v>
      </c>
      <c r="E30" s="70">
        <v>28</v>
      </c>
      <c r="F30" s="72">
        <v>28</v>
      </c>
      <c r="G30" s="74" t="s">
        <v>10</v>
      </c>
      <c r="H30" s="70">
        <v>18</v>
      </c>
      <c r="I30" s="70">
        <v>19</v>
      </c>
      <c r="J30" s="70">
        <v>15</v>
      </c>
      <c r="K30" s="70">
        <v>16</v>
      </c>
      <c r="L30" s="69">
        <v>18</v>
      </c>
    </row>
    <row r="31" spans="1:12" ht="10.5" customHeight="1">
      <c r="A31" s="96" t="s">
        <v>37</v>
      </c>
      <c r="B31" s="73">
        <v>39</v>
      </c>
      <c r="C31" s="70">
        <v>29</v>
      </c>
      <c r="D31" s="70">
        <v>24</v>
      </c>
      <c r="E31" s="70">
        <v>23</v>
      </c>
      <c r="F31" s="72">
        <v>27</v>
      </c>
      <c r="G31" s="74" t="s">
        <v>178</v>
      </c>
      <c r="H31" s="70">
        <v>89</v>
      </c>
      <c r="I31" s="70">
        <v>105</v>
      </c>
      <c r="J31" s="70">
        <v>98</v>
      </c>
      <c r="K31" s="70">
        <v>98</v>
      </c>
      <c r="L31" s="63">
        <v>118</v>
      </c>
    </row>
    <row r="32" spans="1:12" ht="10.5" customHeight="1">
      <c r="A32" s="96" t="s">
        <v>187</v>
      </c>
      <c r="B32" s="73">
        <v>6</v>
      </c>
      <c r="C32" s="70">
        <v>10</v>
      </c>
      <c r="D32" s="70">
        <v>21</v>
      </c>
      <c r="E32" s="70">
        <v>29</v>
      </c>
      <c r="F32" s="72">
        <v>26</v>
      </c>
      <c r="G32" s="74"/>
      <c r="H32" s="70"/>
      <c r="I32" s="70"/>
      <c r="J32" s="70"/>
      <c r="K32" s="70"/>
    </row>
    <row r="33" spans="1:12" ht="10.5" customHeight="1">
      <c r="A33" s="96" t="s">
        <v>178</v>
      </c>
      <c r="B33" s="73">
        <v>87</v>
      </c>
      <c r="C33" s="70">
        <v>99</v>
      </c>
      <c r="D33" s="70">
        <v>102</v>
      </c>
      <c r="E33" s="70">
        <v>110</v>
      </c>
      <c r="F33" s="72">
        <v>132</v>
      </c>
      <c r="G33" s="71" t="s">
        <v>208</v>
      </c>
      <c r="H33" s="70">
        <v>209</v>
      </c>
      <c r="I33" s="70">
        <v>205</v>
      </c>
      <c r="J33" s="70">
        <v>200</v>
      </c>
      <c r="K33" s="70">
        <v>190</v>
      </c>
      <c r="L33" s="63">
        <v>189</v>
      </c>
    </row>
    <row r="34" spans="1:12" ht="10.5" customHeight="1">
      <c r="A34" s="96"/>
      <c r="B34" s="73"/>
      <c r="C34" s="70"/>
      <c r="D34" s="70"/>
      <c r="E34" s="70"/>
      <c r="F34" s="72"/>
      <c r="G34" s="74" t="s">
        <v>45</v>
      </c>
      <c r="H34" s="70">
        <v>87</v>
      </c>
      <c r="I34" s="70">
        <v>82</v>
      </c>
      <c r="J34" s="70">
        <v>74</v>
      </c>
      <c r="K34" s="70">
        <v>73</v>
      </c>
      <c r="L34" s="69">
        <v>68</v>
      </c>
    </row>
    <row r="35" spans="1:12" ht="10.5" customHeight="1">
      <c r="A35" s="80" t="s">
        <v>209</v>
      </c>
      <c r="B35" s="73">
        <v>1359</v>
      </c>
      <c r="C35" s="70">
        <v>1290</v>
      </c>
      <c r="D35" s="70">
        <v>1241</v>
      </c>
      <c r="E35" s="70">
        <v>1207</v>
      </c>
      <c r="F35" s="72">
        <v>1211</v>
      </c>
      <c r="G35" s="74" t="s">
        <v>183</v>
      </c>
      <c r="H35" s="62">
        <v>11</v>
      </c>
      <c r="I35" s="70">
        <v>10</v>
      </c>
      <c r="J35" s="70">
        <v>9</v>
      </c>
      <c r="K35" s="70">
        <v>16</v>
      </c>
      <c r="L35" s="69">
        <v>16</v>
      </c>
    </row>
    <row r="36" spans="1:12" ht="10.5" customHeight="1">
      <c r="A36" s="96" t="s">
        <v>182</v>
      </c>
      <c r="B36" s="73">
        <v>1026</v>
      </c>
      <c r="C36" s="70">
        <v>976</v>
      </c>
      <c r="D36" s="70">
        <v>965</v>
      </c>
      <c r="E36" s="70">
        <v>951</v>
      </c>
      <c r="F36" s="72">
        <v>924</v>
      </c>
      <c r="G36" s="74" t="s">
        <v>178</v>
      </c>
      <c r="H36" s="70">
        <v>111</v>
      </c>
      <c r="I36" s="70">
        <v>113</v>
      </c>
      <c r="J36" s="70">
        <v>117</v>
      </c>
      <c r="K36" s="70">
        <v>101</v>
      </c>
      <c r="L36" s="63">
        <v>105</v>
      </c>
    </row>
    <row r="37" spans="1:12" ht="10.5" customHeight="1">
      <c r="A37" s="96" t="s">
        <v>44</v>
      </c>
      <c r="B37" s="73">
        <v>258</v>
      </c>
      <c r="C37" s="70">
        <v>243</v>
      </c>
      <c r="D37" s="70">
        <v>205</v>
      </c>
      <c r="E37" s="70">
        <v>196</v>
      </c>
      <c r="F37" s="72">
        <v>217</v>
      </c>
      <c r="G37" s="74"/>
      <c r="H37" s="70"/>
      <c r="I37" s="70"/>
      <c r="J37" s="70"/>
      <c r="K37" s="70"/>
    </row>
    <row r="38" spans="1:12" ht="10.5" customHeight="1">
      <c r="A38" s="96" t="s">
        <v>46</v>
      </c>
      <c r="B38" s="73">
        <v>44</v>
      </c>
      <c r="C38" s="70">
        <v>41</v>
      </c>
      <c r="D38" s="70">
        <v>43</v>
      </c>
      <c r="E38" s="70">
        <v>38</v>
      </c>
      <c r="F38" s="72">
        <v>52</v>
      </c>
      <c r="G38" s="71" t="s">
        <v>210</v>
      </c>
      <c r="H38" s="70">
        <v>327</v>
      </c>
      <c r="I38" s="70">
        <v>314</v>
      </c>
      <c r="J38" s="70">
        <v>287</v>
      </c>
      <c r="K38" s="70">
        <v>294</v>
      </c>
      <c r="L38" s="63">
        <v>263</v>
      </c>
    </row>
    <row r="39" spans="1:12" ht="10.5" customHeight="1">
      <c r="A39" s="96" t="s">
        <v>178</v>
      </c>
      <c r="B39" s="73">
        <v>31</v>
      </c>
      <c r="C39" s="70">
        <v>30</v>
      </c>
      <c r="D39" s="70">
        <v>28</v>
      </c>
      <c r="E39" s="70">
        <v>22</v>
      </c>
      <c r="F39" s="72">
        <v>18</v>
      </c>
      <c r="G39" s="74" t="s">
        <v>52</v>
      </c>
      <c r="H39" s="70">
        <v>233</v>
      </c>
      <c r="I39" s="70">
        <v>232</v>
      </c>
      <c r="J39" s="70">
        <v>210</v>
      </c>
      <c r="K39" s="70">
        <v>221</v>
      </c>
      <c r="L39" s="69">
        <v>200</v>
      </c>
    </row>
    <row r="40" spans="1:12" ht="10.5" customHeight="1">
      <c r="A40" s="96"/>
      <c r="B40" s="73"/>
      <c r="C40" s="70"/>
      <c r="D40" s="70"/>
      <c r="E40" s="70"/>
      <c r="F40" s="72"/>
      <c r="G40" s="74" t="s">
        <v>54</v>
      </c>
      <c r="H40" s="70">
        <v>89</v>
      </c>
      <c r="I40" s="70">
        <v>74</v>
      </c>
      <c r="J40" s="70">
        <v>67</v>
      </c>
      <c r="K40" s="70">
        <v>64</v>
      </c>
      <c r="L40" s="69">
        <v>57</v>
      </c>
    </row>
    <row r="41" spans="1:12" ht="10.5" customHeight="1">
      <c r="A41" s="80" t="s">
        <v>211</v>
      </c>
      <c r="B41" s="73">
        <v>318</v>
      </c>
      <c r="C41" s="70">
        <v>304</v>
      </c>
      <c r="D41" s="70">
        <v>298</v>
      </c>
      <c r="E41" s="70">
        <v>264</v>
      </c>
      <c r="F41" s="72">
        <v>249</v>
      </c>
      <c r="G41" s="74" t="s">
        <v>178</v>
      </c>
      <c r="H41" s="70">
        <v>5</v>
      </c>
      <c r="I41" s="70">
        <v>8</v>
      </c>
      <c r="J41" s="70">
        <v>10</v>
      </c>
      <c r="K41" s="70">
        <v>9</v>
      </c>
      <c r="L41" s="63">
        <v>6</v>
      </c>
    </row>
    <row r="42" spans="1:12" ht="10.5" customHeight="1">
      <c r="A42" s="96" t="s">
        <v>56</v>
      </c>
      <c r="B42" s="73">
        <v>178</v>
      </c>
      <c r="C42" s="70">
        <v>174</v>
      </c>
      <c r="D42" s="70">
        <v>161</v>
      </c>
      <c r="E42" s="70">
        <v>145</v>
      </c>
      <c r="F42" s="72">
        <v>145</v>
      </c>
      <c r="G42" s="74"/>
      <c r="H42" s="70"/>
      <c r="I42" s="70"/>
      <c r="J42" s="70"/>
      <c r="K42" s="70"/>
    </row>
    <row r="43" spans="1:12" ht="10.5" customHeight="1">
      <c r="A43" s="96" t="s">
        <v>57</v>
      </c>
      <c r="B43" s="73">
        <v>79</v>
      </c>
      <c r="C43" s="70">
        <v>76</v>
      </c>
      <c r="D43" s="70">
        <v>73</v>
      </c>
      <c r="E43" s="70">
        <v>65</v>
      </c>
      <c r="F43" s="72">
        <v>57</v>
      </c>
      <c r="G43" s="71" t="s">
        <v>179</v>
      </c>
      <c r="H43" s="70">
        <v>12</v>
      </c>
      <c r="I43" s="70">
        <v>13</v>
      </c>
      <c r="J43" s="70">
        <v>12</v>
      </c>
      <c r="K43" s="70">
        <v>27</v>
      </c>
      <c r="L43" s="63">
        <v>31</v>
      </c>
    </row>
    <row r="44" spans="1:12" ht="10.5" customHeight="1">
      <c r="A44" s="96" t="s">
        <v>178</v>
      </c>
      <c r="B44" s="73">
        <v>61</v>
      </c>
      <c r="C44" s="70">
        <v>54</v>
      </c>
      <c r="D44" s="70">
        <v>64</v>
      </c>
      <c r="E44" s="70">
        <v>54</v>
      </c>
      <c r="F44" s="72">
        <v>47</v>
      </c>
      <c r="H44" s="73"/>
    </row>
    <row r="45" spans="1:12" ht="6" customHeight="1">
      <c r="A45" s="68"/>
      <c r="B45" s="66"/>
      <c r="C45" s="67"/>
      <c r="D45" s="65"/>
      <c r="E45" s="65"/>
      <c r="F45" s="98"/>
      <c r="G45" s="65"/>
      <c r="H45" s="66"/>
      <c r="I45" s="65"/>
      <c r="J45" s="65"/>
      <c r="K45" s="65"/>
      <c r="L45" s="64"/>
    </row>
    <row r="46" spans="1:12">
      <c r="A46" s="62" t="s">
        <v>158</v>
      </c>
    </row>
  </sheetData>
  <phoneticPr fontId="6"/>
  <pageMargins left="0.6692913385826772" right="0.6692913385826772" top="0.78740157480314965" bottom="0.86614173228346458" header="0.51181102362204722" footer="0.51181102362204722"/>
  <pageSetup paperSize="9" scale="9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6"/>
  <sheetViews>
    <sheetView zoomScaleNormal="100" workbookViewId="0"/>
  </sheetViews>
  <sheetFormatPr defaultRowHeight="10.5"/>
  <cols>
    <col min="1" max="1" width="13.125" style="62" customWidth="1"/>
    <col min="2" max="5" width="6.375" style="62" customWidth="1"/>
    <col min="6" max="6" width="6.375" style="63" customWidth="1"/>
    <col min="7" max="7" width="13.125" style="62" customWidth="1"/>
    <col min="8" max="11" width="6.375" style="62" customWidth="1"/>
    <col min="12" max="12" width="6.375" style="63" customWidth="1"/>
    <col min="13" max="13" width="3.875" style="62" customWidth="1"/>
    <col min="14" max="14" width="3" style="62" customWidth="1"/>
    <col min="15" max="16384" width="9" style="62"/>
  </cols>
  <sheetData>
    <row r="1" spans="1:13" s="1" customFormat="1">
      <c r="H1" s="104"/>
    </row>
    <row r="2" spans="1:13" s="1" customFormat="1" ht="17.25">
      <c r="A2" s="34" t="s">
        <v>203</v>
      </c>
      <c r="B2" s="34"/>
      <c r="C2" s="34"/>
      <c r="D2" s="34"/>
      <c r="E2" s="34"/>
      <c r="F2" s="34"/>
      <c r="G2" s="34"/>
      <c r="H2" s="34"/>
      <c r="I2" s="34"/>
      <c r="J2" s="34"/>
      <c r="K2" s="34"/>
      <c r="L2" s="34"/>
    </row>
    <row r="3" spans="1:13" s="1" customFormat="1" ht="10.5" customHeight="1">
      <c r="A3" s="34"/>
      <c r="H3" s="104"/>
    </row>
    <row r="4" spans="1:13" s="1" customFormat="1" ht="10.5" customHeight="1">
      <c r="A4" s="1" t="s">
        <v>202</v>
      </c>
      <c r="H4" s="104"/>
    </row>
    <row r="5" spans="1:13" s="1" customFormat="1">
      <c r="H5" s="104"/>
    </row>
    <row r="6" spans="1:13" ht="13.5" customHeight="1">
      <c r="A6" s="92" t="s">
        <v>201</v>
      </c>
      <c r="B6" s="92"/>
      <c r="C6" s="92"/>
      <c r="D6" s="92"/>
      <c r="E6" s="92"/>
      <c r="F6" s="92"/>
      <c r="G6" s="92"/>
      <c r="H6" s="92"/>
      <c r="I6" s="92"/>
      <c r="J6" s="92"/>
      <c r="K6" s="92"/>
      <c r="L6" s="92"/>
    </row>
    <row r="7" spans="1:13" ht="10.5" customHeight="1"/>
    <row r="8" spans="1:13">
      <c r="A8" s="62" t="s">
        <v>117</v>
      </c>
      <c r="K8" s="91"/>
      <c r="L8" s="91" t="s">
        <v>90</v>
      </c>
      <c r="M8" s="70"/>
    </row>
    <row r="9" spans="1:13" ht="12" customHeight="1">
      <c r="A9" s="103" t="s">
        <v>2</v>
      </c>
      <c r="B9" s="102" t="s">
        <v>150</v>
      </c>
      <c r="C9" s="88" t="s">
        <v>200</v>
      </c>
      <c r="D9" s="88" t="s">
        <v>199</v>
      </c>
      <c r="E9" s="101" t="s">
        <v>198</v>
      </c>
      <c r="F9" s="100" t="s">
        <v>197</v>
      </c>
      <c r="G9" s="89" t="s">
        <v>2</v>
      </c>
      <c r="H9" s="88" t="s">
        <v>150</v>
      </c>
      <c r="I9" s="88" t="s">
        <v>200</v>
      </c>
      <c r="J9" s="88" t="s">
        <v>199</v>
      </c>
      <c r="K9" s="88" t="s">
        <v>198</v>
      </c>
      <c r="L9" s="97" t="s">
        <v>197</v>
      </c>
      <c r="M9" s="70"/>
    </row>
    <row r="10" spans="1:13" s="70" customFormat="1" ht="6" customHeight="1">
      <c r="A10" s="96"/>
      <c r="B10" s="99"/>
      <c r="C10" s="86"/>
      <c r="D10" s="86"/>
      <c r="E10" s="86"/>
      <c r="F10" s="85"/>
      <c r="G10" s="74"/>
      <c r="H10" s="82"/>
      <c r="I10" s="82"/>
      <c r="J10" s="82"/>
      <c r="K10" s="82"/>
      <c r="L10" s="81"/>
    </row>
    <row r="11" spans="1:13" ht="10.5" customHeight="1">
      <c r="A11" s="80" t="s">
        <v>4</v>
      </c>
      <c r="B11" s="73">
        <v>41123</v>
      </c>
      <c r="C11" s="70">
        <v>41295</v>
      </c>
      <c r="D11" s="70">
        <v>41289</v>
      </c>
      <c r="E11" s="70">
        <v>41200</v>
      </c>
      <c r="F11" s="72">
        <v>40676</v>
      </c>
      <c r="G11" s="83"/>
      <c r="H11" s="82"/>
      <c r="I11" s="82"/>
      <c r="J11" s="82"/>
      <c r="K11" s="82"/>
      <c r="L11" s="81"/>
      <c r="M11" s="70"/>
    </row>
    <row r="12" spans="1:13" ht="6" customHeight="1">
      <c r="A12" s="80"/>
      <c r="B12" s="84"/>
      <c r="C12" s="69"/>
      <c r="D12" s="69"/>
      <c r="E12" s="70"/>
      <c r="F12" s="72"/>
      <c r="G12" s="83"/>
      <c r="H12" s="82"/>
      <c r="I12" s="82"/>
      <c r="J12" s="82"/>
      <c r="K12" s="82"/>
      <c r="L12" s="81"/>
      <c r="M12" s="70"/>
    </row>
    <row r="13" spans="1:13" ht="10.5" customHeight="1">
      <c r="A13" s="80" t="s">
        <v>196</v>
      </c>
      <c r="B13" s="73">
        <v>37426</v>
      </c>
      <c r="C13" s="70">
        <v>37449</v>
      </c>
      <c r="D13" s="70">
        <v>37501</v>
      </c>
      <c r="E13" s="70">
        <v>37498</v>
      </c>
      <c r="F13" s="72">
        <v>37046</v>
      </c>
      <c r="G13" s="71" t="s">
        <v>195</v>
      </c>
      <c r="H13" s="70">
        <v>1529</v>
      </c>
      <c r="I13" s="70">
        <v>1621</v>
      </c>
      <c r="J13" s="70">
        <v>1662</v>
      </c>
      <c r="K13" s="70">
        <v>1664</v>
      </c>
      <c r="L13" s="63">
        <v>1648</v>
      </c>
      <c r="M13" s="70"/>
    </row>
    <row r="14" spans="1:13" ht="10.5" customHeight="1">
      <c r="A14" s="96" t="s">
        <v>194</v>
      </c>
      <c r="B14" s="73">
        <v>26272</v>
      </c>
      <c r="C14" s="70">
        <v>25742</v>
      </c>
      <c r="D14" s="70">
        <v>25207</v>
      </c>
      <c r="E14" s="70">
        <v>24716</v>
      </c>
      <c r="F14" s="72">
        <v>24003</v>
      </c>
      <c r="G14" s="74" t="s">
        <v>14</v>
      </c>
      <c r="H14" s="70">
        <v>313</v>
      </c>
      <c r="I14" s="70">
        <v>335</v>
      </c>
      <c r="J14" s="70">
        <v>349</v>
      </c>
      <c r="K14" s="70">
        <v>346</v>
      </c>
      <c r="L14" s="69">
        <v>358</v>
      </c>
    </row>
    <row r="15" spans="1:13" ht="10.5" customHeight="1">
      <c r="A15" s="82" t="s">
        <v>193</v>
      </c>
      <c r="B15" s="73">
        <v>8630</v>
      </c>
      <c r="C15" s="70">
        <v>9029</v>
      </c>
      <c r="D15" s="70">
        <v>9552</v>
      </c>
      <c r="E15" s="70">
        <v>9997</v>
      </c>
      <c r="F15" s="72">
        <v>10151</v>
      </c>
      <c r="G15" s="74" t="s">
        <v>192</v>
      </c>
      <c r="H15" s="70">
        <v>315</v>
      </c>
      <c r="I15" s="70">
        <v>330</v>
      </c>
      <c r="J15" s="70">
        <v>335</v>
      </c>
      <c r="K15" s="70">
        <v>342</v>
      </c>
      <c r="L15" s="69">
        <v>322</v>
      </c>
    </row>
    <row r="16" spans="1:13" ht="10.5" customHeight="1">
      <c r="A16" s="96" t="s">
        <v>25</v>
      </c>
      <c r="B16" s="73">
        <v>923</v>
      </c>
      <c r="C16" s="70">
        <v>1005</v>
      </c>
      <c r="D16" s="70">
        <v>991</v>
      </c>
      <c r="E16" s="70">
        <v>928</v>
      </c>
      <c r="F16" s="72">
        <v>881</v>
      </c>
      <c r="G16" s="74" t="s">
        <v>16</v>
      </c>
      <c r="H16" s="70">
        <v>190</v>
      </c>
      <c r="I16" s="70">
        <v>196</v>
      </c>
      <c r="J16" s="70">
        <v>184</v>
      </c>
      <c r="K16" s="70">
        <v>212</v>
      </c>
      <c r="L16" s="69">
        <v>200</v>
      </c>
    </row>
    <row r="17" spans="1:12" ht="10.5" customHeight="1">
      <c r="A17" s="96" t="s">
        <v>31</v>
      </c>
      <c r="B17" s="73">
        <v>299</v>
      </c>
      <c r="C17" s="70">
        <v>324</v>
      </c>
      <c r="D17" s="70">
        <v>312</v>
      </c>
      <c r="E17" s="70">
        <v>340</v>
      </c>
      <c r="F17" s="72">
        <v>369</v>
      </c>
      <c r="G17" s="74" t="s">
        <v>68</v>
      </c>
      <c r="H17" s="70">
        <v>131</v>
      </c>
      <c r="I17" s="70">
        <v>140</v>
      </c>
      <c r="J17" s="70">
        <v>146</v>
      </c>
      <c r="K17" s="70">
        <v>140</v>
      </c>
      <c r="L17" s="69">
        <v>136</v>
      </c>
    </row>
    <row r="18" spans="1:12" ht="10.5" customHeight="1">
      <c r="A18" s="96" t="s">
        <v>70</v>
      </c>
      <c r="B18" s="73">
        <v>173</v>
      </c>
      <c r="C18" s="70">
        <v>189</v>
      </c>
      <c r="D18" s="70">
        <v>209</v>
      </c>
      <c r="E18" s="70">
        <v>227</v>
      </c>
      <c r="F18" s="72">
        <v>293</v>
      </c>
      <c r="G18" s="74" t="s">
        <v>18</v>
      </c>
      <c r="H18" s="70">
        <v>103</v>
      </c>
      <c r="I18" s="70">
        <v>105</v>
      </c>
      <c r="J18" s="70">
        <v>104</v>
      </c>
      <c r="K18" s="70">
        <v>101</v>
      </c>
      <c r="L18" s="69">
        <v>106</v>
      </c>
    </row>
    <row r="19" spans="1:12" ht="10.5" customHeight="1">
      <c r="A19" s="96" t="s">
        <v>15</v>
      </c>
      <c r="B19" s="73">
        <v>234</v>
      </c>
      <c r="C19" s="70">
        <v>232</v>
      </c>
      <c r="D19" s="70">
        <v>270</v>
      </c>
      <c r="E19" s="70">
        <v>294</v>
      </c>
      <c r="F19" s="72">
        <v>286</v>
      </c>
      <c r="G19" s="74" t="s">
        <v>26</v>
      </c>
      <c r="H19" s="70">
        <v>68</v>
      </c>
      <c r="I19" s="70">
        <v>73</v>
      </c>
      <c r="J19" s="70">
        <v>83</v>
      </c>
      <c r="K19" s="70">
        <v>94</v>
      </c>
      <c r="L19" s="69">
        <v>81</v>
      </c>
    </row>
    <row r="20" spans="1:12" ht="10.5" customHeight="1">
      <c r="A20" s="96" t="s">
        <v>13</v>
      </c>
      <c r="B20" s="73">
        <v>193</v>
      </c>
      <c r="C20" s="70">
        <v>204</v>
      </c>
      <c r="D20" s="70">
        <v>223</v>
      </c>
      <c r="E20" s="70">
        <v>242</v>
      </c>
      <c r="F20" s="72">
        <v>248</v>
      </c>
      <c r="G20" s="74" t="s">
        <v>24</v>
      </c>
      <c r="H20" s="70">
        <v>53</v>
      </c>
      <c r="I20" s="70">
        <v>62</v>
      </c>
      <c r="J20" s="70">
        <v>60</v>
      </c>
      <c r="K20" s="70">
        <v>61</v>
      </c>
      <c r="L20" s="69">
        <v>76</v>
      </c>
    </row>
    <row r="21" spans="1:12" ht="10.5" customHeight="1">
      <c r="A21" s="96" t="s">
        <v>39</v>
      </c>
      <c r="B21" s="73">
        <v>105</v>
      </c>
      <c r="C21" s="70">
        <v>128</v>
      </c>
      <c r="D21" s="70">
        <v>139</v>
      </c>
      <c r="E21" s="70">
        <v>165</v>
      </c>
      <c r="F21" s="72">
        <v>199</v>
      </c>
      <c r="G21" s="74" t="s">
        <v>28</v>
      </c>
      <c r="H21" s="70">
        <v>39</v>
      </c>
      <c r="I21" s="70">
        <v>49</v>
      </c>
      <c r="J21" s="70">
        <v>42</v>
      </c>
      <c r="K21" s="70">
        <v>41</v>
      </c>
      <c r="L21" s="69">
        <v>38</v>
      </c>
    </row>
    <row r="22" spans="1:12" ht="10.5" customHeight="1">
      <c r="A22" s="96" t="s">
        <v>72</v>
      </c>
      <c r="B22" s="73">
        <v>99</v>
      </c>
      <c r="C22" s="70">
        <v>102</v>
      </c>
      <c r="D22" s="70">
        <v>105</v>
      </c>
      <c r="E22" s="70">
        <v>101</v>
      </c>
      <c r="F22" s="72">
        <v>116</v>
      </c>
      <c r="G22" s="74" t="s">
        <v>12</v>
      </c>
      <c r="H22" s="70">
        <v>23</v>
      </c>
      <c r="I22" s="70">
        <v>30</v>
      </c>
      <c r="J22" s="70">
        <v>36</v>
      </c>
      <c r="K22" s="70">
        <v>32</v>
      </c>
      <c r="L22" s="69">
        <v>36</v>
      </c>
    </row>
    <row r="23" spans="1:12" ht="10.5" customHeight="1">
      <c r="A23" s="96" t="s">
        <v>191</v>
      </c>
      <c r="B23" s="73">
        <v>70</v>
      </c>
      <c r="C23" s="70">
        <v>73</v>
      </c>
      <c r="D23" s="70">
        <v>66</v>
      </c>
      <c r="E23" s="70">
        <v>66</v>
      </c>
      <c r="F23" s="72">
        <v>71</v>
      </c>
      <c r="G23" s="74" t="s">
        <v>20</v>
      </c>
      <c r="H23" s="70">
        <v>41</v>
      </c>
      <c r="I23" s="70">
        <v>45</v>
      </c>
      <c r="J23" s="70">
        <v>42</v>
      </c>
      <c r="K23" s="70">
        <v>49</v>
      </c>
      <c r="L23" s="69">
        <v>33</v>
      </c>
    </row>
    <row r="24" spans="1:12" ht="10.5" customHeight="1">
      <c r="A24" s="96" t="s">
        <v>17</v>
      </c>
      <c r="B24" s="73">
        <v>65</v>
      </c>
      <c r="C24" s="70">
        <v>57</v>
      </c>
      <c r="D24" s="70">
        <v>62</v>
      </c>
      <c r="E24" s="70">
        <v>62</v>
      </c>
      <c r="F24" s="72">
        <v>60</v>
      </c>
      <c r="G24" s="74" t="s">
        <v>190</v>
      </c>
      <c r="H24" s="62">
        <v>42</v>
      </c>
      <c r="I24" s="70">
        <v>40</v>
      </c>
      <c r="J24" s="70">
        <v>47</v>
      </c>
      <c r="K24" s="70">
        <v>30</v>
      </c>
      <c r="L24" s="69">
        <v>31</v>
      </c>
    </row>
    <row r="25" spans="1:12" ht="10.5" customHeight="1">
      <c r="A25" s="96" t="s">
        <v>7</v>
      </c>
      <c r="B25" s="73">
        <v>58</v>
      </c>
      <c r="C25" s="70">
        <v>62</v>
      </c>
      <c r="D25" s="70">
        <v>56</v>
      </c>
      <c r="E25" s="70">
        <v>52</v>
      </c>
      <c r="F25" s="72">
        <v>48</v>
      </c>
      <c r="G25" s="74" t="s">
        <v>8</v>
      </c>
      <c r="H25" s="70">
        <v>27</v>
      </c>
      <c r="I25" s="70">
        <v>25</v>
      </c>
      <c r="J25" s="70">
        <v>34</v>
      </c>
      <c r="K25" s="70">
        <v>26</v>
      </c>
      <c r="L25" s="69">
        <v>29</v>
      </c>
    </row>
    <row r="26" spans="1:12" ht="10.5" customHeight="1">
      <c r="A26" s="96" t="s">
        <v>9</v>
      </c>
      <c r="B26" s="73">
        <v>38</v>
      </c>
      <c r="C26" s="70">
        <v>42</v>
      </c>
      <c r="D26" s="70">
        <v>39</v>
      </c>
      <c r="E26" s="70">
        <v>44</v>
      </c>
      <c r="F26" s="72">
        <v>41</v>
      </c>
      <c r="G26" s="74" t="s">
        <v>189</v>
      </c>
      <c r="H26" s="62">
        <v>17</v>
      </c>
      <c r="I26" s="70">
        <v>12</v>
      </c>
      <c r="J26" s="70">
        <v>14</v>
      </c>
      <c r="K26" s="70">
        <v>19</v>
      </c>
      <c r="L26" s="69">
        <v>25</v>
      </c>
    </row>
    <row r="27" spans="1:12" ht="10.5" customHeight="1">
      <c r="A27" s="96" t="s">
        <v>27</v>
      </c>
      <c r="B27" s="73">
        <v>26</v>
      </c>
      <c r="C27" s="70">
        <v>26</v>
      </c>
      <c r="D27" s="70">
        <v>33</v>
      </c>
      <c r="E27" s="70">
        <v>35</v>
      </c>
      <c r="F27" s="72">
        <v>36</v>
      </c>
      <c r="G27" s="74" t="s">
        <v>188</v>
      </c>
      <c r="H27" s="62">
        <v>19</v>
      </c>
      <c r="I27" s="70">
        <v>23</v>
      </c>
      <c r="J27" s="70">
        <v>20</v>
      </c>
      <c r="K27" s="70">
        <v>17</v>
      </c>
      <c r="L27" s="69">
        <v>22</v>
      </c>
    </row>
    <row r="28" spans="1:12" ht="10.5" customHeight="1">
      <c r="A28" s="96" t="s">
        <v>71</v>
      </c>
      <c r="B28" s="73">
        <v>66</v>
      </c>
      <c r="C28" s="70">
        <v>56</v>
      </c>
      <c r="D28" s="70">
        <v>52</v>
      </c>
      <c r="E28" s="70">
        <v>36</v>
      </c>
      <c r="F28" s="72">
        <v>32</v>
      </c>
      <c r="G28" s="74" t="s">
        <v>40</v>
      </c>
      <c r="H28" s="70">
        <v>23</v>
      </c>
      <c r="I28" s="70">
        <v>23</v>
      </c>
      <c r="J28" s="70">
        <v>19</v>
      </c>
      <c r="K28" s="70">
        <v>18</v>
      </c>
      <c r="L28" s="69">
        <v>21</v>
      </c>
    </row>
    <row r="29" spans="1:12" ht="10.5" customHeight="1">
      <c r="A29" s="96" t="s">
        <v>187</v>
      </c>
      <c r="B29" s="73">
        <v>5</v>
      </c>
      <c r="C29" s="70">
        <v>6</v>
      </c>
      <c r="D29" s="70">
        <v>10</v>
      </c>
      <c r="E29" s="70">
        <v>21</v>
      </c>
      <c r="F29" s="72">
        <v>29</v>
      </c>
      <c r="G29" s="74" t="s">
        <v>186</v>
      </c>
      <c r="H29" s="62">
        <v>21</v>
      </c>
      <c r="I29" s="70">
        <v>26</v>
      </c>
      <c r="J29" s="70">
        <v>23</v>
      </c>
      <c r="K29" s="70">
        <v>23</v>
      </c>
      <c r="L29" s="69">
        <v>20</v>
      </c>
    </row>
    <row r="30" spans="1:12" ht="10.5" customHeight="1">
      <c r="A30" s="96" t="s">
        <v>35</v>
      </c>
      <c r="B30" s="73">
        <v>26</v>
      </c>
      <c r="C30" s="70">
        <v>24</v>
      </c>
      <c r="D30" s="70">
        <v>26</v>
      </c>
      <c r="E30" s="70">
        <v>27</v>
      </c>
      <c r="F30" s="72">
        <v>28</v>
      </c>
      <c r="G30" s="74" t="s">
        <v>10</v>
      </c>
      <c r="H30" s="70">
        <v>16</v>
      </c>
      <c r="I30" s="70">
        <v>18</v>
      </c>
      <c r="J30" s="70">
        <v>19</v>
      </c>
      <c r="K30" s="70">
        <v>15</v>
      </c>
      <c r="L30" s="69">
        <v>16</v>
      </c>
    </row>
    <row r="31" spans="1:12" ht="10.5" customHeight="1">
      <c r="A31" s="96" t="s">
        <v>37</v>
      </c>
      <c r="B31" s="73">
        <v>44</v>
      </c>
      <c r="C31" s="70">
        <v>39</v>
      </c>
      <c r="D31" s="70">
        <v>29</v>
      </c>
      <c r="E31" s="70">
        <v>24</v>
      </c>
      <c r="F31" s="72">
        <v>23</v>
      </c>
      <c r="G31" s="74" t="s">
        <v>178</v>
      </c>
      <c r="H31" s="70">
        <v>88</v>
      </c>
      <c r="I31" s="70">
        <f>I13-SUM(I14:I30)</f>
        <v>89</v>
      </c>
      <c r="J31" s="70">
        <f>J13-SUM(J14:J30)</f>
        <v>105</v>
      </c>
      <c r="K31" s="70">
        <f>K13-SUM(K14:K30)</f>
        <v>98</v>
      </c>
      <c r="L31" s="63">
        <v>98</v>
      </c>
    </row>
    <row r="32" spans="1:12" ht="10.5" customHeight="1">
      <c r="A32" s="96" t="s">
        <v>23</v>
      </c>
      <c r="B32" s="73">
        <v>22</v>
      </c>
      <c r="C32" s="70">
        <v>22</v>
      </c>
      <c r="D32" s="70">
        <v>21</v>
      </c>
      <c r="E32" s="70">
        <v>19</v>
      </c>
      <c r="F32" s="72">
        <v>22</v>
      </c>
      <c r="G32" s="74"/>
      <c r="H32" s="70"/>
      <c r="I32" s="70"/>
      <c r="J32" s="70"/>
      <c r="K32" s="70"/>
    </row>
    <row r="33" spans="1:12" ht="10.5" customHeight="1">
      <c r="A33" s="96" t="s">
        <v>178</v>
      </c>
      <c r="B33" s="73">
        <v>78</v>
      </c>
      <c r="C33" s="70">
        <f>C13-SUM(C14:C32)</f>
        <v>87</v>
      </c>
      <c r="D33" s="70">
        <f>D13-SUM(D14:D32)</f>
        <v>99</v>
      </c>
      <c r="E33" s="70">
        <f>E13-SUM(E14:E32)</f>
        <v>102</v>
      </c>
      <c r="F33" s="72">
        <v>110</v>
      </c>
      <c r="G33" s="71" t="s">
        <v>185</v>
      </c>
      <c r="H33" s="70">
        <v>222</v>
      </c>
      <c r="I33" s="70">
        <v>209</v>
      </c>
      <c r="J33" s="70">
        <v>205</v>
      </c>
      <c r="K33" s="70">
        <v>200</v>
      </c>
      <c r="L33" s="63">
        <v>190</v>
      </c>
    </row>
    <row r="34" spans="1:12" ht="10.5" customHeight="1">
      <c r="A34" s="96"/>
      <c r="B34" s="73"/>
      <c r="C34" s="70"/>
      <c r="D34" s="70"/>
      <c r="E34" s="70"/>
      <c r="F34" s="72"/>
      <c r="G34" s="74" t="s">
        <v>45</v>
      </c>
      <c r="H34" s="70">
        <v>91</v>
      </c>
      <c r="I34" s="70">
        <v>87</v>
      </c>
      <c r="J34" s="70">
        <v>82</v>
      </c>
      <c r="K34" s="70">
        <v>74</v>
      </c>
      <c r="L34" s="69">
        <v>73</v>
      </c>
    </row>
    <row r="35" spans="1:12" ht="10.5" customHeight="1">
      <c r="A35" s="80" t="s">
        <v>184</v>
      </c>
      <c r="B35" s="73">
        <v>1330</v>
      </c>
      <c r="C35" s="70">
        <v>1359</v>
      </c>
      <c r="D35" s="70">
        <v>1290</v>
      </c>
      <c r="E35" s="70">
        <v>1241</v>
      </c>
      <c r="F35" s="72">
        <v>1207</v>
      </c>
      <c r="G35" s="74" t="s">
        <v>183</v>
      </c>
      <c r="H35" s="62">
        <v>14</v>
      </c>
      <c r="I35" s="70">
        <v>11</v>
      </c>
      <c r="J35" s="70">
        <v>10</v>
      </c>
      <c r="K35" s="70">
        <v>9</v>
      </c>
      <c r="L35" s="69">
        <v>16</v>
      </c>
    </row>
    <row r="36" spans="1:12" ht="10.5" customHeight="1">
      <c r="A36" s="96" t="s">
        <v>182</v>
      </c>
      <c r="B36" s="73">
        <v>1000</v>
      </c>
      <c r="C36" s="70">
        <v>1026</v>
      </c>
      <c r="D36" s="70">
        <v>976</v>
      </c>
      <c r="E36" s="70">
        <v>965</v>
      </c>
      <c r="F36" s="72">
        <v>951</v>
      </c>
      <c r="G36" s="74" t="s">
        <v>178</v>
      </c>
      <c r="H36" s="70">
        <v>117</v>
      </c>
      <c r="I36" s="70">
        <f>I33-I34-I35</f>
        <v>111</v>
      </c>
      <c r="J36" s="70">
        <f>J33-J34-J35</f>
        <v>113</v>
      </c>
      <c r="K36" s="70">
        <f>K33-K34-K35</f>
        <v>117</v>
      </c>
      <c r="L36" s="63">
        <v>101</v>
      </c>
    </row>
    <row r="37" spans="1:12" ht="10.5" customHeight="1">
      <c r="A37" s="96" t="s">
        <v>44</v>
      </c>
      <c r="B37" s="73">
        <v>258</v>
      </c>
      <c r="C37" s="70">
        <v>258</v>
      </c>
      <c r="D37" s="70">
        <v>243</v>
      </c>
      <c r="E37" s="70">
        <v>205</v>
      </c>
      <c r="F37" s="72">
        <v>196</v>
      </c>
      <c r="G37" s="74"/>
      <c r="H37" s="70"/>
      <c r="I37" s="70"/>
      <c r="J37" s="70"/>
      <c r="K37" s="70"/>
    </row>
    <row r="38" spans="1:12" ht="10.5" customHeight="1">
      <c r="A38" s="96" t="s">
        <v>46</v>
      </c>
      <c r="B38" s="73">
        <v>42</v>
      </c>
      <c r="C38" s="70">
        <v>44</v>
      </c>
      <c r="D38" s="70">
        <v>41</v>
      </c>
      <c r="E38" s="70">
        <v>43</v>
      </c>
      <c r="F38" s="72">
        <v>38</v>
      </c>
      <c r="G38" s="71" t="s">
        <v>181</v>
      </c>
      <c r="H38" s="70">
        <v>321</v>
      </c>
      <c r="I38" s="70">
        <v>327</v>
      </c>
      <c r="J38" s="70">
        <v>314</v>
      </c>
      <c r="K38" s="70">
        <v>287</v>
      </c>
      <c r="L38" s="63">
        <v>294</v>
      </c>
    </row>
    <row r="39" spans="1:12" ht="10.5" customHeight="1">
      <c r="A39" s="96" t="s">
        <v>178</v>
      </c>
      <c r="B39" s="73">
        <f>B35-B36-B37-B38</f>
        <v>30</v>
      </c>
      <c r="C39" s="70">
        <f>C35-C36-C37-C38</f>
        <v>31</v>
      </c>
      <c r="D39" s="70">
        <f>D35-D36-D37-D38</f>
        <v>30</v>
      </c>
      <c r="E39" s="70">
        <f>E35-E36-E37-E38</f>
        <v>28</v>
      </c>
      <c r="F39" s="72">
        <v>22</v>
      </c>
      <c r="G39" s="74" t="s">
        <v>52</v>
      </c>
      <c r="H39" s="70">
        <v>231</v>
      </c>
      <c r="I39" s="70">
        <v>233</v>
      </c>
      <c r="J39" s="70">
        <v>232</v>
      </c>
      <c r="K39" s="70">
        <v>210</v>
      </c>
      <c r="L39" s="69">
        <v>221</v>
      </c>
    </row>
    <row r="40" spans="1:12" ht="10.5" customHeight="1">
      <c r="A40" s="96"/>
      <c r="B40" s="73"/>
      <c r="C40" s="70"/>
      <c r="D40" s="70"/>
      <c r="E40" s="70"/>
      <c r="F40" s="72"/>
      <c r="G40" s="74" t="s">
        <v>54</v>
      </c>
      <c r="H40" s="70">
        <v>84</v>
      </c>
      <c r="I40" s="70">
        <v>89</v>
      </c>
      <c r="J40" s="70">
        <v>74</v>
      </c>
      <c r="K40" s="70">
        <v>67</v>
      </c>
      <c r="L40" s="69">
        <v>64</v>
      </c>
    </row>
    <row r="41" spans="1:12" ht="10.5" customHeight="1">
      <c r="A41" s="80" t="s">
        <v>180</v>
      </c>
      <c r="B41" s="73">
        <v>282</v>
      </c>
      <c r="C41" s="70">
        <v>318</v>
      </c>
      <c r="D41" s="70">
        <v>304</v>
      </c>
      <c r="E41" s="70">
        <v>298</v>
      </c>
      <c r="F41" s="72">
        <v>264</v>
      </c>
      <c r="G41" s="74" t="s">
        <v>178</v>
      </c>
      <c r="H41" s="70">
        <v>6</v>
      </c>
      <c r="I41" s="70">
        <v>5</v>
      </c>
      <c r="J41" s="70">
        <v>8</v>
      </c>
      <c r="K41" s="70">
        <v>10</v>
      </c>
      <c r="L41" s="63">
        <v>9</v>
      </c>
    </row>
    <row r="42" spans="1:12" ht="10.5" customHeight="1">
      <c r="A42" s="96" t="s">
        <v>56</v>
      </c>
      <c r="B42" s="73">
        <v>160</v>
      </c>
      <c r="C42" s="70">
        <v>178</v>
      </c>
      <c r="D42" s="70">
        <v>174</v>
      </c>
      <c r="E42" s="70">
        <v>161</v>
      </c>
      <c r="F42" s="72">
        <v>145</v>
      </c>
      <c r="G42" s="74"/>
      <c r="H42" s="70"/>
      <c r="I42" s="70"/>
      <c r="J42" s="70"/>
      <c r="K42" s="70"/>
    </row>
    <row r="43" spans="1:12" ht="10.5" customHeight="1">
      <c r="A43" s="96" t="s">
        <v>57</v>
      </c>
      <c r="B43" s="73">
        <v>69</v>
      </c>
      <c r="C43" s="70">
        <v>79</v>
      </c>
      <c r="D43" s="70">
        <v>76</v>
      </c>
      <c r="E43" s="70">
        <v>73</v>
      </c>
      <c r="F43" s="72">
        <v>65</v>
      </c>
      <c r="G43" s="71" t="s">
        <v>179</v>
      </c>
      <c r="H43" s="70">
        <v>13</v>
      </c>
      <c r="I43" s="70">
        <v>12</v>
      </c>
      <c r="J43" s="70">
        <v>13</v>
      </c>
      <c r="K43" s="70">
        <v>12</v>
      </c>
      <c r="L43" s="63">
        <v>27</v>
      </c>
    </row>
    <row r="44" spans="1:12" ht="10.5" customHeight="1">
      <c r="A44" s="96" t="s">
        <v>178</v>
      </c>
      <c r="B44" s="73">
        <f>B41-B42-B43</f>
        <v>53</v>
      </c>
      <c r="C44" s="70">
        <f>C41-C42-C43</f>
        <v>61</v>
      </c>
      <c r="D44" s="70">
        <f>D41-D42-D43</f>
        <v>54</v>
      </c>
      <c r="E44" s="70">
        <f>E41-E42-E43</f>
        <v>64</v>
      </c>
      <c r="F44" s="72">
        <v>54</v>
      </c>
      <c r="H44" s="73"/>
    </row>
    <row r="45" spans="1:12" ht="6" customHeight="1">
      <c r="A45" s="68"/>
      <c r="B45" s="66"/>
      <c r="C45" s="67"/>
      <c r="D45" s="65"/>
      <c r="E45" s="65"/>
      <c r="F45" s="98"/>
      <c r="G45" s="65"/>
      <c r="H45" s="66"/>
      <c r="I45" s="65"/>
      <c r="J45" s="65"/>
      <c r="K45" s="65"/>
      <c r="L45" s="64"/>
    </row>
    <row r="46" spans="1:12">
      <c r="A46" s="62" t="s">
        <v>158</v>
      </c>
    </row>
  </sheetData>
  <phoneticPr fontId="6"/>
  <pageMargins left="0.6692913385826772" right="0.6692913385826772" top="0.78740157480314965" bottom="0.86614173228346458" header="0.51181102362204722" footer="0.51181102362204722"/>
  <pageSetup paperSize="9" scale="9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4"/>
  <sheetViews>
    <sheetView zoomScaleNormal="100" workbookViewId="0"/>
  </sheetViews>
  <sheetFormatPr defaultRowHeight="10.5"/>
  <cols>
    <col min="1" max="1" width="13.125" style="62" customWidth="1"/>
    <col min="2" max="5" width="6.375" style="62" customWidth="1"/>
    <col min="6" max="6" width="6.375" style="63" customWidth="1"/>
    <col min="7" max="7" width="13.125" style="62" customWidth="1"/>
    <col min="8" max="11" width="6.375" style="62" customWidth="1"/>
    <col min="12" max="12" width="6.375" style="63" customWidth="1"/>
    <col min="13" max="16384" width="9" style="62"/>
  </cols>
  <sheetData>
    <row r="1" spans="1:12" ht="10.5" customHeight="1">
      <c r="A1" s="94"/>
      <c r="B1" s="95"/>
      <c r="C1" s="95"/>
      <c r="D1" s="95"/>
      <c r="E1" s="95"/>
      <c r="F1" s="94"/>
      <c r="G1" s="94"/>
      <c r="H1" s="95"/>
      <c r="I1" s="95"/>
      <c r="J1" s="95"/>
      <c r="K1" s="95"/>
      <c r="L1" s="94"/>
    </row>
    <row r="2" spans="1:12" ht="13.5" customHeight="1">
      <c r="A2" s="164" t="s">
        <v>177</v>
      </c>
      <c r="B2" s="164"/>
      <c r="C2" s="164"/>
      <c r="D2" s="164"/>
      <c r="E2" s="164"/>
      <c r="F2" s="164"/>
      <c r="G2" s="164"/>
      <c r="H2" s="164"/>
      <c r="I2" s="164"/>
      <c r="J2" s="164"/>
      <c r="K2" s="164"/>
      <c r="L2" s="164"/>
    </row>
    <row r="3" spans="1:12" ht="10.5" customHeight="1"/>
    <row r="4" spans="1:12">
      <c r="A4" s="62" t="s">
        <v>118</v>
      </c>
    </row>
    <row r="6" spans="1:12">
      <c r="A6" s="62" t="s">
        <v>117</v>
      </c>
      <c r="K6" s="91"/>
      <c r="L6" s="91" t="s">
        <v>90</v>
      </c>
    </row>
    <row r="7" spans="1:12" ht="12" customHeight="1">
      <c r="A7" s="89" t="s">
        <v>2</v>
      </c>
      <c r="B7" s="88" t="s">
        <v>176</v>
      </c>
      <c r="C7" s="88" t="s">
        <v>175</v>
      </c>
      <c r="D7" s="88" t="s">
        <v>174</v>
      </c>
      <c r="E7" s="88" t="s">
        <v>173</v>
      </c>
      <c r="F7" s="90" t="s">
        <v>172</v>
      </c>
      <c r="G7" s="89" t="s">
        <v>2</v>
      </c>
      <c r="H7" s="88" t="s">
        <v>176</v>
      </c>
      <c r="I7" s="88" t="s">
        <v>175</v>
      </c>
      <c r="J7" s="88" t="s">
        <v>174</v>
      </c>
      <c r="K7" s="88" t="s">
        <v>173</v>
      </c>
      <c r="L7" s="97" t="s">
        <v>172</v>
      </c>
    </row>
    <row r="8" spans="1:12" s="70" customFormat="1" ht="6" customHeight="1">
      <c r="A8" s="74"/>
      <c r="B8" s="86"/>
      <c r="C8" s="86"/>
      <c r="D8" s="86"/>
      <c r="E8" s="86"/>
      <c r="F8" s="85"/>
      <c r="G8" s="74"/>
      <c r="H8" s="82"/>
      <c r="I8" s="82"/>
      <c r="J8" s="82"/>
      <c r="K8" s="82"/>
      <c r="L8" s="81"/>
    </row>
    <row r="9" spans="1:12" ht="10.5" customHeight="1">
      <c r="A9" s="80" t="s">
        <v>4</v>
      </c>
      <c r="B9" s="73">
        <v>41463</v>
      </c>
      <c r="C9" s="70">
        <v>41123</v>
      </c>
      <c r="D9" s="70">
        <v>41295</v>
      </c>
      <c r="E9" s="70">
        <v>41289</v>
      </c>
      <c r="F9" s="72">
        <v>41200</v>
      </c>
      <c r="G9" s="83"/>
      <c r="H9" s="82"/>
      <c r="I9" s="82"/>
      <c r="J9" s="82"/>
      <c r="K9" s="82"/>
      <c r="L9" s="81"/>
    </row>
    <row r="10" spans="1:12" ht="6" customHeight="1">
      <c r="A10" s="80"/>
      <c r="B10" s="84"/>
      <c r="C10" s="69"/>
      <c r="D10" s="69"/>
      <c r="E10" s="70"/>
      <c r="F10" s="72"/>
      <c r="G10" s="83"/>
      <c r="H10" s="82"/>
      <c r="I10" s="82"/>
      <c r="J10" s="82"/>
      <c r="K10" s="82"/>
      <c r="L10" s="81"/>
    </row>
    <row r="11" spans="1:12" ht="10.5" customHeight="1">
      <c r="A11" s="80" t="s">
        <v>171</v>
      </c>
      <c r="B11" s="73">
        <v>37821</v>
      </c>
      <c r="C11" s="70">
        <v>37426</v>
      </c>
      <c r="D11" s="70">
        <v>37449</v>
      </c>
      <c r="E11" s="70">
        <v>37501</v>
      </c>
      <c r="F11" s="72">
        <v>37498</v>
      </c>
      <c r="G11" s="71" t="s">
        <v>170</v>
      </c>
      <c r="H11" s="70">
        <v>1462</v>
      </c>
      <c r="I11" s="70">
        <v>1529</v>
      </c>
      <c r="J11" s="70">
        <v>1621</v>
      </c>
      <c r="K11" s="70">
        <v>1662</v>
      </c>
      <c r="L11" s="63">
        <v>1664</v>
      </c>
    </row>
    <row r="12" spans="1:12" ht="10.5" customHeight="1">
      <c r="A12" s="96" t="s">
        <v>7</v>
      </c>
      <c r="B12" s="73">
        <v>58</v>
      </c>
      <c r="C12" s="70">
        <v>58</v>
      </c>
      <c r="D12" s="70">
        <v>62</v>
      </c>
      <c r="E12" s="70">
        <v>56</v>
      </c>
      <c r="F12" s="72">
        <v>52</v>
      </c>
      <c r="G12" s="74" t="s">
        <v>8</v>
      </c>
      <c r="H12" s="70">
        <v>25</v>
      </c>
      <c r="I12" s="70">
        <v>27</v>
      </c>
      <c r="J12" s="70">
        <v>25</v>
      </c>
      <c r="K12" s="70">
        <v>34</v>
      </c>
      <c r="L12" s="63">
        <v>26</v>
      </c>
    </row>
    <row r="13" spans="1:12" ht="10.5" customHeight="1">
      <c r="A13" s="96" t="s">
        <v>9</v>
      </c>
      <c r="B13" s="73">
        <v>33</v>
      </c>
      <c r="C13" s="70">
        <v>38</v>
      </c>
      <c r="D13" s="70">
        <v>42</v>
      </c>
      <c r="E13" s="70">
        <v>39</v>
      </c>
      <c r="F13" s="72">
        <v>44</v>
      </c>
      <c r="G13" s="74" t="s">
        <v>10</v>
      </c>
      <c r="H13" s="70">
        <v>15</v>
      </c>
      <c r="I13" s="70">
        <v>16</v>
      </c>
      <c r="J13" s="70">
        <v>18</v>
      </c>
      <c r="K13" s="70">
        <v>19</v>
      </c>
      <c r="L13" s="63">
        <v>15</v>
      </c>
    </row>
    <row r="14" spans="1:12" ht="10.5" customHeight="1">
      <c r="A14" s="74" t="s">
        <v>11</v>
      </c>
      <c r="B14" s="70">
        <v>8489</v>
      </c>
      <c r="C14" s="70">
        <v>8630</v>
      </c>
      <c r="D14" s="70">
        <v>9029</v>
      </c>
      <c r="E14" s="70">
        <v>9552</v>
      </c>
      <c r="F14" s="72">
        <v>9997</v>
      </c>
      <c r="G14" s="74" t="s">
        <v>12</v>
      </c>
      <c r="H14" s="70">
        <v>21</v>
      </c>
      <c r="I14" s="70">
        <v>23</v>
      </c>
      <c r="J14" s="70">
        <v>30</v>
      </c>
      <c r="K14" s="70">
        <v>36</v>
      </c>
      <c r="L14" s="63">
        <v>32</v>
      </c>
    </row>
    <row r="15" spans="1:12" ht="10.5" customHeight="1">
      <c r="A15" s="74" t="s">
        <v>13</v>
      </c>
      <c r="B15" s="70">
        <v>170</v>
      </c>
      <c r="C15" s="70">
        <v>193</v>
      </c>
      <c r="D15" s="70">
        <v>204</v>
      </c>
      <c r="E15" s="70">
        <v>223</v>
      </c>
      <c r="F15" s="72">
        <v>242</v>
      </c>
      <c r="G15" s="74" t="s">
        <v>14</v>
      </c>
      <c r="H15" s="70">
        <v>285</v>
      </c>
      <c r="I15" s="70">
        <v>313</v>
      </c>
      <c r="J15" s="70">
        <v>335</v>
      </c>
      <c r="K15" s="70">
        <v>349</v>
      </c>
      <c r="L15" s="63">
        <v>346</v>
      </c>
    </row>
    <row r="16" spans="1:12" ht="10.5" customHeight="1">
      <c r="A16" s="74" t="s">
        <v>15</v>
      </c>
      <c r="B16" s="70">
        <v>219</v>
      </c>
      <c r="C16" s="70">
        <v>234</v>
      </c>
      <c r="D16" s="70">
        <v>232</v>
      </c>
      <c r="E16" s="70">
        <v>270</v>
      </c>
      <c r="F16" s="72">
        <v>294</v>
      </c>
      <c r="G16" s="74" t="s">
        <v>16</v>
      </c>
      <c r="H16" s="70">
        <v>185</v>
      </c>
      <c r="I16" s="70">
        <v>190</v>
      </c>
      <c r="J16" s="70">
        <v>196</v>
      </c>
      <c r="K16" s="70">
        <v>184</v>
      </c>
      <c r="L16" s="63">
        <v>212</v>
      </c>
    </row>
    <row r="17" spans="1:12" ht="10.5" customHeight="1">
      <c r="A17" s="74" t="s">
        <v>17</v>
      </c>
      <c r="B17" s="70">
        <v>64</v>
      </c>
      <c r="C17" s="70">
        <v>65</v>
      </c>
      <c r="D17" s="70">
        <v>57</v>
      </c>
      <c r="E17" s="70">
        <v>62</v>
      </c>
      <c r="F17" s="72">
        <v>62</v>
      </c>
      <c r="G17" s="74" t="s">
        <v>18</v>
      </c>
      <c r="H17" s="70">
        <v>91</v>
      </c>
      <c r="I17" s="70">
        <v>103</v>
      </c>
      <c r="J17" s="70">
        <v>105</v>
      </c>
      <c r="K17" s="70">
        <v>104</v>
      </c>
      <c r="L17" s="63">
        <v>101</v>
      </c>
    </row>
    <row r="18" spans="1:12" ht="10.5" customHeight="1">
      <c r="A18" s="74" t="s">
        <v>19</v>
      </c>
      <c r="B18" s="70">
        <v>26874</v>
      </c>
      <c r="C18" s="70">
        <v>26272</v>
      </c>
      <c r="D18" s="70">
        <v>25742</v>
      </c>
      <c r="E18" s="70">
        <v>25207</v>
      </c>
      <c r="F18" s="72">
        <v>24716</v>
      </c>
      <c r="G18" s="74" t="s">
        <v>20</v>
      </c>
      <c r="H18" s="70">
        <v>34</v>
      </c>
      <c r="I18" s="70">
        <v>41</v>
      </c>
      <c r="J18" s="70">
        <v>45</v>
      </c>
      <c r="K18" s="70">
        <v>42</v>
      </c>
      <c r="L18" s="63">
        <v>49</v>
      </c>
    </row>
    <row r="19" spans="1:12" ht="10.5" customHeight="1">
      <c r="A19" s="74" t="s">
        <v>169</v>
      </c>
      <c r="B19" s="70">
        <v>94</v>
      </c>
      <c r="C19" s="70">
        <v>99</v>
      </c>
      <c r="D19" s="70">
        <v>102</v>
      </c>
      <c r="E19" s="70">
        <v>105</v>
      </c>
      <c r="F19" s="72">
        <v>101</v>
      </c>
      <c r="G19" s="74" t="s">
        <v>22</v>
      </c>
      <c r="H19" s="70">
        <v>6</v>
      </c>
      <c r="I19" s="70">
        <v>6</v>
      </c>
      <c r="J19" s="70">
        <v>10</v>
      </c>
      <c r="K19" s="70">
        <v>10</v>
      </c>
      <c r="L19" s="63">
        <v>6</v>
      </c>
    </row>
    <row r="20" spans="1:12" ht="10.5" customHeight="1">
      <c r="A20" s="74" t="s">
        <v>23</v>
      </c>
      <c r="B20" s="70">
        <v>18</v>
      </c>
      <c r="C20" s="70">
        <v>22</v>
      </c>
      <c r="D20" s="70">
        <v>22</v>
      </c>
      <c r="E20" s="70">
        <v>21</v>
      </c>
      <c r="F20" s="72">
        <v>19</v>
      </c>
      <c r="G20" s="74" t="s">
        <v>24</v>
      </c>
      <c r="H20" s="70">
        <v>50</v>
      </c>
      <c r="I20" s="70">
        <v>53</v>
      </c>
      <c r="J20" s="70">
        <v>62</v>
      </c>
      <c r="K20" s="70">
        <v>60</v>
      </c>
      <c r="L20" s="63">
        <v>61</v>
      </c>
    </row>
    <row r="21" spans="1:12" ht="10.5" customHeight="1">
      <c r="A21" s="74" t="s">
        <v>25</v>
      </c>
      <c r="B21" s="70">
        <v>935</v>
      </c>
      <c r="C21" s="70">
        <v>923</v>
      </c>
      <c r="D21" s="70">
        <v>1005</v>
      </c>
      <c r="E21" s="70">
        <v>991</v>
      </c>
      <c r="F21" s="72">
        <v>928</v>
      </c>
      <c r="G21" s="74" t="s">
        <v>26</v>
      </c>
      <c r="H21" s="70">
        <v>52</v>
      </c>
      <c r="I21" s="70">
        <v>68</v>
      </c>
      <c r="J21" s="70">
        <v>73</v>
      </c>
      <c r="K21" s="70">
        <v>83</v>
      </c>
      <c r="L21" s="63">
        <v>94</v>
      </c>
    </row>
    <row r="22" spans="1:12" ht="10.5" customHeight="1">
      <c r="A22" s="74" t="s">
        <v>27</v>
      </c>
      <c r="B22" s="70">
        <v>24</v>
      </c>
      <c r="C22" s="70">
        <v>26</v>
      </c>
      <c r="D22" s="70">
        <v>26</v>
      </c>
      <c r="E22" s="70">
        <v>33</v>
      </c>
      <c r="F22" s="72">
        <v>35</v>
      </c>
      <c r="G22" s="74" t="s">
        <v>28</v>
      </c>
      <c r="H22" s="70">
        <v>38</v>
      </c>
      <c r="I22" s="70">
        <v>39</v>
      </c>
      <c r="J22" s="70">
        <v>49</v>
      </c>
      <c r="K22" s="70">
        <v>42</v>
      </c>
      <c r="L22" s="63">
        <v>41</v>
      </c>
    </row>
    <row r="23" spans="1:12" ht="10.5" customHeight="1">
      <c r="A23" s="74" t="s">
        <v>168</v>
      </c>
      <c r="B23" s="70">
        <v>60</v>
      </c>
      <c r="C23" s="70">
        <v>66</v>
      </c>
      <c r="D23" s="70">
        <v>56</v>
      </c>
      <c r="E23" s="70">
        <v>52</v>
      </c>
      <c r="F23" s="72">
        <v>36</v>
      </c>
      <c r="G23" s="74" t="s">
        <v>30</v>
      </c>
      <c r="H23" s="70">
        <v>332</v>
      </c>
      <c r="I23" s="70">
        <v>315</v>
      </c>
      <c r="J23" s="70">
        <v>330</v>
      </c>
      <c r="K23" s="70">
        <v>335</v>
      </c>
      <c r="L23" s="63">
        <v>342</v>
      </c>
    </row>
    <row r="24" spans="1:12" ht="10.5" customHeight="1">
      <c r="A24" s="74" t="s">
        <v>167</v>
      </c>
      <c r="B24" s="70">
        <v>295</v>
      </c>
      <c r="C24" s="70">
        <v>299</v>
      </c>
      <c r="D24" s="70">
        <v>324</v>
      </c>
      <c r="E24" s="70">
        <v>312</v>
      </c>
      <c r="F24" s="72">
        <v>340</v>
      </c>
      <c r="G24" s="78" t="s">
        <v>166</v>
      </c>
      <c r="H24" s="76">
        <v>3</v>
      </c>
      <c r="I24" s="76">
        <v>2</v>
      </c>
      <c r="J24" s="79">
        <v>2</v>
      </c>
      <c r="K24" s="76">
        <v>2</v>
      </c>
      <c r="L24" s="63">
        <v>2</v>
      </c>
    </row>
    <row r="25" spans="1:12" ht="10.5" customHeight="1">
      <c r="A25" s="74" t="s">
        <v>165</v>
      </c>
      <c r="B25" s="70">
        <v>182</v>
      </c>
      <c r="C25" s="70">
        <v>173</v>
      </c>
      <c r="D25" s="70">
        <v>189</v>
      </c>
      <c r="E25" s="70">
        <v>209</v>
      </c>
      <c r="F25" s="72">
        <v>227</v>
      </c>
      <c r="G25" s="74" t="s">
        <v>164</v>
      </c>
      <c r="H25" s="76">
        <v>2</v>
      </c>
      <c r="I25" s="76">
        <v>4</v>
      </c>
      <c r="J25" s="76">
        <v>3</v>
      </c>
      <c r="K25" s="76">
        <v>3</v>
      </c>
      <c r="L25" s="63">
        <v>3</v>
      </c>
    </row>
    <row r="26" spans="1:12" ht="10.5" customHeight="1">
      <c r="A26" s="74" t="s">
        <v>35</v>
      </c>
      <c r="B26" s="70">
        <v>27</v>
      </c>
      <c r="C26" s="70">
        <v>26</v>
      </c>
      <c r="D26" s="70">
        <v>24</v>
      </c>
      <c r="E26" s="70">
        <v>26</v>
      </c>
      <c r="F26" s="72">
        <v>27</v>
      </c>
      <c r="G26" s="74" t="s">
        <v>163</v>
      </c>
      <c r="H26" s="70">
        <v>124</v>
      </c>
      <c r="I26" s="70">
        <v>131</v>
      </c>
      <c r="J26" s="70">
        <v>140</v>
      </c>
      <c r="K26" s="70">
        <v>146</v>
      </c>
      <c r="L26" s="63">
        <v>140</v>
      </c>
    </row>
    <row r="27" spans="1:12" ht="10.5" customHeight="1">
      <c r="A27" s="74" t="s">
        <v>37</v>
      </c>
      <c r="B27" s="70">
        <v>45</v>
      </c>
      <c r="C27" s="70">
        <v>44</v>
      </c>
      <c r="D27" s="70">
        <v>39</v>
      </c>
      <c r="E27" s="70">
        <v>29</v>
      </c>
      <c r="F27" s="72">
        <v>24</v>
      </c>
      <c r="G27" s="74" t="s">
        <v>36</v>
      </c>
      <c r="H27" s="70">
        <v>6</v>
      </c>
      <c r="I27" s="70">
        <v>10</v>
      </c>
      <c r="J27" s="70">
        <v>5</v>
      </c>
      <c r="K27" s="70">
        <v>7</v>
      </c>
      <c r="L27" s="63">
        <v>6</v>
      </c>
    </row>
    <row r="28" spans="1:12" ht="10.5" customHeight="1">
      <c r="A28" s="74" t="s">
        <v>39</v>
      </c>
      <c r="B28" s="70">
        <v>81</v>
      </c>
      <c r="C28" s="70">
        <v>105</v>
      </c>
      <c r="D28" s="70">
        <v>128</v>
      </c>
      <c r="E28" s="70">
        <v>139</v>
      </c>
      <c r="F28" s="72">
        <v>165</v>
      </c>
      <c r="G28" s="74" t="s">
        <v>38</v>
      </c>
      <c r="H28" s="70">
        <v>6</v>
      </c>
      <c r="I28" s="70">
        <v>4</v>
      </c>
      <c r="J28" s="70">
        <v>5</v>
      </c>
      <c r="K28" s="70">
        <v>7</v>
      </c>
      <c r="L28" s="63">
        <v>9</v>
      </c>
    </row>
    <row r="29" spans="1:12" ht="10.5" customHeight="1">
      <c r="A29" s="74" t="s">
        <v>41</v>
      </c>
      <c r="B29" s="70">
        <v>153</v>
      </c>
      <c r="C29" s="70">
        <v>153</v>
      </c>
      <c r="D29" s="70">
        <v>166</v>
      </c>
      <c r="E29" s="70">
        <v>175</v>
      </c>
      <c r="F29" s="72">
        <v>189</v>
      </c>
      <c r="G29" s="74" t="s">
        <v>40</v>
      </c>
      <c r="H29" s="70">
        <v>27</v>
      </c>
      <c r="I29" s="70">
        <v>23</v>
      </c>
      <c r="J29" s="70">
        <v>23</v>
      </c>
      <c r="K29" s="70">
        <v>19</v>
      </c>
      <c r="L29" s="63">
        <v>18</v>
      </c>
    </row>
    <row r="30" spans="1:12" ht="10.5" customHeight="1">
      <c r="A30" s="74"/>
      <c r="B30" s="70"/>
      <c r="C30" s="70"/>
      <c r="D30" s="70"/>
      <c r="E30" s="70"/>
      <c r="F30" s="72"/>
      <c r="G30" s="74" t="s">
        <v>41</v>
      </c>
      <c r="H30" s="70">
        <v>160</v>
      </c>
      <c r="I30" s="70">
        <v>161</v>
      </c>
      <c r="J30" s="70">
        <v>165</v>
      </c>
      <c r="K30" s="70">
        <v>180</v>
      </c>
      <c r="L30" s="63">
        <v>161</v>
      </c>
    </row>
    <row r="31" spans="1:12" ht="10.5" customHeight="1">
      <c r="A31" s="71" t="s">
        <v>162</v>
      </c>
      <c r="B31" s="70">
        <v>1352</v>
      </c>
      <c r="C31" s="70">
        <v>1330</v>
      </c>
      <c r="D31" s="70">
        <v>1359</v>
      </c>
      <c r="E31" s="70">
        <v>1290</v>
      </c>
      <c r="F31" s="72">
        <v>1241</v>
      </c>
      <c r="G31" s="74"/>
      <c r="H31" s="70"/>
      <c r="I31" s="70"/>
      <c r="J31" s="70"/>
      <c r="K31" s="70"/>
    </row>
    <row r="32" spans="1:12" ht="10.5" customHeight="1">
      <c r="A32" s="74" t="s">
        <v>44</v>
      </c>
      <c r="B32" s="70">
        <v>259</v>
      </c>
      <c r="C32" s="70">
        <v>258</v>
      </c>
      <c r="D32" s="70">
        <v>258</v>
      </c>
      <c r="E32" s="70">
        <v>243</v>
      </c>
      <c r="F32" s="72">
        <v>205</v>
      </c>
      <c r="G32" s="71" t="s">
        <v>161</v>
      </c>
      <c r="H32" s="70">
        <v>200</v>
      </c>
      <c r="I32" s="70">
        <v>222</v>
      </c>
      <c r="J32" s="70">
        <v>209</v>
      </c>
      <c r="K32" s="70">
        <v>205</v>
      </c>
      <c r="L32" s="63">
        <v>200</v>
      </c>
    </row>
    <row r="33" spans="1:12" ht="10.5" customHeight="1">
      <c r="A33" s="74" t="s">
        <v>46</v>
      </c>
      <c r="B33" s="70">
        <v>44</v>
      </c>
      <c r="C33" s="70">
        <v>42</v>
      </c>
      <c r="D33" s="70">
        <v>44</v>
      </c>
      <c r="E33" s="70">
        <v>41</v>
      </c>
      <c r="F33" s="72">
        <v>43</v>
      </c>
      <c r="G33" s="74" t="s">
        <v>45</v>
      </c>
      <c r="H33" s="70">
        <v>87</v>
      </c>
      <c r="I33" s="70">
        <v>91</v>
      </c>
      <c r="J33" s="70">
        <v>87</v>
      </c>
      <c r="K33" s="70">
        <v>82</v>
      </c>
      <c r="L33" s="63">
        <v>74</v>
      </c>
    </row>
    <row r="34" spans="1:12" ht="10.5" customHeight="1">
      <c r="A34" s="74" t="s">
        <v>48</v>
      </c>
      <c r="B34" s="70">
        <v>1022</v>
      </c>
      <c r="C34" s="70">
        <v>1000</v>
      </c>
      <c r="D34" s="70">
        <v>1026</v>
      </c>
      <c r="E34" s="70">
        <v>976</v>
      </c>
      <c r="F34" s="72">
        <v>965</v>
      </c>
      <c r="G34" s="74" t="s">
        <v>47</v>
      </c>
      <c r="H34" s="70">
        <v>9</v>
      </c>
      <c r="I34" s="70">
        <v>4</v>
      </c>
      <c r="J34" s="70">
        <v>2</v>
      </c>
      <c r="K34" s="70">
        <v>2</v>
      </c>
      <c r="L34" s="63">
        <v>3</v>
      </c>
    </row>
    <row r="35" spans="1:12" ht="10.5" customHeight="1">
      <c r="A35" s="74" t="s">
        <v>41</v>
      </c>
      <c r="B35" s="70">
        <v>27</v>
      </c>
      <c r="C35" s="70">
        <v>30</v>
      </c>
      <c r="D35" s="70">
        <v>31</v>
      </c>
      <c r="E35" s="70">
        <v>30</v>
      </c>
      <c r="F35" s="72">
        <v>28</v>
      </c>
      <c r="G35" s="74" t="s">
        <v>41</v>
      </c>
      <c r="H35" s="70">
        <v>104</v>
      </c>
      <c r="I35" s="70">
        <v>127</v>
      </c>
      <c r="J35" s="70">
        <v>120</v>
      </c>
      <c r="K35" s="70">
        <v>121</v>
      </c>
      <c r="L35" s="63">
        <v>123</v>
      </c>
    </row>
    <row r="36" spans="1:12" ht="10.5" customHeight="1">
      <c r="A36" s="74"/>
      <c r="B36" s="70"/>
      <c r="C36" s="70"/>
      <c r="D36" s="70"/>
      <c r="E36" s="70"/>
      <c r="F36" s="72"/>
      <c r="G36" s="74"/>
      <c r="H36" s="70"/>
      <c r="I36" s="70"/>
      <c r="J36" s="70"/>
      <c r="K36" s="70"/>
    </row>
    <row r="37" spans="1:12" ht="10.5" customHeight="1">
      <c r="A37" s="71" t="s">
        <v>160</v>
      </c>
      <c r="B37" s="70">
        <v>279</v>
      </c>
      <c r="C37" s="70">
        <v>282</v>
      </c>
      <c r="D37" s="70">
        <v>318</v>
      </c>
      <c r="E37" s="70">
        <v>304</v>
      </c>
      <c r="F37" s="72">
        <v>298</v>
      </c>
      <c r="G37" s="71" t="s">
        <v>159</v>
      </c>
      <c r="H37" s="70">
        <v>336</v>
      </c>
      <c r="I37" s="70">
        <v>321</v>
      </c>
      <c r="J37" s="70">
        <v>327</v>
      </c>
      <c r="K37" s="70">
        <v>314</v>
      </c>
      <c r="L37" s="63">
        <v>287</v>
      </c>
    </row>
    <row r="38" spans="1:12" ht="10.5" customHeight="1">
      <c r="A38" s="74" t="s">
        <v>53</v>
      </c>
      <c r="B38" s="70">
        <v>16</v>
      </c>
      <c r="C38" s="70">
        <v>13</v>
      </c>
      <c r="D38" s="70">
        <v>17</v>
      </c>
      <c r="E38" s="70">
        <v>16</v>
      </c>
      <c r="F38" s="72">
        <v>13</v>
      </c>
      <c r="G38" s="74" t="s">
        <v>52</v>
      </c>
      <c r="H38" s="70">
        <v>250</v>
      </c>
      <c r="I38" s="70">
        <v>231</v>
      </c>
      <c r="J38" s="70">
        <v>233</v>
      </c>
      <c r="K38" s="70">
        <v>232</v>
      </c>
      <c r="L38" s="63">
        <v>210</v>
      </c>
    </row>
    <row r="39" spans="1:12" ht="10.5" customHeight="1">
      <c r="A39" s="74" t="s">
        <v>55</v>
      </c>
      <c r="B39" s="70">
        <v>11</v>
      </c>
      <c r="C39" s="70">
        <v>8</v>
      </c>
      <c r="D39" s="70">
        <v>9</v>
      </c>
      <c r="E39" s="70">
        <v>8</v>
      </c>
      <c r="F39" s="72">
        <v>10</v>
      </c>
      <c r="G39" s="74" t="s">
        <v>54</v>
      </c>
      <c r="H39" s="70">
        <v>81</v>
      </c>
      <c r="I39" s="70">
        <v>84</v>
      </c>
      <c r="J39" s="70">
        <v>89</v>
      </c>
      <c r="K39" s="70">
        <v>74</v>
      </c>
      <c r="L39" s="63">
        <v>67</v>
      </c>
    </row>
    <row r="40" spans="1:12" ht="10.5" customHeight="1">
      <c r="A40" s="74" t="s">
        <v>56</v>
      </c>
      <c r="B40" s="70">
        <v>148</v>
      </c>
      <c r="C40" s="70">
        <v>160</v>
      </c>
      <c r="D40" s="70">
        <v>178</v>
      </c>
      <c r="E40" s="70">
        <v>174</v>
      </c>
      <c r="F40" s="72">
        <v>161</v>
      </c>
      <c r="G40" s="74" t="s">
        <v>41</v>
      </c>
      <c r="H40" s="70">
        <v>5</v>
      </c>
      <c r="I40" s="70">
        <v>6</v>
      </c>
      <c r="J40" s="70">
        <v>5</v>
      </c>
      <c r="K40" s="70">
        <v>8</v>
      </c>
      <c r="L40" s="63">
        <v>10</v>
      </c>
    </row>
    <row r="41" spans="1:12" ht="10.5" customHeight="1">
      <c r="A41" s="74" t="s">
        <v>57</v>
      </c>
      <c r="B41" s="70">
        <v>73</v>
      </c>
      <c r="C41" s="70">
        <v>69</v>
      </c>
      <c r="D41" s="70">
        <v>79</v>
      </c>
      <c r="E41" s="70">
        <v>76</v>
      </c>
      <c r="F41" s="72">
        <v>73</v>
      </c>
      <c r="G41" s="74"/>
      <c r="H41" s="70"/>
      <c r="I41" s="70"/>
      <c r="J41" s="70"/>
      <c r="K41" s="70"/>
    </row>
    <row r="42" spans="1:12">
      <c r="A42" s="74" t="s">
        <v>41</v>
      </c>
      <c r="B42" s="70">
        <v>31</v>
      </c>
      <c r="C42" s="70">
        <v>32</v>
      </c>
      <c r="D42" s="70">
        <v>35</v>
      </c>
      <c r="E42" s="70">
        <v>30</v>
      </c>
      <c r="F42" s="72">
        <v>41</v>
      </c>
      <c r="G42" s="71" t="s">
        <v>58</v>
      </c>
      <c r="H42" s="70">
        <v>13</v>
      </c>
      <c r="I42" s="70">
        <v>13</v>
      </c>
      <c r="J42" s="70">
        <v>12</v>
      </c>
      <c r="K42" s="70">
        <v>13</v>
      </c>
      <c r="L42" s="63">
        <v>12</v>
      </c>
    </row>
    <row r="43" spans="1:12" ht="6" customHeight="1">
      <c r="A43" s="68"/>
      <c r="B43" s="66"/>
      <c r="C43" s="67"/>
      <c r="D43" s="65"/>
      <c r="E43" s="65"/>
      <c r="F43" s="64"/>
      <c r="G43" s="66"/>
      <c r="H43" s="66"/>
      <c r="I43" s="65"/>
      <c r="J43" s="65"/>
      <c r="K43" s="65"/>
      <c r="L43" s="64"/>
    </row>
    <row r="44" spans="1:12">
      <c r="A44" s="62" t="s">
        <v>158</v>
      </c>
    </row>
  </sheetData>
  <mergeCells count="1">
    <mergeCell ref="A2:L2"/>
  </mergeCells>
  <phoneticPr fontId="6"/>
  <pageMargins left="0.6692913385826772" right="0.6692913385826772" top="0.78740157480314965" bottom="0.86614173228346458" header="0.51181102362204722" footer="0.51181102362204722"/>
  <pageSetup paperSize="9" scale="9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4"/>
  <sheetViews>
    <sheetView zoomScaleNormal="100" workbookViewId="0"/>
  </sheetViews>
  <sheetFormatPr defaultRowHeight="10.5"/>
  <cols>
    <col min="1" max="1" width="13.125" style="62" customWidth="1"/>
    <col min="2" max="5" width="6.375" style="62" customWidth="1"/>
    <col min="6" max="6" width="6.375" style="63" customWidth="1"/>
    <col min="7" max="7" width="13.125" style="62" customWidth="1"/>
    <col min="8" max="11" width="6.375" style="62" customWidth="1"/>
    <col min="12" max="12" width="6.375" style="63" customWidth="1"/>
    <col min="13" max="13" width="3.875" style="62" customWidth="1"/>
    <col min="14" max="14" width="3" style="62" customWidth="1"/>
    <col min="15" max="16384" width="9" style="62"/>
  </cols>
  <sheetData>
    <row r="1" spans="1:13" ht="10.5" customHeight="1">
      <c r="A1" s="94"/>
      <c r="B1" s="95"/>
      <c r="C1" s="95"/>
      <c r="D1" s="95"/>
      <c r="E1" s="95"/>
      <c r="F1" s="94"/>
      <c r="G1" s="94"/>
      <c r="H1" s="95"/>
      <c r="I1" s="95"/>
      <c r="J1" s="95"/>
      <c r="K1" s="95"/>
      <c r="L1" s="94"/>
    </row>
    <row r="2" spans="1:13" ht="13.5" customHeight="1">
      <c r="A2" s="92" t="s">
        <v>157</v>
      </c>
      <c r="B2" s="92"/>
      <c r="C2" s="92"/>
      <c r="D2" s="92"/>
      <c r="E2" s="92"/>
      <c r="F2" s="92"/>
      <c r="G2" s="92"/>
      <c r="H2" s="92"/>
      <c r="I2" s="92"/>
      <c r="J2" s="92"/>
      <c r="K2" s="92"/>
      <c r="L2" s="92"/>
    </row>
    <row r="3" spans="1:13" ht="10.5" customHeight="1"/>
    <row r="4" spans="1:13">
      <c r="A4" s="62" t="s">
        <v>118</v>
      </c>
    </row>
    <row r="6" spans="1:13">
      <c r="A6" s="62" t="s">
        <v>117</v>
      </c>
      <c r="K6" s="91"/>
      <c r="L6" s="91" t="s">
        <v>90</v>
      </c>
      <c r="M6" s="70"/>
    </row>
    <row r="7" spans="1:13" ht="12" customHeight="1">
      <c r="A7" s="89" t="s">
        <v>2</v>
      </c>
      <c r="B7" s="88" t="s">
        <v>115</v>
      </c>
      <c r="C7" s="88" t="s">
        <v>114</v>
      </c>
      <c r="D7" s="88" t="s">
        <v>150</v>
      </c>
      <c r="E7" s="88" t="s">
        <v>148</v>
      </c>
      <c r="F7" s="90" t="s">
        <v>156</v>
      </c>
      <c r="G7" s="89" t="s">
        <v>2</v>
      </c>
      <c r="H7" s="88" t="s">
        <v>115</v>
      </c>
      <c r="I7" s="88" t="s">
        <v>114</v>
      </c>
      <c r="J7" s="88" t="s">
        <v>150</v>
      </c>
      <c r="K7" s="88" t="s">
        <v>148</v>
      </c>
      <c r="L7" s="97" t="s">
        <v>156</v>
      </c>
      <c r="M7" s="70"/>
    </row>
    <row r="8" spans="1:13" s="70" customFormat="1" ht="6" customHeight="1">
      <c r="A8" s="74"/>
      <c r="B8" s="86"/>
      <c r="C8" s="86"/>
      <c r="D8" s="86"/>
      <c r="E8" s="86"/>
      <c r="F8" s="85"/>
      <c r="G8" s="74"/>
      <c r="H8" s="82"/>
      <c r="I8" s="82"/>
      <c r="J8" s="82"/>
      <c r="K8" s="82"/>
      <c r="L8" s="81"/>
    </row>
    <row r="9" spans="1:13" ht="10.5" customHeight="1">
      <c r="A9" s="80" t="s">
        <v>4</v>
      </c>
      <c r="B9" s="73">
        <v>42258</v>
      </c>
      <c r="C9" s="70">
        <v>41463</v>
      </c>
      <c r="D9" s="70">
        <v>41123</v>
      </c>
      <c r="E9" s="70">
        <v>41295</v>
      </c>
      <c r="F9" s="72">
        <v>41289</v>
      </c>
      <c r="G9" s="83"/>
      <c r="H9" s="82"/>
      <c r="I9" s="82"/>
      <c r="J9" s="82"/>
      <c r="K9" s="82"/>
      <c r="L9" s="81"/>
      <c r="M9" s="70"/>
    </row>
    <row r="10" spans="1:13" ht="6" customHeight="1">
      <c r="A10" s="80"/>
      <c r="B10" s="84"/>
      <c r="C10" s="69"/>
      <c r="D10" s="69"/>
      <c r="E10" s="70"/>
      <c r="F10" s="72"/>
      <c r="G10" s="83"/>
      <c r="H10" s="82"/>
      <c r="I10" s="82"/>
      <c r="J10" s="82"/>
      <c r="K10" s="82"/>
      <c r="L10" s="81"/>
      <c r="M10" s="70"/>
    </row>
    <row r="11" spans="1:13" ht="10.5" customHeight="1">
      <c r="A11" s="80" t="s">
        <v>137</v>
      </c>
      <c r="B11" s="73">
        <v>38458</v>
      </c>
      <c r="C11" s="70">
        <v>37821</v>
      </c>
      <c r="D11" s="70">
        <v>37426</v>
      </c>
      <c r="E11" s="70">
        <v>37449</v>
      </c>
      <c r="F11" s="72">
        <v>37501</v>
      </c>
      <c r="G11" s="71" t="s">
        <v>135</v>
      </c>
      <c r="H11" s="70">
        <v>1526</v>
      </c>
      <c r="I11" s="70">
        <v>1462</v>
      </c>
      <c r="J11" s="70">
        <v>1529</v>
      </c>
      <c r="K11" s="70">
        <v>1621</v>
      </c>
      <c r="L11" s="63">
        <v>1662</v>
      </c>
      <c r="M11" s="70"/>
    </row>
    <row r="12" spans="1:13" ht="10.5" customHeight="1">
      <c r="A12" s="96" t="s">
        <v>7</v>
      </c>
      <c r="B12" s="73">
        <v>60</v>
      </c>
      <c r="C12" s="70">
        <v>58</v>
      </c>
      <c r="D12" s="70">
        <v>58</v>
      </c>
      <c r="E12" s="70">
        <v>62</v>
      </c>
      <c r="F12" s="72">
        <v>56</v>
      </c>
      <c r="G12" s="74" t="s">
        <v>8</v>
      </c>
      <c r="H12" s="70">
        <v>28</v>
      </c>
      <c r="I12" s="70">
        <v>25</v>
      </c>
      <c r="J12" s="70">
        <v>27</v>
      </c>
      <c r="K12" s="70">
        <v>25</v>
      </c>
      <c r="L12" s="63">
        <v>34</v>
      </c>
    </row>
    <row r="13" spans="1:13" ht="10.5" customHeight="1">
      <c r="A13" s="96" t="s">
        <v>9</v>
      </c>
      <c r="B13" s="73">
        <v>25</v>
      </c>
      <c r="C13" s="70">
        <v>33</v>
      </c>
      <c r="D13" s="70">
        <v>38</v>
      </c>
      <c r="E13" s="70">
        <v>42</v>
      </c>
      <c r="F13" s="72">
        <v>39</v>
      </c>
      <c r="G13" s="74" t="s">
        <v>10</v>
      </c>
      <c r="H13" s="70">
        <v>13</v>
      </c>
      <c r="I13" s="70">
        <v>15</v>
      </c>
      <c r="J13" s="70">
        <v>16</v>
      </c>
      <c r="K13" s="70">
        <v>18</v>
      </c>
      <c r="L13" s="63">
        <v>19</v>
      </c>
    </row>
    <row r="14" spans="1:13" ht="10.5" customHeight="1">
      <c r="A14" s="74" t="s">
        <v>11</v>
      </c>
      <c r="B14" s="70">
        <v>8353</v>
      </c>
      <c r="C14" s="70">
        <v>8489</v>
      </c>
      <c r="D14" s="70">
        <v>8630</v>
      </c>
      <c r="E14" s="70">
        <v>9029</v>
      </c>
      <c r="F14" s="72">
        <v>9552</v>
      </c>
      <c r="G14" s="74" t="s">
        <v>12</v>
      </c>
      <c r="H14" s="70">
        <v>20</v>
      </c>
      <c r="I14" s="70">
        <v>21</v>
      </c>
      <c r="J14" s="70">
        <v>23</v>
      </c>
      <c r="K14" s="70">
        <v>30</v>
      </c>
      <c r="L14" s="63">
        <v>36</v>
      </c>
    </row>
    <row r="15" spans="1:13" ht="10.5" customHeight="1">
      <c r="A15" s="74" t="s">
        <v>13</v>
      </c>
      <c r="B15" s="70">
        <v>173</v>
      </c>
      <c r="C15" s="70">
        <v>170</v>
      </c>
      <c r="D15" s="70">
        <v>193</v>
      </c>
      <c r="E15" s="70">
        <v>204</v>
      </c>
      <c r="F15" s="72">
        <v>223</v>
      </c>
      <c r="G15" s="74" t="s">
        <v>14</v>
      </c>
      <c r="H15" s="70">
        <v>269</v>
      </c>
      <c r="I15" s="70">
        <v>285</v>
      </c>
      <c r="J15" s="70">
        <v>313</v>
      </c>
      <c r="K15" s="70">
        <v>335</v>
      </c>
      <c r="L15" s="63">
        <v>349</v>
      </c>
    </row>
    <row r="16" spans="1:13" ht="10.5" customHeight="1">
      <c r="A16" s="74" t="s">
        <v>15</v>
      </c>
      <c r="B16" s="70">
        <v>220</v>
      </c>
      <c r="C16" s="70">
        <v>219</v>
      </c>
      <c r="D16" s="70">
        <v>234</v>
      </c>
      <c r="E16" s="70">
        <v>232</v>
      </c>
      <c r="F16" s="72">
        <v>270</v>
      </c>
      <c r="G16" s="74" t="s">
        <v>16</v>
      </c>
      <c r="H16" s="70">
        <v>174</v>
      </c>
      <c r="I16" s="70">
        <v>185</v>
      </c>
      <c r="J16" s="70">
        <v>190</v>
      </c>
      <c r="K16" s="70">
        <v>196</v>
      </c>
      <c r="L16" s="63">
        <v>184</v>
      </c>
    </row>
    <row r="17" spans="1:12" ht="10.5" customHeight="1">
      <c r="A17" s="74" t="s">
        <v>17</v>
      </c>
      <c r="B17" s="70">
        <v>55</v>
      </c>
      <c r="C17" s="70">
        <v>64</v>
      </c>
      <c r="D17" s="70">
        <v>65</v>
      </c>
      <c r="E17" s="70">
        <v>57</v>
      </c>
      <c r="F17" s="72">
        <v>62</v>
      </c>
      <c r="G17" s="74" t="s">
        <v>18</v>
      </c>
      <c r="H17" s="70">
        <v>92</v>
      </c>
      <c r="I17" s="70">
        <v>91</v>
      </c>
      <c r="J17" s="70">
        <v>103</v>
      </c>
      <c r="K17" s="70">
        <v>105</v>
      </c>
      <c r="L17" s="63">
        <v>104</v>
      </c>
    </row>
    <row r="18" spans="1:12" ht="10.5" customHeight="1">
      <c r="A18" s="74" t="s">
        <v>19</v>
      </c>
      <c r="B18" s="70">
        <v>27695</v>
      </c>
      <c r="C18" s="70">
        <v>26874</v>
      </c>
      <c r="D18" s="70">
        <v>26272</v>
      </c>
      <c r="E18" s="70">
        <v>25742</v>
      </c>
      <c r="F18" s="72">
        <v>25207</v>
      </c>
      <c r="G18" s="74" t="s">
        <v>20</v>
      </c>
      <c r="H18" s="70">
        <v>41</v>
      </c>
      <c r="I18" s="70">
        <v>34</v>
      </c>
      <c r="J18" s="70">
        <v>41</v>
      </c>
      <c r="K18" s="70">
        <v>45</v>
      </c>
      <c r="L18" s="63">
        <v>42</v>
      </c>
    </row>
    <row r="19" spans="1:12" ht="10.5" customHeight="1">
      <c r="A19" s="74" t="s">
        <v>155</v>
      </c>
      <c r="B19" s="70">
        <v>81</v>
      </c>
      <c r="C19" s="70">
        <v>94</v>
      </c>
      <c r="D19" s="70">
        <v>99</v>
      </c>
      <c r="E19" s="70">
        <v>102</v>
      </c>
      <c r="F19" s="72">
        <v>105</v>
      </c>
      <c r="G19" s="74" t="s">
        <v>22</v>
      </c>
      <c r="H19" s="70">
        <v>3</v>
      </c>
      <c r="I19" s="70">
        <v>6</v>
      </c>
      <c r="J19" s="70">
        <v>6</v>
      </c>
      <c r="K19" s="70">
        <v>10</v>
      </c>
      <c r="L19" s="63">
        <v>10</v>
      </c>
    </row>
    <row r="20" spans="1:12" ht="10.5" customHeight="1">
      <c r="A20" s="74" t="s">
        <v>23</v>
      </c>
      <c r="B20" s="70">
        <v>21</v>
      </c>
      <c r="C20" s="70">
        <v>18</v>
      </c>
      <c r="D20" s="70">
        <v>22</v>
      </c>
      <c r="E20" s="70">
        <v>22</v>
      </c>
      <c r="F20" s="72">
        <v>21</v>
      </c>
      <c r="G20" s="74" t="s">
        <v>24</v>
      </c>
      <c r="H20" s="70">
        <v>45</v>
      </c>
      <c r="I20" s="70">
        <v>50</v>
      </c>
      <c r="J20" s="70">
        <v>53</v>
      </c>
      <c r="K20" s="70">
        <v>62</v>
      </c>
      <c r="L20" s="63">
        <v>60</v>
      </c>
    </row>
    <row r="21" spans="1:12" ht="10.5" customHeight="1">
      <c r="A21" s="74" t="s">
        <v>25</v>
      </c>
      <c r="B21" s="70">
        <v>948</v>
      </c>
      <c r="C21" s="70">
        <v>935</v>
      </c>
      <c r="D21" s="70">
        <v>923</v>
      </c>
      <c r="E21" s="70">
        <v>1005</v>
      </c>
      <c r="F21" s="72">
        <v>991</v>
      </c>
      <c r="G21" s="74" t="s">
        <v>26</v>
      </c>
      <c r="H21" s="70">
        <v>35</v>
      </c>
      <c r="I21" s="70">
        <v>52</v>
      </c>
      <c r="J21" s="70">
        <v>68</v>
      </c>
      <c r="K21" s="70">
        <v>73</v>
      </c>
      <c r="L21" s="63">
        <v>83</v>
      </c>
    </row>
    <row r="22" spans="1:12" ht="10.5" customHeight="1">
      <c r="A22" s="74" t="s">
        <v>27</v>
      </c>
      <c r="B22" s="70">
        <v>27</v>
      </c>
      <c r="C22" s="70">
        <v>24</v>
      </c>
      <c r="D22" s="70">
        <v>26</v>
      </c>
      <c r="E22" s="70">
        <v>26</v>
      </c>
      <c r="F22" s="72">
        <v>33</v>
      </c>
      <c r="G22" s="74" t="s">
        <v>28</v>
      </c>
      <c r="H22" s="70">
        <v>43</v>
      </c>
      <c r="I22" s="70">
        <v>38</v>
      </c>
      <c r="J22" s="70">
        <v>39</v>
      </c>
      <c r="K22" s="70">
        <v>49</v>
      </c>
      <c r="L22" s="63">
        <v>42</v>
      </c>
    </row>
    <row r="23" spans="1:12" ht="10.5" customHeight="1">
      <c r="A23" s="74" t="s">
        <v>154</v>
      </c>
      <c r="B23" s="70">
        <v>64</v>
      </c>
      <c r="C23" s="70">
        <v>60</v>
      </c>
      <c r="D23" s="70">
        <v>66</v>
      </c>
      <c r="E23" s="70">
        <v>56</v>
      </c>
      <c r="F23" s="72">
        <v>52</v>
      </c>
      <c r="G23" s="74" t="s">
        <v>30</v>
      </c>
      <c r="H23" s="70">
        <v>354</v>
      </c>
      <c r="I23" s="70">
        <v>332</v>
      </c>
      <c r="J23" s="70">
        <v>315</v>
      </c>
      <c r="K23" s="70">
        <v>330</v>
      </c>
      <c r="L23" s="63">
        <v>335</v>
      </c>
    </row>
    <row r="24" spans="1:12" ht="10.5" customHeight="1">
      <c r="A24" s="74" t="s">
        <v>153</v>
      </c>
      <c r="B24" s="70">
        <v>285</v>
      </c>
      <c r="C24" s="70">
        <v>295</v>
      </c>
      <c r="D24" s="70">
        <v>299</v>
      </c>
      <c r="E24" s="70">
        <v>324</v>
      </c>
      <c r="F24" s="72">
        <v>312</v>
      </c>
      <c r="G24" s="78" t="s">
        <v>82</v>
      </c>
      <c r="H24" s="76">
        <v>8</v>
      </c>
      <c r="I24" s="76">
        <v>3</v>
      </c>
      <c r="J24" s="79">
        <v>2</v>
      </c>
      <c r="K24" s="76">
        <v>2</v>
      </c>
      <c r="L24" s="63">
        <v>2</v>
      </c>
    </row>
    <row r="25" spans="1:12" ht="10.5" customHeight="1">
      <c r="A25" s="74" t="s">
        <v>152</v>
      </c>
      <c r="B25" s="70">
        <v>180</v>
      </c>
      <c r="C25" s="70">
        <v>182</v>
      </c>
      <c r="D25" s="70">
        <v>173</v>
      </c>
      <c r="E25" s="70">
        <v>189</v>
      </c>
      <c r="F25" s="72">
        <v>209</v>
      </c>
      <c r="G25" s="74" t="s">
        <v>107</v>
      </c>
      <c r="H25" s="76" t="s">
        <v>65</v>
      </c>
      <c r="I25" s="76">
        <v>2</v>
      </c>
      <c r="J25" s="76">
        <v>4</v>
      </c>
      <c r="K25" s="76">
        <v>3</v>
      </c>
      <c r="L25" s="63">
        <v>3</v>
      </c>
    </row>
    <row r="26" spans="1:12" ht="10.5" customHeight="1">
      <c r="A26" s="74" t="s">
        <v>35</v>
      </c>
      <c r="B26" s="70">
        <v>23</v>
      </c>
      <c r="C26" s="70">
        <v>27</v>
      </c>
      <c r="D26" s="70">
        <v>26</v>
      </c>
      <c r="E26" s="70">
        <v>24</v>
      </c>
      <c r="F26" s="72">
        <v>26</v>
      </c>
      <c r="G26" s="74" t="s">
        <v>79</v>
      </c>
      <c r="H26" s="70">
        <v>188</v>
      </c>
      <c r="I26" s="70">
        <v>124</v>
      </c>
      <c r="J26" s="70">
        <v>131</v>
      </c>
      <c r="K26" s="70">
        <v>140</v>
      </c>
      <c r="L26" s="63">
        <v>146</v>
      </c>
    </row>
    <row r="27" spans="1:12" ht="10.5" customHeight="1">
      <c r="A27" s="74" t="s">
        <v>37</v>
      </c>
      <c r="B27" s="70">
        <v>39</v>
      </c>
      <c r="C27" s="70">
        <v>45</v>
      </c>
      <c r="D27" s="70">
        <v>44</v>
      </c>
      <c r="E27" s="70">
        <v>39</v>
      </c>
      <c r="F27" s="72">
        <v>29</v>
      </c>
      <c r="G27" s="74" t="s">
        <v>36</v>
      </c>
      <c r="H27" s="70">
        <v>7</v>
      </c>
      <c r="I27" s="70">
        <v>6</v>
      </c>
      <c r="J27" s="70">
        <v>10</v>
      </c>
      <c r="K27" s="70">
        <v>5</v>
      </c>
      <c r="L27" s="63">
        <v>7</v>
      </c>
    </row>
    <row r="28" spans="1:12" ht="10.5" customHeight="1">
      <c r="A28" s="74" t="s">
        <v>39</v>
      </c>
      <c r="B28" s="70">
        <v>64</v>
      </c>
      <c r="C28" s="70">
        <v>81</v>
      </c>
      <c r="D28" s="70">
        <v>105</v>
      </c>
      <c r="E28" s="70">
        <v>128</v>
      </c>
      <c r="F28" s="72">
        <v>139</v>
      </c>
      <c r="G28" s="74" t="s">
        <v>38</v>
      </c>
      <c r="H28" s="70">
        <v>6</v>
      </c>
      <c r="I28" s="70">
        <v>6</v>
      </c>
      <c r="J28" s="70">
        <v>4</v>
      </c>
      <c r="K28" s="70">
        <v>5</v>
      </c>
      <c r="L28" s="63">
        <v>7</v>
      </c>
    </row>
    <row r="29" spans="1:12" ht="10.5" customHeight="1">
      <c r="A29" s="74" t="s">
        <v>41</v>
      </c>
      <c r="B29" s="70">
        <v>145</v>
      </c>
      <c r="C29" s="70">
        <v>153</v>
      </c>
      <c r="D29" s="70">
        <v>153</v>
      </c>
      <c r="E29" s="70">
        <v>166</v>
      </c>
      <c r="F29" s="72">
        <v>175</v>
      </c>
      <c r="G29" s="74" t="s">
        <v>40</v>
      </c>
      <c r="H29" s="70">
        <v>29</v>
      </c>
      <c r="I29" s="70">
        <v>27</v>
      </c>
      <c r="J29" s="70">
        <v>23</v>
      </c>
      <c r="K29" s="70">
        <v>23</v>
      </c>
      <c r="L29" s="63">
        <v>19</v>
      </c>
    </row>
    <row r="30" spans="1:12" ht="10.5" customHeight="1">
      <c r="A30" s="74"/>
      <c r="B30" s="70"/>
      <c r="C30" s="70"/>
      <c r="D30" s="70"/>
      <c r="E30" s="70"/>
      <c r="F30" s="72"/>
      <c r="G30" s="74" t="s">
        <v>41</v>
      </c>
      <c r="H30" s="70">
        <v>171</v>
      </c>
      <c r="I30" s="70">
        <v>160</v>
      </c>
      <c r="J30" s="70">
        <v>161</v>
      </c>
      <c r="K30" s="70">
        <v>165</v>
      </c>
      <c r="L30" s="63">
        <v>180</v>
      </c>
    </row>
    <row r="31" spans="1:12" ht="10.5" customHeight="1">
      <c r="A31" s="71" t="s">
        <v>126</v>
      </c>
      <c r="B31" s="70">
        <v>1435</v>
      </c>
      <c r="C31" s="70">
        <v>1352</v>
      </c>
      <c r="D31" s="70">
        <v>1330</v>
      </c>
      <c r="E31" s="70">
        <v>1359</v>
      </c>
      <c r="F31" s="72">
        <v>1290</v>
      </c>
      <c r="G31" s="74"/>
      <c r="H31" s="70"/>
      <c r="I31" s="70"/>
      <c r="J31" s="70"/>
      <c r="K31" s="70"/>
    </row>
    <row r="32" spans="1:12" ht="10.5" customHeight="1">
      <c r="A32" s="74" t="s">
        <v>44</v>
      </c>
      <c r="B32" s="70">
        <v>282</v>
      </c>
      <c r="C32" s="70">
        <v>259</v>
      </c>
      <c r="D32" s="70">
        <v>258</v>
      </c>
      <c r="E32" s="70">
        <v>258</v>
      </c>
      <c r="F32" s="72">
        <v>243</v>
      </c>
      <c r="G32" s="71" t="s">
        <v>124</v>
      </c>
      <c r="H32" s="70">
        <v>183</v>
      </c>
      <c r="I32" s="70">
        <v>200</v>
      </c>
      <c r="J32" s="70">
        <v>222</v>
      </c>
      <c r="K32" s="70">
        <v>209</v>
      </c>
      <c r="L32" s="63">
        <v>205</v>
      </c>
    </row>
    <row r="33" spans="1:12" ht="10.5" customHeight="1">
      <c r="A33" s="74" t="s">
        <v>46</v>
      </c>
      <c r="B33" s="70">
        <v>48</v>
      </c>
      <c r="C33" s="70">
        <v>44</v>
      </c>
      <c r="D33" s="70">
        <v>42</v>
      </c>
      <c r="E33" s="70">
        <v>44</v>
      </c>
      <c r="F33" s="72">
        <v>41</v>
      </c>
      <c r="G33" s="74" t="s">
        <v>45</v>
      </c>
      <c r="H33" s="70">
        <v>81</v>
      </c>
      <c r="I33" s="70">
        <v>87</v>
      </c>
      <c r="J33" s="70">
        <v>91</v>
      </c>
      <c r="K33" s="70">
        <v>87</v>
      </c>
      <c r="L33" s="63">
        <v>82</v>
      </c>
    </row>
    <row r="34" spans="1:12" ht="10.5" customHeight="1">
      <c r="A34" s="74" t="s">
        <v>48</v>
      </c>
      <c r="B34" s="70">
        <v>1083</v>
      </c>
      <c r="C34" s="70">
        <v>1022</v>
      </c>
      <c r="D34" s="70">
        <v>1000</v>
      </c>
      <c r="E34" s="70">
        <v>1026</v>
      </c>
      <c r="F34" s="72">
        <v>976</v>
      </c>
      <c r="G34" s="74" t="s">
        <v>47</v>
      </c>
      <c r="H34" s="70">
        <v>8</v>
      </c>
      <c r="I34" s="70">
        <v>9</v>
      </c>
      <c r="J34" s="70">
        <v>4</v>
      </c>
      <c r="K34" s="70">
        <v>2</v>
      </c>
      <c r="L34" s="63">
        <v>2</v>
      </c>
    </row>
    <row r="35" spans="1:12" ht="10.5" customHeight="1">
      <c r="A35" s="74" t="s">
        <v>41</v>
      </c>
      <c r="B35" s="70">
        <v>22</v>
      </c>
      <c r="C35" s="70">
        <v>27</v>
      </c>
      <c r="D35" s="70">
        <v>30</v>
      </c>
      <c r="E35" s="70">
        <v>31</v>
      </c>
      <c r="F35" s="72">
        <v>30</v>
      </c>
      <c r="G35" s="74" t="s">
        <v>41</v>
      </c>
      <c r="H35" s="70">
        <v>94</v>
      </c>
      <c r="I35" s="70">
        <v>104</v>
      </c>
      <c r="J35" s="70">
        <v>127</v>
      </c>
      <c r="K35" s="70">
        <v>120</v>
      </c>
      <c r="L35" s="63">
        <v>121</v>
      </c>
    </row>
    <row r="36" spans="1:12" ht="10.5" customHeight="1">
      <c r="A36" s="74"/>
      <c r="B36" s="70"/>
      <c r="C36" s="70"/>
      <c r="D36" s="70"/>
      <c r="E36" s="70"/>
      <c r="F36" s="72"/>
      <c r="G36" s="74"/>
      <c r="H36" s="70"/>
      <c r="I36" s="70"/>
      <c r="J36" s="70"/>
      <c r="K36" s="70"/>
    </row>
    <row r="37" spans="1:12" ht="10.5" customHeight="1">
      <c r="A37" s="71" t="s">
        <v>122</v>
      </c>
      <c r="B37" s="70">
        <v>270</v>
      </c>
      <c r="C37" s="70">
        <v>279</v>
      </c>
      <c r="D37" s="70">
        <v>282</v>
      </c>
      <c r="E37" s="70">
        <v>318</v>
      </c>
      <c r="F37" s="72">
        <v>304</v>
      </c>
      <c r="G37" s="71" t="s">
        <v>120</v>
      </c>
      <c r="H37" s="70">
        <v>370</v>
      </c>
      <c r="I37" s="70">
        <v>336</v>
      </c>
      <c r="J37" s="70">
        <v>321</v>
      </c>
      <c r="K37" s="70">
        <v>327</v>
      </c>
      <c r="L37" s="63">
        <v>314</v>
      </c>
    </row>
    <row r="38" spans="1:12" ht="10.5" customHeight="1">
      <c r="A38" s="74" t="s">
        <v>53</v>
      </c>
      <c r="B38" s="70">
        <v>14</v>
      </c>
      <c r="C38" s="70">
        <v>16</v>
      </c>
      <c r="D38" s="70">
        <v>13</v>
      </c>
      <c r="E38" s="70">
        <v>17</v>
      </c>
      <c r="F38" s="72">
        <v>16</v>
      </c>
      <c r="G38" s="74" t="s">
        <v>52</v>
      </c>
      <c r="H38" s="70">
        <v>284</v>
      </c>
      <c r="I38" s="70">
        <v>250</v>
      </c>
      <c r="J38" s="70">
        <v>231</v>
      </c>
      <c r="K38" s="70">
        <v>233</v>
      </c>
      <c r="L38" s="63">
        <v>232</v>
      </c>
    </row>
    <row r="39" spans="1:12" ht="10.5" customHeight="1">
      <c r="A39" s="74" t="s">
        <v>55</v>
      </c>
      <c r="B39" s="70">
        <v>17</v>
      </c>
      <c r="C39" s="70">
        <v>11</v>
      </c>
      <c r="D39" s="70">
        <v>8</v>
      </c>
      <c r="E39" s="70">
        <v>9</v>
      </c>
      <c r="F39" s="72">
        <v>8</v>
      </c>
      <c r="G39" s="74" t="s">
        <v>54</v>
      </c>
      <c r="H39" s="70">
        <v>82</v>
      </c>
      <c r="I39" s="70">
        <v>81</v>
      </c>
      <c r="J39" s="70">
        <v>84</v>
      </c>
      <c r="K39" s="70">
        <v>89</v>
      </c>
      <c r="L39" s="63">
        <v>74</v>
      </c>
    </row>
    <row r="40" spans="1:12" ht="10.5" customHeight="1">
      <c r="A40" s="74" t="s">
        <v>56</v>
      </c>
      <c r="B40" s="70">
        <v>143</v>
      </c>
      <c r="C40" s="70">
        <v>148</v>
      </c>
      <c r="D40" s="70">
        <v>160</v>
      </c>
      <c r="E40" s="70">
        <v>178</v>
      </c>
      <c r="F40" s="72">
        <v>174</v>
      </c>
      <c r="G40" s="74" t="s">
        <v>41</v>
      </c>
      <c r="H40" s="70">
        <v>4</v>
      </c>
      <c r="I40" s="70">
        <v>5</v>
      </c>
      <c r="J40" s="70">
        <v>6</v>
      </c>
      <c r="K40" s="70">
        <v>5</v>
      </c>
      <c r="L40" s="63">
        <v>8</v>
      </c>
    </row>
    <row r="41" spans="1:12" ht="10.5" customHeight="1">
      <c r="A41" s="74" t="s">
        <v>57</v>
      </c>
      <c r="B41" s="70">
        <v>69</v>
      </c>
      <c r="C41" s="70">
        <v>73</v>
      </c>
      <c r="D41" s="70">
        <v>69</v>
      </c>
      <c r="E41" s="70">
        <v>79</v>
      </c>
      <c r="F41" s="72">
        <v>76</v>
      </c>
      <c r="G41" s="74"/>
      <c r="H41" s="70"/>
      <c r="I41" s="70"/>
      <c r="J41" s="70"/>
      <c r="K41" s="70"/>
    </row>
    <row r="42" spans="1:12">
      <c r="A42" s="74" t="s">
        <v>41</v>
      </c>
      <c r="B42" s="70">
        <v>27</v>
      </c>
      <c r="C42" s="70">
        <v>31</v>
      </c>
      <c r="D42" s="70">
        <v>32</v>
      </c>
      <c r="E42" s="70">
        <v>35</v>
      </c>
      <c r="F42" s="72">
        <v>30</v>
      </c>
      <c r="G42" s="71" t="s">
        <v>58</v>
      </c>
      <c r="H42" s="70">
        <v>16</v>
      </c>
      <c r="I42" s="70">
        <v>13</v>
      </c>
      <c r="J42" s="70">
        <v>13</v>
      </c>
      <c r="K42" s="70">
        <v>12</v>
      </c>
      <c r="L42" s="63">
        <v>13</v>
      </c>
    </row>
    <row r="43" spans="1:12" ht="6" customHeight="1">
      <c r="A43" s="68"/>
      <c r="B43" s="66"/>
      <c r="C43" s="67"/>
      <c r="D43" s="65"/>
      <c r="E43" s="65"/>
      <c r="F43" s="64"/>
      <c r="G43" s="66"/>
      <c r="H43" s="66"/>
      <c r="I43" s="65"/>
      <c r="J43" s="65"/>
      <c r="K43" s="65"/>
      <c r="L43" s="64"/>
    </row>
    <row r="44" spans="1:12">
      <c r="A44" s="62" t="s">
        <v>0</v>
      </c>
    </row>
  </sheetData>
  <phoneticPr fontId="6"/>
  <pageMargins left="0.6692913385826772" right="0.6692913385826772" top="0.78740157480314965" bottom="0.86614173228346458" header="0.51181102362204722" footer="0.51181102362204722"/>
  <pageSetup paperSize="9" scale="9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L44"/>
  <sheetViews>
    <sheetView zoomScaleNormal="100" workbookViewId="0"/>
  </sheetViews>
  <sheetFormatPr defaultRowHeight="10.5"/>
  <cols>
    <col min="1" max="1" width="13.125" style="62" customWidth="1"/>
    <col min="2" max="5" width="6.375" style="62" customWidth="1"/>
    <col min="6" max="6" width="6.375" style="63" customWidth="1"/>
    <col min="7" max="7" width="13.125" style="62" customWidth="1"/>
    <col min="8" max="11" width="6.375" style="62" customWidth="1"/>
    <col min="12" max="12" width="6.375" style="63" customWidth="1"/>
    <col min="13" max="13" width="3" style="62" customWidth="1"/>
    <col min="14" max="16384" width="9" style="62"/>
  </cols>
  <sheetData>
    <row r="1" spans="1:12" ht="13.5" customHeight="1">
      <c r="A1" s="94"/>
      <c r="B1" s="95"/>
      <c r="C1" s="95"/>
      <c r="D1" s="95"/>
      <c r="E1" s="95"/>
      <c r="F1" s="94"/>
      <c r="G1" s="94"/>
      <c r="H1" s="95"/>
      <c r="I1" s="95"/>
      <c r="J1" s="95"/>
      <c r="K1" s="95"/>
      <c r="L1" s="94"/>
    </row>
    <row r="2" spans="1:12" ht="13.5" customHeight="1">
      <c r="A2" s="93" t="s">
        <v>151</v>
      </c>
      <c r="B2" s="93"/>
      <c r="C2" s="93"/>
      <c r="D2" s="93"/>
      <c r="E2" s="93"/>
      <c r="F2" s="93"/>
      <c r="G2" s="93"/>
      <c r="H2" s="93"/>
      <c r="I2" s="93"/>
      <c r="J2" s="93"/>
      <c r="K2" s="93"/>
      <c r="L2" s="93"/>
    </row>
    <row r="3" spans="1:12" ht="10.5" customHeight="1"/>
    <row r="4" spans="1:12">
      <c r="A4" s="62" t="s">
        <v>118</v>
      </c>
    </row>
    <row r="6" spans="1:12">
      <c r="A6" s="62" t="s">
        <v>117</v>
      </c>
      <c r="K6" s="91"/>
      <c r="L6" s="91" t="s">
        <v>90</v>
      </c>
    </row>
    <row r="7" spans="1:12" ht="12" customHeight="1">
      <c r="A7" s="89" t="s">
        <v>2</v>
      </c>
      <c r="B7" s="88" t="s">
        <v>102</v>
      </c>
      <c r="C7" s="88" t="s">
        <v>115</v>
      </c>
      <c r="D7" s="88" t="s">
        <v>114</v>
      </c>
      <c r="E7" s="88" t="s">
        <v>150</v>
      </c>
      <c r="F7" s="90" t="s">
        <v>149</v>
      </c>
      <c r="G7" s="89" t="s">
        <v>2</v>
      </c>
      <c r="H7" s="88" t="s">
        <v>102</v>
      </c>
      <c r="I7" s="88" t="s">
        <v>115</v>
      </c>
      <c r="J7" s="88" t="s">
        <v>114</v>
      </c>
      <c r="K7" s="88" t="s">
        <v>150</v>
      </c>
      <c r="L7" s="87" t="s">
        <v>149</v>
      </c>
    </row>
    <row r="8" spans="1:12" s="70" customFormat="1" ht="6" customHeight="1">
      <c r="A8" s="74"/>
      <c r="B8" s="86"/>
      <c r="C8" s="86"/>
      <c r="D8" s="86"/>
      <c r="E8" s="86"/>
      <c r="F8" s="85"/>
      <c r="G8" s="74"/>
      <c r="H8" s="82"/>
      <c r="I8" s="82"/>
      <c r="J8" s="82"/>
      <c r="K8" s="82"/>
      <c r="L8" s="81"/>
    </row>
    <row r="9" spans="1:12" ht="10.5" customHeight="1">
      <c r="A9" s="71" t="s">
        <v>4</v>
      </c>
      <c r="B9" s="73">
        <v>42618</v>
      </c>
      <c r="C9" s="70">
        <v>42258</v>
      </c>
      <c r="D9" s="70">
        <v>41463</v>
      </c>
      <c r="E9" s="70">
        <v>41123</v>
      </c>
      <c r="F9" s="72">
        <v>41295</v>
      </c>
      <c r="G9" s="83"/>
      <c r="H9" s="82"/>
      <c r="I9" s="82"/>
      <c r="J9" s="82"/>
      <c r="K9" s="82"/>
      <c r="L9" s="81"/>
    </row>
    <row r="10" spans="1:12" ht="6" customHeight="1">
      <c r="A10" s="80"/>
      <c r="B10" s="84"/>
      <c r="C10" s="69"/>
      <c r="D10" s="69"/>
      <c r="E10" s="69"/>
      <c r="F10" s="72"/>
      <c r="G10" s="83"/>
      <c r="H10" s="82"/>
      <c r="I10" s="82"/>
      <c r="J10" s="82"/>
      <c r="K10" s="82"/>
      <c r="L10" s="81"/>
    </row>
    <row r="11" spans="1:12" ht="10.5" customHeight="1">
      <c r="A11" s="80" t="s">
        <v>147</v>
      </c>
      <c r="B11" s="73">
        <v>38876</v>
      </c>
      <c r="C11" s="70">
        <v>38458</v>
      </c>
      <c r="D11" s="70">
        <v>37821</v>
      </c>
      <c r="E11" s="70">
        <v>37426</v>
      </c>
      <c r="F11" s="72">
        <v>37449</v>
      </c>
      <c r="G11" s="71" t="s">
        <v>146</v>
      </c>
      <c r="H11" s="70">
        <v>1470</v>
      </c>
      <c r="I11" s="70">
        <v>1526</v>
      </c>
      <c r="J11" s="70">
        <v>1462</v>
      </c>
      <c r="K11" s="70">
        <v>1529</v>
      </c>
      <c r="L11" s="69">
        <v>1621</v>
      </c>
    </row>
    <row r="12" spans="1:12" ht="10.5" customHeight="1">
      <c r="A12" s="74" t="s">
        <v>7</v>
      </c>
      <c r="B12" s="73">
        <v>71</v>
      </c>
      <c r="C12" s="70">
        <v>60</v>
      </c>
      <c r="D12" s="70">
        <v>58</v>
      </c>
      <c r="E12" s="70">
        <v>58</v>
      </c>
      <c r="F12" s="72">
        <v>62</v>
      </c>
      <c r="G12" s="74" t="s">
        <v>8</v>
      </c>
      <c r="H12" s="70">
        <v>22</v>
      </c>
      <c r="I12" s="70">
        <v>28</v>
      </c>
      <c r="J12" s="70">
        <v>25</v>
      </c>
      <c r="K12" s="70">
        <v>27</v>
      </c>
      <c r="L12" s="69">
        <v>25</v>
      </c>
    </row>
    <row r="13" spans="1:12" ht="10.5" customHeight="1">
      <c r="A13" s="74" t="s">
        <v>9</v>
      </c>
      <c r="B13" s="73">
        <v>23</v>
      </c>
      <c r="C13" s="70">
        <v>25</v>
      </c>
      <c r="D13" s="70">
        <v>33</v>
      </c>
      <c r="E13" s="70">
        <v>38</v>
      </c>
      <c r="F13" s="72">
        <v>42</v>
      </c>
      <c r="G13" s="74" t="s">
        <v>10</v>
      </c>
      <c r="H13" s="70">
        <v>15</v>
      </c>
      <c r="I13" s="70">
        <v>13</v>
      </c>
      <c r="J13" s="70">
        <v>15</v>
      </c>
      <c r="K13" s="70">
        <v>16</v>
      </c>
      <c r="L13" s="69">
        <v>18</v>
      </c>
    </row>
    <row r="14" spans="1:12" ht="10.5" customHeight="1">
      <c r="A14" s="74" t="s">
        <v>11</v>
      </c>
      <c r="B14" s="73">
        <v>8175</v>
      </c>
      <c r="C14" s="70">
        <v>8353</v>
      </c>
      <c r="D14" s="70">
        <v>8489</v>
      </c>
      <c r="E14" s="70">
        <v>8630</v>
      </c>
      <c r="F14" s="72">
        <v>9029</v>
      </c>
      <c r="G14" s="74" t="s">
        <v>12</v>
      </c>
      <c r="H14" s="70">
        <v>28</v>
      </c>
      <c r="I14" s="70">
        <v>20</v>
      </c>
      <c r="J14" s="70">
        <v>21</v>
      </c>
      <c r="K14" s="70">
        <v>23</v>
      </c>
      <c r="L14" s="69">
        <v>30</v>
      </c>
    </row>
    <row r="15" spans="1:12" ht="10.5" customHeight="1">
      <c r="A15" s="74" t="s">
        <v>13</v>
      </c>
      <c r="B15" s="73">
        <v>156</v>
      </c>
      <c r="C15" s="70">
        <v>173</v>
      </c>
      <c r="D15" s="70">
        <v>170</v>
      </c>
      <c r="E15" s="70">
        <v>193</v>
      </c>
      <c r="F15" s="72">
        <v>204</v>
      </c>
      <c r="G15" s="74" t="s">
        <v>14</v>
      </c>
      <c r="H15" s="70">
        <v>264</v>
      </c>
      <c r="I15" s="70">
        <v>269</v>
      </c>
      <c r="J15" s="70">
        <v>285</v>
      </c>
      <c r="K15" s="70">
        <v>313</v>
      </c>
      <c r="L15" s="69">
        <v>335</v>
      </c>
    </row>
    <row r="16" spans="1:12" ht="10.5" customHeight="1">
      <c r="A16" s="74" t="s">
        <v>15</v>
      </c>
      <c r="B16" s="73">
        <v>191</v>
      </c>
      <c r="C16" s="70">
        <v>220</v>
      </c>
      <c r="D16" s="70">
        <v>219</v>
      </c>
      <c r="E16" s="70">
        <v>234</v>
      </c>
      <c r="F16" s="72">
        <v>232</v>
      </c>
      <c r="G16" s="74" t="s">
        <v>16</v>
      </c>
      <c r="H16" s="70">
        <v>160</v>
      </c>
      <c r="I16" s="70">
        <v>174</v>
      </c>
      <c r="J16" s="70">
        <v>185</v>
      </c>
      <c r="K16" s="70">
        <v>190</v>
      </c>
      <c r="L16" s="69">
        <v>196</v>
      </c>
    </row>
    <row r="17" spans="1:12" ht="10.5" customHeight="1">
      <c r="A17" s="74" t="s">
        <v>17</v>
      </c>
      <c r="B17" s="73">
        <v>59</v>
      </c>
      <c r="C17" s="70">
        <v>55</v>
      </c>
      <c r="D17" s="70">
        <v>64</v>
      </c>
      <c r="E17" s="70">
        <v>65</v>
      </c>
      <c r="F17" s="72">
        <v>57</v>
      </c>
      <c r="G17" s="74" t="s">
        <v>18</v>
      </c>
      <c r="H17" s="70">
        <v>74</v>
      </c>
      <c r="I17" s="70">
        <v>92</v>
      </c>
      <c r="J17" s="70">
        <v>91</v>
      </c>
      <c r="K17" s="70">
        <v>103</v>
      </c>
      <c r="L17" s="69">
        <v>105</v>
      </c>
    </row>
    <row r="18" spans="1:12" ht="10.5" customHeight="1">
      <c r="A18" s="74" t="s">
        <v>19</v>
      </c>
      <c r="B18" s="73">
        <v>28426</v>
      </c>
      <c r="C18" s="70">
        <v>27695</v>
      </c>
      <c r="D18" s="70">
        <v>26874</v>
      </c>
      <c r="E18" s="70">
        <v>26272</v>
      </c>
      <c r="F18" s="72">
        <v>25742</v>
      </c>
      <c r="G18" s="74" t="s">
        <v>20</v>
      </c>
      <c r="H18" s="70">
        <v>31</v>
      </c>
      <c r="I18" s="70">
        <v>41</v>
      </c>
      <c r="J18" s="70">
        <v>34</v>
      </c>
      <c r="K18" s="70">
        <v>41</v>
      </c>
      <c r="L18" s="69">
        <v>45</v>
      </c>
    </row>
    <row r="19" spans="1:12" ht="10.5" customHeight="1">
      <c r="A19" s="74" t="s">
        <v>100</v>
      </c>
      <c r="B19" s="70">
        <v>71</v>
      </c>
      <c r="C19" s="70">
        <v>81</v>
      </c>
      <c r="D19" s="70">
        <v>94</v>
      </c>
      <c r="E19" s="70">
        <v>99</v>
      </c>
      <c r="F19" s="72">
        <v>102</v>
      </c>
      <c r="G19" s="74" t="s">
        <v>22</v>
      </c>
      <c r="H19" s="70">
        <v>7</v>
      </c>
      <c r="I19" s="70">
        <v>3</v>
      </c>
      <c r="J19" s="70">
        <v>6</v>
      </c>
      <c r="K19" s="70">
        <v>6</v>
      </c>
      <c r="L19" s="69">
        <v>10</v>
      </c>
    </row>
    <row r="20" spans="1:12" ht="10.5" customHeight="1">
      <c r="A20" s="74" t="s">
        <v>23</v>
      </c>
      <c r="B20" s="70">
        <v>21</v>
      </c>
      <c r="C20" s="70">
        <v>21</v>
      </c>
      <c r="D20" s="70">
        <v>18</v>
      </c>
      <c r="E20" s="70">
        <v>22</v>
      </c>
      <c r="F20" s="72">
        <v>22</v>
      </c>
      <c r="G20" s="74" t="s">
        <v>24</v>
      </c>
      <c r="H20" s="70">
        <v>44</v>
      </c>
      <c r="I20" s="70">
        <v>45</v>
      </c>
      <c r="J20" s="70">
        <v>50</v>
      </c>
      <c r="K20" s="70">
        <v>53</v>
      </c>
      <c r="L20" s="69">
        <v>62</v>
      </c>
    </row>
    <row r="21" spans="1:12" ht="10.5" customHeight="1">
      <c r="A21" s="74" t="s">
        <v>25</v>
      </c>
      <c r="B21" s="70">
        <v>957</v>
      </c>
      <c r="C21" s="70">
        <v>948</v>
      </c>
      <c r="D21" s="70">
        <v>935</v>
      </c>
      <c r="E21" s="70">
        <v>923</v>
      </c>
      <c r="F21" s="72">
        <v>1005</v>
      </c>
      <c r="G21" s="74" t="s">
        <v>26</v>
      </c>
      <c r="H21" s="70">
        <v>23</v>
      </c>
      <c r="I21" s="70">
        <v>35</v>
      </c>
      <c r="J21" s="70">
        <v>52</v>
      </c>
      <c r="K21" s="70">
        <v>68</v>
      </c>
      <c r="L21" s="69">
        <v>73</v>
      </c>
    </row>
    <row r="22" spans="1:12" ht="10.5" customHeight="1">
      <c r="A22" s="74" t="s">
        <v>27</v>
      </c>
      <c r="B22" s="70">
        <v>23</v>
      </c>
      <c r="C22" s="70">
        <v>27</v>
      </c>
      <c r="D22" s="70">
        <v>24</v>
      </c>
      <c r="E22" s="70">
        <v>26</v>
      </c>
      <c r="F22" s="72">
        <v>26</v>
      </c>
      <c r="G22" s="74" t="s">
        <v>28</v>
      </c>
      <c r="H22" s="70">
        <v>47</v>
      </c>
      <c r="I22" s="70">
        <v>43</v>
      </c>
      <c r="J22" s="70">
        <v>38</v>
      </c>
      <c r="K22" s="70">
        <v>39</v>
      </c>
      <c r="L22" s="69">
        <v>49</v>
      </c>
    </row>
    <row r="23" spans="1:12" ht="10.5" customHeight="1">
      <c r="A23" s="74" t="s">
        <v>99</v>
      </c>
      <c r="B23" s="70">
        <v>56</v>
      </c>
      <c r="C23" s="70">
        <v>64</v>
      </c>
      <c r="D23" s="70">
        <v>60</v>
      </c>
      <c r="E23" s="70">
        <v>66</v>
      </c>
      <c r="F23" s="72">
        <v>56</v>
      </c>
      <c r="G23" s="74" t="s">
        <v>30</v>
      </c>
      <c r="H23" s="70">
        <v>354</v>
      </c>
      <c r="I23" s="70">
        <v>354</v>
      </c>
      <c r="J23" s="70">
        <v>332</v>
      </c>
      <c r="K23" s="70">
        <v>315</v>
      </c>
      <c r="L23" s="69">
        <v>330</v>
      </c>
    </row>
    <row r="24" spans="1:12" ht="10.5" customHeight="1">
      <c r="A24" s="74" t="s">
        <v>98</v>
      </c>
      <c r="B24" s="70">
        <v>242</v>
      </c>
      <c r="C24" s="70">
        <v>285</v>
      </c>
      <c r="D24" s="70">
        <v>295</v>
      </c>
      <c r="E24" s="70">
        <v>299</v>
      </c>
      <c r="F24" s="72">
        <v>324</v>
      </c>
      <c r="G24" s="78" t="s">
        <v>97</v>
      </c>
      <c r="H24" s="76">
        <v>6</v>
      </c>
      <c r="I24" s="76">
        <v>8</v>
      </c>
      <c r="J24" s="76">
        <v>3</v>
      </c>
      <c r="K24" s="79">
        <v>2</v>
      </c>
      <c r="L24" s="77">
        <v>2</v>
      </c>
    </row>
    <row r="25" spans="1:12" ht="10.5" customHeight="1">
      <c r="A25" s="74" t="s">
        <v>96</v>
      </c>
      <c r="B25" s="70">
        <v>153</v>
      </c>
      <c r="C25" s="70">
        <v>180</v>
      </c>
      <c r="D25" s="70">
        <v>182</v>
      </c>
      <c r="E25" s="70">
        <v>173</v>
      </c>
      <c r="F25" s="72">
        <v>189</v>
      </c>
      <c r="G25" s="74" t="s">
        <v>145</v>
      </c>
      <c r="H25" s="76" t="s">
        <v>65</v>
      </c>
      <c r="I25" s="76" t="s">
        <v>65</v>
      </c>
      <c r="J25" s="76">
        <v>2</v>
      </c>
      <c r="K25" s="76">
        <v>4</v>
      </c>
      <c r="L25" s="77">
        <v>3</v>
      </c>
    </row>
    <row r="26" spans="1:12" ht="10.5" customHeight="1">
      <c r="A26" s="74" t="s">
        <v>35</v>
      </c>
      <c r="B26" s="75">
        <v>29</v>
      </c>
      <c r="C26" s="70">
        <v>23</v>
      </c>
      <c r="D26" s="70">
        <v>27</v>
      </c>
      <c r="E26" s="70">
        <v>26</v>
      </c>
      <c r="F26" s="72">
        <v>24</v>
      </c>
      <c r="G26" s="74" t="s">
        <v>95</v>
      </c>
      <c r="H26" s="70">
        <v>170</v>
      </c>
      <c r="I26" s="70">
        <v>188</v>
      </c>
      <c r="J26" s="70">
        <v>124</v>
      </c>
      <c r="K26" s="70">
        <v>131</v>
      </c>
      <c r="L26" s="69">
        <v>140</v>
      </c>
    </row>
    <row r="27" spans="1:12" ht="10.5" customHeight="1">
      <c r="A27" s="74" t="s">
        <v>37</v>
      </c>
      <c r="B27" s="75">
        <v>38</v>
      </c>
      <c r="C27" s="70">
        <v>39</v>
      </c>
      <c r="D27" s="70">
        <v>45</v>
      </c>
      <c r="E27" s="70">
        <v>44</v>
      </c>
      <c r="F27" s="72">
        <v>39</v>
      </c>
      <c r="G27" s="74" t="s">
        <v>36</v>
      </c>
      <c r="H27" s="76">
        <v>7</v>
      </c>
      <c r="I27" s="70">
        <v>7</v>
      </c>
      <c r="J27" s="70">
        <v>6</v>
      </c>
      <c r="K27" s="70">
        <v>10</v>
      </c>
      <c r="L27" s="69">
        <v>5</v>
      </c>
    </row>
    <row r="28" spans="1:12" ht="10.5" customHeight="1">
      <c r="A28" s="74" t="s">
        <v>39</v>
      </c>
      <c r="B28" s="75">
        <v>63</v>
      </c>
      <c r="C28" s="70">
        <v>64</v>
      </c>
      <c r="D28" s="70">
        <v>81</v>
      </c>
      <c r="E28" s="70">
        <v>105</v>
      </c>
      <c r="F28" s="72">
        <v>128</v>
      </c>
      <c r="G28" s="74" t="s">
        <v>38</v>
      </c>
      <c r="H28" s="76">
        <v>4</v>
      </c>
      <c r="I28" s="70">
        <v>6</v>
      </c>
      <c r="J28" s="70">
        <v>6</v>
      </c>
      <c r="K28" s="70">
        <v>4</v>
      </c>
      <c r="L28" s="69">
        <v>5</v>
      </c>
    </row>
    <row r="29" spans="1:12" ht="10.5" customHeight="1">
      <c r="A29" s="74" t="s">
        <v>41</v>
      </c>
      <c r="B29" s="73">
        <v>122</v>
      </c>
      <c r="C29" s="70">
        <v>145</v>
      </c>
      <c r="D29" s="70">
        <v>153</v>
      </c>
      <c r="E29" s="70">
        <v>153</v>
      </c>
      <c r="F29" s="72">
        <v>166</v>
      </c>
      <c r="G29" s="74" t="s">
        <v>40</v>
      </c>
      <c r="H29" s="76">
        <v>29</v>
      </c>
      <c r="I29" s="70">
        <v>29</v>
      </c>
      <c r="J29" s="70">
        <v>27</v>
      </c>
      <c r="K29" s="70">
        <v>23</v>
      </c>
      <c r="L29" s="69">
        <v>23</v>
      </c>
    </row>
    <row r="30" spans="1:12" ht="10.5" customHeight="1">
      <c r="A30" s="74"/>
      <c r="B30" s="73"/>
      <c r="C30" s="70"/>
      <c r="D30" s="70"/>
      <c r="E30" s="70"/>
      <c r="F30" s="72"/>
      <c r="G30" s="74" t="s">
        <v>41</v>
      </c>
      <c r="H30" s="70">
        <v>185</v>
      </c>
      <c r="I30" s="70">
        <v>171</v>
      </c>
      <c r="J30" s="70">
        <v>160</v>
      </c>
      <c r="K30" s="70">
        <v>161</v>
      </c>
      <c r="L30" s="69">
        <v>165</v>
      </c>
    </row>
    <row r="31" spans="1:12" ht="10.5" customHeight="1">
      <c r="A31" s="71" t="s">
        <v>144</v>
      </c>
      <c r="B31" s="73">
        <v>1402</v>
      </c>
      <c r="C31" s="70">
        <v>1435</v>
      </c>
      <c r="D31" s="70">
        <v>1352</v>
      </c>
      <c r="E31" s="70">
        <v>1330</v>
      </c>
      <c r="F31" s="72">
        <v>1359</v>
      </c>
      <c r="G31" s="74"/>
      <c r="H31" s="70"/>
      <c r="I31" s="70"/>
      <c r="J31" s="70"/>
      <c r="K31" s="70"/>
      <c r="L31" s="69"/>
    </row>
    <row r="32" spans="1:12" ht="10.5" customHeight="1">
      <c r="A32" s="74" t="s">
        <v>44</v>
      </c>
      <c r="B32" s="73">
        <v>280</v>
      </c>
      <c r="C32" s="70">
        <v>282</v>
      </c>
      <c r="D32" s="70">
        <v>259</v>
      </c>
      <c r="E32" s="70">
        <v>258</v>
      </c>
      <c r="F32" s="72">
        <v>258</v>
      </c>
      <c r="G32" s="71" t="s">
        <v>143</v>
      </c>
      <c r="H32" s="70">
        <v>173</v>
      </c>
      <c r="I32" s="70">
        <v>183</v>
      </c>
      <c r="J32" s="70">
        <v>200</v>
      </c>
      <c r="K32" s="70">
        <v>222</v>
      </c>
      <c r="L32" s="69">
        <v>209</v>
      </c>
    </row>
    <row r="33" spans="1:12" ht="10.5" customHeight="1">
      <c r="A33" s="74" t="s">
        <v>46</v>
      </c>
      <c r="B33" s="73">
        <v>46</v>
      </c>
      <c r="C33" s="70">
        <v>48</v>
      </c>
      <c r="D33" s="70">
        <v>44</v>
      </c>
      <c r="E33" s="70">
        <v>42</v>
      </c>
      <c r="F33" s="72">
        <v>44</v>
      </c>
      <c r="G33" s="74" t="s">
        <v>45</v>
      </c>
      <c r="H33" s="76">
        <v>60</v>
      </c>
      <c r="I33" s="70">
        <v>81</v>
      </c>
      <c r="J33" s="70">
        <v>87</v>
      </c>
      <c r="K33" s="70">
        <v>91</v>
      </c>
      <c r="L33" s="69">
        <v>87</v>
      </c>
    </row>
    <row r="34" spans="1:12" ht="10.5" customHeight="1">
      <c r="A34" s="74" t="s">
        <v>48</v>
      </c>
      <c r="B34" s="73">
        <v>1051</v>
      </c>
      <c r="C34" s="70">
        <v>1083</v>
      </c>
      <c r="D34" s="70">
        <v>1022</v>
      </c>
      <c r="E34" s="70">
        <v>1000</v>
      </c>
      <c r="F34" s="72">
        <v>1026</v>
      </c>
      <c r="G34" s="74" t="s">
        <v>47</v>
      </c>
      <c r="H34" s="76">
        <v>10</v>
      </c>
      <c r="I34" s="70">
        <v>8</v>
      </c>
      <c r="J34" s="70">
        <v>9</v>
      </c>
      <c r="K34" s="70">
        <v>4</v>
      </c>
      <c r="L34" s="69">
        <v>2</v>
      </c>
    </row>
    <row r="35" spans="1:12" ht="10.5" customHeight="1">
      <c r="A35" s="74" t="s">
        <v>41</v>
      </c>
      <c r="B35" s="73">
        <v>25</v>
      </c>
      <c r="C35" s="70">
        <v>22</v>
      </c>
      <c r="D35" s="70">
        <v>27</v>
      </c>
      <c r="E35" s="70">
        <v>30</v>
      </c>
      <c r="F35" s="72">
        <v>31</v>
      </c>
      <c r="G35" s="74" t="s">
        <v>41</v>
      </c>
      <c r="H35" s="70">
        <v>103</v>
      </c>
      <c r="I35" s="70">
        <v>94</v>
      </c>
      <c r="J35" s="70">
        <v>104</v>
      </c>
      <c r="K35" s="70">
        <v>127</v>
      </c>
      <c r="L35" s="69">
        <v>120</v>
      </c>
    </row>
    <row r="36" spans="1:12" ht="10.5" customHeight="1">
      <c r="A36" s="74"/>
      <c r="B36" s="73"/>
      <c r="C36" s="70"/>
      <c r="D36" s="70"/>
      <c r="E36" s="70"/>
      <c r="F36" s="72"/>
      <c r="G36" s="74"/>
      <c r="H36" s="70"/>
      <c r="I36" s="70"/>
      <c r="J36" s="70"/>
      <c r="K36" s="70"/>
      <c r="L36" s="69"/>
    </row>
    <row r="37" spans="1:12" ht="10.5" customHeight="1">
      <c r="A37" s="71" t="s">
        <v>142</v>
      </c>
      <c r="B37" s="73">
        <v>289</v>
      </c>
      <c r="C37" s="70">
        <v>270</v>
      </c>
      <c r="D37" s="70">
        <v>279</v>
      </c>
      <c r="E37" s="70">
        <v>282</v>
      </c>
      <c r="F37" s="72">
        <v>318</v>
      </c>
      <c r="G37" s="71" t="s">
        <v>141</v>
      </c>
      <c r="H37" s="70">
        <v>394</v>
      </c>
      <c r="I37" s="70">
        <v>370</v>
      </c>
      <c r="J37" s="70">
        <v>336</v>
      </c>
      <c r="K37" s="70">
        <v>321</v>
      </c>
      <c r="L37" s="69">
        <v>327</v>
      </c>
    </row>
    <row r="38" spans="1:12" ht="10.5" customHeight="1">
      <c r="A38" s="74" t="s">
        <v>53</v>
      </c>
      <c r="B38" s="73">
        <v>13</v>
      </c>
      <c r="C38" s="70">
        <v>14</v>
      </c>
      <c r="D38" s="70">
        <v>16</v>
      </c>
      <c r="E38" s="70">
        <v>13</v>
      </c>
      <c r="F38" s="72">
        <v>17</v>
      </c>
      <c r="G38" s="74" t="s">
        <v>52</v>
      </c>
      <c r="H38" s="70">
        <v>284</v>
      </c>
      <c r="I38" s="70">
        <v>284</v>
      </c>
      <c r="J38" s="70">
        <v>250</v>
      </c>
      <c r="K38" s="70">
        <v>231</v>
      </c>
      <c r="L38" s="69">
        <v>233</v>
      </c>
    </row>
    <row r="39" spans="1:12" ht="10.5" customHeight="1">
      <c r="A39" s="74" t="s">
        <v>55</v>
      </c>
      <c r="B39" s="73">
        <v>23</v>
      </c>
      <c r="C39" s="70">
        <v>17</v>
      </c>
      <c r="D39" s="70">
        <v>11</v>
      </c>
      <c r="E39" s="70">
        <v>8</v>
      </c>
      <c r="F39" s="72">
        <v>9</v>
      </c>
      <c r="G39" s="74" t="s">
        <v>54</v>
      </c>
      <c r="H39" s="70">
        <v>101</v>
      </c>
      <c r="I39" s="70">
        <v>82</v>
      </c>
      <c r="J39" s="70">
        <v>81</v>
      </c>
      <c r="K39" s="70">
        <v>84</v>
      </c>
      <c r="L39" s="69">
        <v>89</v>
      </c>
    </row>
    <row r="40" spans="1:12" ht="10.5" customHeight="1">
      <c r="A40" s="74" t="s">
        <v>56</v>
      </c>
      <c r="B40" s="73">
        <v>155</v>
      </c>
      <c r="C40" s="70">
        <v>143</v>
      </c>
      <c r="D40" s="70">
        <v>148</v>
      </c>
      <c r="E40" s="70">
        <v>160</v>
      </c>
      <c r="F40" s="72">
        <v>178</v>
      </c>
      <c r="G40" s="74" t="s">
        <v>41</v>
      </c>
      <c r="H40" s="70">
        <v>9</v>
      </c>
      <c r="I40" s="70">
        <v>4</v>
      </c>
      <c r="J40" s="70">
        <v>5</v>
      </c>
      <c r="K40" s="70">
        <v>6</v>
      </c>
      <c r="L40" s="69">
        <v>5</v>
      </c>
    </row>
    <row r="41" spans="1:12" ht="10.5" customHeight="1">
      <c r="A41" s="74" t="s">
        <v>57</v>
      </c>
      <c r="B41" s="75">
        <v>70</v>
      </c>
      <c r="C41" s="70">
        <v>69</v>
      </c>
      <c r="D41" s="70">
        <v>73</v>
      </c>
      <c r="E41" s="70">
        <v>69</v>
      </c>
      <c r="F41" s="72">
        <v>79</v>
      </c>
      <c r="G41" s="74"/>
      <c r="H41" s="70"/>
      <c r="I41" s="70"/>
      <c r="J41" s="70"/>
      <c r="K41" s="70"/>
      <c r="L41" s="69"/>
    </row>
    <row r="42" spans="1:12">
      <c r="A42" s="74" t="s">
        <v>41</v>
      </c>
      <c r="B42" s="73">
        <v>28</v>
      </c>
      <c r="C42" s="70">
        <v>27</v>
      </c>
      <c r="D42" s="70">
        <v>31</v>
      </c>
      <c r="E42" s="70">
        <v>32</v>
      </c>
      <c r="F42" s="72">
        <v>35</v>
      </c>
      <c r="G42" s="71" t="s">
        <v>58</v>
      </c>
      <c r="H42" s="70">
        <v>14</v>
      </c>
      <c r="I42" s="70">
        <v>16</v>
      </c>
      <c r="J42" s="70">
        <v>13</v>
      </c>
      <c r="K42" s="70">
        <v>13</v>
      </c>
      <c r="L42" s="69">
        <v>12</v>
      </c>
    </row>
    <row r="43" spans="1:12" ht="6" customHeight="1">
      <c r="A43" s="68"/>
      <c r="B43" s="66"/>
      <c r="C43" s="67"/>
      <c r="D43" s="65"/>
      <c r="E43" s="65"/>
      <c r="F43" s="64"/>
      <c r="G43" s="66"/>
      <c r="H43" s="66"/>
      <c r="I43" s="65"/>
      <c r="J43" s="65"/>
      <c r="K43" s="65"/>
      <c r="L43" s="64"/>
    </row>
    <row r="44" spans="1:12">
      <c r="A44" s="62" t="s">
        <v>0</v>
      </c>
    </row>
  </sheetData>
  <phoneticPr fontId="6"/>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43"/>
  <sheetViews>
    <sheetView zoomScaleNormal="100" workbookViewId="0"/>
  </sheetViews>
  <sheetFormatPr defaultRowHeight="10.5"/>
  <cols>
    <col min="1" max="1" width="13.125" style="62" customWidth="1"/>
    <col min="2" max="5" width="6.375" style="62" customWidth="1"/>
    <col min="6" max="6" width="6.375" style="63" customWidth="1"/>
    <col min="7" max="7" width="13.125" style="62" customWidth="1"/>
    <col min="8" max="11" width="6.375" style="62" customWidth="1"/>
    <col min="12" max="12" width="6.375" style="63" customWidth="1"/>
    <col min="13" max="13" width="3" style="62" customWidth="1"/>
    <col min="14" max="16384" width="9" style="62"/>
  </cols>
  <sheetData>
    <row r="1" spans="1:12" ht="13.5" customHeight="1">
      <c r="A1" s="93" t="s">
        <v>140</v>
      </c>
      <c r="B1" s="93"/>
      <c r="C1" s="93"/>
      <c r="D1" s="93"/>
      <c r="E1" s="93"/>
      <c r="F1" s="93"/>
      <c r="G1" s="93"/>
      <c r="H1" s="93"/>
      <c r="I1" s="93"/>
      <c r="J1" s="93"/>
      <c r="K1" s="93"/>
      <c r="L1" s="93"/>
    </row>
    <row r="2" spans="1:12" ht="10.5" customHeight="1"/>
    <row r="3" spans="1:12">
      <c r="A3" s="62" t="s">
        <v>118</v>
      </c>
    </row>
    <row r="4" spans="1:12" ht="10.5" customHeight="1"/>
    <row r="5" spans="1:12">
      <c r="A5" s="62" t="s">
        <v>117</v>
      </c>
      <c r="K5" s="91"/>
      <c r="L5" s="91" t="s">
        <v>90</v>
      </c>
    </row>
    <row r="6" spans="1:12" ht="12" customHeight="1">
      <c r="A6" s="89" t="s">
        <v>2</v>
      </c>
      <c r="B6" s="88" t="s">
        <v>77</v>
      </c>
      <c r="C6" s="88" t="s">
        <v>102</v>
      </c>
      <c r="D6" s="88" t="s">
        <v>115</v>
      </c>
      <c r="E6" s="88" t="s">
        <v>114</v>
      </c>
      <c r="F6" s="90" t="s">
        <v>139</v>
      </c>
      <c r="G6" s="89" t="s">
        <v>2</v>
      </c>
      <c r="H6" s="88" t="s">
        <v>77</v>
      </c>
      <c r="I6" s="88" t="s">
        <v>102</v>
      </c>
      <c r="J6" s="88" t="s">
        <v>115</v>
      </c>
      <c r="K6" s="88" t="s">
        <v>114</v>
      </c>
      <c r="L6" s="87" t="s">
        <v>139</v>
      </c>
    </row>
    <row r="7" spans="1:12" s="70" customFormat="1" ht="6" customHeight="1">
      <c r="A7" s="74"/>
      <c r="B7" s="86"/>
      <c r="C7" s="86"/>
      <c r="D7" s="86"/>
      <c r="E7" s="86"/>
      <c r="F7" s="85"/>
      <c r="G7" s="74"/>
      <c r="H7" s="82"/>
      <c r="I7" s="82"/>
      <c r="J7" s="82"/>
      <c r="K7" s="82"/>
      <c r="L7" s="81"/>
    </row>
    <row r="8" spans="1:12" ht="10.5" customHeight="1">
      <c r="A8" s="71" t="s">
        <v>4</v>
      </c>
      <c r="B8" s="73">
        <v>42897</v>
      </c>
      <c r="C8" s="70">
        <v>42618</v>
      </c>
      <c r="D8" s="70">
        <v>42258</v>
      </c>
      <c r="E8" s="70">
        <v>41463</v>
      </c>
      <c r="F8" s="72">
        <v>41123</v>
      </c>
      <c r="G8" s="83"/>
      <c r="H8" s="82"/>
      <c r="I8" s="82"/>
      <c r="J8" s="82"/>
      <c r="K8" s="82"/>
      <c r="L8" s="81"/>
    </row>
    <row r="9" spans="1:12" ht="6" customHeight="1">
      <c r="A9" s="80"/>
      <c r="B9" s="84"/>
      <c r="C9" s="69"/>
      <c r="D9" s="69"/>
      <c r="E9" s="69"/>
      <c r="F9" s="72"/>
      <c r="G9" s="83"/>
      <c r="H9" s="82"/>
      <c r="I9" s="82"/>
      <c r="J9" s="82"/>
      <c r="K9" s="82"/>
      <c r="L9" s="81"/>
    </row>
    <row r="10" spans="1:12" ht="10.5" customHeight="1">
      <c r="A10" s="80" t="s">
        <v>138</v>
      </c>
      <c r="B10" s="73">
        <v>39254</v>
      </c>
      <c r="C10" s="70">
        <v>38876</v>
      </c>
      <c r="D10" s="70">
        <v>38458</v>
      </c>
      <c r="E10" s="70">
        <v>37821</v>
      </c>
      <c r="F10" s="72">
        <v>37426</v>
      </c>
      <c r="G10" s="71" t="s">
        <v>136</v>
      </c>
      <c r="H10" s="70">
        <v>1372</v>
      </c>
      <c r="I10" s="70">
        <v>1470</v>
      </c>
      <c r="J10" s="70">
        <v>1526</v>
      </c>
      <c r="K10" s="70">
        <v>1462</v>
      </c>
      <c r="L10" s="69">
        <v>1529</v>
      </c>
    </row>
    <row r="11" spans="1:12" ht="10.5" customHeight="1">
      <c r="A11" s="74" t="s">
        <v>7</v>
      </c>
      <c r="B11" s="73">
        <v>58</v>
      </c>
      <c r="C11" s="70">
        <v>71</v>
      </c>
      <c r="D11" s="70">
        <v>60</v>
      </c>
      <c r="E11" s="70">
        <v>58</v>
      </c>
      <c r="F11" s="72">
        <v>58</v>
      </c>
      <c r="G11" s="74" t="s">
        <v>8</v>
      </c>
      <c r="H11" s="70">
        <v>20</v>
      </c>
      <c r="I11" s="70">
        <v>22</v>
      </c>
      <c r="J11" s="70">
        <v>28</v>
      </c>
      <c r="K11" s="70">
        <v>25</v>
      </c>
      <c r="L11" s="69">
        <v>27</v>
      </c>
    </row>
    <row r="12" spans="1:12" ht="10.5" customHeight="1">
      <c r="A12" s="74" t="s">
        <v>9</v>
      </c>
      <c r="B12" s="73">
        <v>19</v>
      </c>
      <c r="C12" s="70">
        <v>23</v>
      </c>
      <c r="D12" s="70">
        <v>25</v>
      </c>
      <c r="E12" s="70">
        <v>33</v>
      </c>
      <c r="F12" s="72">
        <v>38</v>
      </c>
      <c r="G12" s="74" t="s">
        <v>10</v>
      </c>
      <c r="H12" s="70">
        <v>11</v>
      </c>
      <c r="I12" s="70">
        <v>15</v>
      </c>
      <c r="J12" s="70">
        <v>13</v>
      </c>
      <c r="K12" s="70">
        <v>15</v>
      </c>
      <c r="L12" s="69">
        <v>16</v>
      </c>
    </row>
    <row r="13" spans="1:12" ht="10.5" customHeight="1">
      <c r="A13" s="74" t="s">
        <v>11</v>
      </c>
      <c r="B13" s="73">
        <v>8099</v>
      </c>
      <c r="C13" s="70">
        <v>8175</v>
      </c>
      <c r="D13" s="70">
        <v>8353</v>
      </c>
      <c r="E13" s="70">
        <v>8489</v>
      </c>
      <c r="F13" s="72">
        <v>8630</v>
      </c>
      <c r="G13" s="74" t="s">
        <v>12</v>
      </c>
      <c r="H13" s="70">
        <v>23</v>
      </c>
      <c r="I13" s="70">
        <v>28</v>
      </c>
      <c r="J13" s="70">
        <v>20</v>
      </c>
      <c r="K13" s="70">
        <v>21</v>
      </c>
      <c r="L13" s="69">
        <v>23</v>
      </c>
    </row>
    <row r="14" spans="1:12" ht="10.5" customHeight="1">
      <c r="A14" s="74" t="s">
        <v>13</v>
      </c>
      <c r="B14" s="73">
        <v>112</v>
      </c>
      <c r="C14" s="70">
        <v>156</v>
      </c>
      <c r="D14" s="70">
        <v>173</v>
      </c>
      <c r="E14" s="70">
        <v>170</v>
      </c>
      <c r="F14" s="72">
        <v>193</v>
      </c>
      <c r="G14" s="74" t="s">
        <v>14</v>
      </c>
      <c r="H14" s="70">
        <v>210</v>
      </c>
      <c r="I14" s="70">
        <v>264</v>
      </c>
      <c r="J14" s="70">
        <v>269</v>
      </c>
      <c r="K14" s="70">
        <v>285</v>
      </c>
      <c r="L14" s="69">
        <v>313</v>
      </c>
    </row>
    <row r="15" spans="1:12" ht="10.5" customHeight="1">
      <c r="A15" s="74" t="s">
        <v>15</v>
      </c>
      <c r="B15" s="73">
        <v>190</v>
      </c>
      <c r="C15" s="70">
        <v>191</v>
      </c>
      <c r="D15" s="70">
        <v>220</v>
      </c>
      <c r="E15" s="70">
        <v>219</v>
      </c>
      <c r="F15" s="72">
        <v>234</v>
      </c>
      <c r="G15" s="74" t="s">
        <v>16</v>
      </c>
      <c r="H15" s="70">
        <v>145</v>
      </c>
      <c r="I15" s="70">
        <v>160</v>
      </c>
      <c r="J15" s="70">
        <v>174</v>
      </c>
      <c r="K15" s="70">
        <v>185</v>
      </c>
      <c r="L15" s="69">
        <v>190</v>
      </c>
    </row>
    <row r="16" spans="1:12" ht="10.5" customHeight="1">
      <c r="A16" s="74" t="s">
        <v>17</v>
      </c>
      <c r="B16" s="73">
        <v>54</v>
      </c>
      <c r="C16" s="70">
        <v>59</v>
      </c>
      <c r="D16" s="70">
        <v>55</v>
      </c>
      <c r="E16" s="70">
        <v>64</v>
      </c>
      <c r="F16" s="72">
        <v>65</v>
      </c>
      <c r="G16" s="74" t="s">
        <v>18</v>
      </c>
      <c r="H16" s="70">
        <v>63</v>
      </c>
      <c r="I16" s="70">
        <v>74</v>
      </c>
      <c r="J16" s="70">
        <v>92</v>
      </c>
      <c r="K16" s="70">
        <v>91</v>
      </c>
      <c r="L16" s="69">
        <v>103</v>
      </c>
    </row>
    <row r="17" spans="1:12" ht="10.5" customHeight="1">
      <c r="A17" s="74" t="s">
        <v>19</v>
      </c>
      <c r="B17" s="73">
        <v>29044</v>
      </c>
      <c r="C17" s="70">
        <v>28426</v>
      </c>
      <c r="D17" s="70">
        <v>27695</v>
      </c>
      <c r="E17" s="70">
        <v>26874</v>
      </c>
      <c r="F17" s="72">
        <v>26272</v>
      </c>
      <c r="G17" s="74" t="s">
        <v>20</v>
      </c>
      <c r="H17" s="70">
        <v>34</v>
      </c>
      <c r="I17" s="70">
        <v>31</v>
      </c>
      <c r="J17" s="70">
        <v>41</v>
      </c>
      <c r="K17" s="70">
        <v>34</v>
      </c>
      <c r="L17" s="69">
        <v>41</v>
      </c>
    </row>
    <row r="18" spans="1:12" ht="10.5" customHeight="1">
      <c r="A18" s="74" t="s">
        <v>134</v>
      </c>
      <c r="B18" s="70">
        <v>64</v>
      </c>
      <c r="C18" s="70">
        <v>71</v>
      </c>
      <c r="D18" s="70">
        <v>81</v>
      </c>
      <c r="E18" s="70">
        <v>94</v>
      </c>
      <c r="F18" s="72">
        <v>99</v>
      </c>
      <c r="G18" s="74" t="s">
        <v>22</v>
      </c>
      <c r="H18" s="70">
        <v>6</v>
      </c>
      <c r="I18" s="70">
        <v>7</v>
      </c>
      <c r="J18" s="70">
        <v>3</v>
      </c>
      <c r="K18" s="70">
        <v>6</v>
      </c>
      <c r="L18" s="69">
        <v>6</v>
      </c>
    </row>
    <row r="19" spans="1:12" ht="10.5" customHeight="1">
      <c r="A19" s="74" t="s">
        <v>23</v>
      </c>
      <c r="B19" s="70">
        <v>25</v>
      </c>
      <c r="C19" s="70">
        <v>21</v>
      </c>
      <c r="D19" s="70">
        <v>21</v>
      </c>
      <c r="E19" s="70">
        <v>18</v>
      </c>
      <c r="F19" s="72">
        <v>22</v>
      </c>
      <c r="G19" s="74" t="s">
        <v>24</v>
      </c>
      <c r="H19" s="70">
        <v>44</v>
      </c>
      <c r="I19" s="70">
        <v>44</v>
      </c>
      <c r="J19" s="70">
        <v>45</v>
      </c>
      <c r="K19" s="70">
        <v>50</v>
      </c>
      <c r="L19" s="69">
        <v>53</v>
      </c>
    </row>
    <row r="20" spans="1:12" ht="10.5" customHeight="1">
      <c r="A20" s="74" t="s">
        <v>25</v>
      </c>
      <c r="B20" s="70">
        <v>953</v>
      </c>
      <c r="C20" s="70">
        <v>957</v>
      </c>
      <c r="D20" s="70">
        <v>948</v>
      </c>
      <c r="E20" s="70">
        <v>935</v>
      </c>
      <c r="F20" s="72">
        <v>923</v>
      </c>
      <c r="G20" s="74" t="s">
        <v>26</v>
      </c>
      <c r="H20" s="70">
        <v>18</v>
      </c>
      <c r="I20" s="70">
        <v>23</v>
      </c>
      <c r="J20" s="70">
        <v>35</v>
      </c>
      <c r="K20" s="70">
        <v>52</v>
      </c>
      <c r="L20" s="69">
        <v>68</v>
      </c>
    </row>
    <row r="21" spans="1:12" ht="10.5" customHeight="1">
      <c r="A21" s="74" t="s">
        <v>27</v>
      </c>
      <c r="B21" s="70">
        <v>23</v>
      </c>
      <c r="C21" s="70">
        <v>23</v>
      </c>
      <c r="D21" s="70">
        <v>27</v>
      </c>
      <c r="E21" s="70">
        <v>24</v>
      </c>
      <c r="F21" s="72">
        <v>26</v>
      </c>
      <c r="G21" s="74" t="s">
        <v>28</v>
      </c>
      <c r="H21" s="70">
        <v>49</v>
      </c>
      <c r="I21" s="70">
        <v>47</v>
      </c>
      <c r="J21" s="70">
        <v>43</v>
      </c>
      <c r="K21" s="70">
        <v>38</v>
      </c>
      <c r="L21" s="69">
        <v>39</v>
      </c>
    </row>
    <row r="22" spans="1:12" ht="10.5" customHeight="1">
      <c r="A22" s="74" t="s">
        <v>133</v>
      </c>
      <c r="B22" s="70">
        <v>52</v>
      </c>
      <c r="C22" s="70">
        <v>56</v>
      </c>
      <c r="D22" s="70">
        <v>64</v>
      </c>
      <c r="E22" s="70">
        <v>60</v>
      </c>
      <c r="F22" s="72">
        <v>66</v>
      </c>
      <c r="G22" s="74" t="s">
        <v>30</v>
      </c>
      <c r="H22" s="70">
        <v>351</v>
      </c>
      <c r="I22" s="70">
        <v>354</v>
      </c>
      <c r="J22" s="70">
        <v>354</v>
      </c>
      <c r="K22" s="70">
        <v>332</v>
      </c>
      <c r="L22" s="69">
        <v>315</v>
      </c>
    </row>
    <row r="23" spans="1:12" ht="10.5" customHeight="1">
      <c r="A23" s="74" t="s">
        <v>132</v>
      </c>
      <c r="B23" s="70">
        <v>213</v>
      </c>
      <c r="C23" s="70">
        <v>242</v>
      </c>
      <c r="D23" s="70">
        <v>285</v>
      </c>
      <c r="E23" s="70">
        <v>295</v>
      </c>
      <c r="F23" s="72">
        <v>299</v>
      </c>
      <c r="G23" s="78" t="s">
        <v>131</v>
      </c>
      <c r="H23" s="76">
        <v>7</v>
      </c>
      <c r="I23" s="76">
        <v>6</v>
      </c>
      <c r="J23" s="76">
        <v>8</v>
      </c>
      <c r="K23" s="79">
        <v>3</v>
      </c>
      <c r="L23" s="77">
        <v>2</v>
      </c>
    </row>
    <row r="24" spans="1:12" ht="10.5" customHeight="1">
      <c r="A24" s="74" t="s">
        <v>130</v>
      </c>
      <c r="B24" s="70">
        <v>126</v>
      </c>
      <c r="C24" s="70">
        <v>153</v>
      </c>
      <c r="D24" s="70">
        <v>180</v>
      </c>
      <c r="E24" s="70">
        <v>182</v>
      </c>
      <c r="F24" s="72">
        <v>173</v>
      </c>
      <c r="G24" s="78" t="s">
        <v>129</v>
      </c>
      <c r="H24" s="76" t="s">
        <v>65</v>
      </c>
      <c r="I24" s="76" t="s">
        <v>65</v>
      </c>
      <c r="J24" s="76" t="s">
        <v>65</v>
      </c>
      <c r="K24" s="76">
        <v>2</v>
      </c>
      <c r="L24" s="77">
        <v>4</v>
      </c>
    </row>
    <row r="25" spans="1:12" ht="10.5" customHeight="1">
      <c r="A25" s="74" t="s">
        <v>35</v>
      </c>
      <c r="B25" s="75">
        <v>33</v>
      </c>
      <c r="C25" s="70">
        <v>29</v>
      </c>
      <c r="D25" s="70">
        <v>23</v>
      </c>
      <c r="E25" s="70">
        <v>27</v>
      </c>
      <c r="F25" s="72">
        <v>26</v>
      </c>
      <c r="G25" s="74" t="s">
        <v>128</v>
      </c>
      <c r="H25" s="70">
        <v>170</v>
      </c>
      <c r="I25" s="70">
        <v>170</v>
      </c>
      <c r="J25" s="70">
        <v>188</v>
      </c>
      <c r="K25" s="70">
        <v>124</v>
      </c>
      <c r="L25" s="69">
        <v>131</v>
      </c>
    </row>
    <row r="26" spans="1:12" ht="10.5" customHeight="1">
      <c r="A26" s="74" t="s">
        <v>37</v>
      </c>
      <c r="B26" s="75">
        <v>40</v>
      </c>
      <c r="C26" s="70">
        <v>38</v>
      </c>
      <c r="D26" s="70">
        <v>39</v>
      </c>
      <c r="E26" s="70">
        <v>45</v>
      </c>
      <c r="F26" s="72">
        <v>44</v>
      </c>
      <c r="G26" s="74" t="s">
        <v>36</v>
      </c>
      <c r="H26" s="76">
        <v>7</v>
      </c>
      <c r="I26" s="70">
        <v>7</v>
      </c>
      <c r="J26" s="70">
        <v>7</v>
      </c>
      <c r="K26" s="70">
        <v>6</v>
      </c>
      <c r="L26" s="69">
        <v>10</v>
      </c>
    </row>
    <row r="27" spans="1:12" ht="10.5" customHeight="1">
      <c r="A27" s="74" t="s">
        <v>39</v>
      </c>
      <c r="B27" s="75">
        <v>53</v>
      </c>
      <c r="C27" s="70">
        <v>63</v>
      </c>
      <c r="D27" s="70">
        <v>64</v>
      </c>
      <c r="E27" s="70">
        <v>81</v>
      </c>
      <c r="F27" s="72">
        <v>105</v>
      </c>
      <c r="G27" s="74" t="s">
        <v>38</v>
      </c>
      <c r="H27" s="76">
        <v>4</v>
      </c>
      <c r="I27" s="70">
        <v>4</v>
      </c>
      <c r="J27" s="70">
        <v>6</v>
      </c>
      <c r="K27" s="70">
        <v>6</v>
      </c>
      <c r="L27" s="69">
        <v>4</v>
      </c>
    </row>
    <row r="28" spans="1:12" ht="10.5" customHeight="1">
      <c r="A28" s="74" t="s">
        <v>41</v>
      </c>
      <c r="B28" s="73">
        <v>96</v>
      </c>
      <c r="C28" s="70">
        <v>122</v>
      </c>
      <c r="D28" s="70">
        <v>145</v>
      </c>
      <c r="E28" s="70">
        <v>153</v>
      </c>
      <c r="F28" s="72">
        <v>153</v>
      </c>
      <c r="G28" s="74" t="s">
        <v>40</v>
      </c>
      <c r="H28" s="76">
        <v>33</v>
      </c>
      <c r="I28" s="70">
        <v>29</v>
      </c>
      <c r="J28" s="70">
        <v>29</v>
      </c>
      <c r="K28" s="70">
        <v>27</v>
      </c>
      <c r="L28" s="69">
        <v>23</v>
      </c>
    </row>
    <row r="29" spans="1:12" ht="10.5" customHeight="1">
      <c r="A29" s="74"/>
      <c r="B29" s="73"/>
      <c r="C29" s="70"/>
      <c r="D29" s="70"/>
      <c r="E29" s="70"/>
      <c r="F29" s="72"/>
      <c r="G29" s="74" t="s">
        <v>41</v>
      </c>
      <c r="H29" s="70">
        <v>177</v>
      </c>
      <c r="I29" s="70">
        <v>185</v>
      </c>
      <c r="J29" s="70">
        <v>171</v>
      </c>
      <c r="K29" s="70">
        <v>160</v>
      </c>
      <c r="L29" s="69">
        <v>161</v>
      </c>
    </row>
    <row r="30" spans="1:12" ht="10.5" customHeight="1">
      <c r="A30" s="71" t="s">
        <v>127</v>
      </c>
      <c r="B30" s="73">
        <v>1350</v>
      </c>
      <c r="C30" s="70">
        <v>1402</v>
      </c>
      <c r="D30" s="70">
        <v>1435</v>
      </c>
      <c r="E30" s="70">
        <v>1352</v>
      </c>
      <c r="F30" s="72">
        <v>1330</v>
      </c>
      <c r="G30" s="74"/>
      <c r="H30" s="70"/>
      <c r="I30" s="70"/>
      <c r="J30" s="70"/>
      <c r="K30" s="70"/>
      <c r="L30" s="69"/>
    </row>
    <row r="31" spans="1:12" ht="10.5" customHeight="1">
      <c r="A31" s="74" t="s">
        <v>44</v>
      </c>
      <c r="B31" s="73">
        <v>270</v>
      </c>
      <c r="C31" s="70">
        <v>280</v>
      </c>
      <c r="D31" s="70">
        <v>282</v>
      </c>
      <c r="E31" s="70">
        <v>259</v>
      </c>
      <c r="F31" s="72">
        <v>258</v>
      </c>
      <c r="G31" s="71" t="s">
        <v>125</v>
      </c>
      <c r="H31" s="70">
        <v>153</v>
      </c>
      <c r="I31" s="70">
        <v>173</v>
      </c>
      <c r="J31" s="70">
        <v>183</v>
      </c>
      <c r="K31" s="70">
        <v>200</v>
      </c>
      <c r="L31" s="69">
        <v>222</v>
      </c>
    </row>
    <row r="32" spans="1:12" ht="10.5" customHeight="1">
      <c r="A32" s="74" t="s">
        <v>46</v>
      </c>
      <c r="B32" s="73">
        <v>53</v>
      </c>
      <c r="C32" s="70">
        <v>46</v>
      </c>
      <c r="D32" s="70">
        <v>48</v>
      </c>
      <c r="E32" s="70">
        <v>44</v>
      </c>
      <c r="F32" s="72">
        <v>42</v>
      </c>
      <c r="G32" s="74" t="s">
        <v>45</v>
      </c>
      <c r="H32" s="76">
        <v>50</v>
      </c>
      <c r="I32" s="70">
        <v>60</v>
      </c>
      <c r="J32" s="70">
        <v>81</v>
      </c>
      <c r="K32" s="70">
        <v>87</v>
      </c>
      <c r="L32" s="69">
        <v>91</v>
      </c>
    </row>
    <row r="33" spans="1:12" ht="10.5" customHeight="1">
      <c r="A33" s="74" t="s">
        <v>48</v>
      </c>
      <c r="B33" s="73">
        <v>1008</v>
      </c>
      <c r="C33" s="70">
        <v>1051</v>
      </c>
      <c r="D33" s="70">
        <v>1083</v>
      </c>
      <c r="E33" s="70">
        <v>1022</v>
      </c>
      <c r="F33" s="72">
        <v>1000</v>
      </c>
      <c r="G33" s="74" t="s">
        <v>47</v>
      </c>
      <c r="H33" s="76">
        <v>11</v>
      </c>
      <c r="I33" s="70">
        <v>10</v>
      </c>
      <c r="J33" s="70">
        <v>8</v>
      </c>
      <c r="K33" s="70">
        <v>9</v>
      </c>
      <c r="L33" s="69">
        <v>4</v>
      </c>
    </row>
    <row r="34" spans="1:12" ht="10.5" customHeight="1">
      <c r="A34" s="74" t="s">
        <v>41</v>
      </c>
      <c r="B34" s="73">
        <v>19</v>
      </c>
      <c r="C34" s="70">
        <v>25</v>
      </c>
      <c r="D34" s="70">
        <v>22</v>
      </c>
      <c r="E34" s="70">
        <v>27</v>
      </c>
      <c r="F34" s="72">
        <v>30</v>
      </c>
      <c r="G34" s="74" t="s">
        <v>41</v>
      </c>
      <c r="H34" s="70">
        <v>92</v>
      </c>
      <c r="I34" s="70">
        <v>103</v>
      </c>
      <c r="J34" s="70">
        <v>94</v>
      </c>
      <c r="K34" s="70">
        <v>104</v>
      </c>
      <c r="L34" s="69">
        <v>127</v>
      </c>
    </row>
    <row r="35" spans="1:12" ht="10.5" customHeight="1">
      <c r="A35" s="74"/>
      <c r="B35" s="73"/>
      <c r="C35" s="70"/>
      <c r="D35" s="70"/>
      <c r="E35" s="70"/>
      <c r="F35" s="72"/>
      <c r="G35" s="74"/>
      <c r="H35" s="70"/>
      <c r="I35" s="70"/>
      <c r="J35" s="70"/>
      <c r="K35" s="70"/>
      <c r="L35" s="69"/>
    </row>
    <row r="36" spans="1:12" ht="10.5" customHeight="1">
      <c r="A36" s="71" t="s">
        <v>123</v>
      </c>
      <c r="B36" s="73">
        <v>331</v>
      </c>
      <c r="C36" s="70">
        <v>289</v>
      </c>
      <c r="D36" s="70">
        <v>270</v>
      </c>
      <c r="E36" s="70">
        <v>279</v>
      </c>
      <c r="F36" s="72">
        <v>282</v>
      </c>
      <c r="G36" s="71" t="s">
        <v>121</v>
      </c>
      <c r="H36" s="70">
        <v>421</v>
      </c>
      <c r="I36" s="70">
        <v>394</v>
      </c>
      <c r="J36" s="70">
        <v>370</v>
      </c>
      <c r="K36" s="70">
        <v>336</v>
      </c>
      <c r="L36" s="69">
        <v>321</v>
      </c>
    </row>
    <row r="37" spans="1:12" ht="10.5" customHeight="1">
      <c r="A37" s="74" t="s">
        <v>53</v>
      </c>
      <c r="B37" s="73">
        <v>11</v>
      </c>
      <c r="C37" s="70">
        <v>13</v>
      </c>
      <c r="D37" s="70">
        <v>14</v>
      </c>
      <c r="E37" s="70">
        <v>16</v>
      </c>
      <c r="F37" s="72">
        <v>13</v>
      </c>
      <c r="G37" s="74" t="s">
        <v>52</v>
      </c>
      <c r="H37" s="70">
        <v>307</v>
      </c>
      <c r="I37" s="70">
        <v>284</v>
      </c>
      <c r="J37" s="70">
        <v>284</v>
      </c>
      <c r="K37" s="70">
        <v>250</v>
      </c>
      <c r="L37" s="69">
        <v>231</v>
      </c>
    </row>
    <row r="38" spans="1:12" ht="10.5" customHeight="1">
      <c r="A38" s="74" t="s">
        <v>55</v>
      </c>
      <c r="B38" s="73">
        <v>20</v>
      </c>
      <c r="C38" s="70">
        <v>23</v>
      </c>
      <c r="D38" s="70">
        <v>17</v>
      </c>
      <c r="E38" s="70">
        <v>11</v>
      </c>
      <c r="F38" s="72">
        <v>8</v>
      </c>
      <c r="G38" s="74" t="s">
        <v>54</v>
      </c>
      <c r="H38" s="70">
        <v>106</v>
      </c>
      <c r="I38" s="70">
        <v>101</v>
      </c>
      <c r="J38" s="70">
        <v>82</v>
      </c>
      <c r="K38" s="70">
        <v>81</v>
      </c>
      <c r="L38" s="69">
        <v>84</v>
      </c>
    </row>
    <row r="39" spans="1:12" ht="10.5" customHeight="1">
      <c r="A39" s="74" t="s">
        <v>56</v>
      </c>
      <c r="B39" s="73">
        <v>183</v>
      </c>
      <c r="C39" s="70">
        <v>155</v>
      </c>
      <c r="D39" s="70">
        <v>143</v>
      </c>
      <c r="E39" s="70">
        <v>148</v>
      </c>
      <c r="F39" s="72">
        <v>160</v>
      </c>
      <c r="G39" s="74" t="s">
        <v>41</v>
      </c>
      <c r="H39" s="70">
        <v>8</v>
      </c>
      <c r="I39" s="70">
        <v>9</v>
      </c>
      <c r="J39" s="70">
        <v>4</v>
      </c>
      <c r="K39" s="70">
        <v>5</v>
      </c>
      <c r="L39" s="69">
        <v>6</v>
      </c>
    </row>
    <row r="40" spans="1:12" ht="10.5" customHeight="1">
      <c r="A40" s="74" t="s">
        <v>57</v>
      </c>
      <c r="B40" s="75">
        <v>81</v>
      </c>
      <c r="C40" s="70">
        <v>70</v>
      </c>
      <c r="D40" s="70">
        <v>69</v>
      </c>
      <c r="E40" s="70">
        <v>73</v>
      </c>
      <c r="F40" s="72">
        <v>69</v>
      </c>
      <c r="G40" s="74"/>
      <c r="H40" s="70"/>
      <c r="I40" s="70"/>
      <c r="J40" s="70"/>
      <c r="K40" s="70"/>
      <c r="L40" s="69"/>
    </row>
    <row r="41" spans="1:12">
      <c r="A41" s="74" t="s">
        <v>41</v>
      </c>
      <c r="B41" s="73">
        <v>36</v>
      </c>
      <c r="C41" s="70">
        <v>28</v>
      </c>
      <c r="D41" s="70">
        <v>27</v>
      </c>
      <c r="E41" s="70">
        <v>31</v>
      </c>
      <c r="F41" s="72">
        <v>32</v>
      </c>
      <c r="G41" s="71" t="s">
        <v>58</v>
      </c>
      <c r="H41" s="70">
        <v>16</v>
      </c>
      <c r="I41" s="70">
        <v>14</v>
      </c>
      <c r="J41" s="70">
        <v>16</v>
      </c>
      <c r="K41" s="70">
        <v>13</v>
      </c>
      <c r="L41" s="69">
        <v>13</v>
      </c>
    </row>
    <row r="42" spans="1:12" ht="6" customHeight="1">
      <c r="A42" s="68"/>
      <c r="B42" s="66"/>
      <c r="C42" s="67"/>
      <c r="D42" s="65"/>
      <c r="E42" s="65"/>
      <c r="F42" s="64"/>
      <c r="G42" s="66"/>
      <c r="H42" s="66"/>
      <c r="I42" s="65"/>
      <c r="J42" s="65"/>
      <c r="K42" s="65"/>
      <c r="L42" s="64"/>
    </row>
    <row r="43" spans="1:12">
      <c r="A43" s="62" t="s">
        <v>0</v>
      </c>
    </row>
  </sheetData>
  <phoneticPr fontId="6"/>
  <pageMargins left="0.6692913385826772" right="0.6692913385826772" top="0.78740157480314965" bottom="0.86614173228346458" header="0.51181102362204722" footer="0.51181102362204722"/>
  <pageSetup paperSize="9" scale="99" orientation="portrait" verticalDpi="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3"/>
  <sheetViews>
    <sheetView zoomScaleNormal="100" workbookViewId="0"/>
  </sheetViews>
  <sheetFormatPr defaultRowHeight="10.5"/>
  <cols>
    <col min="1" max="1" width="13.125" style="62" customWidth="1"/>
    <col min="2" max="5" width="6.375" style="62" customWidth="1"/>
    <col min="6" max="6" width="6.375" style="63" customWidth="1"/>
    <col min="7" max="7" width="13.125" style="62" customWidth="1"/>
    <col min="8" max="11" width="6.375" style="62" customWidth="1"/>
    <col min="12" max="12" width="6.375" style="63" customWidth="1"/>
    <col min="13" max="13" width="3.875" style="62" customWidth="1"/>
    <col min="14" max="14" width="3" style="62" customWidth="1"/>
    <col min="15" max="16384" width="9" style="62"/>
  </cols>
  <sheetData>
    <row r="1" spans="1:13" ht="13.5" customHeight="1">
      <c r="A1" s="92" t="s">
        <v>119</v>
      </c>
      <c r="B1" s="92"/>
      <c r="C1" s="92"/>
      <c r="D1" s="92"/>
      <c r="E1" s="92"/>
      <c r="F1" s="92"/>
      <c r="G1" s="92"/>
      <c r="H1" s="92"/>
      <c r="I1" s="92"/>
      <c r="J1" s="92"/>
      <c r="K1" s="92"/>
      <c r="L1" s="92"/>
    </row>
    <row r="2" spans="1:13" ht="10.5" customHeight="1"/>
    <row r="3" spans="1:13">
      <c r="A3" s="62" t="s">
        <v>118</v>
      </c>
    </row>
    <row r="5" spans="1:13">
      <c r="A5" s="62" t="s">
        <v>117</v>
      </c>
      <c r="K5" s="91"/>
      <c r="L5" s="91" t="s">
        <v>90</v>
      </c>
      <c r="M5" s="70"/>
    </row>
    <row r="6" spans="1:13" ht="12" customHeight="1">
      <c r="A6" s="89" t="s">
        <v>2</v>
      </c>
      <c r="B6" s="88" t="s">
        <v>116</v>
      </c>
      <c r="C6" s="88" t="s">
        <v>77</v>
      </c>
      <c r="D6" s="88" t="s">
        <v>102</v>
      </c>
      <c r="E6" s="88" t="s">
        <v>115</v>
      </c>
      <c r="F6" s="90" t="s">
        <v>114</v>
      </c>
      <c r="G6" s="89" t="s">
        <v>2</v>
      </c>
      <c r="H6" s="88" t="s">
        <v>116</v>
      </c>
      <c r="I6" s="88" t="s">
        <v>77</v>
      </c>
      <c r="J6" s="88" t="s">
        <v>102</v>
      </c>
      <c r="K6" s="88" t="s">
        <v>115</v>
      </c>
      <c r="L6" s="87" t="s">
        <v>114</v>
      </c>
      <c r="M6" s="70"/>
    </row>
    <row r="7" spans="1:13" s="70" customFormat="1" ht="6" customHeight="1">
      <c r="A7" s="74"/>
      <c r="B7" s="86"/>
      <c r="C7" s="86"/>
      <c r="D7" s="86"/>
      <c r="E7" s="86"/>
      <c r="F7" s="85"/>
      <c r="G7" s="74"/>
      <c r="H7" s="82"/>
      <c r="I7" s="82"/>
      <c r="J7" s="82"/>
      <c r="K7" s="82"/>
      <c r="L7" s="81"/>
    </row>
    <row r="8" spans="1:13" ht="10.5" customHeight="1">
      <c r="A8" s="71" t="s">
        <v>4</v>
      </c>
      <c r="B8" s="73">
        <v>43603</v>
      </c>
      <c r="C8" s="70">
        <v>42897</v>
      </c>
      <c r="D8" s="70">
        <v>42618</v>
      </c>
      <c r="E8" s="70">
        <v>42258</v>
      </c>
      <c r="F8" s="72">
        <v>41463</v>
      </c>
      <c r="G8" s="83"/>
      <c r="H8" s="82"/>
      <c r="I8" s="82"/>
      <c r="J8" s="82"/>
      <c r="K8" s="82"/>
      <c r="L8" s="81"/>
      <c r="M8" s="70"/>
    </row>
    <row r="9" spans="1:13" ht="6" customHeight="1">
      <c r="A9" s="80"/>
      <c r="B9" s="84"/>
      <c r="C9" s="69"/>
      <c r="D9" s="69"/>
      <c r="E9" s="69"/>
      <c r="F9" s="72"/>
      <c r="G9" s="83"/>
      <c r="H9" s="82"/>
      <c r="I9" s="82"/>
      <c r="J9" s="82"/>
      <c r="K9" s="82"/>
      <c r="L9" s="81"/>
      <c r="M9" s="70"/>
    </row>
    <row r="10" spans="1:13" ht="10.5" customHeight="1">
      <c r="A10" s="80" t="s">
        <v>5</v>
      </c>
      <c r="B10" s="73">
        <v>40046</v>
      </c>
      <c r="C10" s="70">
        <v>39254</v>
      </c>
      <c r="D10" s="70">
        <v>38876</v>
      </c>
      <c r="E10" s="70">
        <v>38458</v>
      </c>
      <c r="F10" s="72">
        <v>37821</v>
      </c>
      <c r="G10" s="71" t="s">
        <v>6</v>
      </c>
      <c r="H10" s="70">
        <v>1318</v>
      </c>
      <c r="I10" s="70">
        <v>1372</v>
      </c>
      <c r="J10" s="70">
        <v>1470</v>
      </c>
      <c r="K10" s="70">
        <v>1526</v>
      </c>
      <c r="L10" s="69">
        <v>1462</v>
      </c>
      <c r="M10" s="70"/>
    </row>
    <row r="11" spans="1:13" ht="10.5" customHeight="1">
      <c r="A11" s="74" t="s">
        <v>7</v>
      </c>
      <c r="B11" s="73">
        <v>57</v>
      </c>
      <c r="C11" s="70">
        <v>58</v>
      </c>
      <c r="D11" s="70">
        <v>71</v>
      </c>
      <c r="E11" s="70">
        <v>60</v>
      </c>
      <c r="F11" s="72">
        <v>58</v>
      </c>
      <c r="G11" s="74" t="s">
        <v>8</v>
      </c>
      <c r="H11" s="70">
        <v>22</v>
      </c>
      <c r="I11" s="70">
        <v>20</v>
      </c>
      <c r="J11" s="70">
        <v>22</v>
      </c>
      <c r="K11" s="70">
        <v>28</v>
      </c>
      <c r="L11" s="69">
        <v>25</v>
      </c>
    </row>
    <row r="12" spans="1:13" ht="10.5" customHeight="1">
      <c r="A12" s="74" t="s">
        <v>9</v>
      </c>
      <c r="B12" s="73">
        <v>25</v>
      </c>
      <c r="C12" s="70">
        <v>19</v>
      </c>
      <c r="D12" s="70">
        <v>23</v>
      </c>
      <c r="E12" s="70">
        <v>25</v>
      </c>
      <c r="F12" s="72">
        <v>33</v>
      </c>
      <c r="G12" s="74" t="s">
        <v>10</v>
      </c>
      <c r="H12" s="70">
        <v>14</v>
      </c>
      <c r="I12" s="70">
        <v>11</v>
      </c>
      <c r="J12" s="70">
        <v>15</v>
      </c>
      <c r="K12" s="70">
        <v>13</v>
      </c>
      <c r="L12" s="69">
        <v>15</v>
      </c>
    </row>
    <row r="13" spans="1:13" ht="10.5" customHeight="1">
      <c r="A13" s="74" t="s">
        <v>11</v>
      </c>
      <c r="B13" s="73">
        <v>8086</v>
      </c>
      <c r="C13" s="70">
        <v>8099</v>
      </c>
      <c r="D13" s="70">
        <v>8175</v>
      </c>
      <c r="E13" s="70">
        <v>8353</v>
      </c>
      <c r="F13" s="72">
        <v>8489</v>
      </c>
      <c r="G13" s="74" t="s">
        <v>12</v>
      </c>
      <c r="H13" s="70">
        <v>22</v>
      </c>
      <c r="I13" s="70">
        <v>23</v>
      </c>
      <c r="J13" s="70">
        <v>28</v>
      </c>
      <c r="K13" s="70">
        <v>20</v>
      </c>
      <c r="L13" s="69">
        <v>21</v>
      </c>
    </row>
    <row r="14" spans="1:13" ht="10.5" customHeight="1">
      <c r="A14" s="74" t="s">
        <v>13</v>
      </c>
      <c r="B14" s="73">
        <v>111</v>
      </c>
      <c r="C14" s="70">
        <v>112</v>
      </c>
      <c r="D14" s="70">
        <v>156</v>
      </c>
      <c r="E14" s="70">
        <v>173</v>
      </c>
      <c r="F14" s="72">
        <v>170</v>
      </c>
      <c r="G14" s="74" t="s">
        <v>14</v>
      </c>
      <c r="H14" s="70">
        <v>204</v>
      </c>
      <c r="I14" s="70">
        <v>210</v>
      </c>
      <c r="J14" s="70">
        <v>264</v>
      </c>
      <c r="K14" s="70">
        <v>269</v>
      </c>
      <c r="L14" s="69">
        <v>285</v>
      </c>
    </row>
    <row r="15" spans="1:13" ht="10.5" customHeight="1">
      <c r="A15" s="74" t="s">
        <v>15</v>
      </c>
      <c r="B15" s="73">
        <v>173</v>
      </c>
      <c r="C15" s="70">
        <v>190</v>
      </c>
      <c r="D15" s="70">
        <v>191</v>
      </c>
      <c r="E15" s="70">
        <v>220</v>
      </c>
      <c r="F15" s="72">
        <v>219</v>
      </c>
      <c r="G15" s="74" t="s">
        <v>16</v>
      </c>
      <c r="H15" s="70">
        <v>152</v>
      </c>
      <c r="I15" s="70">
        <v>145</v>
      </c>
      <c r="J15" s="70">
        <v>160</v>
      </c>
      <c r="K15" s="70">
        <v>174</v>
      </c>
      <c r="L15" s="69">
        <v>185</v>
      </c>
    </row>
    <row r="16" spans="1:13" ht="10.5" customHeight="1">
      <c r="A16" s="74" t="s">
        <v>17</v>
      </c>
      <c r="B16" s="73">
        <v>54</v>
      </c>
      <c r="C16" s="70">
        <v>54</v>
      </c>
      <c r="D16" s="70">
        <v>59</v>
      </c>
      <c r="E16" s="70">
        <v>55</v>
      </c>
      <c r="F16" s="72">
        <v>64</v>
      </c>
      <c r="G16" s="74" t="s">
        <v>18</v>
      </c>
      <c r="H16" s="70">
        <v>46</v>
      </c>
      <c r="I16" s="70">
        <v>63</v>
      </c>
      <c r="J16" s="70">
        <v>74</v>
      </c>
      <c r="K16" s="70">
        <v>92</v>
      </c>
      <c r="L16" s="69">
        <v>91</v>
      </c>
    </row>
    <row r="17" spans="1:12" ht="10.5" customHeight="1">
      <c r="A17" s="74" t="s">
        <v>19</v>
      </c>
      <c r="B17" s="73">
        <v>30021</v>
      </c>
      <c r="C17" s="70">
        <v>29044</v>
      </c>
      <c r="D17" s="70">
        <v>28426</v>
      </c>
      <c r="E17" s="70">
        <v>27695</v>
      </c>
      <c r="F17" s="72">
        <v>26874</v>
      </c>
      <c r="G17" s="74" t="s">
        <v>20</v>
      </c>
      <c r="H17" s="70">
        <v>33</v>
      </c>
      <c r="I17" s="70">
        <v>34</v>
      </c>
      <c r="J17" s="70">
        <v>31</v>
      </c>
      <c r="K17" s="70">
        <v>41</v>
      </c>
      <c r="L17" s="69">
        <v>34</v>
      </c>
    </row>
    <row r="18" spans="1:12" ht="10.5" customHeight="1">
      <c r="A18" s="74" t="s">
        <v>113</v>
      </c>
      <c r="B18" s="70">
        <v>65</v>
      </c>
      <c r="C18" s="70">
        <v>64</v>
      </c>
      <c r="D18" s="70">
        <v>71</v>
      </c>
      <c r="E18" s="70">
        <v>81</v>
      </c>
      <c r="F18" s="72">
        <v>94</v>
      </c>
      <c r="G18" s="74" t="s">
        <v>22</v>
      </c>
      <c r="H18" s="70">
        <v>5</v>
      </c>
      <c r="I18" s="70">
        <v>6</v>
      </c>
      <c r="J18" s="70">
        <v>7</v>
      </c>
      <c r="K18" s="70">
        <v>3</v>
      </c>
      <c r="L18" s="69">
        <v>6</v>
      </c>
    </row>
    <row r="19" spans="1:12" ht="10.5" customHeight="1">
      <c r="A19" s="74" t="s">
        <v>23</v>
      </c>
      <c r="B19" s="70">
        <v>22</v>
      </c>
      <c r="C19" s="70">
        <v>25</v>
      </c>
      <c r="D19" s="70">
        <v>21</v>
      </c>
      <c r="E19" s="70">
        <v>21</v>
      </c>
      <c r="F19" s="72">
        <v>18</v>
      </c>
      <c r="G19" s="74" t="s">
        <v>24</v>
      </c>
      <c r="H19" s="70">
        <v>37</v>
      </c>
      <c r="I19" s="70">
        <v>44</v>
      </c>
      <c r="J19" s="70">
        <v>44</v>
      </c>
      <c r="K19" s="70">
        <v>45</v>
      </c>
      <c r="L19" s="69">
        <v>50</v>
      </c>
    </row>
    <row r="20" spans="1:12" ht="10.5" customHeight="1">
      <c r="A20" s="74" t="s">
        <v>25</v>
      </c>
      <c r="B20" s="70">
        <v>863</v>
      </c>
      <c r="C20" s="70">
        <v>953</v>
      </c>
      <c r="D20" s="70">
        <v>957</v>
      </c>
      <c r="E20" s="70">
        <v>948</v>
      </c>
      <c r="F20" s="72">
        <v>935</v>
      </c>
      <c r="G20" s="74" t="s">
        <v>26</v>
      </c>
      <c r="H20" s="70">
        <v>20</v>
      </c>
      <c r="I20" s="70">
        <v>18</v>
      </c>
      <c r="J20" s="70">
        <v>23</v>
      </c>
      <c r="K20" s="70">
        <v>35</v>
      </c>
      <c r="L20" s="69">
        <v>52</v>
      </c>
    </row>
    <row r="21" spans="1:12" ht="10.5" customHeight="1">
      <c r="A21" s="74" t="s">
        <v>27</v>
      </c>
      <c r="B21" s="70">
        <v>19</v>
      </c>
      <c r="C21" s="70">
        <v>23</v>
      </c>
      <c r="D21" s="70">
        <v>23</v>
      </c>
      <c r="E21" s="70">
        <v>27</v>
      </c>
      <c r="F21" s="72">
        <v>24</v>
      </c>
      <c r="G21" s="74" t="s">
        <v>28</v>
      </c>
      <c r="H21" s="70">
        <v>43</v>
      </c>
      <c r="I21" s="70">
        <v>49</v>
      </c>
      <c r="J21" s="70">
        <v>47</v>
      </c>
      <c r="K21" s="70">
        <v>43</v>
      </c>
      <c r="L21" s="69">
        <v>38</v>
      </c>
    </row>
    <row r="22" spans="1:12" ht="10.5" customHeight="1">
      <c r="A22" s="74" t="s">
        <v>112</v>
      </c>
      <c r="B22" s="70">
        <v>46</v>
      </c>
      <c r="C22" s="70">
        <v>52</v>
      </c>
      <c r="D22" s="70">
        <v>56</v>
      </c>
      <c r="E22" s="70">
        <v>64</v>
      </c>
      <c r="F22" s="72">
        <v>60</v>
      </c>
      <c r="G22" s="74" t="s">
        <v>30</v>
      </c>
      <c r="H22" s="70">
        <v>350</v>
      </c>
      <c r="I22" s="70">
        <v>351</v>
      </c>
      <c r="J22" s="70">
        <v>354</v>
      </c>
      <c r="K22" s="70">
        <v>354</v>
      </c>
      <c r="L22" s="69">
        <v>332</v>
      </c>
    </row>
    <row r="23" spans="1:12" ht="10.5" customHeight="1">
      <c r="A23" s="74" t="s">
        <v>111</v>
      </c>
      <c r="B23" s="70">
        <v>189</v>
      </c>
      <c r="C23" s="70">
        <v>213</v>
      </c>
      <c r="D23" s="70">
        <v>242</v>
      </c>
      <c r="E23" s="70">
        <v>285</v>
      </c>
      <c r="F23" s="72">
        <v>295</v>
      </c>
      <c r="G23" s="78" t="s">
        <v>110</v>
      </c>
      <c r="H23" s="76">
        <v>4</v>
      </c>
      <c r="I23" s="76">
        <v>7</v>
      </c>
      <c r="J23" s="76">
        <v>6</v>
      </c>
      <c r="K23" s="79">
        <v>8</v>
      </c>
      <c r="L23" s="77">
        <v>3</v>
      </c>
    </row>
    <row r="24" spans="1:12" ht="10.5" customHeight="1">
      <c r="A24" s="74" t="s">
        <v>109</v>
      </c>
      <c r="B24" s="70">
        <v>101</v>
      </c>
      <c r="C24" s="70">
        <v>126</v>
      </c>
      <c r="D24" s="70">
        <v>153</v>
      </c>
      <c r="E24" s="70">
        <v>180</v>
      </c>
      <c r="F24" s="72">
        <v>182</v>
      </c>
      <c r="G24" s="78" t="s">
        <v>108</v>
      </c>
      <c r="H24" s="76" t="s">
        <v>106</v>
      </c>
      <c r="I24" s="76" t="s">
        <v>106</v>
      </c>
      <c r="J24" s="76" t="s">
        <v>106</v>
      </c>
      <c r="K24" s="76" t="s">
        <v>106</v>
      </c>
      <c r="L24" s="77">
        <v>2</v>
      </c>
    </row>
    <row r="25" spans="1:12" ht="10.5" customHeight="1">
      <c r="A25" s="74" t="s">
        <v>35</v>
      </c>
      <c r="B25" s="75">
        <v>26</v>
      </c>
      <c r="C25" s="70">
        <v>33</v>
      </c>
      <c r="D25" s="70">
        <v>29</v>
      </c>
      <c r="E25" s="70">
        <v>23</v>
      </c>
      <c r="F25" s="72">
        <v>27</v>
      </c>
      <c r="G25" s="74" t="s">
        <v>105</v>
      </c>
      <c r="H25" s="70">
        <v>161</v>
      </c>
      <c r="I25" s="70">
        <v>170</v>
      </c>
      <c r="J25" s="70">
        <v>170</v>
      </c>
      <c r="K25" s="70">
        <v>188</v>
      </c>
      <c r="L25" s="69">
        <v>124</v>
      </c>
    </row>
    <row r="26" spans="1:12" ht="10.5" customHeight="1">
      <c r="A26" s="74" t="s">
        <v>37</v>
      </c>
      <c r="B26" s="75">
        <v>44</v>
      </c>
      <c r="C26" s="70">
        <v>40</v>
      </c>
      <c r="D26" s="70">
        <v>38</v>
      </c>
      <c r="E26" s="70">
        <v>39</v>
      </c>
      <c r="F26" s="72">
        <v>45</v>
      </c>
      <c r="G26" s="74" t="s">
        <v>36</v>
      </c>
      <c r="H26" s="76">
        <v>8</v>
      </c>
      <c r="I26" s="70">
        <v>7</v>
      </c>
      <c r="J26" s="70">
        <v>7</v>
      </c>
      <c r="K26" s="70">
        <v>7</v>
      </c>
      <c r="L26" s="69">
        <v>6</v>
      </c>
    </row>
    <row r="27" spans="1:12" ht="10.5" customHeight="1">
      <c r="A27" s="74" t="s">
        <v>39</v>
      </c>
      <c r="B27" s="75">
        <v>45</v>
      </c>
      <c r="C27" s="70">
        <v>53</v>
      </c>
      <c r="D27" s="70">
        <v>63</v>
      </c>
      <c r="E27" s="70">
        <v>64</v>
      </c>
      <c r="F27" s="72">
        <v>81</v>
      </c>
      <c r="G27" s="74" t="s">
        <v>38</v>
      </c>
      <c r="H27" s="76">
        <v>3</v>
      </c>
      <c r="I27" s="70">
        <v>4</v>
      </c>
      <c r="J27" s="70">
        <v>4</v>
      </c>
      <c r="K27" s="70">
        <v>6</v>
      </c>
      <c r="L27" s="69">
        <v>6</v>
      </c>
    </row>
    <row r="28" spans="1:12" ht="10.5" customHeight="1">
      <c r="A28" s="74" t="s">
        <v>41</v>
      </c>
      <c r="B28" s="73">
        <v>99</v>
      </c>
      <c r="C28" s="70">
        <v>96</v>
      </c>
      <c r="D28" s="70">
        <v>122</v>
      </c>
      <c r="E28" s="70">
        <v>145</v>
      </c>
      <c r="F28" s="72">
        <v>153</v>
      </c>
      <c r="G28" s="74" t="s">
        <v>40</v>
      </c>
      <c r="H28" s="76">
        <v>25</v>
      </c>
      <c r="I28" s="70">
        <v>33</v>
      </c>
      <c r="J28" s="70">
        <v>29</v>
      </c>
      <c r="K28" s="70">
        <v>29</v>
      </c>
      <c r="L28" s="69">
        <v>27</v>
      </c>
    </row>
    <row r="29" spans="1:12" ht="10.5" customHeight="1">
      <c r="A29" s="74"/>
      <c r="B29" s="73"/>
      <c r="C29" s="70"/>
      <c r="D29" s="70"/>
      <c r="E29" s="70"/>
      <c r="F29" s="72"/>
      <c r="G29" s="74" t="s">
        <v>41</v>
      </c>
      <c r="H29" s="70">
        <v>169</v>
      </c>
      <c r="I29" s="70">
        <v>177</v>
      </c>
      <c r="J29" s="70">
        <v>185</v>
      </c>
      <c r="K29" s="70">
        <v>171</v>
      </c>
      <c r="L29" s="69">
        <v>160</v>
      </c>
    </row>
    <row r="30" spans="1:12" ht="10.5" customHeight="1">
      <c r="A30" s="71" t="s">
        <v>42</v>
      </c>
      <c r="B30" s="73">
        <v>1353</v>
      </c>
      <c r="C30" s="70">
        <v>1350</v>
      </c>
      <c r="D30" s="70">
        <v>1402</v>
      </c>
      <c r="E30" s="70">
        <v>1435</v>
      </c>
      <c r="F30" s="72">
        <v>1352</v>
      </c>
      <c r="G30" s="74"/>
      <c r="H30" s="70"/>
      <c r="I30" s="70"/>
      <c r="J30" s="70"/>
      <c r="K30" s="70"/>
      <c r="L30" s="69"/>
    </row>
    <row r="31" spans="1:12" ht="10.5" customHeight="1">
      <c r="A31" s="74" t="s">
        <v>44</v>
      </c>
      <c r="B31" s="73">
        <v>256</v>
      </c>
      <c r="C31" s="70">
        <v>270</v>
      </c>
      <c r="D31" s="70">
        <v>280</v>
      </c>
      <c r="E31" s="70">
        <v>282</v>
      </c>
      <c r="F31" s="72">
        <v>259</v>
      </c>
      <c r="G31" s="71" t="s">
        <v>43</v>
      </c>
      <c r="H31" s="70">
        <v>140</v>
      </c>
      <c r="I31" s="70">
        <v>153</v>
      </c>
      <c r="J31" s="70">
        <v>173</v>
      </c>
      <c r="K31" s="70">
        <v>183</v>
      </c>
      <c r="L31" s="69">
        <v>200</v>
      </c>
    </row>
    <row r="32" spans="1:12" ht="10.5" customHeight="1">
      <c r="A32" s="74" t="s">
        <v>46</v>
      </c>
      <c r="B32" s="73">
        <v>50</v>
      </c>
      <c r="C32" s="70">
        <v>53</v>
      </c>
      <c r="D32" s="70">
        <v>46</v>
      </c>
      <c r="E32" s="70">
        <v>48</v>
      </c>
      <c r="F32" s="72">
        <v>44</v>
      </c>
      <c r="G32" s="74" t="s">
        <v>45</v>
      </c>
      <c r="H32" s="76">
        <v>47</v>
      </c>
      <c r="I32" s="70">
        <v>50</v>
      </c>
      <c r="J32" s="70">
        <v>60</v>
      </c>
      <c r="K32" s="70">
        <v>81</v>
      </c>
      <c r="L32" s="69">
        <v>87</v>
      </c>
    </row>
    <row r="33" spans="1:12" ht="10.5" customHeight="1">
      <c r="A33" s="74" t="s">
        <v>48</v>
      </c>
      <c r="B33" s="73">
        <v>1020</v>
      </c>
      <c r="C33" s="70">
        <v>1008</v>
      </c>
      <c r="D33" s="70">
        <v>1051</v>
      </c>
      <c r="E33" s="70">
        <v>1083</v>
      </c>
      <c r="F33" s="72">
        <v>1022</v>
      </c>
      <c r="G33" s="74" t="s">
        <v>47</v>
      </c>
      <c r="H33" s="76">
        <v>15</v>
      </c>
      <c r="I33" s="70">
        <v>11</v>
      </c>
      <c r="J33" s="70">
        <v>10</v>
      </c>
      <c r="K33" s="70">
        <v>8</v>
      </c>
      <c r="L33" s="69">
        <v>9</v>
      </c>
    </row>
    <row r="34" spans="1:12" ht="10.5" customHeight="1">
      <c r="A34" s="74" t="s">
        <v>41</v>
      </c>
      <c r="B34" s="73">
        <v>27</v>
      </c>
      <c r="C34" s="70">
        <v>19</v>
      </c>
      <c r="D34" s="70">
        <v>25</v>
      </c>
      <c r="E34" s="70">
        <v>22</v>
      </c>
      <c r="F34" s="72">
        <v>27</v>
      </c>
      <c r="G34" s="74" t="s">
        <v>41</v>
      </c>
      <c r="H34" s="70">
        <v>78</v>
      </c>
      <c r="I34" s="70">
        <v>92</v>
      </c>
      <c r="J34" s="70">
        <v>103</v>
      </c>
      <c r="K34" s="70">
        <v>94</v>
      </c>
      <c r="L34" s="69">
        <v>104</v>
      </c>
    </row>
    <row r="35" spans="1:12" ht="10.5" customHeight="1">
      <c r="A35" s="74"/>
      <c r="B35" s="73"/>
      <c r="C35" s="70"/>
      <c r="D35" s="70"/>
      <c r="E35" s="70"/>
      <c r="F35" s="72"/>
      <c r="G35" s="74"/>
      <c r="H35" s="70"/>
      <c r="I35" s="70"/>
      <c r="J35" s="70"/>
      <c r="K35" s="70"/>
      <c r="L35" s="69"/>
    </row>
    <row r="36" spans="1:12" ht="10.5" customHeight="1">
      <c r="A36" s="71" t="s">
        <v>51</v>
      </c>
      <c r="B36" s="73">
        <v>311</v>
      </c>
      <c r="C36" s="70">
        <v>331</v>
      </c>
      <c r="D36" s="70">
        <v>289</v>
      </c>
      <c r="E36" s="70">
        <v>270</v>
      </c>
      <c r="F36" s="72">
        <v>279</v>
      </c>
      <c r="G36" s="71" t="s">
        <v>50</v>
      </c>
      <c r="H36" s="70">
        <v>420</v>
      </c>
      <c r="I36" s="70">
        <v>421</v>
      </c>
      <c r="J36" s="70">
        <v>394</v>
      </c>
      <c r="K36" s="70">
        <v>370</v>
      </c>
      <c r="L36" s="69">
        <v>336</v>
      </c>
    </row>
    <row r="37" spans="1:12" ht="10.5" customHeight="1">
      <c r="A37" s="74" t="s">
        <v>53</v>
      </c>
      <c r="B37" s="73">
        <v>9</v>
      </c>
      <c r="C37" s="70">
        <v>11</v>
      </c>
      <c r="D37" s="70">
        <v>13</v>
      </c>
      <c r="E37" s="70">
        <v>14</v>
      </c>
      <c r="F37" s="72">
        <v>16</v>
      </c>
      <c r="G37" s="74" t="s">
        <v>52</v>
      </c>
      <c r="H37" s="70">
        <v>293</v>
      </c>
      <c r="I37" s="70">
        <v>307</v>
      </c>
      <c r="J37" s="70">
        <v>284</v>
      </c>
      <c r="K37" s="70">
        <v>284</v>
      </c>
      <c r="L37" s="69">
        <v>250</v>
      </c>
    </row>
    <row r="38" spans="1:12" ht="10.5" customHeight="1">
      <c r="A38" s="74" t="s">
        <v>55</v>
      </c>
      <c r="B38" s="73">
        <v>25</v>
      </c>
      <c r="C38" s="70">
        <v>20</v>
      </c>
      <c r="D38" s="70">
        <v>23</v>
      </c>
      <c r="E38" s="70">
        <v>17</v>
      </c>
      <c r="F38" s="72">
        <v>11</v>
      </c>
      <c r="G38" s="74" t="s">
        <v>54</v>
      </c>
      <c r="H38" s="70">
        <v>123</v>
      </c>
      <c r="I38" s="70">
        <v>106</v>
      </c>
      <c r="J38" s="70">
        <v>101</v>
      </c>
      <c r="K38" s="70">
        <v>82</v>
      </c>
      <c r="L38" s="69">
        <v>81</v>
      </c>
    </row>
    <row r="39" spans="1:12" ht="10.5" customHeight="1">
      <c r="A39" s="74" t="s">
        <v>56</v>
      </c>
      <c r="B39" s="73">
        <v>175</v>
      </c>
      <c r="C39" s="70">
        <v>183</v>
      </c>
      <c r="D39" s="70">
        <v>155</v>
      </c>
      <c r="E39" s="70">
        <v>143</v>
      </c>
      <c r="F39" s="72">
        <v>148</v>
      </c>
      <c r="G39" s="74" t="s">
        <v>41</v>
      </c>
      <c r="H39" s="70">
        <v>4</v>
      </c>
      <c r="I39" s="70">
        <v>8</v>
      </c>
      <c r="J39" s="70">
        <v>9</v>
      </c>
      <c r="K39" s="70">
        <v>4</v>
      </c>
      <c r="L39" s="69">
        <v>5</v>
      </c>
    </row>
    <row r="40" spans="1:12" ht="10.5" customHeight="1">
      <c r="A40" s="74" t="s">
        <v>57</v>
      </c>
      <c r="B40" s="75">
        <v>79</v>
      </c>
      <c r="C40" s="70">
        <v>81</v>
      </c>
      <c r="D40" s="70">
        <v>70</v>
      </c>
      <c r="E40" s="70">
        <v>69</v>
      </c>
      <c r="F40" s="72">
        <v>73</v>
      </c>
      <c r="G40" s="74"/>
      <c r="H40" s="70"/>
      <c r="I40" s="70"/>
      <c r="J40" s="70"/>
      <c r="K40" s="70"/>
      <c r="L40" s="69"/>
    </row>
    <row r="41" spans="1:12">
      <c r="A41" s="74" t="s">
        <v>41</v>
      </c>
      <c r="B41" s="73">
        <v>23</v>
      </c>
      <c r="C41" s="70">
        <v>36</v>
      </c>
      <c r="D41" s="70">
        <v>28</v>
      </c>
      <c r="E41" s="70">
        <v>27</v>
      </c>
      <c r="F41" s="72">
        <v>31</v>
      </c>
      <c r="G41" s="71" t="s">
        <v>58</v>
      </c>
      <c r="H41" s="70">
        <v>15</v>
      </c>
      <c r="I41" s="70">
        <v>16</v>
      </c>
      <c r="J41" s="70">
        <v>14</v>
      </c>
      <c r="K41" s="70">
        <v>16</v>
      </c>
      <c r="L41" s="69">
        <v>13</v>
      </c>
    </row>
    <row r="42" spans="1:12" ht="6" customHeight="1">
      <c r="A42" s="68"/>
      <c r="B42" s="66"/>
      <c r="C42" s="67"/>
      <c r="D42" s="65"/>
      <c r="E42" s="65"/>
      <c r="F42" s="64"/>
      <c r="G42" s="66"/>
      <c r="H42" s="66"/>
      <c r="I42" s="65"/>
      <c r="J42" s="65"/>
      <c r="K42" s="65"/>
      <c r="L42" s="64"/>
    </row>
    <row r="43" spans="1:12">
      <c r="A43" s="62" t="s">
        <v>0</v>
      </c>
    </row>
  </sheetData>
  <phoneticPr fontId="6"/>
  <pageMargins left="0.6692913385826772" right="0.6692913385826772" top="0.78740157480314965" bottom="0.86614173228346458" header="0.51181102362204722" footer="0.51181102362204722"/>
  <pageSetup paperSize="9" scale="99" orientation="portrait" verticalDpi="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43"/>
  <sheetViews>
    <sheetView zoomScaleNormal="100" workbookViewId="0"/>
  </sheetViews>
  <sheetFormatPr defaultRowHeight="10.5"/>
  <cols>
    <col min="1" max="1" width="13.125" style="1" customWidth="1"/>
    <col min="2" max="5" width="6.375" style="1" customWidth="1"/>
    <col min="6" max="6" width="6.375" style="39" customWidth="1"/>
    <col min="7" max="7" width="13.125" style="1" customWidth="1"/>
    <col min="8" max="11" width="6.375" style="1" customWidth="1"/>
    <col min="12" max="12" width="6.375" style="39" customWidth="1"/>
    <col min="13" max="13" width="3.875" style="1" customWidth="1"/>
    <col min="14" max="14" width="3" style="1" customWidth="1"/>
    <col min="15" max="16384" width="9" style="1"/>
  </cols>
  <sheetData>
    <row r="1" spans="1:13" ht="13.5" customHeight="1">
      <c r="A1" s="14" t="s">
        <v>104</v>
      </c>
      <c r="B1" s="14"/>
      <c r="C1" s="14"/>
      <c r="D1" s="14"/>
      <c r="E1" s="14"/>
      <c r="F1" s="14"/>
      <c r="G1" s="14"/>
      <c r="H1" s="14"/>
      <c r="I1" s="14"/>
      <c r="J1" s="14"/>
      <c r="K1" s="14"/>
      <c r="L1" s="14"/>
    </row>
    <row r="2" spans="1:13" ht="10.5" customHeight="1"/>
    <row r="3" spans="1:13">
      <c r="A3" s="1" t="s">
        <v>91</v>
      </c>
    </row>
    <row r="4" spans="1:13">
      <c r="A4" s="1" t="s">
        <v>103</v>
      </c>
    </row>
    <row r="5" spans="1:13">
      <c r="K5" s="24"/>
      <c r="L5" s="24" t="s">
        <v>90</v>
      </c>
    </row>
    <row r="6" spans="1:13" ht="10.5" customHeight="1">
      <c r="A6" s="59" t="s">
        <v>2</v>
      </c>
      <c r="B6" s="4" t="s">
        <v>74</v>
      </c>
      <c r="C6" s="4" t="s">
        <v>73</v>
      </c>
      <c r="D6" s="4" t="s">
        <v>77</v>
      </c>
      <c r="E6" s="4" t="s">
        <v>102</v>
      </c>
      <c r="F6" s="60" t="s">
        <v>101</v>
      </c>
      <c r="G6" s="59" t="s">
        <v>2</v>
      </c>
      <c r="H6" s="4" t="s">
        <v>74</v>
      </c>
      <c r="I6" s="4" t="s">
        <v>73</v>
      </c>
      <c r="J6" s="4" t="s">
        <v>77</v>
      </c>
      <c r="K6" s="4" t="s">
        <v>102</v>
      </c>
      <c r="L6" s="61" t="s">
        <v>101</v>
      </c>
      <c r="M6" s="2"/>
    </row>
    <row r="7" spans="1:13" s="2" customFormat="1" ht="6" customHeight="1">
      <c r="A7" s="3"/>
      <c r="B7" s="57"/>
      <c r="C7" s="57"/>
      <c r="D7" s="57"/>
      <c r="E7" s="57"/>
      <c r="F7" s="56"/>
      <c r="G7" s="3"/>
      <c r="H7" s="52"/>
      <c r="I7" s="52"/>
      <c r="J7" s="52"/>
      <c r="K7" s="52"/>
      <c r="L7" s="51"/>
    </row>
    <row r="8" spans="1:13" ht="10.5" customHeight="1">
      <c r="A8" s="6" t="s">
        <v>4</v>
      </c>
      <c r="B8" s="46">
        <v>43697</v>
      </c>
      <c r="C8" s="2">
        <v>43603</v>
      </c>
      <c r="D8" s="2">
        <v>42897</v>
      </c>
      <c r="E8" s="2">
        <v>42618</v>
      </c>
      <c r="F8" s="44">
        <v>42258</v>
      </c>
      <c r="G8" s="53"/>
      <c r="H8" s="52"/>
      <c r="I8" s="52"/>
      <c r="J8" s="52"/>
      <c r="K8" s="52"/>
      <c r="L8" s="51"/>
    </row>
    <row r="9" spans="1:13" ht="6" customHeight="1">
      <c r="A9" s="55"/>
      <c r="B9" s="54"/>
      <c r="C9" s="7"/>
      <c r="D9" s="7"/>
      <c r="E9" s="7"/>
      <c r="F9" s="44"/>
      <c r="G9" s="53"/>
      <c r="H9" s="52"/>
      <c r="I9" s="52"/>
      <c r="J9" s="52"/>
      <c r="K9" s="52"/>
      <c r="L9" s="51"/>
    </row>
    <row r="10" spans="1:13" ht="10.5" customHeight="1">
      <c r="A10" s="55" t="s">
        <v>5</v>
      </c>
      <c r="B10" s="46">
        <v>40284</v>
      </c>
      <c r="C10" s="2">
        <v>40046</v>
      </c>
      <c r="D10" s="2">
        <v>39254</v>
      </c>
      <c r="E10" s="2">
        <v>38876</v>
      </c>
      <c r="F10" s="44">
        <v>38458</v>
      </c>
      <c r="G10" s="6" t="s">
        <v>6</v>
      </c>
      <c r="H10" s="2">
        <v>1196</v>
      </c>
      <c r="I10" s="2">
        <v>1318</v>
      </c>
      <c r="J10" s="2">
        <v>1372</v>
      </c>
      <c r="K10" s="2">
        <v>1470</v>
      </c>
      <c r="L10" s="7">
        <v>1526</v>
      </c>
    </row>
    <row r="11" spans="1:13" ht="10.5" customHeight="1">
      <c r="A11" s="3" t="s">
        <v>7</v>
      </c>
      <c r="B11" s="46">
        <v>60</v>
      </c>
      <c r="C11" s="2">
        <v>57</v>
      </c>
      <c r="D11" s="2">
        <v>58</v>
      </c>
      <c r="E11" s="2">
        <v>71</v>
      </c>
      <c r="F11" s="44">
        <v>60</v>
      </c>
      <c r="G11" s="3" t="s">
        <v>8</v>
      </c>
      <c r="H11" s="2">
        <v>19</v>
      </c>
      <c r="I11" s="2">
        <v>22</v>
      </c>
      <c r="J11" s="2">
        <v>20</v>
      </c>
      <c r="K11" s="2">
        <v>22</v>
      </c>
      <c r="L11" s="7">
        <v>28</v>
      </c>
    </row>
    <row r="12" spans="1:13" ht="10.5" customHeight="1">
      <c r="A12" s="3" t="s">
        <v>9</v>
      </c>
      <c r="B12" s="46">
        <v>18</v>
      </c>
      <c r="C12" s="2">
        <v>25</v>
      </c>
      <c r="D12" s="2">
        <v>19</v>
      </c>
      <c r="E12" s="2">
        <v>23</v>
      </c>
      <c r="F12" s="44">
        <v>25</v>
      </c>
      <c r="G12" s="3" t="s">
        <v>10</v>
      </c>
      <c r="H12" s="2">
        <v>11</v>
      </c>
      <c r="I12" s="2">
        <v>14</v>
      </c>
      <c r="J12" s="2">
        <v>11</v>
      </c>
      <c r="K12" s="2">
        <v>15</v>
      </c>
      <c r="L12" s="7">
        <v>13</v>
      </c>
    </row>
    <row r="13" spans="1:13" ht="10.5" customHeight="1">
      <c r="A13" s="3" t="s">
        <v>11</v>
      </c>
      <c r="B13" s="46">
        <v>7366</v>
      </c>
      <c r="C13" s="2">
        <v>8086</v>
      </c>
      <c r="D13" s="2">
        <v>8099</v>
      </c>
      <c r="E13" s="2">
        <v>8175</v>
      </c>
      <c r="F13" s="44">
        <v>8353</v>
      </c>
      <c r="G13" s="3" t="s">
        <v>12</v>
      </c>
      <c r="H13" s="2">
        <v>23</v>
      </c>
      <c r="I13" s="2">
        <v>22</v>
      </c>
      <c r="J13" s="2">
        <v>23</v>
      </c>
      <c r="K13" s="2">
        <v>28</v>
      </c>
      <c r="L13" s="7">
        <v>20</v>
      </c>
    </row>
    <row r="14" spans="1:13" ht="10.5" customHeight="1">
      <c r="A14" s="3" t="s">
        <v>13</v>
      </c>
      <c r="B14" s="46">
        <v>103</v>
      </c>
      <c r="C14" s="2">
        <v>111</v>
      </c>
      <c r="D14" s="2">
        <v>112</v>
      </c>
      <c r="E14" s="2">
        <v>156</v>
      </c>
      <c r="F14" s="44">
        <v>173</v>
      </c>
      <c r="G14" s="3" t="s">
        <v>14</v>
      </c>
      <c r="H14" s="2">
        <v>176</v>
      </c>
      <c r="I14" s="2">
        <v>204</v>
      </c>
      <c r="J14" s="2">
        <v>210</v>
      </c>
      <c r="K14" s="2">
        <v>264</v>
      </c>
      <c r="L14" s="7">
        <v>269</v>
      </c>
    </row>
    <row r="15" spans="1:13" ht="10.5" customHeight="1">
      <c r="A15" s="3" t="s">
        <v>15</v>
      </c>
      <c r="B15" s="46">
        <v>183</v>
      </c>
      <c r="C15" s="2">
        <v>173</v>
      </c>
      <c r="D15" s="2">
        <v>190</v>
      </c>
      <c r="E15" s="2">
        <v>191</v>
      </c>
      <c r="F15" s="44">
        <v>220</v>
      </c>
      <c r="G15" s="3" t="s">
        <v>16</v>
      </c>
      <c r="H15" s="2">
        <v>161</v>
      </c>
      <c r="I15" s="2">
        <v>152</v>
      </c>
      <c r="J15" s="2">
        <v>145</v>
      </c>
      <c r="K15" s="2">
        <v>160</v>
      </c>
      <c r="L15" s="7">
        <v>174</v>
      </c>
    </row>
    <row r="16" spans="1:13" ht="10.5" customHeight="1">
      <c r="A16" s="3" t="s">
        <v>17</v>
      </c>
      <c r="B16" s="46">
        <v>56</v>
      </c>
      <c r="C16" s="2">
        <v>54</v>
      </c>
      <c r="D16" s="2">
        <v>54</v>
      </c>
      <c r="E16" s="2">
        <v>59</v>
      </c>
      <c r="F16" s="44">
        <v>55</v>
      </c>
      <c r="G16" s="3" t="s">
        <v>18</v>
      </c>
      <c r="H16" s="2">
        <v>48</v>
      </c>
      <c r="I16" s="2">
        <v>46</v>
      </c>
      <c r="J16" s="2">
        <v>63</v>
      </c>
      <c r="K16" s="2">
        <v>74</v>
      </c>
      <c r="L16" s="7">
        <v>92</v>
      </c>
    </row>
    <row r="17" spans="1:12" ht="10.5" customHeight="1">
      <c r="A17" s="3" t="s">
        <v>19</v>
      </c>
      <c r="B17" s="46">
        <v>31107</v>
      </c>
      <c r="C17" s="2">
        <v>30021</v>
      </c>
      <c r="D17" s="2">
        <v>29044</v>
      </c>
      <c r="E17" s="2">
        <v>28426</v>
      </c>
      <c r="F17" s="44">
        <v>27695</v>
      </c>
      <c r="G17" s="3" t="s">
        <v>20</v>
      </c>
      <c r="H17" s="2">
        <v>30</v>
      </c>
      <c r="I17" s="2">
        <v>33</v>
      </c>
      <c r="J17" s="2">
        <v>34</v>
      </c>
      <c r="K17" s="2">
        <v>31</v>
      </c>
      <c r="L17" s="7">
        <v>41</v>
      </c>
    </row>
    <row r="18" spans="1:12" ht="10.5" customHeight="1">
      <c r="A18" s="3" t="s">
        <v>100</v>
      </c>
      <c r="B18" s="2">
        <v>59</v>
      </c>
      <c r="C18" s="2">
        <v>65</v>
      </c>
      <c r="D18" s="2">
        <v>64</v>
      </c>
      <c r="E18" s="2">
        <v>71</v>
      </c>
      <c r="F18" s="44">
        <v>81</v>
      </c>
      <c r="G18" s="3" t="s">
        <v>22</v>
      </c>
      <c r="H18" s="2">
        <v>6</v>
      </c>
      <c r="I18" s="2">
        <v>5</v>
      </c>
      <c r="J18" s="2">
        <v>6</v>
      </c>
      <c r="K18" s="2">
        <v>7</v>
      </c>
      <c r="L18" s="7">
        <v>3</v>
      </c>
    </row>
    <row r="19" spans="1:12" ht="10.5" customHeight="1">
      <c r="A19" s="3" t="s">
        <v>23</v>
      </c>
      <c r="B19" s="2">
        <v>19</v>
      </c>
      <c r="C19" s="2">
        <v>22</v>
      </c>
      <c r="D19" s="2">
        <v>25</v>
      </c>
      <c r="E19" s="2">
        <v>21</v>
      </c>
      <c r="F19" s="44">
        <v>21</v>
      </c>
      <c r="G19" s="3" t="s">
        <v>24</v>
      </c>
      <c r="H19" s="2">
        <v>38</v>
      </c>
      <c r="I19" s="2">
        <v>37</v>
      </c>
      <c r="J19" s="2">
        <v>44</v>
      </c>
      <c r="K19" s="2">
        <v>44</v>
      </c>
      <c r="L19" s="7">
        <v>45</v>
      </c>
    </row>
    <row r="20" spans="1:12" ht="10.5" customHeight="1">
      <c r="A20" s="3" t="s">
        <v>25</v>
      </c>
      <c r="B20" s="2">
        <v>757</v>
      </c>
      <c r="C20" s="2">
        <v>863</v>
      </c>
      <c r="D20" s="2">
        <v>953</v>
      </c>
      <c r="E20" s="2">
        <v>957</v>
      </c>
      <c r="F20" s="44">
        <v>948</v>
      </c>
      <c r="G20" s="3" t="s">
        <v>26</v>
      </c>
      <c r="H20" s="2">
        <v>20</v>
      </c>
      <c r="I20" s="2">
        <v>20</v>
      </c>
      <c r="J20" s="2">
        <v>18</v>
      </c>
      <c r="K20" s="2">
        <v>23</v>
      </c>
      <c r="L20" s="7">
        <v>35</v>
      </c>
    </row>
    <row r="21" spans="1:12" ht="10.5" customHeight="1">
      <c r="A21" s="3" t="s">
        <v>27</v>
      </c>
      <c r="B21" s="2">
        <v>23</v>
      </c>
      <c r="C21" s="2">
        <v>19</v>
      </c>
      <c r="D21" s="2">
        <v>23</v>
      </c>
      <c r="E21" s="2">
        <v>23</v>
      </c>
      <c r="F21" s="44">
        <v>27</v>
      </c>
      <c r="G21" s="3" t="s">
        <v>28</v>
      </c>
      <c r="H21" s="2">
        <v>40</v>
      </c>
      <c r="I21" s="2">
        <v>43</v>
      </c>
      <c r="J21" s="2">
        <v>49</v>
      </c>
      <c r="K21" s="2">
        <v>47</v>
      </c>
      <c r="L21" s="7">
        <v>43</v>
      </c>
    </row>
    <row r="22" spans="1:12" ht="10.5" customHeight="1">
      <c r="A22" s="3" t="s">
        <v>99</v>
      </c>
      <c r="B22" s="2">
        <v>43</v>
      </c>
      <c r="C22" s="2">
        <v>46</v>
      </c>
      <c r="D22" s="2">
        <v>52</v>
      </c>
      <c r="E22" s="2">
        <v>56</v>
      </c>
      <c r="F22" s="44">
        <v>64</v>
      </c>
      <c r="G22" s="3" t="s">
        <v>30</v>
      </c>
      <c r="H22" s="2">
        <v>336</v>
      </c>
      <c r="I22" s="2">
        <v>350</v>
      </c>
      <c r="J22" s="2">
        <v>351</v>
      </c>
      <c r="K22" s="2">
        <v>354</v>
      </c>
      <c r="L22" s="7">
        <v>354</v>
      </c>
    </row>
    <row r="23" spans="1:12" ht="10.5" customHeight="1">
      <c r="A23" s="3" t="s">
        <v>98</v>
      </c>
      <c r="B23" s="2">
        <v>171</v>
      </c>
      <c r="C23" s="2">
        <v>189</v>
      </c>
      <c r="D23" s="2">
        <v>213</v>
      </c>
      <c r="E23" s="2">
        <v>242</v>
      </c>
      <c r="F23" s="44">
        <v>285</v>
      </c>
      <c r="G23" s="49" t="s">
        <v>97</v>
      </c>
      <c r="H23" s="8">
        <v>2</v>
      </c>
      <c r="I23" s="8">
        <v>4</v>
      </c>
      <c r="J23" s="8">
        <v>7</v>
      </c>
      <c r="K23" s="48">
        <v>6</v>
      </c>
      <c r="L23" s="30">
        <v>8</v>
      </c>
    </row>
    <row r="24" spans="1:12" ht="10.5" customHeight="1">
      <c r="A24" s="3" t="s">
        <v>96</v>
      </c>
      <c r="B24" s="2">
        <v>90</v>
      </c>
      <c r="C24" s="2">
        <v>101</v>
      </c>
      <c r="D24" s="2">
        <v>126</v>
      </c>
      <c r="E24" s="2">
        <v>153</v>
      </c>
      <c r="F24" s="44">
        <v>180</v>
      </c>
      <c r="G24" s="3" t="s">
        <v>95</v>
      </c>
      <c r="H24" s="2">
        <v>128</v>
      </c>
      <c r="I24" s="2">
        <v>161</v>
      </c>
      <c r="J24" s="2">
        <v>170</v>
      </c>
      <c r="K24" s="2">
        <v>170</v>
      </c>
      <c r="L24" s="7">
        <v>188</v>
      </c>
    </row>
    <row r="25" spans="1:12" ht="10.5" customHeight="1">
      <c r="A25" s="3" t="s">
        <v>35</v>
      </c>
      <c r="B25" s="47">
        <v>29</v>
      </c>
      <c r="C25" s="2">
        <v>26</v>
      </c>
      <c r="D25" s="2">
        <v>33</v>
      </c>
      <c r="E25" s="2">
        <v>29</v>
      </c>
      <c r="F25" s="44">
        <v>23</v>
      </c>
      <c r="G25" s="3" t="s">
        <v>36</v>
      </c>
      <c r="H25" s="8">
        <v>9</v>
      </c>
      <c r="I25" s="2">
        <v>8</v>
      </c>
      <c r="J25" s="2">
        <v>7</v>
      </c>
      <c r="K25" s="2">
        <v>7</v>
      </c>
      <c r="L25" s="7">
        <v>7</v>
      </c>
    </row>
    <row r="26" spans="1:12" ht="10.5" customHeight="1">
      <c r="A26" s="3" t="s">
        <v>37</v>
      </c>
      <c r="B26" s="47">
        <v>61</v>
      </c>
      <c r="C26" s="2">
        <v>44</v>
      </c>
      <c r="D26" s="2">
        <v>40</v>
      </c>
      <c r="E26" s="2">
        <v>38</v>
      </c>
      <c r="F26" s="44">
        <v>39</v>
      </c>
      <c r="G26" s="3" t="s">
        <v>38</v>
      </c>
      <c r="H26" s="8">
        <v>2</v>
      </c>
      <c r="I26" s="2">
        <v>3</v>
      </c>
      <c r="J26" s="2">
        <v>4</v>
      </c>
      <c r="K26" s="2">
        <v>4</v>
      </c>
      <c r="L26" s="7">
        <v>6</v>
      </c>
    </row>
    <row r="27" spans="1:12" ht="10.5" customHeight="1">
      <c r="A27" s="3" t="s">
        <v>39</v>
      </c>
      <c r="B27" s="47">
        <v>45</v>
      </c>
      <c r="C27" s="2">
        <v>45</v>
      </c>
      <c r="D27" s="2">
        <v>53</v>
      </c>
      <c r="E27" s="2">
        <v>63</v>
      </c>
      <c r="F27" s="44">
        <v>64</v>
      </c>
      <c r="G27" s="3" t="s">
        <v>40</v>
      </c>
      <c r="H27" s="8">
        <v>28</v>
      </c>
      <c r="I27" s="2">
        <v>25</v>
      </c>
      <c r="J27" s="2">
        <v>33</v>
      </c>
      <c r="K27" s="2">
        <v>29</v>
      </c>
      <c r="L27" s="7">
        <v>29</v>
      </c>
    </row>
    <row r="28" spans="1:12" ht="10.5" customHeight="1">
      <c r="A28" s="3" t="s">
        <v>41</v>
      </c>
      <c r="B28" s="46">
        <v>94</v>
      </c>
      <c r="C28" s="2">
        <v>99</v>
      </c>
      <c r="D28" s="2">
        <v>96</v>
      </c>
      <c r="E28" s="2">
        <v>122</v>
      </c>
      <c r="F28" s="44">
        <v>145</v>
      </c>
      <c r="G28" s="3" t="s">
        <v>41</v>
      </c>
      <c r="H28" s="2">
        <v>119</v>
      </c>
      <c r="I28" s="2">
        <v>169</v>
      </c>
      <c r="J28" s="2">
        <v>177</v>
      </c>
      <c r="K28" s="2">
        <v>185</v>
      </c>
      <c r="L28" s="7">
        <v>171</v>
      </c>
    </row>
    <row r="29" spans="1:12" ht="10.5" customHeight="1">
      <c r="A29" s="3"/>
      <c r="B29" s="46"/>
      <c r="C29" s="2"/>
      <c r="D29" s="2"/>
      <c r="E29" s="2"/>
      <c r="F29" s="44"/>
      <c r="G29" s="3"/>
      <c r="H29" s="2"/>
      <c r="I29" s="2"/>
      <c r="J29" s="2"/>
      <c r="K29" s="2"/>
      <c r="L29" s="7"/>
    </row>
    <row r="30" spans="1:12" ht="10.5" customHeight="1">
      <c r="A30" s="6" t="s">
        <v>42</v>
      </c>
      <c r="B30" s="46">
        <v>1306</v>
      </c>
      <c r="C30" s="2">
        <v>1353</v>
      </c>
      <c r="D30" s="2">
        <v>1350</v>
      </c>
      <c r="E30" s="2">
        <v>1402</v>
      </c>
      <c r="F30" s="44">
        <v>1435</v>
      </c>
      <c r="G30" s="6" t="s">
        <v>43</v>
      </c>
      <c r="H30" s="2">
        <v>139</v>
      </c>
      <c r="I30" s="2">
        <v>140</v>
      </c>
      <c r="J30" s="2">
        <v>153</v>
      </c>
      <c r="K30" s="2">
        <v>173</v>
      </c>
      <c r="L30" s="7">
        <v>183</v>
      </c>
    </row>
    <row r="31" spans="1:12" ht="10.5" customHeight="1">
      <c r="A31" s="3" t="s">
        <v>44</v>
      </c>
      <c r="B31" s="46">
        <v>251</v>
      </c>
      <c r="C31" s="2">
        <v>256</v>
      </c>
      <c r="D31" s="2">
        <v>270</v>
      </c>
      <c r="E31" s="2">
        <v>280</v>
      </c>
      <c r="F31" s="44">
        <v>282</v>
      </c>
      <c r="G31" s="3" t="s">
        <v>45</v>
      </c>
      <c r="H31" s="8">
        <v>43</v>
      </c>
      <c r="I31" s="2">
        <v>47</v>
      </c>
      <c r="J31" s="2">
        <v>50</v>
      </c>
      <c r="K31" s="2">
        <v>60</v>
      </c>
      <c r="L31" s="7">
        <v>81</v>
      </c>
    </row>
    <row r="32" spans="1:12" ht="10.5" customHeight="1">
      <c r="A32" s="3" t="s">
        <v>46</v>
      </c>
      <c r="B32" s="46">
        <v>41</v>
      </c>
      <c r="C32" s="2">
        <v>50</v>
      </c>
      <c r="D32" s="2">
        <v>53</v>
      </c>
      <c r="E32" s="2">
        <v>46</v>
      </c>
      <c r="F32" s="44">
        <v>48</v>
      </c>
      <c r="G32" s="3" t="s">
        <v>47</v>
      </c>
      <c r="H32" s="8">
        <v>15</v>
      </c>
      <c r="I32" s="2">
        <v>15</v>
      </c>
      <c r="J32" s="2">
        <v>11</v>
      </c>
      <c r="K32" s="2">
        <v>10</v>
      </c>
      <c r="L32" s="7">
        <v>8</v>
      </c>
    </row>
    <row r="33" spans="1:12" ht="10.5" customHeight="1">
      <c r="A33" s="3" t="s">
        <v>48</v>
      </c>
      <c r="B33" s="46">
        <v>989</v>
      </c>
      <c r="C33" s="2">
        <v>1020</v>
      </c>
      <c r="D33" s="2">
        <v>1008</v>
      </c>
      <c r="E33" s="2">
        <v>1051</v>
      </c>
      <c r="F33" s="44">
        <v>1083</v>
      </c>
      <c r="G33" s="3" t="s">
        <v>41</v>
      </c>
      <c r="H33" s="2">
        <v>81</v>
      </c>
      <c r="I33" s="2">
        <v>78</v>
      </c>
      <c r="J33" s="2">
        <v>92</v>
      </c>
      <c r="K33" s="2">
        <v>103</v>
      </c>
      <c r="L33" s="7">
        <v>94</v>
      </c>
    </row>
    <row r="34" spans="1:12" ht="10.5" customHeight="1">
      <c r="A34" s="3" t="s">
        <v>41</v>
      </c>
      <c r="B34" s="46">
        <v>25</v>
      </c>
      <c r="C34" s="2">
        <v>27</v>
      </c>
      <c r="D34" s="2">
        <v>19</v>
      </c>
      <c r="E34" s="2">
        <v>25</v>
      </c>
      <c r="F34" s="44">
        <v>22</v>
      </c>
      <c r="G34" s="3"/>
      <c r="H34" s="2"/>
      <c r="I34" s="2"/>
      <c r="J34" s="2"/>
      <c r="K34" s="2"/>
      <c r="L34" s="7"/>
    </row>
    <row r="35" spans="1:12" ht="10.5" customHeight="1">
      <c r="A35" s="3"/>
      <c r="B35" s="46"/>
      <c r="C35" s="2"/>
      <c r="D35" s="2"/>
      <c r="E35" s="2"/>
      <c r="F35" s="44"/>
      <c r="G35" s="6" t="s">
        <v>50</v>
      </c>
      <c r="H35" s="2">
        <v>434</v>
      </c>
      <c r="I35" s="2">
        <v>420</v>
      </c>
      <c r="J35" s="2">
        <v>421</v>
      </c>
      <c r="K35" s="2">
        <v>394</v>
      </c>
      <c r="L35" s="7">
        <v>370</v>
      </c>
    </row>
    <row r="36" spans="1:12" ht="10.5" customHeight="1">
      <c r="A36" s="6" t="s">
        <v>51</v>
      </c>
      <c r="B36" s="46">
        <v>322</v>
      </c>
      <c r="C36" s="2">
        <v>311</v>
      </c>
      <c r="D36" s="2">
        <v>331</v>
      </c>
      <c r="E36" s="2">
        <v>289</v>
      </c>
      <c r="F36" s="44">
        <v>270</v>
      </c>
      <c r="G36" s="3" t="s">
        <v>52</v>
      </c>
      <c r="H36" s="2">
        <v>300</v>
      </c>
      <c r="I36" s="2">
        <v>293</v>
      </c>
      <c r="J36" s="2">
        <v>307</v>
      </c>
      <c r="K36" s="2">
        <v>284</v>
      </c>
      <c r="L36" s="7">
        <v>284</v>
      </c>
    </row>
    <row r="37" spans="1:12" ht="10.5" customHeight="1">
      <c r="A37" s="3" t="s">
        <v>53</v>
      </c>
      <c r="B37" s="46">
        <v>9</v>
      </c>
      <c r="C37" s="2">
        <v>9</v>
      </c>
      <c r="D37" s="2">
        <v>11</v>
      </c>
      <c r="E37" s="2">
        <v>13</v>
      </c>
      <c r="F37" s="44">
        <v>14</v>
      </c>
      <c r="G37" s="3" t="s">
        <v>54</v>
      </c>
      <c r="H37" s="2">
        <v>131</v>
      </c>
      <c r="I37" s="2">
        <v>123</v>
      </c>
      <c r="J37" s="2">
        <v>106</v>
      </c>
      <c r="K37" s="2">
        <v>101</v>
      </c>
      <c r="L37" s="7">
        <v>82</v>
      </c>
    </row>
    <row r="38" spans="1:12" ht="10.5" customHeight="1">
      <c r="A38" s="3" t="s">
        <v>55</v>
      </c>
      <c r="B38" s="46">
        <v>19</v>
      </c>
      <c r="C38" s="2">
        <v>25</v>
      </c>
      <c r="D38" s="2">
        <v>20</v>
      </c>
      <c r="E38" s="2">
        <v>23</v>
      </c>
      <c r="F38" s="44">
        <v>17</v>
      </c>
      <c r="G38" s="3" t="s">
        <v>41</v>
      </c>
      <c r="H38" s="2">
        <v>3</v>
      </c>
      <c r="I38" s="2">
        <v>4</v>
      </c>
      <c r="J38" s="2">
        <v>8</v>
      </c>
      <c r="K38" s="2">
        <v>9</v>
      </c>
      <c r="L38" s="7">
        <v>4</v>
      </c>
    </row>
    <row r="39" spans="1:12" ht="10.5" customHeight="1">
      <c r="A39" s="3" t="s">
        <v>56</v>
      </c>
      <c r="B39" s="46">
        <v>178</v>
      </c>
      <c r="C39" s="2">
        <v>175</v>
      </c>
      <c r="D39" s="2">
        <v>183</v>
      </c>
      <c r="E39" s="2">
        <v>155</v>
      </c>
      <c r="F39" s="44">
        <v>143</v>
      </c>
      <c r="G39" s="3"/>
      <c r="H39" s="2"/>
      <c r="I39" s="2"/>
      <c r="J39" s="2"/>
      <c r="K39" s="2"/>
      <c r="L39" s="7"/>
    </row>
    <row r="40" spans="1:12">
      <c r="A40" s="3" t="s">
        <v>57</v>
      </c>
      <c r="B40" s="47">
        <v>86</v>
      </c>
      <c r="C40" s="2">
        <v>79</v>
      </c>
      <c r="D40" s="2">
        <v>81</v>
      </c>
      <c r="E40" s="2">
        <v>70</v>
      </c>
      <c r="F40" s="44">
        <v>69</v>
      </c>
      <c r="G40" s="6" t="s">
        <v>58</v>
      </c>
      <c r="H40" s="2">
        <v>16</v>
      </c>
      <c r="I40" s="2">
        <v>15</v>
      </c>
      <c r="J40" s="2">
        <v>16</v>
      </c>
      <c r="K40" s="2">
        <v>14</v>
      </c>
      <c r="L40" s="7">
        <v>16</v>
      </c>
    </row>
    <row r="41" spans="1:12">
      <c r="A41" s="3" t="s">
        <v>41</v>
      </c>
      <c r="B41" s="46">
        <v>30</v>
      </c>
      <c r="C41" s="2">
        <v>23</v>
      </c>
      <c r="D41" s="2">
        <v>36</v>
      </c>
      <c r="E41" s="2">
        <v>28</v>
      </c>
      <c r="F41" s="44">
        <v>27</v>
      </c>
      <c r="G41" s="9"/>
      <c r="H41" s="2"/>
      <c r="I41" s="2"/>
      <c r="J41" s="2"/>
      <c r="K41" s="2"/>
      <c r="L41" s="7"/>
    </row>
    <row r="42" spans="1:12" ht="6" customHeight="1">
      <c r="A42" s="43"/>
      <c r="B42" s="41"/>
      <c r="C42" s="42"/>
      <c r="D42" s="5"/>
      <c r="E42" s="5"/>
      <c r="F42" s="40"/>
      <c r="G42" s="41"/>
      <c r="H42" s="41"/>
      <c r="I42" s="5"/>
      <c r="J42" s="5"/>
      <c r="K42" s="5"/>
      <c r="L42" s="40"/>
    </row>
    <row r="43" spans="1:12">
      <c r="A43" s="1" t="s">
        <v>0</v>
      </c>
    </row>
  </sheetData>
  <phoneticPr fontId="6"/>
  <pageMargins left="0.6692913385826772" right="0.6692913385826772" top="0.78740157480314965" bottom="0.86614173228346458" header="0.51181102362204722" footer="0.51181102362204722"/>
  <pageSetup paperSize="9" scale="99" orientation="portrait" verticalDpi="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45"/>
  <sheetViews>
    <sheetView zoomScaleNormal="100" workbookViewId="0"/>
  </sheetViews>
  <sheetFormatPr defaultRowHeight="10.5"/>
  <cols>
    <col min="1" max="1" width="13" style="1" customWidth="1"/>
    <col min="2" max="2" width="6.375" style="1" customWidth="1"/>
    <col min="3" max="5" width="6.625" style="1" customWidth="1"/>
    <col min="6" max="6" width="6.375" style="39" customWidth="1"/>
    <col min="7" max="7" width="14" style="1" customWidth="1"/>
    <col min="8" max="11" width="6.125" style="1" customWidth="1"/>
    <col min="12" max="12" width="6.625" style="39" customWidth="1"/>
    <col min="13" max="13" width="3.875" style="1" customWidth="1"/>
    <col min="14" max="14" width="3" style="1" customWidth="1"/>
    <col min="15" max="16384" width="9" style="1"/>
  </cols>
  <sheetData>
    <row r="1" spans="1:13" ht="17.25">
      <c r="A1" s="34" t="s">
        <v>94</v>
      </c>
      <c r="B1" s="34"/>
      <c r="C1" s="34"/>
      <c r="D1" s="34"/>
      <c r="E1" s="34"/>
      <c r="F1" s="34"/>
      <c r="G1" s="34"/>
      <c r="H1" s="34"/>
      <c r="I1" s="34"/>
      <c r="J1" s="34"/>
      <c r="K1" s="34"/>
      <c r="L1" s="34"/>
      <c r="M1" s="34"/>
    </row>
    <row r="2" spans="1:13" ht="10.5" customHeight="1">
      <c r="A2" s="1" t="s">
        <v>93</v>
      </c>
      <c r="F2" s="1"/>
      <c r="L2" s="1"/>
    </row>
    <row r="3" spans="1:13" ht="10.5" customHeight="1">
      <c r="F3" s="1"/>
      <c r="L3" s="1"/>
    </row>
    <row r="4" spans="1:13" ht="13.5" customHeight="1">
      <c r="A4" s="14" t="s">
        <v>92</v>
      </c>
      <c r="B4" s="14"/>
      <c r="C4" s="14"/>
      <c r="D4" s="14"/>
      <c r="E4" s="14"/>
      <c r="F4" s="14"/>
      <c r="G4" s="14"/>
      <c r="H4" s="14"/>
      <c r="I4" s="14"/>
      <c r="J4" s="14"/>
      <c r="K4" s="14"/>
      <c r="L4" s="14"/>
    </row>
    <row r="5" spans="1:13" ht="10.5" customHeight="1"/>
    <row r="6" spans="1:13">
      <c r="A6" s="1" t="s">
        <v>91</v>
      </c>
    </row>
    <row r="7" spans="1:13">
      <c r="K7" s="24"/>
      <c r="L7" s="24" t="s">
        <v>90</v>
      </c>
    </row>
    <row r="8" spans="1:13" ht="10.5" customHeight="1">
      <c r="A8" s="59" t="s">
        <v>2</v>
      </c>
      <c r="B8" s="4" t="s">
        <v>89</v>
      </c>
      <c r="C8" s="4" t="s">
        <v>88</v>
      </c>
      <c r="D8" s="4" t="s">
        <v>73</v>
      </c>
      <c r="E8" s="4" t="s">
        <v>77</v>
      </c>
      <c r="F8" s="60" t="s">
        <v>87</v>
      </c>
      <c r="G8" s="59" t="s">
        <v>2</v>
      </c>
      <c r="H8" s="4" t="s">
        <v>89</v>
      </c>
      <c r="I8" s="4" t="s">
        <v>88</v>
      </c>
      <c r="J8" s="4" t="s">
        <v>73</v>
      </c>
      <c r="K8" s="4" t="s">
        <v>77</v>
      </c>
      <c r="L8" s="58" t="s">
        <v>87</v>
      </c>
    </row>
    <row r="9" spans="1:13" s="2" customFormat="1" ht="6" customHeight="1">
      <c r="A9" s="3"/>
      <c r="B9" s="57"/>
      <c r="C9" s="57"/>
      <c r="D9" s="57"/>
      <c r="E9" s="57"/>
      <c r="F9" s="56"/>
      <c r="G9" s="3"/>
      <c r="H9" s="52"/>
      <c r="I9" s="52"/>
      <c r="J9" s="52"/>
      <c r="K9" s="52"/>
      <c r="L9" s="51"/>
    </row>
    <row r="10" spans="1:13" ht="10.5" customHeight="1">
      <c r="A10" s="6" t="s">
        <v>4</v>
      </c>
      <c r="B10" s="54">
        <v>43514</v>
      </c>
      <c r="C10" s="7">
        <v>43697</v>
      </c>
      <c r="D10" s="7">
        <v>43603</v>
      </c>
      <c r="E10" s="7">
        <v>42897</v>
      </c>
      <c r="F10" s="44">
        <v>42618</v>
      </c>
      <c r="G10" s="53"/>
      <c r="H10" s="52"/>
      <c r="I10" s="52"/>
      <c r="J10" s="52"/>
      <c r="K10" s="52"/>
      <c r="L10" s="51"/>
    </row>
    <row r="11" spans="1:13" ht="6" customHeight="1">
      <c r="A11" s="55"/>
      <c r="B11" s="54"/>
      <c r="C11" s="7"/>
      <c r="D11" s="7"/>
      <c r="E11" s="7"/>
      <c r="F11" s="44"/>
      <c r="G11" s="53"/>
      <c r="H11" s="52"/>
      <c r="I11" s="52"/>
      <c r="J11" s="52"/>
      <c r="K11" s="52"/>
      <c r="L11" s="51"/>
    </row>
    <row r="12" spans="1:13" ht="10.5" customHeight="1">
      <c r="A12" s="50" t="s">
        <v>5</v>
      </c>
      <c r="B12" s="46">
        <v>40239</v>
      </c>
      <c r="C12" s="45">
        <v>40284</v>
      </c>
      <c r="D12" s="45">
        <v>40046</v>
      </c>
      <c r="E12" s="45">
        <v>39254</v>
      </c>
      <c r="F12" s="44">
        <v>38876</v>
      </c>
      <c r="G12" s="3" t="s">
        <v>6</v>
      </c>
      <c r="H12" s="2">
        <v>1154</v>
      </c>
      <c r="I12" s="45">
        <v>1196</v>
      </c>
      <c r="J12" s="45">
        <v>1318</v>
      </c>
      <c r="K12" s="45">
        <v>1372</v>
      </c>
      <c r="L12" s="7">
        <v>1470</v>
      </c>
    </row>
    <row r="13" spans="1:13" ht="10.5" customHeight="1">
      <c r="A13" s="3" t="s">
        <v>7</v>
      </c>
      <c r="B13" s="46">
        <v>61</v>
      </c>
      <c r="C13" s="2">
        <v>60</v>
      </c>
      <c r="D13" s="2">
        <v>57</v>
      </c>
      <c r="E13" s="2">
        <v>58</v>
      </c>
      <c r="F13" s="44">
        <v>71</v>
      </c>
      <c r="G13" s="3" t="s">
        <v>8</v>
      </c>
      <c r="H13" s="2">
        <v>19</v>
      </c>
      <c r="I13" s="2">
        <v>19</v>
      </c>
      <c r="J13" s="2">
        <v>22</v>
      </c>
      <c r="K13" s="2">
        <v>20</v>
      </c>
      <c r="L13" s="7">
        <v>22</v>
      </c>
    </row>
    <row r="14" spans="1:13" ht="10.5" customHeight="1">
      <c r="A14" s="3" t="s">
        <v>9</v>
      </c>
      <c r="B14" s="46">
        <v>19</v>
      </c>
      <c r="C14" s="2">
        <v>18</v>
      </c>
      <c r="D14" s="2">
        <v>25</v>
      </c>
      <c r="E14" s="2">
        <v>19</v>
      </c>
      <c r="F14" s="44">
        <v>23</v>
      </c>
      <c r="G14" s="3" t="s">
        <v>10</v>
      </c>
      <c r="H14" s="2">
        <v>7</v>
      </c>
      <c r="I14" s="2">
        <v>11</v>
      </c>
      <c r="J14" s="2">
        <v>14</v>
      </c>
      <c r="K14" s="2">
        <v>11</v>
      </c>
      <c r="L14" s="7">
        <v>15</v>
      </c>
    </row>
    <row r="15" spans="1:13" ht="10.5" customHeight="1">
      <c r="A15" s="3" t="s">
        <v>11</v>
      </c>
      <c r="B15" s="46">
        <v>6768</v>
      </c>
      <c r="C15" s="2">
        <v>7366</v>
      </c>
      <c r="D15" s="2">
        <v>8086</v>
      </c>
      <c r="E15" s="2">
        <v>8099</v>
      </c>
      <c r="F15" s="44">
        <v>8175</v>
      </c>
      <c r="G15" s="3" t="s">
        <v>12</v>
      </c>
      <c r="H15" s="2">
        <v>23</v>
      </c>
      <c r="I15" s="2">
        <v>23</v>
      </c>
      <c r="J15" s="2">
        <v>22</v>
      </c>
      <c r="K15" s="2">
        <v>23</v>
      </c>
      <c r="L15" s="7">
        <v>28</v>
      </c>
    </row>
    <row r="16" spans="1:13" ht="10.5" customHeight="1">
      <c r="A16" s="3" t="s">
        <v>13</v>
      </c>
      <c r="B16" s="46">
        <v>98</v>
      </c>
      <c r="C16" s="2">
        <v>103</v>
      </c>
      <c r="D16" s="2">
        <v>111</v>
      </c>
      <c r="E16" s="2">
        <v>112</v>
      </c>
      <c r="F16" s="44">
        <v>156</v>
      </c>
      <c r="G16" s="3" t="s">
        <v>14</v>
      </c>
      <c r="H16" s="2">
        <v>190</v>
      </c>
      <c r="I16" s="2">
        <v>176</v>
      </c>
      <c r="J16" s="2">
        <v>204</v>
      </c>
      <c r="K16" s="2">
        <v>210</v>
      </c>
      <c r="L16" s="7">
        <v>264</v>
      </c>
    </row>
    <row r="17" spans="1:12" ht="10.5" customHeight="1">
      <c r="A17" s="3" t="s">
        <v>15</v>
      </c>
      <c r="B17" s="46">
        <v>158</v>
      </c>
      <c r="C17" s="2">
        <v>183</v>
      </c>
      <c r="D17" s="2">
        <v>173</v>
      </c>
      <c r="E17" s="2">
        <v>190</v>
      </c>
      <c r="F17" s="44">
        <v>191</v>
      </c>
      <c r="G17" s="3" t="s">
        <v>16</v>
      </c>
      <c r="H17" s="2">
        <v>152</v>
      </c>
      <c r="I17" s="2">
        <v>161</v>
      </c>
      <c r="J17" s="2">
        <v>152</v>
      </c>
      <c r="K17" s="2">
        <v>145</v>
      </c>
      <c r="L17" s="7">
        <v>160</v>
      </c>
    </row>
    <row r="18" spans="1:12" ht="10.5" customHeight="1">
      <c r="A18" s="3" t="s">
        <v>17</v>
      </c>
      <c r="B18" s="46">
        <v>43</v>
      </c>
      <c r="C18" s="2">
        <v>56</v>
      </c>
      <c r="D18" s="2">
        <v>54</v>
      </c>
      <c r="E18" s="2">
        <v>54</v>
      </c>
      <c r="F18" s="44">
        <v>59</v>
      </c>
      <c r="G18" s="3" t="s">
        <v>18</v>
      </c>
      <c r="H18" s="2">
        <v>40</v>
      </c>
      <c r="I18" s="2">
        <v>48</v>
      </c>
      <c r="J18" s="2">
        <v>46</v>
      </c>
      <c r="K18" s="2">
        <v>63</v>
      </c>
      <c r="L18" s="7">
        <v>74</v>
      </c>
    </row>
    <row r="19" spans="1:12" ht="10.5" customHeight="1">
      <c r="A19" s="3" t="s">
        <v>19</v>
      </c>
      <c r="B19" s="46">
        <v>31800</v>
      </c>
      <c r="C19" s="2">
        <v>31107</v>
      </c>
      <c r="D19" s="2">
        <v>30021</v>
      </c>
      <c r="E19" s="2">
        <v>29044</v>
      </c>
      <c r="F19" s="44">
        <v>28426</v>
      </c>
      <c r="G19" s="3" t="s">
        <v>20</v>
      </c>
      <c r="H19" s="2">
        <v>36</v>
      </c>
      <c r="I19" s="2">
        <v>30</v>
      </c>
      <c r="J19" s="2">
        <v>33</v>
      </c>
      <c r="K19" s="2">
        <v>34</v>
      </c>
      <c r="L19" s="7">
        <v>31</v>
      </c>
    </row>
    <row r="20" spans="1:12" ht="10.5" customHeight="1">
      <c r="A20" s="3" t="s">
        <v>86</v>
      </c>
      <c r="B20" s="2">
        <v>70</v>
      </c>
      <c r="C20" s="2">
        <v>59</v>
      </c>
      <c r="D20" s="2">
        <v>65</v>
      </c>
      <c r="E20" s="2">
        <v>64</v>
      </c>
      <c r="F20" s="44">
        <v>71</v>
      </c>
      <c r="G20" s="3" t="s">
        <v>22</v>
      </c>
      <c r="H20" s="2">
        <v>10</v>
      </c>
      <c r="I20" s="2">
        <v>6</v>
      </c>
      <c r="J20" s="2">
        <v>5</v>
      </c>
      <c r="K20" s="2">
        <v>6</v>
      </c>
      <c r="L20" s="7">
        <v>7</v>
      </c>
    </row>
    <row r="21" spans="1:12" ht="10.5" customHeight="1">
      <c r="A21" s="3" t="s">
        <v>23</v>
      </c>
      <c r="B21" s="2">
        <v>18</v>
      </c>
      <c r="C21" s="2">
        <v>19</v>
      </c>
      <c r="D21" s="2">
        <v>22</v>
      </c>
      <c r="E21" s="2">
        <v>25</v>
      </c>
      <c r="F21" s="44">
        <v>21</v>
      </c>
      <c r="G21" s="3" t="s">
        <v>24</v>
      </c>
      <c r="H21" s="2">
        <v>32</v>
      </c>
      <c r="I21" s="2">
        <v>38</v>
      </c>
      <c r="J21" s="2">
        <v>37</v>
      </c>
      <c r="K21" s="2">
        <v>44</v>
      </c>
      <c r="L21" s="7">
        <v>44</v>
      </c>
    </row>
    <row r="22" spans="1:12" ht="10.5" customHeight="1">
      <c r="A22" s="3" t="s">
        <v>25</v>
      </c>
      <c r="B22" s="2">
        <v>722</v>
      </c>
      <c r="C22" s="2">
        <v>757</v>
      </c>
      <c r="D22" s="2">
        <v>863</v>
      </c>
      <c r="E22" s="2">
        <v>953</v>
      </c>
      <c r="F22" s="44">
        <v>957</v>
      </c>
      <c r="G22" s="3" t="s">
        <v>26</v>
      </c>
      <c r="H22" s="2">
        <v>22</v>
      </c>
      <c r="I22" s="2">
        <v>20</v>
      </c>
      <c r="J22" s="2">
        <v>20</v>
      </c>
      <c r="K22" s="2">
        <v>18</v>
      </c>
      <c r="L22" s="7">
        <v>23</v>
      </c>
    </row>
    <row r="23" spans="1:12" ht="10.5" customHeight="1">
      <c r="A23" s="3" t="s">
        <v>27</v>
      </c>
      <c r="B23" s="2">
        <v>31</v>
      </c>
      <c r="C23" s="2">
        <v>23</v>
      </c>
      <c r="D23" s="2">
        <v>19</v>
      </c>
      <c r="E23" s="2">
        <v>23</v>
      </c>
      <c r="F23" s="44">
        <v>23</v>
      </c>
      <c r="G23" s="3" t="s">
        <v>28</v>
      </c>
      <c r="H23" s="2">
        <v>36</v>
      </c>
      <c r="I23" s="2">
        <v>40</v>
      </c>
      <c r="J23" s="2">
        <v>43</v>
      </c>
      <c r="K23" s="2">
        <v>49</v>
      </c>
      <c r="L23" s="7">
        <v>47</v>
      </c>
    </row>
    <row r="24" spans="1:12" ht="10.5" customHeight="1">
      <c r="A24" s="3" t="s">
        <v>85</v>
      </c>
      <c r="B24" s="2">
        <v>49</v>
      </c>
      <c r="C24" s="2">
        <v>43</v>
      </c>
      <c r="D24" s="2">
        <v>46</v>
      </c>
      <c r="E24" s="2">
        <v>52</v>
      </c>
      <c r="F24" s="44">
        <v>56</v>
      </c>
      <c r="G24" s="3" t="s">
        <v>30</v>
      </c>
      <c r="H24" s="2">
        <v>339</v>
      </c>
      <c r="I24" s="2">
        <v>336</v>
      </c>
      <c r="J24" s="2">
        <v>350</v>
      </c>
      <c r="K24" s="2">
        <v>351</v>
      </c>
      <c r="L24" s="7">
        <v>354</v>
      </c>
    </row>
    <row r="25" spans="1:12" ht="10.5" customHeight="1">
      <c r="A25" s="3" t="s">
        <v>84</v>
      </c>
      <c r="B25" s="2">
        <v>171</v>
      </c>
      <c r="C25" s="2">
        <v>171</v>
      </c>
      <c r="D25" s="2">
        <v>189</v>
      </c>
      <c r="E25" s="2">
        <v>213</v>
      </c>
      <c r="F25" s="44">
        <v>242</v>
      </c>
      <c r="G25" s="49" t="s">
        <v>83</v>
      </c>
      <c r="H25" s="8">
        <v>2</v>
      </c>
      <c r="I25" s="8">
        <v>2</v>
      </c>
      <c r="J25" s="8">
        <v>4</v>
      </c>
      <c r="K25" s="48">
        <v>7</v>
      </c>
      <c r="L25" s="30">
        <v>6</v>
      </c>
    </row>
    <row r="26" spans="1:12" ht="10.5" customHeight="1">
      <c r="A26" s="3" t="s">
        <v>81</v>
      </c>
      <c r="B26" s="2">
        <v>69</v>
      </c>
      <c r="C26" s="2">
        <v>90</v>
      </c>
      <c r="D26" s="2">
        <v>101</v>
      </c>
      <c r="E26" s="2">
        <v>126</v>
      </c>
      <c r="F26" s="44">
        <v>153</v>
      </c>
      <c r="G26" s="3" t="s">
        <v>80</v>
      </c>
      <c r="H26" s="2">
        <v>99</v>
      </c>
      <c r="I26" s="2">
        <v>128</v>
      </c>
      <c r="J26" s="2">
        <v>161</v>
      </c>
      <c r="K26" s="2">
        <v>170</v>
      </c>
      <c r="L26" s="7">
        <v>170</v>
      </c>
    </row>
    <row r="27" spans="1:12" ht="10.5" customHeight="1">
      <c r="A27" s="3" t="s">
        <v>35</v>
      </c>
      <c r="B27" s="47">
        <v>20</v>
      </c>
      <c r="C27" s="2">
        <v>29</v>
      </c>
      <c r="D27" s="2">
        <v>26</v>
      </c>
      <c r="E27" s="2">
        <v>33</v>
      </c>
      <c r="F27" s="44">
        <v>29</v>
      </c>
      <c r="G27" s="3" t="s">
        <v>36</v>
      </c>
      <c r="H27" s="8">
        <v>8</v>
      </c>
      <c r="I27" s="2">
        <v>9</v>
      </c>
      <c r="J27" s="2">
        <v>8</v>
      </c>
      <c r="K27" s="2">
        <v>7</v>
      </c>
      <c r="L27" s="7">
        <v>7</v>
      </c>
    </row>
    <row r="28" spans="1:12" ht="10.5" customHeight="1">
      <c r="A28" s="3" t="s">
        <v>37</v>
      </c>
      <c r="B28" s="47">
        <v>23</v>
      </c>
      <c r="C28" s="2">
        <v>61</v>
      </c>
      <c r="D28" s="2">
        <v>44</v>
      </c>
      <c r="E28" s="2">
        <v>40</v>
      </c>
      <c r="F28" s="44">
        <v>38</v>
      </c>
      <c r="G28" s="3" t="s">
        <v>38</v>
      </c>
      <c r="H28" s="8">
        <v>4</v>
      </c>
      <c r="I28" s="2">
        <v>2</v>
      </c>
      <c r="J28" s="2">
        <v>3</v>
      </c>
      <c r="K28" s="2">
        <v>4</v>
      </c>
      <c r="L28" s="7">
        <v>4</v>
      </c>
    </row>
    <row r="29" spans="1:12" ht="10.5" customHeight="1">
      <c r="A29" s="3" t="s">
        <v>39</v>
      </c>
      <c r="B29" s="47">
        <v>45</v>
      </c>
      <c r="C29" s="2">
        <v>45</v>
      </c>
      <c r="D29" s="2">
        <v>45</v>
      </c>
      <c r="E29" s="2">
        <v>53</v>
      </c>
      <c r="F29" s="44">
        <v>63</v>
      </c>
      <c r="G29" s="3" t="s">
        <v>40</v>
      </c>
      <c r="H29" s="8">
        <v>24</v>
      </c>
      <c r="I29" s="2">
        <v>28</v>
      </c>
      <c r="J29" s="2">
        <v>25</v>
      </c>
      <c r="K29" s="2">
        <v>33</v>
      </c>
      <c r="L29" s="7">
        <v>29</v>
      </c>
    </row>
    <row r="30" spans="1:12" ht="10.5" customHeight="1">
      <c r="A30" s="3" t="s">
        <v>41</v>
      </c>
      <c r="B30" s="46">
        <v>74</v>
      </c>
      <c r="C30" s="45">
        <v>94</v>
      </c>
      <c r="D30" s="45">
        <v>99</v>
      </c>
      <c r="E30" s="45">
        <v>96</v>
      </c>
      <c r="F30" s="44">
        <v>122</v>
      </c>
      <c r="G30" s="3" t="s">
        <v>41</v>
      </c>
      <c r="H30" s="2">
        <v>111</v>
      </c>
      <c r="I30" s="45">
        <v>119</v>
      </c>
      <c r="J30" s="45">
        <v>169</v>
      </c>
      <c r="K30" s="45">
        <v>177</v>
      </c>
      <c r="L30" s="7">
        <v>185</v>
      </c>
    </row>
    <row r="31" spans="1:12" ht="10.5" customHeight="1">
      <c r="A31" s="3"/>
      <c r="B31" s="46"/>
      <c r="C31" s="2"/>
      <c r="D31" s="2"/>
      <c r="E31" s="2"/>
      <c r="F31" s="44"/>
      <c r="G31" s="3"/>
      <c r="H31" s="2"/>
      <c r="I31" s="2"/>
      <c r="J31" s="2"/>
      <c r="K31" s="2"/>
      <c r="L31" s="7"/>
    </row>
    <row r="32" spans="1:12" ht="10.5" customHeight="1">
      <c r="A32" s="3" t="s">
        <v>42</v>
      </c>
      <c r="B32" s="46">
        <v>1245</v>
      </c>
      <c r="C32" s="45">
        <v>1306</v>
      </c>
      <c r="D32" s="2">
        <v>1353</v>
      </c>
      <c r="E32" s="2">
        <v>1350</v>
      </c>
      <c r="F32" s="44">
        <v>1402</v>
      </c>
      <c r="G32" s="3" t="s">
        <v>43</v>
      </c>
      <c r="H32" s="2">
        <v>120</v>
      </c>
      <c r="I32" s="2">
        <v>139</v>
      </c>
      <c r="J32" s="2">
        <v>140</v>
      </c>
      <c r="K32" s="2">
        <v>153</v>
      </c>
      <c r="L32" s="7">
        <v>173</v>
      </c>
    </row>
    <row r="33" spans="1:12" ht="10.5" customHeight="1">
      <c r="A33" s="3" t="s">
        <v>44</v>
      </c>
      <c r="B33" s="46">
        <v>225</v>
      </c>
      <c r="C33" s="2">
        <v>251</v>
      </c>
      <c r="D33" s="2">
        <v>256</v>
      </c>
      <c r="E33" s="2">
        <v>270</v>
      </c>
      <c r="F33" s="44">
        <v>280</v>
      </c>
      <c r="G33" s="3" t="s">
        <v>45</v>
      </c>
      <c r="H33" s="8">
        <v>33</v>
      </c>
      <c r="I33" s="2">
        <v>43</v>
      </c>
      <c r="J33" s="2">
        <v>47</v>
      </c>
      <c r="K33" s="2">
        <v>50</v>
      </c>
      <c r="L33" s="7">
        <v>60</v>
      </c>
    </row>
    <row r="34" spans="1:12" ht="10.5" customHeight="1">
      <c r="A34" s="3" t="s">
        <v>46</v>
      </c>
      <c r="B34" s="46">
        <v>41</v>
      </c>
      <c r="C34" s="2">
        <v>41</v>
      </c>
      <c r="D34" s="2">
        <v>50</v>
      </c>
      <c r="E34" s="2">
        <v>53</v>
      </c>
      <c r="F34" s="44">
        <v>46</v>
      </c>
      <c r="G34" s="3" t="s">
        <v>47</v>
      </c>
      <c r="H34" s="8">
        <v>18</v>
      </c>
      <c r="I34" s="2">
        <v>15</v>
      </c>
      <c r="J34" s="2">
        <v>15</v>
      </c>
      <c r="K34" s="2">
        <v>11</v>
      </c>
      <c r="L34" s="7">
        <v>10</v>
      </c>
    </row>
    <row r="35" spans="1:12" ht="10.5" customHeight="1">
      <c r="A35" s="3" t="s">
        <v>48</v>
      </c>
      <c r="B35" s="46">
        <v>959</v>
      </c>
      <c r="C35" s="2">
        <v>989</v>
      </c>
      <c r="D35" s="2">
        <v>1020</v>
      </c>
      <c r="E35" s="2">
        <v>1008</v>
      </c>
      <c r="F35" s="44">
        <v>1051</v>
      </c>
      <c r="G35" s="3" t="s">
        <v>41</v>
      </c>
      <c r="H35" s="2">
        <v>69</v>
      </c>
      <c r="I35" s="2">
        <v>81</v>
      </c>
      <c r="J35" s="2">
        <v>78</v>
      </c>
      <c r="K35" s="2">
        <v>92</v>
      </c>
      <c r="L35" s="7">
        <v>103</v>
      </c>
    </row>
    <row r="36" spans="1:12" ht="10.5" customHeight="1">
      <c r="A36" s="3" t="s">
        <v>41</v>
      </c>
      <c r="B36" s="46">
        <v>20</v>
      </c>
      <c r="C36" s="45">
        <v>25</v>
      </c>
      <c r="D36" s="2">
        <v>27</v>
      </c>
      <c r="E36" s="2">
        <v>19</v>
      </c>
      <c r="F36" s="44">
        <v>25</v>
      </c>
      <c r="G36" s="3"/>
      <c r="H36" s="2"/>
      <c r="I36" s="2"/>
      <c r="J36" s="2"/>
      <c r="K36" s="2"/>
      <c r="L36" s="7"/>
    </row>
    <row r="37" spans="1:12" ht="10.5" customHeight="1">
      <c r="A37" s="3"/>
      <c r="B37" s="46"/>
      <c r="C37" s="2"/>
      <c r="D37" s="2"/>
      <c r="E37" s="2"/>
      <c r="F37" s="44"/>
      <c r="G37" s="3" t="s">
        <v>50</v>
      </c>
      <c r="H37" s="2">
        <v>409</v>
      </c>
      <c r="I37" s="2">
        <v>434</v>
      </c>
      <c r="J37" s="2">
        <v>420</v>
      </c>
      <c r="K37" s="2">
        <v>421</v>
      </c>
      <c r="L37" s="7">
        <v>394</v>
      </c>
    </row>
    <row r="38" spans="1:12" ht="10.5" customHeight="1">
      <c r="A38" s="3" t="s">
        <v>51</v>
      </c>
      <c r="B38" s="46">
        <v>330</v>
      </c>
      <c r="C38" s="45">
        <v>322</v>
      </c>
      <c r="D38" s="2">
        <v>311</v>
      </c>
      <c r="E38" s="2">
        <v>331</v>
      </c>
      <c r="F38" s="44">
        <v>289</v>
      </c>
      <c r="G38" s="3" t="s">
        <v>52</v>
      </c>
      <c r="H38" s="2">
        <v>277</v>
      </c>
      <c r="I38" s="2">
        <v>300</v>
      </c>
      <c r="J38" s="2">
        <v>293</v>
      </c>
      <c r="K38" s="2">
        <v>307</v>
      </c>
      <c r="L38" s="7">
        <v>284</v>
      </c>
    </row>
    <row r="39" spans="1:12" ht="10.5" customHeight="1">
      <c r="A39" s="3" t="s">
        <v>53</v>
      </c>
      <c r="B39" s="46">
        <v>12</v>
      </c>
      <c r="C39" s="2">
        <v>9</v>
      </c>
      <c r="D39" s="2">
        <v>9</v>
      </c>
      <c r="E39" s="2">
        <v>11</v>
      </c>
      <c r="F39" s="44">
        <v>13</v>
      </c>
      <c r="G39" s="3" t="s">
        <v>54</v>
      </c>
      <c r="H39" s="2">
        <v>131</v>
      </c>
      <c r="I39" s="2">
        <v>131</v>
      </c>
      <c r="J39" s="2">
        <v>123</v>
      </c>
      <c r="K39" s="2">
        <v>106</v>
      </c>
      <c r="L39" s="7">
        <v>101</v>
      </c>
    </row>
    <row r="40" spans="1:12" ht="10.5" customHeight="1">
      <c r="A40" s="3" t="s">
        <v>55</v>
      </c>
      <c r="B40" s="46">
        <v>21</v>
      </c>
      <c r="C40" s="2">
        <v>19</v>
      </c>
      <c r="D40" s="2">
        <v>25</v>
      </c>
      <c r="E40" s="2">
        <v>20</v>
      </c>
      <c r="F40" s="44">
        <v>23</v>
      </c>
      <c r="G40" s="3" t="s">
        <v>41</v>
      </c>
      <c r="H40" s="2">
        <v>1</v>
      </c>
      <c r="I40" s="2">
        <v>3</v>
      </c>
      <c r="J40" s="2">
        <v>4</v>
      </c>
      <c r="K40" s="2">
        <v>8</v>
      </c>
      <c r="L40" s="7">
        <v>9</v>
      </c>
    </row>
    <row r="41" spans="1:12" ht="10.5" customHeight="1">
      <c r="A41" s="3" t="s">
        <v>56</v>
      </c>
      <c r="B41" s="46">
        <v>175</v>
      </c>
      <c r="C41" s="2">
        <v>178</v>
      </c>
      <c r="D41" s="2">
        <v>175</v>
      </c>
      <c r="E41" s="2">
        <v>183</v>
      </c>
      <c r="F41" s="44">
        <v>155</v>
      </c>
      <c r="G41" s="3"/>
      <c r="H41" s="2"/>
      <c r="I41" s="2"/>
      <c r="J41" s="2"/>
      <c r="K41" s="2"/>
      <c r="L41" s="7"/>
    </row>
    <row r="42" spans="1:12">
      <c r="A42" s="3" t="s">
        <v>57</v>
      </c>
      <c r="B42" s="47">
        <v>89</v>
      </c>
      <c r="C42" s="2">
        <v>86</v>
      </c>
      <c r="D42" s="2">
        <v>79</v>
      </c>
      <c r="E42" s="2">
        <v>81</v>
      </c>
      <c r="F42" s="44">
        <v>70</v>
      </c>
      <c r="G42" s="3" t="s">
        <v>58</v>
      </c>
      <c r="H42" s="2">
        <v>17</v>
      </c>
      <c r="I42" s="2">
        <v>16</v>
      </c>
      <c r="J42" s="2">
        <v>15</v>
      </c>
      <c r="K42" s="2">
        <v>16</v>
      </c>
      <c r="L42" s="7">
        <v>14</v>
      </c>
    </row>
    <row r="43" spans="1:12">
      <c r="A43" s="3" t="s">
        <v>41</v>
      </c>
      <c r="B43" s="46">
        <v>33</v>
      </c>
      <c r="C43" s="45">
        <v>30</v>
      </c>
      <c r="D43" s="2">
        <v>23</v>
      </c>
      <c r="E43" s="2">
        <v>36</v>
      </c>
      <c r="F43" s="44">
        <v>28</v>
      </c>
      <c r="G43" s="9"/>
      <c r="H43" s="2"/>
      <c r="I43" s="2"/>
      <c r="J43" s="2"/>
      <c r="K43" s="2"/>
      <c r="L43" s="7"/>
    </row>
    <row r="44" spans="1:12" ht="6" customHeight="1">
      <c r="A44" s="43"/>
      <c r="B44" s="41"/>
      <c r="C44" s="42"/>
      <c r="D44" s="5"/>
      <c r="E44" s="5"/>
      <c r="F44" s="40"/>
      <c r="G44" s="41"/>
      <c r="H44" s="41"/>
      <c r="I44" s="5"/>
      <c r="J44" s="5"/>
      <c r="K44" s="5"/>
      <c r="L44" s="40"/>
    </row>
    <row r="45" spans="1:12">
      <c r="A45" s="1" t="s">
        <v>0</v>
      </c>
    </row>
  </sheetData>
  <phoneticPr fontId="6"/>
  <pageMargins left="0.6692913385826772" right="0.6692913385826772" top="0.78740157480314965" bottom="0.86614173228346458" header="0.51181102362204722" footer="0.51181102362204722"/>
  <pageSetup paperSize="9" scale="99" orientation="portrait" verticalDpi="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73"/>
  <sheetViews>
    <sheetView workbookViewId="0"/>
  </sheetViews>
  <sheetFormatPr defaultRowHeight="10.5"/>
  <cols>
    <col min="1" max="1" width="22.125" style="1" customWidth="1"/>
    <col min="2" max="4" width="6.375" style="1" customWidth="1"/>
    <col min="5" max="5" width="6.375" style="19" customWidth="1"/>
    <col min="6" max="6" width="6.625" style="18" customWidth="1"/>
    <col min="7" max="7" width="3.875" style="2" customWidth="1"/>
    <col min="8" max="8" width="3" style="2" customWidth="1"/>
    <col min="9" max="12" width="9" style="2"/>
    <col min="13" max="16384" width="9" style="1"/>
  </cols>
  <sheetData>
    <row r="1" spans="1:13" ht="17.25">
      <c r="A1" s="34" t="s">
        <v>76</v>
      </c>
      <c r="B1" s="34"/>
      <c r="C1" s="34"/>
      <c r="D1" s="34"/>
      <c r="E1" s="35"/>
      <c r="F1" s="35"/>
      <c r="G1" s="34"/>
      <c r="H1" s="34"/>
      <c r="I1" s="34"/>
      <c r="J1" s="34"/>
      <c r="K1" s="34"/>
      <c r="L1" s="34"/>
      <c r="M1" s="34"/>
    </row>
    <row r="2" spans="1:13" ht="13.5" customHeight="1">
      <c r="A2" s="14" t="s">
        <v>78</v>
      </c>
      <c r="B2" s="17"/>
      <c r="C2" s="17"/>
      <c r="D2" s="17"/>
      <c r="E2" s="33"/>
      <c r="F2" s="33"/>
    </row>
    <row r="3" spans="1:13" ht="10.5" customHeight="1"/>
    <row r="4" spans="1:13">
      <c r="A4" s="1" t="s">
        <v>1</v>
      </c>
    </row>
    <row r="6" spans="1:13" ht="10.5" customHeight="1">
      <c r="A6" s="4" t="s">
        <v>2</v>
      </c>
      <c r="B6" s="4" t="s">
        <v>61</v>
      </c>
      <c r="C6" s="4" t="s">
        <v>62</v>
      </c>
      <c r="D6" s="4" t="s">
        <v>74</v>
      </c>
      <c r="E6" s="32" t="s">
        <v>73</v>
      </c>
      <c r="F6" s="31" t="s">
        <v>77</v>
      </c>
    </row>
    <row r="7" spans="1:13">
      <c r="A7" s="6" t="s">
        <v>4</v>
      </c>
      <c r="B7" s="30">
        <v>42755</v>
      </c>
      <c r="C7" s="30">
        <v>43514</v>
      </c>
      <c r="D7" s="30">
        <v>43697</v>
      </c>
      <c r="E7" s="38">
        <v>43603</v>
      </c>
      <c r="F7" s="22">
        <v>42897</v>
      </c>
    </row>
    <row r="8" spans="1:13">
      <c r="A8" s="3" t="s">
        <v>5</v>
      </c>
      <c r="B8" s="8">
        <v>39692</v>
      </c>
      <c r="C8" s="8">
        <v>40239</v>
      </c>
      <c r="D8" s="8">
        <v>40283</v>
      </c>
      <c r="E8" s="37">
        <v>40044</v>
      </c>
      <c r="F8" s="27">
        <v>39251</v>
      </c>
    </row>
    <row r="9" spans="1:13">
      <c r="A9" s="3" t="s">
        <v>7</v>
      </c>
      <c r="B9" s="8">
        <v>57</v>
      </c>
      <c r="C9" s="8">
        <v>61</v>
      </c>
      <c r="D9" s="8">
        <v>60</v>
      </c>
      <c r="E9" s="36">
        <v>57</v>
      </c>
      <c r="F9" s="25">
        <v>58</v>
      </c>
    </row>
    <row r="10" spans="1:13">
      <c r="A10" s="3" t="s">
        <v>9</v>
      </c>
      <c r="B10" s="8">
        <v>16</v>
      </c>
      <c r="C10" s="8">
        <v>19</v>
      </c>
      <c r="D10" s="8">
        <v>18</v>
      </c>
      <c r="E10" s="36">
        <v>25</v>
      </c>
      <c r="F10" s="25">
        <v>19</v>
      </c>
    </row>
    <row r="11" spans="1:13">
      <c r="A11" s="3" t="s">
        <v>11</v>
      </c>
      <c r="B11" s="8">
        <v>5754</v>
      </c>
      <c r="C11" s="8">
        <v>6768</v>
      </c>
      <c r="D11" s="8">
        <v>7366</v>
      </c>
      <c r="E11" s="36">
        <v>8086</v>
      </c>
      <c r="F11" s="25">
        <v>8099</v>
      </c>
    </row>
    <row r="12" spans="1:13">
      <c r="A12" s="3" t="s">
        <v>13</v>
      </c>
      <c r="B12" s="8">
        <v>91</v>
      </c>
      <c r="C12" s="8">
        <v>98</v>
      </c>
      <c r="D12" s="8">
        <v>103</v>
      </c>
      <c r="E12" s="36">
        <v>111</v>
      </c>
      <c r="F12" s="25">
        <v>112</v>
      </c>
    </row>
    <row r="13" spans="1:13">
      <c r="A13" s="3" t="s">
        <v>15</v>
      </c>
      <c r="B13" s="8">
        <v>146</v>
      </c>
      <c r="C13" s="8">
        <v>158</v>
      </c>
      <c r="D13" s="8">
        <v>183</v>
      </c>
      <c r="E13" s="36">
        <v>173</v>
      </c>
      <c r="F13" s="25">
        <v>190</v>
      </c>
    </row>
    <row r="14" spans="1:13">
      <c r="A14" s="3" t="s">
        <v>17</v>
      </c>
      <c r="B14" s="8">
        <v>40</v>
      </c>
      <c r="C14" s="8">
        <v>43</v>
      </c>
      <c r="D14" s="8">
        <v>56</v>
      </c>
      <c r="E14" s="36">
        <v>54</v>
      </c>
      <c r="F14" s="25">
        <v>54</v>
      </c>
    </row>
    <row r="15" spans="1:13">
      <c r="A15" s="3" t="s">
        <v>19</v>
      </c>
      <c r="B15" s="8">
        <v>32427</v>
      </c>
      <c r="C15" s="8">
        <v>31800</v>
      </c>
      <c r="D15" s="8">
        <v>31107</v>
      </c>
      <c r="E15" s="36">
        <v>30021</v>
      </c>
      <c r="F15" s="25">
        <v>29044</v>
      </c>
    </row>
    <row r="16" spans="1:13">
      <c r="A16" s="3" t="s">
        <v>72</v>
      </c>
      <c r="B16" s="8">
        <v>81</v>
      </c>
      <c r="C16" s="8">
        <v>70</v>
      </c>
      <c r="D16" s="8">
        <v>59</v>
      </c>
      <c r="E16" s="36">
        <v>65</v>
      </c>
      <c r="F16" s="25">
        <v>64</v>
      </c>
    </row>
    <row r="17" spans="1:6">
      <c r="A17" s="3" t="s">
        <v>23</v>
      </c>
      <c r="B17" s="8">
        <v>16</v>
      </c>
      <c r="C17" s="8">
        <v>18</v>
      </c>
      <c r="D17" s="8">
        <v>19</v>
      </c>
      <c r="E17" s="36">
        <v>22</v>
      </c>
      <c r="F17" s="25">
        <v>25</v>
      </c>
    </row>
    <row r="18" spans="1:6">
      <c r="A18" s="3" t="s">
        <v>25</v>
      </c>
      <c r="B18" s="8">
        <v>629</v>
      </c>
      <c r="C18" s="8">
        <v>722</v>
      </c>
      <c r="D18" s="8">
        <v>757</v>
      </c>
      <c r="E18" s="36">
        <v>863</v>
      </c>
      <c r="F18" s="25">
        <v>953</v>
      </c>
    </row>
    <row r="19" spans="1:6">
      <c r="A19" s="3" t="s">
        <v>27</v>
      </c>
      <c r="B19" s="8">
        <v>26</v>
      </c>
      <c r="C19" s="8">
        <v>31</v>
      </c>
      <c r="D19" s="8">
        <v>23</v>
      </c>
      <c r="E19" s="36">
        <v>19</v>
      </c>
      <c r="F19" s="25">
        <v>23</v>
      </c>
    </row>
    <row r="20" spans="1:6">
      <c r="A20" s="3" t="s">
        <v>71</v>
      </c>
      <c r="B20" s="8">
        <v>46</v>
      </c>
      <c r="C20" s="8">
        <v>49</v>
      </c>
      <c r="D20" s="8">
        <v>43</v>
      </c>
      <c r="E20" s="36">
        <v>46</v>
      </c>
      <c r="F20" s="25">
        <v>52</v>
      </c>
    </row>
    <row r="21" spans="1:6">
      <c r="A21" s="3" t="s">
        <v>31</v>
      </c>
      <c r="B21" s="8">
        <v>162</v>
      </c>
      <c r="C21" s="8">
        <v>171</v>
      </c>
      <c r="D21" s="8">
        <v>171</v>
      </c>
      <c r="E21" s="36">
        <v>189</v>
      </c>
      <c r="F21" s="25">
        <v>213</v>
      </c>
    </row>
    <row r="22" spans="1:6">
      <c r="A22" s="3" t="s">
        <v>70</v>
      </c>
      <c r="B22" s="8">
        <v>56</v>
      </c>
      <c r="C22" s="8">
        <v>69</v>
      </c>
      <c r="D22" s="8">
        <v>90</v>
      </c>
      <c r="E22" s="36">
        <v>101</v>
      </c>
      <c r="F22" s="25">
        <v>126</v>
      </c>
    </row>
    <row r="23" spans="1:6">
      <c r="A23" s="3" t="s">
        <v>35</v>
      </c>
      <c r="B23" s="8">
        <v>17</v>
      </c>
      <c r="C23" s="8">
        <v>20</v>
      </c>
      <c r="D23" s="8">
        <v>29</v>
      </c>
      <c r="E23" s="36">
        <v>26</v>
      </c>
      <c r="F23" s="25">
        <v>33</v>
      </c>
    </row>
    <row r="24" spans="1:6">
      <c r="A24" s="3" t="s">
        <v>37</v>
      </c>
      <c r="B24" s="8">
        <v>24</v>
      </c>
      <c r="C24" s="8">
        <v>23</v>
      </c>
      <c r="D24" s="8">
        <v>61</v>
      </c>
      <c r="E24" s="36">
        <v>44</v>
      </c>
      <c r="F24" s="25">
        <v>40</v>
      </c>
    </row>
    <row r="25" spans="1:6">
      <c r="A25" s="3" t="s">
        <v>39</v>
      </c>
      <c r="B25" s="8">
        <v>40</v>
      </c>
      <c r="C25" s="8">
        <v>45</v>
      </c>
      <c r="D25" s="8">
        <v>45</v>
      </c>
      <c r="E25" s="36">
        <v>45</v>
      </c>
      <c r="F25" s="25">
        <v>53</v>
      </c>
    </row>
    <row r="26" spans="1:6">
      <c r="A26" s="3" t="s">
        <v>41</v>
      </c>
      <c r="B26" s="8">
        <v>64</v>
      </c>
      <c r="C26" s="8">
        <v>74</v>
      </c>
      <c r="D26" s="8">
        <v>93</v>
      </c>
      <c r="E26" s="36">
        <v>97</v>
      </c>
      <c r="F26" s="25">
        <v>93</v>
      </c>
    </row>
    <row r="27" spans="1:6">
      <c r="A27" s="3"/>
      <c r="B27" s="8"/>
      <c r="C27" s="8"/>
      <c r="D27" s="8"/>
      <c r="E27" s="23"/>
      <c r="F27" s="22"/>
    </row>
    <row r="28" spans="1:6">
      <c r="A28" s="3" t="s">
        <v>42</v>
      </c>
      <c r="B28" s="8">
        <v>1190</v>
      </c>
      <c r="C28" s="8">
        <v>1245</v>
      </c>
      <c r="D28" s="8">
        <v>1307</v>
      </c>
      <c r="E28" s="23">
        <v>1353</v>
      </c>
      <c r="F28" s="22">
        <v>1350</v>
      </c>
    </row>
    <row r="29" spans="1:6">
      <c r="A29" s="3" t="s">
        <v>44</v>
      </c>
      <c r="B29" s="8">
        <v>208</v>
      </c>
      <c r="C29" s="8">
        <v>225</v>
      </c>
      <c r="D29" s="8">
        <v>251</v>
      </c>
      <c r="E29" s="23">
        <v>256</v>
      </c>
      <c r="F29" s="22">
        <v>270</v>
      </c>
    </row>
    <row r="30" spans="1:6">
      <c r="A30" s="3" t="s">
        <v>46</v>
      </c>
      <c r="B30" s="8">
        <v>51</v>
      </c>
      <c r="C30" s="8">
        <v>41</v>
      </c>
      <c r="D30" s="8">
        <v>41</v>
      </c>
      <c r="E30" s="23">
        <v>50</v>
      </c>
      <c r="F30" s="22">
        <v>53</v>
      </c>
    </row>
    <row r="31" spans="1:6">
      <c r="A31" s="3" t="s">
        <v>48</v>
      </c>
      <c r="B31" s="8">
        <v>916</v>
      </c>
      <c r="C31" s="8">
        <v>959</v>
      </c>
      <c r="D31" s="8">
        <v>989</v>
      </c>
      <c r="E31" s="23">
        <v>1020</v>
      </c>
      <c r="F31" s="22">
        <v>1008</v>
      </c>
    </row>
    <row r="32" spans="1:6">
      <c r="A32" s="3" t="s">
        <v>41</v>
      </c>
      <c r="B32" s="8">
        <v>15</v>
      </c>
      <c r="C32" s="8">
        <v>20</v>
      </c>
      <c r="D32" s="8">
        <v>26</v>
      </c>
      <c r="E32" s="23">
        <v>27</v>
      </c>
      <c r="F32" s="22">
        <v>19</v>
      </c>
    </row>
    <row r="33" spans="1:6">
      <c r="A33" s="3"/>
      <c r="B33" s="8"/>
      <c r="C33" s="8"/>
      <c r="D33" s="8"/>
      <c r="E33" s="23"/>
      <c r="F33" s="22"/>
    </row>
    <row r="34" spans="1:6">
      <c r="A34" s="3" t="s">
        <v>51</v>
      </c>
      <c r="B34" s="8">
        <v>313</v>
      </c>
      <c r="C34" s="8">
        <v>330</v>
      </c>
      <c r="D34" s="8">
        <v>321</v>
      </c>
      <c r="E34" s="23">
        <v>311</v>
      </c>
      <c r="F34" s="22">
        <v>331</v>
      </c>
    </row>
    <row r="35" spans="1:6">
      <c r="A35" s="3" t="s">
        <v>53</v>
      </c>
      <c r="B35" s="8">
        <v>13</v>
      </c>
      <c r="C35" s="8">
        <v>12</v>
      </c>
      <c r="D35" s="8">
        <v>9</v>
      </c>
      <c r="E35" s="23">
        <v>9</v>
      </c>
      <c r="F35" s="22">
        <v>11</v>
      </c>
    </row>
    <row r="36" spans="1:6">
      <c r="A36" s="3" t="s">
        <v>55</v>
      </c>
      <c r="B36" s="8">
        <v>31</v>
      </c>
      <c r="C36" s="8">
        <v>21</v>
      </c>
      <c r="D36" s="8">
        <v>19</v>
      </c>
      <c r="E36" s="23">
        <v>25</v>
      </c>
      <c r="F36" s="22">
        <v>20</v>
      </c>
    </row>
    <row r="37" spans="1:6">
      <c r="A37" s="3" t="s">
        <v>56</v>
      </c>
      <c r="B37" s="8">
        <v>136</v>
      </c>
      <c r="C37" s="8">
        <v>175</v>
      </c>
      <c r="D37" s="8">
        <v>178</v>
      </c>
      <c r="E37" s="23">
        <v>175</v>
      </c>
      <c r="F37" s="22">
        <v>183</v>
      </c>
    </row>
    <row r="38" spans="1:6">
      <c r="A38" s="3" t="s">
        <v>57</v>
      </c>
      <c r="B38" s="24">
        <v>99</v>
      </c>
      <c r="C38" s="24">
        <v>89</v>
      </c>
      <c r="D38" s="24">
        <v>86</v>
      </c>
      <c r="E38" s="23">
        <v>79</v>
      </c>
      <c r="F38" s="22">
        <v>81</v>
      </c>
    </row>
    <row r="39" spans="1:6">
      <c r="A39" s="3" t="s">
        <v>41</v>
      </c>
      <c r="B39" s="8">
        <v>34</v>
      </c>
      <c r="C39" s="8">
        <v>33</v>
      </c>
      <c r="D39" s="8">
        <v>29</v>
      </c>
      <c r="E39" s="23">
        <v>23</v>
      </c>
      <c r="F39" s="22">
        <v>36</v>
      </c>
    </row>
    <row r="40" spans="1:6">
      <c r="A40" s="9"/>
      <c r="B40" s="8"/>
      <c r="C40" s="8"/>
      <c r="D40" s="8"/>
      <c r="E40" s="23"/>
      <c r="F40" s="22"/>
    </row>
    <row r="41" spans="1:6">
      <c r="A41" s="3" t="s">
        <v>6</v>
      </c>
      <c r="B41" s="8">
        <v>1075</v>
      </c>
      <c r="C41" s="8">
        <v>1154</v>
      </c>
      <c r="D41" s="8">
        <v>1197</v>
      </c>
      <c r="E41" s="23">
        <v>1320</v>
      </c>
      <c r="F41" s="22">
        <v>1375</v>
      </c>
    </row>
    <row r="42" spans="1:6">
      <c r="A42" s="3" t="s">
        <v>8</v>
      </c>
      <c r="B42" s="8">
        <v>18</v>
      </c>
      <c r="C42" s="8">
        <v>19</v>
      </c>
      <c r="D42" s="8">
        <v>19</v>
      </c>
      <c r="E42" s="23">
        <v>22</v>
      </c>
      <c r="F42" s="22">
        <v>20</v>
      </c>
    </row>
    <row r="43" spans="1:6">
      <c r="A43" s="3" t="s">
        <v>10</v>
      </c>
      <c r="B43" s="8">
        <v>9</v>
      </c>
      <c r="C43" s="8">
        <v>7</v>
      </c>
      <c r="D43" s="8">
        <v>11</v>
      </c>
      <c r="E43" s="23">
        <v>14</v>
      </c>
      <c r="F43" s="22">
        <v>11</v>
      </c>
    </row>
    <row r="44" spans="1:6">
      <c r="A44" s="3" t="s">
        <v>12</v>
      </c>
      <c r="B44" s="8">
        <v>21</v>
      </c>
      <c r="C44" s="8">
        <v>23</v>
      </c>
      <c r="D44" s="8">
        <v>23</v>
      </c>
      <c r="E44" s="23">
        <v>22</v>
      </c>
      <c r="F44" s="22">
        <v>23</v>
      </c>
    </row>
    <row r="45" spans="1:6">
      <c r="A45" s="3" t="s">
        <v>14</v>
      </c>
      <c r="B45" s="8">
        <v>168</v>
      </c>
      <c r="C45" s="8">
        <v>190</v>
      </c>
      <c r="D45" s="8">
        <v>176</v>
      </c>
      <c r="E45" s="23">
        <v>204</v>
      </c>
      <c r="F45" s="22">
        <v>210</v>
      </c>
    </row>
    <row r="46" spans="1:6">
      <c r="A46" s="3" t="s">
        <v>16</v>
      </c>
      <c r="B46" s="8">
        <v>144</v>
      </c>
      <c r="C46" s="8">
        <v>152</v>
      </c>
      <c r="D46" s="8">
        <v>161</v>
      </c>
      <c r="E46" s="23">
        <v>152</v>
      </c>
      <c r="F46" s="22">
        <v>145</v>
      </c>
    </row>
    <row r="47" spans="1:6">
      <c r="A47" s="3" t="s">
        <v>18</v>
      </c>
      <c r="B47" s="8">
        <v>35</v>
      </c>
      <c r="C47" s="8">
        <v>40</v>
      </c>
      <c r="D47" s="8">
        <v>48</v>
      </c>
      <c r="E47" s="23">
        <v>46</v>
      </c>
      <c r="F47" s="22">
        <v>63</v>
      </c>
    </row>
    <row r="48" spans="1:6">
      <c r="A48" s="3" t="s">
        <v>20</v>
      </c>
      <c r="B48" s="8">
        <v>28</v>
      </c>
      <c r="C48" s="8">
        <v>36</v>
      </c>
      <c r="D48" s="8">
        <v>30</v>
      </c>
      <c r="E48" s="23">
        <v>33</v>
      </c>
      <c r="F48" s="22">
        <v>34</v>
      </c>
    </row>
    <row r="49" spans="1:6">
      <c r="A49" s="3" t="s">
        <v>22</v>
      </c>
      <c r="B49" s="8">
        <v>5</v>
      </c>
      <c r="C49" s="8">
        <v>10</v>
      </c>
      <c r="D49" s="8">
        <v>6</v>
      </c>
      <c r="E49" s="23">
        <v>5</v>
      </c>
      <c r="F49" s="22">
        <v>6</v>
      </c>
    </row>
    <row r="50" spans="1:6">
      <c r="A50" s="3" t="s">
        <v>24</v>
      </c>
      <c r="B50" s="8">
        <v>34</v>
      </c>
      <c r="C50" s="8">
        <v>32</v>
      </c>
      <c r="D50" s="8">
        <v>38</v>
      </c>
      <c r="E50" s="23">
        <v>37</v>
      </c>
      <c r="F50" s="22">
        <v>44</v>
      </c>
    </row>
    <row r="51" spans="1:6">
      <c r="A51" s="3" t="s">
        <v>26</v>
      </c>
      <c r="B51" s="8">
        <v>13</v>
      </c>
      <c r="C51" s="8">
        <v>22</v>
      </c>
      <c r="D51" s="8">
        <v>20</v>
      </c>
      <c r="E51" s="23">
        <v>20</v>
      </c>
      <c r="F51" s="22">
        <v>18</v>
      </c>
    </row>
    <row r="52" spans="1:6">
      <c r="A52" s="3" t="s">
        <v>28</v>
      </c>
      <c r="B52" s="8">
        <v>35</v>
      </c>
      <c r="C52" s="8">
        <v>36</v>
      </c>
      <c r="D52" s="8">
        <v>40</v>
      </c>
      <c r="E52" s="23">
        <v>43</v>
      </c>
      <c r="F52" s="22">
        <v>49</v>
      </c>
    </row>
    <row r="53" spans="1:6">
      <c r="A53" s="3" t="s">
        <v>30</v>
      </c>
      <c r="B53" s="8">
        <v>343</v>
      </c>
      <c r="C53" s="8">
        <v>339</v>
      </c>
      <c r="D53" s="8">
        <v>336</v>
      </c>
      <c r="E53" s="23">
        <v>350</v>
      </c>
      <c r="F53" s="22">
        <v>351</v>
      </c>
    </row>
    <row r="54" spans="1:6">
      <c r="A54" s="3" t="s">
        <v>69</v>
      </c>
      <c r="B54" s="8">
        <v>4</v>
      </c>
      <c r="C54" s="8">
        <v>2</v>
      </c>
      <c r="D54" s="8">
        <v>2</v>
      </c>
      <c r="E54" s="23">
        <v>4</v>
      </c>
      <c r="F54" s="22">
        <v>7</v>
      </c>
    </row>
    <row r="55" spans="1:6">
      <c r="A55" s="3" t="s">
        <v>68</v>
      </c>
      <c r="B55" s="8">
        <v>86</v>
      </c>
      <c r="C55" s="8">
        <v>99</v>
      </c>
      <c r="D55" s="8">
        <v>128</v>
      </c>
      <c r="E55" s="23">
        <v>161</v>
      </c>
      <c r="F55" s="22">
        <v>170</v>
      </c>
    </row>
    <row r="56" spans="1:6">
      <c r="A56" s="3" t="s">
        <v>36</v>
      </c>
      <c r="B56" s="8">
        <v>8</v>
      </c>
      <c r="C56" s="8">
        <v>8</v>
      </c>
      <c r="D56" s="8">
        <v>9</v>
      </c>
      <c r="E56" s="23">
        <v>8</v>
      </c>
      <c r="F56" s="22">
        <v>7</v>
      </c>
    </row>
    <row r="57" spans="1:6">
      <c r="A57" s="3" t="s">
        <v>38</v>
      </c>
      <c r="B57" s="8">
        <v>2</v>
      </c>
      <c r="C57" s="8">
        <v>4</v>
      </c>
      <c r="D57" s="8">
        <v>2</v>
      </c>
      <c r="E57" s="23">
        <v>3</v>
      </c>
      <c r="F57" s="22">
        <v>4</v>
      </c>
    </row>
    <row r="58" spans="1:6">
      <c r="A58" s="3" t="s">
        <v>40</v>
      </c>
      <c r="B58" s="8">
        <v>24</v>
      </c>
      <c r="C58" s="8">
        <v>24</v>
      </c>
      <c r="D58" s="8">
        <v>28</v>
      </c>
      <c r="E58" s="23">
        <v>25</v>
      </c>
      <c r="F58" s="22">
        <v>33</v>
      </c>
    </row>
    <row r="59" spans="1:6">
      <c r="A59" s="3" t="s">
        <v>41</v>
      </c>
      <c r="B59" s="8">
        <v>98</v>
      </c>
      <c r="C59" s="8">
        <v>111</v>
      </c>
      <c r="D59" s="8">
        <v>120</v>
      </c>
      <c r="E59" s="23">
        <v>171</v>
      </c>
      <c r="F59" s="22">
        <v>180</v>
      </c>
    </row>
    <row r="60" spans="1:6">
      <c r="A60" s="3"/>
      <c r="B60" s="8"/>
      <c r="C60" s="8"/>
      <c r="D60" s="8"/>
      <c r="E60" s="23"/>
      <c r="F60" s="22"/>
    </row>
    <row r="61" spans="1:6">
      <c r="A61" s="3" t="s">
        <v>43</v>
      </c>
      <c r="B61" s="8">
        <v>99</v>
      </c>
      <c r="C61" s="8">
        <v>120</v>
      </c>
      <c r="D61" s="8">
        <v>139</v>
      </c>
      <c r="E61" s="23">
        <v>140</v>
      </c>
      <c r="F61" s="22">
        <v>153</v>
      </c>
    </row>
    <row r="62" spans="1:6">
      <c r="A62" s="3" t="s">
        <v>45</v>
      </c>
      <c r="B62" s="8">
        <v>29</v>
      </c>
      <c r="C62" s="8">
        <v>33</v>
      </c>
      <c r="D62" s="8">
        <v>43</v>
      </c>
      <c r="E62" s="23">
        <v>47</v>
      </c>
      <c r="F62" s="22">
        <v>50</v>
      </c>
    </row>
    <row r="63" spans="1:6">
      <c r="A63" s="3" t="s">
        <v>47</v>
      </c>
      <c r="B63" s="8">
        <v>13</v>
      </c>
      <c r="C63" s="8">
        <v>18</v>
      </c>
      <c r="D63" s="8">
        <v>15</v>
      </c>
      <c r="E63" s="23">
        <v>15</v>
      </c>
      <c r="F63" s="22">
        <v>11</v>
      </c>
    </row>
    <row r="64" spans="1:6">
      <c r="A64" s="3" t="s">
        <v>41</v>
      </c>
      <c r="B64" s="8">
        <v>57</v>
      </c>
      <c r="C64" s="8">
        <v>69</v>
      </c>
      <c r="D64" s="8">
        <v>81</v>
      </c>
      <c r="E64" s="23">
        <v>78</v>
      </c>
      <c r="F64" s="22">
        <v>92</v>
      </c>
    </row>
    <row r="65" spans="1:6">
      <c r="A65" s="3"/>
      <c r="B65" s="8"/>
      <c r="C65" s="8"/>
      <c r="D65" s="8"/>
      <c r="E65" s="23"/>
      <c r="F65" s="22"/>
    </row>
    <row r="66" spans="1:6">
      <c r="A66" s="3" t="s">
        <v>50</v>
      </c>
      <c r="B66" s="8">
        <v>370</v>
      </c>
      <c r="C66" s="8">
        <v>409</v>
      </c>
      <c r="D66" s="8">
        <v>434</v>
      </c>
      <c r="E66" s="23">
        <v>420</v>
      </c>
      <c r="F66" s="22">
        <v>421</v>
      </c>
    </row>
    <row r="67" spans="1:6">
      <c r="A67" s="3" t="s">
        <v>52</v>
      </c>
      <c r="B67" s="8">
        <v>263</v>
      </c>
      <c r="C67" s="8">
        <v>277</v>
      </c>
      <c r="D67" s="8">
        <v>300</v>
      </c>
      <c r="E67" s="23">
        <v>293</v>
      </c>
      <c r="F67" s="22">
        <v>307</v>
      </c>
    </row>
    <row r="68" spans="1:6">
      <c r="A68" s="3" t="s">
        <v>54</v>
      </c>
      <c r="B68" s="8">
        <v>106</v>
      </c>
      <c r="C68" s="8">
        <v>131</v>
      </c>
      <c r="D68" s="8">
        <v>131</v>
      </c>
      <c r="E68" s="23">
        <v>123</v>
      </c>
      <c r="F68" s="22">
        <v>106</v>
      </c>
    </row>
    <row r="69" spans="1:6">
      <c r="A69" s="3" t="s">
        <v>41</v>
      </c>
      <c r="B69" s="8">
        <v>1</v>
      </c>
      <c r="C69" s="8">
        <v>1</v>
      </c>
      <c r="D69" s="8">
        <v>3</v>
      </c>
      <c r="E69" s="23">
        <v>4</v>
      </c>
      <c r="F69" s="22">
        <v>8</v>
      </c>
    </row>
    <row r="70" spans="1:6">
      <c r="A70" s="3"/>
      <c r="B70" s="8"/>
      <c r="C70" s="8"/>
      <c r="D70" s="8"/>
      <c r="E70" s="23"/>
      <c r="F70" s="22"/>
    </row>
    <row r="71" spans="1:6">
      <c r="A71" s="3" t="s">
        <v>58</v>
      </c>
      <c r="B71" s="8">
        <v>16</v>
      </c>
      <c r="C71" s="8">
        <v>17</v>
      </c>
      <c r="D71" s="8">
        <v>16</v>
      </c>
      <c r="E71" s="23">
        <v>15</v>
      </c>
      <c r="F71" s="22">
        <v>16</v>
      </c>
    </row>
    <row r="72" spans="1:6">
      <c r="A72" s="16"/>
      <c r="B72" s="5"/>
      <c r="C72" s="5"/>
      <c r="D72" s="5"/>
      <c r="E72" s="21"/>
      <c r="F72" s="20"/>
    </row>
    <row r="73" spans="1:6">
      <c r="A73" s="1" t="s">
        <v>0</v>
      </c>
    </row>
  </sheetData>
  <phoneticPr fontId="6"/>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59C81-155B-4CA0-95E7-9502777A833B}">
  <dimension ref="A1:O54"/>
  <sheetViews>
    <sheetView zoomScaleNormal="100" zoomScaleSheetLayoutView="100" workbookViewId="0"/>
  </sheetViews>
  <sheetFormatPr defaultRowHeight="10.5"/>
  <cols>
    <col min="1" max="1" width="13.125" style="121" customWidth="1"/>
    <col min="2" max="5" width="6.375" style="121" customWidth="1"/>
    <col min="6" max="6" width="6.375" style="122" customWidth="1"/>
    <col min="7" max="7" width="13.125" style="121" customWidth="1"/>
    <col min="8" max="11" width="6.375" style="121" customWidth="1"/>
    <col min="12" max="12" width="6.375" style="122" customWidth="1"/>
    <col min="13" max="13" width="3.875" style="121" customWidth="1"/>
    <col min="14" max="14" width="5.375" style="121" customWidth="1"/>
    <col min="15" max="16" width="7.5" style="121" bestFit="1" customWidth="1"/>
    <col min="17" max="16384" width="9" style="121"/>
  </cols>
  <sheetData>
    <row r="1" spans="1:15" s="1" customFormat="1">
      <c r="H1" s="104"/>
    </row>
    <row r="2" spans="1:15" s="1" customFormat="1" ht="17.25">
      <c r="A2" s="34" t="s">
        <v>203</v>
      </c>
      <c r="B2" s="34"/>
      <c r="C2" s="34"/>
      <c r="D2" s="34"/>
      <c r="E2" s="34"/>
      <c r="F2" s="34"/>
      <c r="G2" s="34"/>
      <c r="H2" s="34"/>
    </row>
    <row r="3" spans="1:15" s="1" customFormat="1" ht="10.5" customHeight="1">
      <c r="A3" s="34"/>
      <c r="H3" s="104"/>
    </row>
    <row r="4" spans="1:15" s="1" customFormat="1" ht="10.5" customHeight="1">
      <c r="A4" s="1" t="s">
        <v>307</v>
      </c>
      <c r="H4" s="104"/>
    </row>
    <row r="5" spans="1:15" s="1" customFormat="1"/>
    <row r="6" spans="1:15" ht="13.5" customHeight="1">
      <c r="A6" s="157" t="s">
        <v>303</v>
      </c>
      <c r="B6" s="157"/>
      <c r="C6" s="157"/>
      <c r="D6" s="157"/>
      <c r="E6" s="157"/>
      <c r="F6" s="157"/>
      <c r="G6" s="157"/>
      <c r="H6" s="157"/>
      <c r="I6" s="157"/>
      <c r="J6" s="157"/>
      <c r="K6" s="157"/>
      <c r="L6" s="157"/>
    </row>
    <row r="7" spans="1:15" ht="10.5" customHeight="1"/>
    <row r="8" spans="1:15">
      <c r="K8" s="123"/>
      <c r="L8" s="123" t="s">
        <v>90</v>
      </c>
      <c r="M8" s="124"/>
    </row>
    <row r="9" spans="1:15" ht="12" customHeight="1">
      <c r="A9" s="125" t="s">
        <v>301</v>
      </c>
      <c r="B9" s="126" t="s">
        <v>270</v>
      </c>
      <c r="C9" s="127" t="s">
        <v>278</v>
      </c>
      <c r="D9" s="127" t="s">
        <v>295</v>
      </c>
      <c r="E9" s="127" t="s">
        <v>300</v>
      </c>
      <c r="F9" s="128" t="s">
        <v>304</v>
      </c>
      <c r="G9" s="129" t="s">
        <v>299</v>
      </c>
      <c r="H9" s="126" t="s">
        <v>270</v>
      </c>
      <c r="I9" s="127" t="s">
        <v>278</v>
      </c>
      <c r="J9" s="127" t="s">
        <v>295</v>
      </c>
      <c r="K9" s="127" t="s">
        <v>300</v>
      </c>
      <c r="L9" s="130" t="s">
        <v>304</v>
      </c>
      <c r="M9" s="124"/>
    </row>
    <row r="10" spans="1:15" s="124" customFormat="1" ht="6" customHeight="1">
      <c r="A10" s="131"/>
      <c r="B10" s="132"/>
      <c r="C10" s="133"/>
      <c r="D10" s="133"/>
      <c r="E10" s="133"/>
      <c r="F10" s="134"/>
      <c r="G10" s="135"/>
      <c r="H10" s="136"/>
      <c r="I10" s="136"/>
      <c r="J10" s="136"/>
      <c r="K10" s="136"/>
      <c r="L10" s="137"/>
    </row>
    <row r="11" spans="1:15" ht="10.5" customHeight="1">
      <c r="A11" s="138" t="s">
        <v>247</v>
      </c>
      <c r="B11" s="139">
        <v>44282</v>
      </c>
      <c r="C11" s="124">
        <v>46451</v>
      </c>
      <c r="D11" s="124">
        <v>48773</v>
      </c>
      <c r="E11" s="124">
        <v>45637</v>
      </c>
      <c r="F11" s="140">
        <v>42594</v>
      </c>
      <c r="G11" s="141"/>
      <c r="H11" s="136"/>
      <c r="I11" s="136"/>
      <c r="J11" s="136"/>
      <c r="K11" s="136"/>
      <c r="L11" s="137"/>
      <c r="M11" s="124"/>
    </row>
    <row r="12" spans="1:15" ht="6" customHeight="1">
      <c r="A12" s="142"/>
      <c r="B12" s="143"/>
      <c r="C12" s="144"/>
      <c r="D12" s="144"/>
      <c r="E12" s="124"/>
      <c r="F12" s="140"/>
      <c r="G12" s="141"/>
      <c r="H12" s="136"/>
      <c r="I12" s="136"/>
      <c r="J12" s="136"/>
      <c r="K12" s="136"/>
      <c r="L12" s="137"/>
      <c r="M12" s="124"/>
    </row>
    <row r="13" spans="1:15" ht="10.5" customHeight="1">
      <c r="A13" s="138" t="s">
        <v>137</v>
      </c>
      <c r="B13" s="139">
        <v>39505</v>
      </c>
      <c r="C13" s="124">
        <v>41437</v>
      </c>
      <c r="D13" s="124">
        <v>43467</v>
      </c>
      <c r="E13" s="124">
        <v>41178</v>
      </c>
      <c r="F13" s="140">
        <v>38234</v>
      </c>
      <c r="G13" s="145" t="s">
        <v>135</v>
      </c>
      <c r="H13" s="124">
        <v>2333</v>
      </c>
      <c r="I13" s="124">
        <v>2459</v>
      </c>
      <c r="J13" s="124">
        <v>2619</v>
      </c>
      <c r="K13" s="124">
        <v>2042</v>
      </c>
      <c r="L13" s="146">
        <v>1986</v>
      </c>
      <c r="M13" s="124"/>
      <c r="O13" s="122"/>
    </row>
    <row r="14" spans="1:15" ht="10.5" customHeight="1">
      <c r="A14" s="131" t="s">
        <v>263</v>
      </c>
      <c r="B14" s="139">
        <v>19617</v>
      </c>
      <c r="C14" s="124">
        <v>19284</v>
      </c>
      <c r="D14" s="124">
        <v>18908</v>
      </c>
      <c r="E14" s="124">
        <v>18023</v>
      </c>
      <c r="F14" s="140">
        <v>17225</v>
      </c>
      <c r="G14" s="135" t="s">
        <v>14</v>
      </c>
      <c r="H14" s="124">
        <v>564</v>
      </c>
      <c r="I14" s="124">
        <v>606</v>
      </c>
      <c r="J14" s="124">
        <v>637</v>
      </c>
      <c r="K14" s="124">
        <v>532</v>
      </c>
      <c r="L14" s="147">
        <v>491</v>
      </c>
    </row>
    <row r="15" spans="1:15" ht="10.5" customHeight="1">
      <c r="A15" s="131" t="s">
        <v>266</v>
      </c>
      <c r="B15" s="148">
        <v>11345</v>
      </c>
      <c r="C15" s="149">
        <v>12396</v>
      </c>
      <c r="D15" s="149">
        <v>13542</v>
      </c>
      <c r="E15" s="149">
        <v>12776</v>
      </c>
      <c r="F15" s="140">
        <v>11462</v>
      </c>
      <c r="G15" s="135" t="s">
        <v>265</v>
      </c>
      <c r="H15" s="124">
        <v>394</v>
      </c>
      <c r="I15" s="124">
        <v>427</v>
      </c>
      <c r="J15" s="124">
        <v>446</v>
      </c>
      <c r="K15" s="124">
        <v>383</v>
      </c>
      <c r="L15" s="147">
        <v>357</v>
      </c>
    </row>
    <row r="16" spans="1:15" ht="10.5" customHeight="1">
      <c r="A16" s="131" t="s">
        <v>70</v>
      </c>
      <c r="B16" s="139">
        <v>1696</v>
      </c>
      <c r="C16" s="124">
        <v>2343</v>
      </c>
      <c r="D16" s="124">
        <v>3015</v>
      </c>
      <c r="E16" s="124">
        <v>3150</v>
      </c>
      <c r="F16" s="140">
        <v>2927</v>
      </c>
      <c r="G16" s="135" t="s">
        <v>68</v>
      </c>
      <c r="H16" s="124">
        <v>171</v>
      </c>
      <c r="I16" s="124">
        <v>179</v>
      </c>
      <c r="J16" s="124">
        <v>177</v>
      </c>
      <c r="K16" s="124">
        <v>164</v>
      </c>
      <c r="L16" s="147">
        <v>174</v>
      </c>
    </row>
    <row r="17" spans="1:12" ht="10.5" customHeight="1">
      <c r="A17" s="131" t="s">
        <v>264</v>
      </c>
      <c r="B17" s="148">
        <v>1482</v>
      </c>
      <c r="C17" s="149">
        <v>1395</v>
      </c>
      <c r="D17" s="149">
        <v>1315</v>
      </c>
      <c r="E17" s="149">
        <v>1282</v>
      </c>
      <c r="F17" s="140">
        <v>1225</v>
      </c>
      <c r="G17" s="135" t="s">
        <v>16</v>
      </c>
      <c r="H17" s="124">
        <v>265</v>
      </c>
      <c r="I17" s="124">
        <v>253</v>
      </c>
      <c r="J17" s="124">
        <v>284</v>
      </c>
      <c r="K17" s="124">
        <v>181</v>
      </c>
      <c r="L17" s="147">
        <v>170</v>
      </c>
    </row>
    <row r="18" spans="1:12" ht="10.5" customHeight="1">
      <c r="A18" s="131" t="s">
        <v>25</v>
      </c>
      <c r="B18" s="139">
        <v>1065</v>
      </c>
      <c r="C18" s="124">
        <v>1180</v>
      </c>
      <c r="D18" s="124">
        <v>1217</v>
      </c>
      <c r="E18" s="124">
        <v>1228</v>
      </c>
      <c r="F18" s="140">
        <v>1215</v>
      </c>
      <c r="G18" s="135" t="s">
        <v>18</v>
      </c>
      <c r="H18" s="124">
        <v>181</v>
      </c>
      <c r="I18" s="124">
        <v>186</v>
      </c>
      <c r="J18" s="124">
        <v>199</v>
      </c>
      <c r="K18" s="124">
        <v>150</v>
      </c>
      <c r="L18" s="147">
        <v>136</v>
      </c>
    </row>
    <row r="19" spans="1:12" ht="10.5" customHeight="1">
      <c r="A19" s="131" t="s">
        <v>267</v>
      </c>
      <c r="B19" s="139">
        <v>1419</v>
      </c>
      <c r="C19" s="124">
        <v>1608</v>
      </c>
      <c r="D19" s="124">
        <v>1716</v>
      </c>
      <c r="E19" s="124">
        <v>1188</v>
      </c>
      <c r="F19" s="140">
        <v>983</v>
      </c>
      <c r="G19" s="135" t="s">
        <v>24</v>
      </c>
      <c r="H19" s="124">
        <v>107</v>
      </c>
      <c r="I19" s="124">
        <v>105</v>
      </c>
      <c r="J19" s="124">
        <v>134</v>
      </c>
      <c r="K19" s="124">
        <v>86</v>
      </c>
      <c r="L19" s="147">
        <v>90</v>
      </c>
    </row>
    <row r="20" spans="1:12" ht="10.5" customHeight="1">
      <c r="A20" s="131" t="s">
        <v>39</v>
      </c>
      <c r="B20" s="139">
        <v>500</v>
      </c>
      <c r="C20" s="124">
        <v>612</v>
      </c>
      <c r="D20" s="124">
        <v>880</v>
      </c>
      <c r="E20" s="124">
        <v>855</v>
      </c>
      <c r="F20" s="140">
        <v>774</v>
      </c>
      <c r="G20" s="135" t="s">
        <v>293</v>
      </c>
      <c r="H20" s="124">
        <v>12</v>
      </c>
      <c r="I20" s="124">
        <v>23</v>
      </c>
      <c r="J20" s="124">
        <v>20</v>
      </c>
      <c r="K20" s="124">
        <v>40</v>
      </c>
      <c r="L20" s="147">
        <v>40</v>
      </c>
    </row>
    <row r="21" spans="1:12" ht="10.5" customHeight="1">
      <c r="A21" s="131" t="s">
        <v>15</v>
      </c>
      <c r="B21" s="139">
        <v>620</v>
      </c>
      <c r="C21" s="124">
        <v>669</v>
      </c>
      <c r="D21" s="124">
        <v>773</v>
      </c>
      <c r="E21" s="124">
        <v>760</v>
      </c>
      <c r="F21" s="140">
        <v>658</v>
      </c>
      <c r="G21" s="135" t="s">
        <v>8</v>
      </c>
      <c r="H21" s="124">
        <v>47</v>
      </c>
      <c r="I21" s="124">
        <v>40</v>
      </c>
      <c r="J21" s="124">
        <v>51</v>
      </c>
      <c r="K21" s="124">
        <v>39</v>
      </c>
      <c r="L21" s="147">
        <v>40</v>
      </c>
    </row>
    <row r="22" spans="1:12" ht="10.5" customHeight="1">
      <c r="A22" s="131" t="s">
        <v>31</v>
      </c>
      <c r="B22" s="139">
        <v>405</v>
      </c>
      <c r="C22" s="124">
        <v>418</v>
      </c>
      <c r="D22" s="124">
        <v>458</v>
      </c>
      <c r="E22" s="124">
        <v>400</v>
      </c>
      <c r="F22" s="140">
        <v>370</v>
      </c>
      <c r="G22" s="135" t="s">
        <v>20</v>
      </c>
      <c r="H22" s="124">
        <v>50</v>
      </c>
      <c r="I22" s="124">
        <v>68</v>
      </c>
      <c r="J22" s="124">
        <v>91</v>
      </c>
      <c r="K22" s="124">
        <v>46</v>
      </c>
      <c r="L22" s="147">
        <v>39</v>
      </c>
    </row>
    <row r="23" spans="1:12" ht="10.5" customHeight="1">
      <c r="A23" s="131" t="s">
        <v>13</v>
      </c>
      <c r="B23" s="139">
        <v>337</v>
      </c>
      <c r="C23" s="124">
        <v>364</v>
      </c>
      <c r="D23" s="124">
        <v>399</v>
      </c>
      <c r="E23" s="124">
        <v>353</v>
      </c>
      <c r="F23" s="140">
        <v>332</v>
      </c>
      <c r="G23" s="135" t="s">
        <v>28</v>
      </c>
      <c r="H23" s="121">
        <v>49</v>
      </c>
      <c r="I23" s="124">
        <v>51</v>
      </c>
      <c r="J23" s="124">
        <v>47</v>
      </c>
      <c r="K23" s="124">
        <v>28</v>
      </c>
      <c r="L23" s="147">
        <v>38</v>
      </c>
    </row>
    <row r="24" spans="1:12" ht="10.5" customHeight="1">
      <c r="A24" s="131" t="s">
        <v>9</v>
      </c>
      <c r="B24" s="139">
        <v>116</v>
      </c>
      <c r="C24" s="124">
        <v>135</v>
      </c>
      <c r="D24" s="124">
        <v>162</v>
      </c>
      <c r="E24" s="124">
        <v>160</v>
      </c>
      <c r="F24" s="140">
        <v>167</v>
      </c>
      <c r="G24" s="135" t="s">
        <v>26</v>
      </c>
      <c r="H24" s="124">
        <v>59</v>
      </c>
      <c r="I24" s="124">
        <v>66</v>
      </c>
      <c r="J24" s="124">
        <v>62</v>
      </c>
      <c r="K24" s="124">
        <v>37</v>
      </c>
      <c r="L24" s="147">
        <v>36</v>
      </c>
    </row>
    <row r="25" spans="1:12" ht="10.5" customHeight="1">
      <c r="A25" s="131" t="s">
        <v>72</v>
      </c>
      <c r="B25" s="139">
        <v>181</v>
      </c>
      <c r="C25" s="124">
        <v>182</v>
      </c>
      <c r="D25" s="124">
        <v>180</v>
      </c>
      <c r="E25" s="124">
        <v>180</v>
      </c>
      <c r="F25" s="140">
        <v>162</v>
      </c>
      <c r="G25" s="135" t="s">
        <v>190</v>
      </c>
      <c r="H25" s="124">
        <v>36</v>
      </c>
      <c r="I25" s="124">
        <v>35</v>
      </c>
      <c r="J25" s="124">
        <v>33</v>
      </c>
      <c r="K25" s="124">
        <v>30</v>
      </c>
      <c r="L25" s="147">
        <v>31</v>
      </c>
    </row>
    <row r="26" spans="1:12" ht="10.5" customHeight="1">
      <c r="A26" s="131" t="s">
        <v>71</v>
      </c>
      <c r="B26" s="139">
        <v>138</v>
      </c>
      <c r="C26" s="124">
        <v>178</v>
      </c>
      <c r="D26" s="124">
        <v>174</v>
      </c>
      <c r="E26" s="124">
        <v>164</v>
      </c>
      <c r="F26" s="140">
        <v>147</v>
      </c>
      <c r="G26" s="135" t="s">
        <v>186</v>
      </c>
      <c r="H26" s="121">
        <v>28</v>
      </c>
      <c r="I26" s="124">
        <v>45</v>
      </c>
      <c r="J26" s="124">
        <v>37</v>
      </c>
      <c r="K26" s="124">
        <v>25</v>
      </c>
      <c r="L26" s="147">
        <v>29</v>
      </c>
    </row>
    <row r="27" spans="1:12" ht="10.5" customHeight="1">
      <c r="A27" s="131" t="s">
        <v>7</v>
      </c>
      <c r="B27" s="139">
        <v>92</v>
      </c>
      <c r="C27" s="124">
        <v>128</v>
      </c>
      <c r="D27" s="124">
        <v>135</v>
      </c>
      <c r="E27" s="124">
        <v>115</v>
      </c>
      <c r="F27" s="140">
        <v>101</v>
      </c>
      <c r="G27" s="135" t="s">
        <v>188</v>
      </c>
      <c r="H27" s="124">
        <v>27</v>
      </c>
      <c r="I27" s="124">
        <v>39</v>
      </c>
      <c r="J27" s="124">
        <v>36</v>
      </c>
      <c r="K27" s="124">
        <v>23</v>
      </c>
      <c r="L27" s="147">
        <v>27</v>
      </c>
    </row>
    <row r="28" spans="1:12" ht="10.5" customHeight="1">
      <c r="A28" s="131" t="s">
        <v>191</v>
      </c>
      <c r="B28" s="139">
        <v>91</v>
      </c>
      <c r="C28" s="124">
        <v>100</v>
      </c>
      <c r="D28" s="124">
        <v>114</v>
      </c>
      <c r="E28" s="124">
        <v>96</v>
      </c>
      <c r="F28" s="140">
        <v>89</v>
      </c>
      <c r="G28" s="135" t="s">
        <v>189</v>
      </c>
      <c r="H28" s="121">
        <v>28</v>
      </c>
      <c r="I28" s="124">
        <v>29</v>
      </c>
      <c r="J28" s="124">
        <v>33</v>
      </c>
      <c r="K28" s="124">
        <v>26</v>
      </c>
      <c r="L28" s="147">
        <v>25</v>
      </c>
    </row>
    <row r="29" spans="1:12" ht="10.5" customHeight="1">
      <c r="A29" s="131" t="s">
        <v>223</v>
      </c>
      <c r="B29" s="139">
        <v>55</v>
      </c>
      <c r="C29" s="124">
        <v>77</v>
      </c>
      <c r="D29" s="124">
        <v>91</v>
      </c>
      <c r="E29" s="124">
        <v>96</v>
      </c>
      <c r="F29" s="140">
        <v>81</v>
      </c>
      <c r="G29" s="135" t="s">
        <v>268</v>
      </c>
      <c r="H29" s="124">
        <v>24</v>
      </c>
      <c r="I29" s="124">
        <v>26</v>
      </c>
      <c r="J29" s="124">
        <v>31</v>
      </c>
      <c r="K29" s="124">
        <v>23</v>
      </c>
      <c r="L29" s="147">
        <v>22</v>
      </c>
    </row>
    <row r="30" spans="1:12" ht="10.5" customHeight="1">
      <c r="A30" s="131" t="s">
        <v>17</v>
      </c>
      <c r="B30" s="139">
        <v>58</v>
      </c>
      <c r="C30" s="124">
        <v>62</v>
      </c>
      <c r="D30" s="124">
        <v>68</v>
      </c>
      <c r="E30" s="124">
        <v>62</v>
      </c>
      <c r="F30" s="140">
        <v>57</v>
      </c>
      <c r="G30" s="135" t="s">
        <v>40</v>
      </c>
      <c r="H30" s="121">
        <v>35</v>
      </c>
      <c r="I30" s="124">
        <v>28</v>
      </c>
      <c r="J30" s="124">
        <v>40</v>
      </c>
      <c r="K30" s="124">
        <v>27</v>
      </c>
      <c r="L30" s="147">
        <v>22</v>
      </c>
    </row>
    <row r="31" spans="1:12" ht="10.5" customHeight="1">
      <c r="A31" s="131" t="s">
        <v>35</v>
      </c>
      <c r="B31" s="139">
        <v>57</v>
      </c>
      <c r="C31" s="124">
        <v>56</v>
      </c>
      <c r="D31" s="124">
        <v>57</v>
      </c>
      <c r="E31" s="124">
        <v>58</v>
      </c>
      <c r="F31" s="140">
        <v>49</v>
      </c>
      <c r="G31" s="135" t="s">
        <v>222</v>
      </c>
      <c r="H31" s="124">
        <v>17</v>
      </c>
      <c r="I31" s="124">
        <v>24</v>
      </c>
      <c r="J31" s="124">
        <v>16</v>
      </c>
      <c r="K31" s="124">
        <v>17</v>
      </c>
      <c r="L31" s="147">
        <v>18</v>
      </c>
    </row>
    <row r="32" spans="1:12" ht="10.5" customHeight="1">
      <c r="A32" s="131" t="s">
        <v>27</v>
      </c>
      <c r="B32" s="139">
        <v>68</v>
      </c>
      <c r="C32" s="124">
        <v>75</v>
      </c>
      <c r="D32" s="124">
        <v>70</v>
      </c>
      <c r="E32" s="124">
        <v>56</v>
      </c>
      <c r="F32" s="140">
        <v>46</v>
      </c>
      <c r="G32" s="135" t="s">
        <v>290</v>
      </c>
      <c r="H32" s="124">
        <v>17</v>
      </c>
      <c r="I32" s="124">
        <v>15</v>
      </c>
      <c r="J32" s="124">
        <v>14</v>
      </c>
      <c r="K32" s="124">
        <v>15</v>
      </c>
      <c r="L32" s="147">
        <v>17</v>
      </c>
    </row>
    <row r="33" spans="1:12" ht="10.5" customHeight="1">
      <c r="A33" s="131" t="s">
        <v>23</v>
      </c>
      <c r="B33" s="139">
        <v>22</v>
      </c>
      <c r="C33" s="124">
        <v>30</v>
      </c>
      <c r="D33" s="124">
        <v>44</v>
      </c>
      <c r="E33" s="124">
        <v>51</v>
      </c>
      <c r="F33" s="140">
        <v>42</v>
      </c>
      <c r="G33" s="135" t="s">
        <v>288</v>
      </c>
      <c r="H33" s="124">
        <v>19</v>
      </c>
      <c r="I33" s="124">
        <v>15</v>
      </c>
      <c r="J33" s="124">
        <v>20</v>
      </c>
      <c r="K33" s="124">
        <v>14</v>
      </c>
      <c r="L33" s="147">
        <v>17</v>
      </c>
    </row>
    <row r="34" spans="1:12" ht="10.5" customHeight="1">
      <c r="A34" s="131" t="s">
        <v>37</v>
      </c>
      <c r="B34" s="139">
        <v>37</v>
      </c>
      <c r="C34" s="124">
        <v>39</v>
      </c>
      <c r="D34" s="124">
        <v>47</v>
      </c>
      <c r="E34" s="124">
        <v>35</v>
      </c>
      <c r="F34" s="140">
        <v>30</v>
      </c>
      <c r="G34" s="135" t="s">
        <v>36</v>
      </c>
      <c r="H34" s="124">
        <v>12</v>
      </c>
      <c r="I34" s="124">
        <v>14</v>
      </c>
      <c r="J34" s="124">
        <v>17</v>
      </c>
      <c r="K34" s="124">
        <v>20</v>
      </c>
      <c r="L34" s="147">
        <v>17</v>
      </c>
    </row>
    <row r="35" spans="1:12" ht="10.5" customHeight="1">
      <c r="A35" s="131" t="s">
        <v>291</v>
      </c>
      <c r="B35" s="139">
        <v>16</v>
      </c>
      <c r="C35" s="124">
        <v>17</v>
      </c>
      <c r="D35" s="124">
        <v>20</v>
      </c>
      <c r="E35" s="124">
        <v>17</v>
      </c>
      <c r="F35" s="140">
        <v>20</v>
      </c>
      <c r="G35" s="135" t="s">
        <v>292</v>
      </c>
      <c r="H35" s="124">
        <v>14</v>
      </c>
      <c r="I35" s="124">
        <v>20</v>
      </c>
      <c r="J35" s="124">
        <v>22</v>
      </c>
      <c r="K35" s="124">
        <v>16</v>
      </c>
      <c r="L35" s="146">
        <v>17</v>
      </c>
    </row>
    <row r="36" spans="1:12" ht="10.5" customHeight="1">
      <c r="A36" s="131" t="s">
        <v>305</v>
      </c>
      <c r="B36" s="139">
        <v>1</v>
      </c>
      <c r="C36" s="124">
        <v>8</v>
      </c>
      <c r="D36" s="124">
        <v>9</v>
      </c>
      <c r="E36" s="124">
        <v>9</v>
      </c>
      <c r="F36" s="140">
        <v>11</v>
      </c>
      <c r="G36" s="135" t="s">
        <v>12</v>
      </c>
      <c r="H36" s="124">
        <v>49</v>
      </c>
      <c r="I36" s="124">
        <v>40</v>
      </c>
      <c r="J36" s="124">
        <v>36</v>
      </c>
      <c r="K36" s="124">
        <v>14</v>
      </c>
      <c r="L36" s="146">
        <v>15</v>
      </c>
    </row>
    <row r="37" spans="1:12" ht="10.5" customHeight="1">
      <c r="A37" s="131" t="s">
        <v>178</v>
      </c>
      <c r="B37" s="139">
        <v>87</v>
      </c>
      <c r="C37" s="124">
        <v>81</v>
      </c>
      <c r="D37" s="124">
        <v>73</v>
      </c>
      <c r="E37" s="124">
        <v>64</v>
      </c>
      <c r="F37" s="140">
        <v>61</v>
      </c>
      <c r="G37" s="135" t="s">
        <v>22</v>
      </c>
      <c r="H37" s="124">
        <v>18</v>
      </c>
      <c r="I37" s="124">
        <v>16</v>
      </c>
      <c r="J37" s="124">
        <v>20</v>
      </c>
      <c r="K37" s="124">
        <v>15</v>
      </c>
      <c r="L37" s="146">
        <v>15</v>
      </c>
    </row>
    <row r="38" spans="1:12" ht="10.5" customHeight="1">
      <c r="A38" s="131"/>
      <c r="B38" s="139"/>
      <c r="C38" s="124"/>
      <c r="D38" s="124"/>
      <c r="E38" s="124"/>
      <c r="F38" s="140"/>
      <c r="G38" s="135" t="s">
        <v>10</v>
      </c>
      <c r="H38" s="124">
        <v>20</v>
      </c>
      <c r="I38" s="124">
        <v>18</v>
      </c>
      <c r="J38" s="124">
        <v>22</v>
      </c>
      <c r="K38" s="124">
        <v>16</v>
      </c>
      <c r="L38" s="147">
        <v>13</v>
      </c>
    </row>
    <row r="39" spans="1:12" ht="10.5" customHeight="1">
      <c r="A39" s="138" t="s">
        <v>126</v>
      </c>
      <c r="B39" s="139">
        <v>1506</v>
      </c>
      <c r="C39" s="124">
        <v>1603</v>
      </c>
      <c r="D39" s="124">
        <v>1684</v>
      </c>
      <c r="E39" s="124">
        <v>1476</v>
      </c>
      <c r="F39" s="140">
        <v>1448</v>
      </c>
      <c r="G39" s="135" t="s">
        <v>178</v>
      </c>
      <c r="H39" s="121">
        <v>90</v>
      </c>
      <c r="I39" s="124">
        <v>91</v>
      </c>
      <c r="J39" s="124">
        <v>94</v>
      </c>
      <c r="K39" s="124">
        <v>75</v>
      </c>
      <c r="L39" s="147">
        <v>90</v>
      </c>
    </row>
    <row r="40" spans="1:12" ht="10.5" customHeight="1">
      <c r="A40" s="131" t="s">
        <v>182</v>
      </c>
      <c r="B40" s="139">
        <v>1132</v>
      </c>
      <c r="C40" s="124">
        <v>1211</v>
      </c>
      <c r="D40" s="124">
        <v>1281</v>
      </c>
      <c r="E40" s="124">
        <v>1125</v>
      </c>
      <c r="F40" s="140">
        <v>1106</v>
      </c>
      <c r="G40" s="135"/>
      <c r="I40" s="124"/>
      <c r="J40" s="124"/>
      <c r="K40" s="124"/>
      <c r="L40" s="147"/>
    </row>
    <row r="41" spans="1:12" ht="10.5" customHeight="1">
      <c r="A41" s="131" t="s">
        <v>44</v>
      </c>
      <c r="B41" s="139">
        <v>268</v>
      </c>
      <c r="C41" s="124">
        <v>280</v>
      </c>
      <c r="D41" s="124">
        <v>282</v>
      </c>
      <c r="E41" s="124">
        <v>230</v>
      </c>
      <c r="F41" s="140">
        <v>226</v>
      </c>
      <c r="G41" s="145" t="s">
        <v>287</v>
      </c>
      <c r="H41" s="124">
        <v>280</v>
      </c>
      <c r="I41" s="124">
        <v>278</v>
      </c>
      <c r="J41" s="124">
        <v>318</v>
      </c>
      <c r="K41" s="124">
        <v>292</v>
      </c>
      <c r="L41" s="146">
        <v>298</v>
      </c>
    </row>
    <row r="42" spans="1:12" ht="10.5" customHeight="1">
      <c r="A42" s="131" t="s">
        <v>46</v>
      </c>
      <c r="B42" s="139">
        <v>76</v>
      </c>
      <c r="C42" s="124">
        <v>74</v>
      </c>
      <c r="D42" s="124">
        <v>80</v>
      </c>
      <c r="E42" s="124">
        <v>77</v>
      </c>
      <c r="F42" s="140">
        <v>70</v>
      </c>
      <c r="G42" s="135" t="s">
        <v>45</v>
      </c>
      <c r="H42" s="124">
        <v>79</v>
      </c>
      <c r="I42" s="124">
        <v>79</v>
      </c>
      <c r="J42" s="124">
        <v>109</v>
      </c>
      <c r="K42" s="124">
        <v>101</v>
      </c>
      <c r="L42" s="146">
        <v>89</v>
      </c>
    </row>
    <row r="43" spans="1:12" ht="10.5" customHeight="1">
      <c r="A43" s="131" t="s">
        <v>178</v>
      </c>
      <c r="B43" s="139">
        <v>30</v>
      </c>
      <c r="C43" s="124">
        <v>38</v>
      </c>
      <c r="D43" s="124">
        <v>41</v>
      </c>
      <c r="E43" s="124">
        <v>44</v>
      </c>
      <c r="F43" s="140">
        <v>46</v>
      </c>
      <c r="G43" s="135" t="s">
        <v>283</v>
      </c>
      <c r="H43" s="124">
        <v>12</v>
      </c>
      <c r="I43" s="124">
        <v>13</v>
      </c>
      <c r="J43" s="124">
        <v>21</v>
      </c>
      <c r="K43" s="124">
        <v>17</v>
      </c>
      <c r="L43" s="146">
        <v>21</v>
      </c>
    </row>
    <row r="44" spans="1:12" ht="10.5" customHeight="1">
      <c r="A44" s="131"/>
      <c r="B44" s="139"/>
      <c r="C44" s="124"/>
      <c r="D44" s="124"/>
      <c r="E44" s="124"/>
      <c r="F44" s="140"/>
      <c r="G44" s="135" t="s">
        <v>269</v>
      </c>
      <c r="H44" s="124">
        <v>23</v>
      </c>
      <c r="I44" s="124">
        <v>22</v>
      </c>
      <c r="J44" s="124">
        <v>22</v>
      </c>
      <c r="K44" s="124">
        <v>18</v>
      </c>
      <c r="L44" s="147">
        <v>20</v>
      </c>
    </row>
    <row r="45" spans="1:12" ht="10.5" customHeight="1">
      <c r="A45" s="138" t="s">
        <v>122</v>
      </c>
      <c r="B45" s="139">
        <v>283</v>
      </c>
      <c r="C45" s="124">
        <v>318</v>
      </c>
      <c r="D45" s="124">
        <v>333</v>
      </c>
      <c r="E45" s="124">
        <v>339</v>
      </c>
      <c r="F45" s="140">
        <v>320</v>
      </c>
      <c r="G45" s="135" t="s">
        <v>178</v>
      </c>
      <c r="H45" s="124">
        <v>166</v>
      </c>
      <c r="I45" s="124">
        <v>164</v>
      </c>
      <c r="J45" s="124">
        <v>166</v>
      </c>
      <c r="K45" s="124">
        <v>156</v>
      </c>
      <c r="L45" s="147">
        <v>168</v>
      </c>
    </row>
    <row r="46" spans="1:12" ht="10.5" customHeight="1">
      <c r="A46" s="131" t="s">
        <v>56</v>
      </c>
      <c r="B46" s="139">
        <v>139</v>
      </c>
      <c r="C46" s="124">
        <v>147</v>
      </c>
      <c r="D46" s="124">
        <v>165</v>
      </c>
      <c r="E46" s="124">
        <v>169</v>
      </c>
      <c r="F46" s="140">
        <v>172</v>
      </c>
      <c r="G46" s="135"/>
      <c r="H46" s="124"/>
      <c r="I46" s="124"/>
      <c r="J46" s="124"/>
      <c r="K46" s="124"/>
      <c r="L46" s="146"/>
    </row>
    <row r="47" spans="1:12" ht="10.5" customHeight="1">
      <c r="A47" s="131" t="s">
        <v>57</v>
      </c>
      <c r="B47" s="139">
        <v>73</v>
      </c>
      <c r="C47" s="124">
        <v>77</v>
      </c>
      <c r="D47" s="124">
        <v>79</v>
      </c>
      <c r="E47" s="124">
        <v>83</v>
      </c>
      <c r="F47" s="140">
        <v>69</v>
      </c>
      <c r="G47" s="145" t="s">
        <v>286</v>
      </c>
      <c r="H47" s="124">
        <v>334</v>
      </c>
      <c r="I47" s="124">
        <v>323</v>
      </c>
      <c r="J47" s="124">
        <v>324</v>
      </c>
      <c r="K47" s="124">
        <v>282</v>
      </c>
      <c r="L47" s="146">
        <v>274</v>
      </c>
    </row>
    <row r="48" spans="1:12" ht="10.5" customHeight="1">
      <c r="A48" s="131" t="s">
        <v>260</v>
      </c>
      <c r="B48" s="139">
        <v>22</v>
      </c>
      <c r="C48" s="124">
        <v>23</v>
      </c>
      <c r="D48" s="124">
        <v>24</v>
      </c>
      <c r="E48" s="124">
        <v>22</v>
      </c>
      <c r="F48" s="140">
        <v>20</v>
      </c>
      <c r="G48" s="135" t="s">
        <v>52</v>
      </c>
      <c r="H48" s="124">
        <v>240</v>
      </c>
      <c r="I48" s="124">
        <v>244</v>
      </c>
      <c r="J48" s="124">
        <v>239</v>
      </c>
      <c r="K48" s="124">
        <v>200</v>
      </c>
      <c r="L48" s="146">
        <v>188</v>
      </c>
    </row>
    <row r="49" spans="1:12" ht="10.5" customHeight="1">
      <c r="A49" s="131" t="s">
        <v>306</v>
      </c>
      <c r="B49" s="139">
        <v>8</v>
      </c>
      <c r="C49" s="124">
        <v>13</v>
      </c>
      <c r="D49" s="124">
        <v>14</v>
      </c>
      <c r="E49" s="124">
        <v>15</v>
      </c>
      <c r="F49" s="140">
        <v>16</v>
      </c>
      <c r="G49" s="135" t="s">
        <v>54</v>
      </c>
      <c r="H49" s="124">
        <v>73</v>
      </c>
      <c r="I49" s="124">
        <v>63</v>
      </c>
      <c r="J49" s="124">
        <v>67</v>
      </c>
      <c r="K49" s="124">
        <v>59</v>
      </c>
      <c r="L49" s="146">
        <v>61</v>
      </c>
    </row>
    <row r="50" spans="1:12" ht="10.5" customHeight="1">
      <c r="A50" s="131" t="s">
        <v>276</v>
      </c>
      <c r="B50" s="139">
        <v>14</v>
      </c>
      <c r="C50" s="124">
        <v>23</v>
      </c>
      <c r="D50" s="124">
        <v>16</v>
      </c>
      <c r="E50" s="124">
        <v>19</v>
      </c>
      <c r="F50" s="140">
        <v>15</v>
      </c>
      <c r="G50" s="135" t="s">
        <v>178</v>
      </c>
      <c r="H50" s="124">
        <v>21</v>
      </c>
      <c r="I50" s="124">
        <v>16</v>
      </c>
      <c r="J50" s="124">
        <v>18</v>
      </c>
      <c r="K50" s="124">
        <v>23</v>
      </c>
      <c r="L50" s="146">
        <v>25</v>
      </c>
    </row>
    <row r="51" spans="1:12" ht="10.5" customHeight="1">
      <c r="A51" s="131" t="s">
        <v>277</v>
      </c>
      <c r="B51" s="139">
        <v>14</v>
      </c>
      <c r="C51" s="124">
        <v>22</v>
      </c>
      <c r="D51" s="124">
        <v>21</v>
      </c>
      <c r="E51" s="124">
        <v>17</v>
      </c>
      <c r="F51" s="140">
        <v>15</v>
      </c>
      <c r="G51" s="135"/>
      <c r="H51" s="124"/>
      <c r="I51" s="124"/>
      <c r="J51" s="124"/>
      <c r="K51" s="124"/>
      <c r="L51" s="146"/>
    </row>
    <row r="52" spans="1:12" ht="10.5" customHeight="1">
      <c r="A52" s="131" t="s">
        <v>178</v>
      </c>
      <c r="B52" s="139">
        <v>13</v>
      </c>
      <c r="C52" s="124">
        <v>13</v>
      </c>
      <c r="D52" s="124">
        <v>14</v>
      </c>
      <c r="E52" s="124">
        <v>14</v>
      </c>
      <c r="F52" s="140">
        <v>13</v>
      </c>
      <c r="G52" s="150" t="s">
        <v>179</v>
      </c>
      <c r="H52" s="124">
        <v>41</v>
      </c>
      <c r="I52" s="124">
        <v>33</v>
      </c>
      <c r="J52" s="124">
        <v>28</v>
      </c>
      <c r="K52" s="124">
        <v>28</v>
      </c>
      <c r="L52" s="146">
        <v>34</v>
      </c>
    </row>
    <row r="53" spans="1:12" ht="6" customHeight="1">
      <c r="A53" s="151"/>
      <c r="B53" s="152"/>
      <c r="C53" s="153"/>
      <c r="D53" s="154"/>
      <c r="E53" s="154"/>
      <c r="F53" s="155"/>
      <c r="G53" s="154"/>
      <c r="H53" s="152"/>
      <c r="I53" s="154"/>
      <c r="J53" s="154"/>
      <c r="K53" s="154"/>
      <c r="L53" s="156"/>
    </row>
    <row r="54" spans="1:12">
      <c r="A54" s="121" t="s">
        <v>285</v>
      </c>
    </row>
  </sheetData>
  <sheetProtection formatCells="0" formatRows="0" insertRows="0" deleteRows="0"/>
  <phoneticPr fontId="6"/>
  <pageMargins left="0.6692913385826772" right="0.6692913385826772" top="0.78740157480314965" bottom="0.86614173228346458" header="0.51181102362204722" footer="0.51181102362204722"/>
  <pageSetup paperSize="9" scale="99" orientation="portrait" r:id="rId1"/>
  <headerFooter alignWithMargins="0">
    <oddHeader>&amp;R&amp;F</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73"/>
  <sheetViews>
    <sheetView workbookViewId="0"/>
  </sheetViews>
  <sheetFormatPr defaultRowHeight="10.5"/>
  <cols>
    <col min="1" max="1" width="22.125" style="1" customWidth="1"/>
    <col min="2" max="4" width="6.375" style="1" customWidth="1"/>
    <col min="5" max="5" width="6.375" style="19" customWidth="1"/>
    <col min="6" max="6" width="6.625" style="18" customWidth="1"/>
    <col min="7" max="7" width="3.875" style="2" customWidth="1"/>
    <col min="8" max="8" width="3" style="2" customWidth="1"/>
    <col min="9" max="12" width="9" style="2"/>
    <col min="13" max="16384" width="9" style="1"/>
  </cols>
  <sheetData>
    <row r="1" spans="1:13" ht="17.25">
      <c r="A1" s="34" t="s">
        <v>76</v>
      </c>
      <c r="B1" s="34"/>
      <c r="C1" s="34"/>
      <c r="D1" s="34"/>
      <c r="E1" s="35"/>
      <c r="F1" s="35"/>
      <c r="G1" s="34"/>
      <c r="H1" s="34"/>
      <c r="I1" s="34"/>
      <c r="J1" s="34"/>
      <c r="K1" s="34"/>
      <c r="L1" s="34"/>
      <c r="M1" s="34"/>
    </row>
    <row r="2" spans="1:13" ht="13.5" customHeight="1">
      <c r="A2" s="14" t="s">
        <v>75</v>
      </c>
      <c r="B2" s="17"/>
      <c r="C2" s="17"/>
      <c r="D2" s="17"/>
      <c r="E2" s="33"/>
      <c r="F2" s="33"/>
    </row>
    <row r="3" spans="1:13" ht="10.5" customHeight="1"/>
    <row r="4" spans="1:13">
      <c r="A4" s="1" t="s">
        <v>1</v>
      </c>
    </row>
    <row r="6" spans="1:13" ht="10.5" customHeight="1">
      <c r="A6" s="4" t="s">
        <v>2</v>
      </c>
      <c r="B6" s="4" t="s">
        <v>59</v>
      </c>
      <c r="C6" s="4" t="s">
        <v>61</v>
      </c>
      <c r="D6" s="4" t="s">
        <v>62</v>
      </c>
      <c r="E6" s="32" t="s">
        <v>74</v>
      </c>
      <c r="F6" s="31" t="s">
        <v>73</v>
      </c>
    </row>
    <row r="7" spans="1:13">
      <c r="A7" s="6" t="s">
        <v>4</v>
      </c>
      <c r="B7" s="30">
        <v>42769</v>
      </c>
      <c r="C7" s="30">
        <v>42755</v>
      </c>
      <c r="D7" s="30">
        <v>43514</v>
      </c>
      <c r="E7" s="29">
        <v>43697</v>
      </c>
      <c r="F7" s="22">
        <v>43603</v>
      </c>
    </row>
    <row r="8" spans="1:13">
      <c r="A8" s="3" t="s">
        <v>5</v>
      </c>
      <c r="B8" s="8">
        <v>39756</v>
      </c>
      <c r="C8" s="8">
        <v>39692</v>
      </c>
      <c r="D8" s="8">
        <v>40239</v>
      </c>
      <c r="E8" s="28">
        <v>40283</v>
      </c>
      <c r="F8" s="27">
        <v>40044</v>
      </c>
    </row>
    <row r="9" spans="1:13">
      <c r="A9" s="3" t="s">
        <v>7</v>
      </c>
      <c r="B9" s="8">
        <v>46</v>
      </c>
      <c r="C9" s="8">
        <v>57</v>
      </c>
      <c r="D9" s="8">
        <v>61</v>
      </c>
      <c r="E9" s="26">
        <v>60</v>
      </c>
      <c r="F9" s="25">
        <v>57</v>
      </c>
    </row>
    <row r="10" spans="1:13">
      <c r="A10" s="3" t="s">
        <v>9</v>
      </c>
      <c r="B10" s="8">
        <v>24</v>
      </c>
      <c r="C10" s="8">
        <v>16</v>
      </c>
      <c r="D10" s="8">
        <v>19</v>
      </c>
      <c r="E10" s="26">
        <v>18</v>
      </c>
      <c r="F10" s="25">
        <v>25</v>
      </c>
    </row>
    <row r="11" spans="1:13">
      <c r="A11" s="3" t="s">
        <v>11</v>
      </c>
      <c r="B11" s="8">
        <v>5260</v>
      </c>
      <c r="C11" s="8">
        <v>5754</v>
      </c>
      <c r="D11" s="8">
        <v>6768</v>
      </c>
      <c r="E11" s="26">
        <v>7366</v>
      </c>
      <c r="F11" s="25">
        <v>8086</v>
      </c>
    </row>
    <row r="12" spans="1:13">
      <c r="A12" s="3" t="s">
        <v>13</v>
      </c>
      <c r="B12" s="8">
        <v>85</v>
      </c>
      <c r="C12" s="8">
        <v>91</v>
      </c>
      <c r="D12" s="8">
        <v>98</v>
      </c>
      <c r="E12" s="26">
        <v>103</v>
      </c>
      <c r="F12" s="25">
        <v>111</v>
      </c>
    </row>
    <row r="13" spans="1:13">
      <c r="A13" s="3" t="s">
        <v>15</v>
      </c>
      <c r="B13" s="8">
        <v>132</v>
      </c>
      <c r="C13" s="8">
        <v>146</v>
      </c>
      <c r="D13" s="8">
        <v>158</v>
      </c>
      <c r="E13" s="26">
        <v>183</v>
      </c>
      <c r="F13" s="25">
        <v>173</v>
      </c>
    </row>
    <row r="14" spans="1:13">
      <c r="A14" s="3" t="s">
        <v>17</v>
      </c>
      <c r="B14" s="8">
        <v>38</v>
      </c>
      <c r="C14" s="8">
        <v>40</v>
      </c>
      <c r="D14" s="8">
        <v>43</v>
      </c>
      <c r="E14" s="26">
        <v>56</v>
      </c>
      <c r="F14" s="25">
        <v>54</v>
      </c>
    </row>
    <row r="15" spans="1:13">
      <c r="A15" s="3" t="s">
        <v>19</v>
      </c>
      <c r="B15" s="8">
        <v>33112</v>
      </c>
      <c r="C15" s="8">
        <v>32427</v>
      </c>
      <c r="D15" s="8">
        <v>31800</v>
      </c>
      <c r="E15" s="26">
        <v>31107</v>
      </c>
      <c r="F15" s="25">
        <v>30021</v>
      </c>
    </row>
    <row r="16" spans="1:13">
      <c r="A16" s="3" t="s">
        <v>72</v>
      </c>
      <c r="B16" s="8">
        <v>80</v>
      </c>
      <c r="C16" s="8">
        <v>81</v>
      </c>
      <c r="D16" s="8">
        <v>70</v>
      </c>
      <c r="E16" s="26">
        <v>59</v>
      </c>
      <c r="F16" s="25">
        <v>65</v>
      </c>
    </row>
    <row r="17" spans="1:6">
      <c r="A17" s="3" t="s">
        <v>23</v>
      </c>
      <c r="B17" s="8">
        <v>13</v>
      </c>
      <c r="C17" s="8">
        <v>16</v>
      </c>
      <c r="D17" s="8">
        <v>18</v>
      </c>
      <c r="E17" s="26">
        <v>19</v>
      </c>
      <c r="F17" s="25">
        <v>22</v>
      </c>
    </row>
    <row r="18" spans="1:6">
      <c r="A18" s="3" t="s">
        <v>25</v>
      </c>
      <c r="B18" s="8">
        <v>557</v>
      </c>
      <c r="C18" s="8">
        <v>629</v>
      </c>
      <c r="D18" s="8">
        <v>722</v>
      </c>
      <c r="E18" s="26">
        <v>757</v>
      </c>
      <c r="F18" s="25">
        <v>863</v>
      </c>
    </row>
    <row r="19" spans="1:6">
      <c r="A19" s="3" t="s">
        <v>27</v>
      </c>
      <c r="B19" s="8">
        <v>19</v>
      </c>
      <c r="C19" s="8">
        <v>26</v>
      </c>
      <c r="D19" s="8">
        <v>31</v>
      </c>
      <c r="E19" s="26">
        <v>23</v>
      </c>
      <c r="F19" s="25">
        <v>19</v>
      </c>
    </row>
    <row r="20" spans="1:6">
      <c r="A20" s="3" t="s">
        <v>71</v>
      </c>
      <c r="B20" s="8">
        <v>46</v>
      </c>
      <c r="C20" s="8">
        <v>46</v>
      </c>
      <c r="D20" s="8">
        <v>49</v>
      </c>
      <c r="E20" s="26">
        <v>43</v>
      </c>
      <c r="F20" s="25">
        <v>46</v>
      </c>
    </row>
    <row r="21" spans="1:6">
      <c r="A21" s="3" t="s">
        <v>31</v>
      </c>
      <c r="B21" s="8">
        <v>148</v>
      </c>
      <c r="C21" s="8">
        <v>162</v>
      </c>
      <c r="D21" s="8">
        <v>171</v>
      </c>
      <c r="E21" s="26">
        <v>171</v>
      </c>
      <c r="F21" s="25">
        <v>189</v>
      </c>
    </row>
    <row r="22" spans="1:6">
      <c r="A22" s="3" t="s">
        <v>70</v>
      </c>
      <c r="B22" s="8">
        <v>54</v>
      </c>
      <c r="C22" s="8">
        <v>56</v>
      </c>
      <c r="D22" s="8">
        <v>69</v>
      </c>
      <c r="E22" s="26">
        <v>90</v>
      </c>
      <c r="F22" s="25">
        <v>101</v>
      </c>
    </row>
    <row r="23" spans="1:6">
      <c r="A23" s="3" t="s">
        <v>35</v>
      </c>
      <c r="B23" s="8">
        <v>13</v>
      </c>
      <c r="C23" s="8">
        <v>17</v>
      </c>
      <c r="D23" s="8">
        <v>20</v>
      </c>
      <c r="E23" s="26">
        <v>29</v>
      </c>
      <c r="F23" s="25">
        <v>26</v>
      </c>
    </row>
    <row r="24" spans="1:6">
      <c r="A24" s="3" t="s">
        <v>37</v>
      </c>
      <c r="B24" s="8">
        <v>30</v>
      </c>
      <c r="C24" s="8">
        <v>24</v>
      </c>
      <c r="D24" s="8">
        <v>23</v>
      </c>
      <c r="E24" s="26">
        <v>61</v>
      </c>
      <c r="F24" s="25">
        <v>44</v>
      </c>
    </row>
    <row r="25" spans="1:6">
      <c r="A25" s="3" t="s">
        <v>39</v>
      </c>
      <c r="B25" s="8">
        <v>39</v>
      </c>
      <c r="C25" s="8">
        <v>40</v>
      </c>
      <c r="D25" s="8">
        <v>45</v>
      </c>
      <c r="E25" s="26">
        <v>45</v>
      </c>
      <c r="F25" s="25">
        <v>45</v>
      </c>
    </row>
    <row r="26" spans="1:6">
      <c r="A26" s="3" t="s">
        <v>41</v>
      </c>
      <c r="B26" s="8">
        <v>60</v>
      </c>
      <c r="C26" s="8">
        <v>64</v>
      </c>
      <c r="D26" s="8">
        <v>74</v>
      </c>
      <c r="E26" s="26">
        <v>93</v>
      </c>
      <c r="F26" s="25">
        <v>97</v>
      </c>
    </row>
    <row r="27" spans="1:6">
      <c r="A27" s="3"/>
      <c r="B27" s="8"/>
      <c r="C27" s="8"/>
      <c r="D27" s="8"/>
      <c r="E27" s="23"/>
      <c r="F27" s="22"/>
    </row>
    <row r="28" spans="1:6">
      <c r="A28" s="3" t="s">
        <v>42</v>
      </c>
      <c r="B28" s="8">
        <v>1179</v>
      </c>
      <c r="C28" s="8">
        <v>1190</v>
      </c>
      <c r="D28" s="8">
        <v>1245</v>
      </c>
      <c r="E28" s="23">
        <v>1307</v>
      </c>
      <c r="F28" s="22">
        <v>1353</v>
      </c>
    </row>
    <row r="29" spans="1:6">
      <c r="A29" s="3" t="s">
        <v>44</v>
      </c>
      <c r="B29" s="8">
        <v>210</v>
      </c>
      <c r="C29" s="8">
        <v>208</v>
      </c>
      <c r="D29" s="8">
        <v>225</v>
      </c>
      <c r="E29" s="23">
        <v>251</v>
      </c>
      <c r="F29" s="22">
        <v>256</v>
      </c>
    </row>
    <row r="30" spans="1:6">
      <c r="A30" s="3" t="s">
        <v>46</v>
      </c>
      <c r="B30" s="8">
        <v>49</v>
      </c>
      <c r="C30" s="8">
        <v>51</v>
      </c>
      <c r="D30" s="8">
        <v>41</v>
      </c>
      <c r="E30" s="23">
        <v>41</v>
      </c>
      <c r="F30" s="22">
        <v>50</v>
      </c>
    </row>
    <row r="31" spans="1:6">
      <c r="A31" s="3" t="s">
        <v>48</v>
      </c>
      <c r="B31" s="8">
        <v>905</v>
      </c>
      <c r="C31" s="8">
        <v>916</v>
      </c>
      <c r="D31" s="8">
        <v>959</v>
      </c>
      <c r="E31" s="23">
        <v>989</v>
      </c>
      <c r="F31" s="22">
        <v>1020</v>
      </c>
    </row>
    <row r="32" spans="1:6">
      <c r="A32" s="3" t="s">
        <v>41</v>
      </c>
      <c r="B32" s="8">
        <v>15</v>
      </c>
      <c r="C32" s="8">
        <v>15</v>
      </c>
      <c r="D32" s="8">
        <v>20</v>
      </c>
      <c r="E32" s="23">
        <v>26</v>
      </c>
      <c r="F32" s="22">
        <v>27</v>
      </c>
    </row>
    <row r="33" spans="1:6">
      <c r="A33" s="3"/>
      <c r="B33" s="8"/>
      <c r="C33" s="8"/>
      <c r="D33" s="8"/>
      <c r="E33" s="23"/>
      <c r="F33" s="22"/>
    </row>
    <row r="34" spans="1:6">
      <c r="A34" s="3" t="s">
        <v>51</v>
      </c>
      <c r="B34" s="8">
        <v>339</v>
      </c>
      <c r="C34" s="8">
        <v>313</v>
      </c>
      <c r="D34" s="8">
        <v>330</v>
      </c>
      <c r="E34" s="23">
        <v>321</v>
      </c>
      <c r="F34" s="22">
        <v>311</v>
      </c>
    </row>
    <row r="35" spans="1:6">
      <c r="A35" s="3" t="s">
        <v>53</v>
      </c>
      <c r="B35" s="8">
        <v>9</v>
      </c>
      <c r="C35" s="8">
        <v>13</v>
      </c>
      <c r="D35" s="8">
        <v>12</v>
      </c>
      <c r="E35" s="23">
        <v>9</v>
      </c>
      <c r="F35" s="22">
        <v>9</v>
      </c>
    </row>
    <row r="36" spans="1:6">
      <c r="A36" s="3" t="s">
        <v>55</v>
      </c>
      <c r="B36" s="8">
        <v>60</v>
      </c>
      <c r="C36" s="8">
        <v>31</v>
      </c>
      <c r="D36" s="8">
        <v>21</v>
      </c>
      <c r="E36" s="23">
        <v>19</v>
      </c>
      <c r="F36" s="22">
        <v>25</v>
      </c>
    </row>
    <row r="37" spans="1:6">
      <c r="A37" s="3" t="s">
        <v>56</v>
      </c>
      <c r="B37" s="8">
        <v>148</v>
      </c>
      <c r="C37" s="8">
        <v>136</v>
      </c>
      <c r="D37" s="8">
        <v>175</v>
      </c>
      <c r="E37" s="23">
        <v>178</v>
      </c>
      <c r="F37" s="22">
        <v>175</v>
      </c>
    </row>
    <row r="38" spans="1:6">
      <c r="A38" s="3" t="s">
        <v>57</v>
      </c>
      <c r="B38" s="24">
        <v>99</v>
      </c>
      <c r="C38" s="24">
        <v>99</v>
      </c>
      <c r="D38" s="24">
        <v>89</v>
      </c>
      <c r="E38" s="23">
        <v>86</v>
      </c>
      <c r="F38" s="22">
        <v>79</v>
      </c>
    </row>
    <row r="39" spans="1:6">
      <c r="A39" s="3" t="s">
        <v>41</v>
      </c>
      <c r="B39" s="8">
        <v>23</v>
      </c>
      <c r="C39" s="8">
        <v>34</v>
      </c>
      <c r="D39" s="8">
        <v>33</v>
      </c>
      <c r="E39" s="23">
        <v>29</v>
      </c>
      <c r="F39" s="22">
        <v>23</v>
      </c>
    </row>
    <row r="40" spans="1:6">
      <c r="A40" s="9"/>
      <c r="B40" s="8"/>
      <c r="C40" s="8"/>
      <c r="D40" s="8"/>
      <c r="E40" s="23"/>
      <c r="F40" s="22"/>
    </row>
    <row r="41" spans="1:6">
      <c r="A41" s="3" t="s">
        <v>6</v>
      </c>
      <c r="B41" s="8">
        <v>1042</v>
      </c>
      <c r="C41" s="8">
        <v>1075</v>
      </c>
      <c r="D41" s="8">
        <v>1154</v>
      </c>
      <c r="E41" s="23">
        <v>1197</v>
      </c>
      <c r="F41" s="22">
        <v>1320</v>
      </c>
    </row>
    <row r="42" spans="1:6">
      <c r="A42" s="3" t="s">
        <v>8</v>
      </c>
      <c r="B42" s="8">
        <v>13</v>
      </c>
      <c r="C42" s="8">
        <v>18</v>
      </c>
      <c r="D42" s="8">
        <v>19</v>
      </c>
      <c r="E42" s="23">
        <v>19</v>
      </c>
      <c r="F42" s="22">
        <v>22</v>
      </c>
    </row>
    <row r="43" spans="1:6">
      <c r="A43" s="3" t="s">
        <v>10</v>
      </c>
      <c r="B43" s="8">
        <v>8</v>
      </c>
      <c r="C43" s="8">
        <v>9</v>
      </c>
      <c r="D43" s="8">
        <v>7</v>
      </c>
      <c r="E43" s="23">
        <v>11</v>
      </c>
      <c r="F43" s="22">
        <v>14</v>
      </c>
    </row>
    <row r="44" spans="1:6">
      <c r="A44" s="3" t="s">
        <v>12</v>
      </c>
      <c r="B44" s="8">
        <v>26</v>
      </c>
      <c r="C44" s="8">
        <v>21</v>
      </c>
      <c r="D44" s="8">
        <v>23</v>
      </c>
      <c r="E44" s="23">
        <v>23</v>
      </c>
      <c r="F44" s="22">
        <v>22</v>
      </c>
    </row>
    <row r="45" spans="1:6">
      <c r="A45" s="3" t="s">
        <v>14</v>
      </c>
      <c r="B45" s="8">
        <v>168</v>
      </c>
      <c r="C45" s="8">
        <v>168</v>
      </c>
      <c r="D45" s="8">
        <v>190</v>
      </c>
      <c r="E45" s="23">
        <v>176</v>
      </c>
      <c r="F45" s="22">
        <v>204</v>
      </c>
    </row>
    <row r="46" spans="1:6">
      <c r="A46" s="3" t="s">
        <v>16</v>
      </c>
      <c r="B46" s="8">
        <v>145</v>
      </c>
      <c r="C46" s="8">
        <v>144</v>
      </c>
      <c r="D46" s="8">
        <v>152</v>
      </c>
      <c r="E46" s="23">
        <v>161</v>
      </c>
      <c r="F46" s="22">
        <v>152</v>
      </c>
    </row>
    <row r="47" spans="1:6">
      <c r="A47" s="3" t="s">
        <v>18</v>
      </c>
      <c r="B47" s="8">
        <v>37</v>
      </c>
      <c r="C47" s="8">
        <v>35</v>
      </c>
      <c r="D47" s="8">
        <v>40</v>
      </c>
      <c r="E47" s="23">
        <v>48</v>
      </c>
      <c r="F47" s="22">
        <v>46</v>
      </c>
    </row>
    <row r="48" spans="1:6">
      <c r="A48" s="3" t="s">
        <v>20</v>
      </c>
      <c r="B48" s="8">
        <v>21</v>
      </c>
      <c r="C48" s="8">
        <v>28</v>
      </c>
      <c r="D48" s="8">
        <v>36</v>
      </c>
      <c r="E48" s="23">
        <v>30</v>
      </c>
      <c r="F48" s="22">
        <v>33</v>
      </c>
    </row>
    <row r="49" spans="1:6">
      <c r="A49" s="3" t="s">
        <v>22</v>
      </c>
      <c r="B49" s="8">
        <v>10</v>
      </c>
      <c r="C49" s="8">
        <v>5</v>
      </c>
      <c r="D49" s="8">
        <v>10</v>
      </c>
      <c r="E49" s="23">
        <v>6</v>
      </c>
      <c r="F49" s="22">
        <v>5</v>
      </c>
    </row>
    <row r="50" spans="1:6">
      <c r="A50" s="3" t="s">
        <v>24</v>
      </c>
      <c r="B50" s="8">
        <v>33</v>
      </c>
      <c r="C50" s="8">
        <v>34</v>
      </c>
      <c r="D50" s="8">
        <v>32</v>
      </c>
      <c r="E50" s="23">
        <v>38</v>
      </c>
      <c r="F50" s="22">
        <v>37</v>
      </c>
    </row>
    <row r="51" spans="1:6">
      <c r="A51" s="3" t="s">
        <v>26</v>
      </c>
      <c r="B51" s="8">
        <v>14</v>
      </c>
      <c r="C51" s="8">
        <v>13</v>
      </c>
      <c r="D51" s="8">
        <v>22</v>
      </c>
      <c r="E51" s="23">
        <v>20</v>
      </c>
      <c r="F51" s="22">
        <v>20</v>
      </c>
    </row>
    <row r="52" spans="1:6">
      <c r="A52" s="3" t="s">
        <v>28</v>
      </c>
      <c r="B52" s="8">
        <v>35</v>
      </c>
      <c r="C52" s="8">
        <v>35</v>
      </c>
      <c r="D52" s="8">
        <v>36</v>
      </c>
      <c r="E52" s="23">
        <v>40</v>
      </c>
      <c r="F52" s="22">
        <v>43</v>
      </c>
    </row>
    <row r="53" spans="1:6">
      <c r="A53" s="3" t="s">
        <v>30</v>
      </c>
      <c r="B53" s="8">
        <v>309</v>
      </c>
      <c r="C53" s="8">
        <v>343</v>
      </c>
      <c r="D53" s="8">
        <v>339</v>
      </c>
      <c r="E53" s="23">
        <v>336</v>
      </c>
      <c r="F53" s="22">
        <v>350</v>
      </c>
    </row>
    <row r="54" spans="1:6">
      <c r="A54" s="3" t="s">
        <v>69</v>
      </c>
      <c r="B54" s="8" t="s">
        <v>65</v>
      </c>
      <c r="C54" s="8">
        <v>4</v>
      </c>
      <c r="D54" s="8">
        <v>2</v>
      </c>
      <c r="E54" s="23">
        <v>2</v>
      </c>
      <c r="F54" s="22">
        <v>4</v>
      </c>
    </row>
    <row r="55" spans="1:6">
      <c r="A55" s="3" t="s">
        <v>68</v>
      </c>
      <c r="B55" s="8">
        <v>77</v>
      </c>
      <c r="C55" s="8">
        <v>86</v>
      </c>
      <c r="D55" s="8">
        <v>99</v>
      </c>
      <c r="E55" s="23">
        <v>128</v>
      </c>
      <c r="F55" s="22">
        <v>161</v>
      </c>
    </row>
    <row r="56" spans="1:6">
      <c r="A56" s="3" t="s">
        <v>36</v>
      </c>
      <c r="B56" s="8">
        <v>9</v>
      </c>
      <c r="C56" s="8">
        <v>8</v>
      </c>
      <c r="D56" s="8">
        <v>8</v>
      </c>
      <c r="E56" s="23">
        <v>9</v>
      </c>
      <c r="F56" s="22">
        <v>8</v>
      </c>
    </row>
    <row r="57" spans="1:6">
      <c r="A57" s="3" t="s">
        <v>38</v>
      </c>
      <c r="B57" s="8">
        <v>2</v>
      </c>
      <c r="C57" s="8">
        <v>2</v>
      </c>
      <c r="D57" s="8">
        <v>4</v>
      </c>
      <c r="E57" s="23">
        <v>2</v>
      </c>
      <c r="F57" s="22">
        <v>3</v>
      </c>
    </row>
    <row r="58" spans="1:6">
      <c r="A58" s="3" t="s">
        <v>40</v>
      </c>
      <c r="B58" s="8">
        <v>23</v>
      </c>
      <c r="C58" s="8">
        <v>24</v>
      </c>
      <c r="D58" s="8">
        <v>24</v>
      </c>
      <c r="E58" s="23">
        <v>28</v>
      </c>
      <c r="F58" s="22">
        <v>25</v>
      </c>
    </row>
    <row r="59" spans="1:6">
      <c r="A59" s="3" t="s">
        <v>41</v>
      </c>
      <c r="B59" s="8">
        <v>112</v>
      </c>
      <c r="C59" s="8">
        <v>98</v>
      </c>
      <c r="D59" s="8">
        <v>111</v>
      </c>
      <c r="E59" s="23">
        <v>120</v>
      </c>
      <c r="F59" s="22">
        <v>171</v>
      </c>
    </row>
    <row r="60" spans="1:6">
      <c r="A60" s="3"/>
      <c r="B60" s="8"/>
      <c r="C60" s="8"/>
      <c r="D60" s="8"/>
      <c r="E60" s="23"/>
      <c r="F60" s="22"/>
    </row>
    <row r="61" spans="1:6">
      <c r="A61" s="3" t="s">
        <v>43</v>
      </c>
      <c r="B61" s="8">
        <v>103</v>
      </c>
      <c r="C61" s="8">
        <v>99</v>
      </c>
      <c r="D61" s="8">
        <v>120</v>
      </c>
      <c r="E61" s="23">
        <v>139</v>
      </c>
      <c r="F61" s="22">
        <v>140</v>
      </c>
    </row>
    <row r="62" spans="1:6">
      <c r="A62" s="3" t="s">
        <v>45</v>
      </c>
      <c r="B62" s="8">
        <v>33</v>
      </c>
      <c r="C62" s="8">
        <v>29</v>
      </c>
      <c r="D62" s="8">
        <v>33</v>
      </c>
      <c r="E62" s="23">
        <v>43</v>
      </c>
      <c r="F62" s="22">
        <v>47</v>
      </c>
    </row>
    <row r="63" spans="1:6">
      <c r="A63" s="3" t="s">
        <v>47</v>
      </c>
      <c r="B63" s="8">
        <v>12</v>
      </c>
      <c r="C63" s="8">
        <v>13</v>
      </c>
      <c r="D63" s="8">
        <v>18</v>
      </c>
      <c r="E63" s="23">
        <v>15</v>
      </c>
      <c r="F63" s="22">
        <v>15</v>
      </c>
    </row>
    <row r="64" spans="1:6">
      <c r="A64" s="3" t="s">
        <v>41</v>
      </c>
      <c r="B64" s="8">
        <v>58</v>
      </c>
      <c r="C64" s="8">
        <v>57</v>
      </c>
      <c r="D64" s="8">
        <v>69</v>
      </c>
      <c r="E64" s="23">
        <v>81</v>
      </c>
      <c r="F64" s="22">
        <v>78</v>
      </c>
    </row>
    <row r="65" spans="1:6">
      <c r="A65" s="3"/>
      <c r="B65" s="8"/>
      <c r="C65" s="8"/>
      <c r="D65" s="8"/>
      <c r="E65" s="23"/>
      <c r="F65" s="22"/>
    </row>
    <row r="66" spans="1:6">
      <c r="A66" s="3" t="s">
        <v>50</v>
      </c>
      <c r="B66" s="8">
        <v>329</v>
      </c>
      <c r="C66" s="8">
        <v>370</v>
      </c>
      <c r="D66" s="8">
        <v>409</v>
      </c>
      <c r="E66" s="23">
        <v>434</v>
      </c>
      <c r="F66" s="22">
        <v>420</v>
      </c>
    </row>
    <row r="67" spans="1:6">
      <c r="A67" s="3" t="s">
        <v>52</v>
      </c>
      <c r="B67" s="8">
        <v>240</v>
      </c>
      <c r="C67" s="8">
        <v>263</v>
      </c>
      <c r="D67" s="8">
        <v>277</v>
      </c>
      <c r="E67" s="23">
        <v>300</v>
      </c>
      <c r="F67" s="22">
        <v>293</v>
      </c>
    </row>
    <row r="68" spans="1:6">
      <c r="A68" s="3" t="s">
        <v>54</v>
      </c>
      <c r="B68" s="8">
        <v>86</v>
      </c>
      <c r="C68" s="8">
        <v>106</v>
      </c>
      <c r="D68" s="8">
        <v>131</v>
      </c>
      <c r="E68" s="23">
        <v>131</v>
      </c>
      <c r="F68" s="22">
        <v>123</v>
      </c>
    </row>
    <row r="69" spans="1:6">
      <c r="A69" s="3" t="s">
        <v>41</v>
      </c>
      <c r="B69" s="8">
        <v>3</v>
      </c>
      <c r="C69" s="8">
        <v>1</v>
      </c>
      <c r="D69" s="8">
        <v>1</v>
      </c>
      <c r="E69" s="23">
        <v>3</v>
      </c>
      <c r="F69" s="22">
        <v>4</v>
      </c>
    </row>
    <row r="70" spans="1:6">
      <c r="A70" s="3"/>
      <c r="B70" s="8"/>
      <c r="C70" s="8"/>
      <c r="D70" s="8"/>
      <c r="E70" s="23"/>
      <c r="F70" s="22"/>
    </row>
    <row r="71" spans="1:6">
      <c r="A71" s="3" t="s">
        <v>58</v>
      </c>
      <c r="B71" s="8">
        <v>21</v>
      </c>
      <c r="C71" s="8">
        <v>16</v>
      </c>
      <c r="D71" s="8">
        <v>17</v>
      </c>
      <c r="E71" s="23">
        <v>16</v>
      </c>
      <c r="F71" s="22">
        <v>15</v>
      </c>
    </row>
    <row r="72" spans="1:6">
      <c r="A72" s="16"/>
      <c r="B72" s="5"/>
      <c r="C72" s="5"/>
      <c r="D72" s="5"/>
      <c r="E72" s="21"/>
      <c r="F72" s="20"/>
    </row>
    <row r="73" spans="1:6">
      <c r="A73" s="1" t="s">
        <v>0</v>
      </c>
    </row>
  </sheetData>
  <phoneticPr fontId="6"/>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72"/>
  <sheetViews>
    <sheetView workbookViewId="0"/>
  </sheetViews>
  <sheetFormatPr defaultRowHeight="10.5"/>
  <cols>
    <col min="1" max="1" width="13.125" style="1" customWidth="1"/>
    <col min="2" max="5" width="6.375" style="1" customWidth="1"/>
    <col min="6" max="6" width="6.625" style="1" customWidth="1"/>
    <col min="7" max="7" width="3.875" style="2" customWidth="1"/>
    <col min="8" max="8" width="3" style="2" customWidth="1"/>
    <col min="9" max="12" width="9" style="2"/>
    <col min="13" max="16384" width="9" style="1"/>
  </cols>
  <sheetData>
    <row r="1" spans="1:6" ht="13.5" customHeight="1">
      <c r="A1" s="14" t="s">
        <v>67</v>
      </c>
      <c r="B1" s="17"/>
      <c r="C1" s="17"/>
      <c r="D1" s="17"/>
      <c r="E1" s="17"/>
      <c r="F1" s="17"/>
    </row>
    <row r="2" spans="1:6" ht="10.5" customHeight="1"/>
    <row r="3" spans="1:6">
      <c r="A3" s="1" t="s">
        <v>1</v>
      </c>
    </row>
    <row r="5" spans="1:6" ht="10.5" customHeight="1">
      <c r="A5" s="4" t="s">
        <v>2</v>
      </c>
      <c r="B5" s="4" t="s">
        <v>3</v>
      </c>
      <c r="C5" s="4" t="s">
        <v>59</v>
      </c>
      <c r="D5" s="4" t="s">
        <v>61</v>
      </c>
      <c r="E5" s="4" t="s">
        <v>62</v>
      </c>
      <c r="F5" s="15" t="s">
        <v>66</v>
      </c>
    </row>
    <row r="6" spans="1:6" ht="10.5" customHeight="1">
      <c r="A6" s="6" t="s">
        <v>4</v>
      </c>
      <c r="B6" s="7">
        <v>43126</v>
      </c>
      <c r="C6" s="7">
        <v>42769</v>
      </c>
      <c r="D6" s="7">
        <v>42755</v>
      </c>
      <c r="E6" s="11">
        <v>43514</v>
      </c>
      <c r="F6" s="7">
        <v>43697</v>
      </c>
    </row>
    <row r="7" spans="1:6" ht="10.5" customHeight="1">
      <c r="A7" s="3" t="s">
        <v>5</v>
      </c>
      <c r="B7" s="2">
        <v>39960</v>
      </c>
      <c r="C7" s="2">
        <v>39756</v>
      </c>
      <c r="D7" s="2">
        <v>39692</v>
      </c>
      <c r="E7" s="12">
        <v>40239</v>
      </c>
      <c r="F7" s="12">
        <v>40283</v>
      </c>
    </row>
    <row r="8" spans="1:6" ht="10.5" customHeight="1">
      <c r="A8" s="3" t="s">
        <v>7</v>
      </c>
      <c r="B8" s="2">
        <v>54</v>
      </c>
      <c r="C8" s="2">
        <v>46</v>
      </c>
      <c r="D8" s="2">
        <v>57</v>
      </c>
      <c r="E8" s="13">
        <v>61</v>
      </c>
      <c r="F8" s="13">
        <v>60</v>
      </c>
    </row>
    <row r="9" spans="1:6" ht="10.5" customHeight="1">
      <c r="A9" s="3" t="s">
        <v>9</v>
      </c>
      <c r="B9" s="2">
        <v>25</v>
      </c>
      <c r="C9" s="2">
        <v>24</v>
      </c>
      <c r="D9" s="2">
        <v>16</v>
      </c>
      <c r="E9" s="13">
        <v>19</v>
      </c>
      <c r="F9" s="13">
        <v>18</v>
      </c>
    </row>
    <row r="10" spans="1:6" ht="10.5" customHeight="1">
      <c r="A10" s="3" t="s">
        <v>11</v>
      </c>
      <c r="B10" s="2">
        <v>4945</v>
      </c>
      <c r="C10" s="2">
        <v>5260</v>
      </c>
      <c r="D10" s="2">
        <v>5754</v>
      </c>
      <c r="E10" s="13">
        <v>6768</v>
      </c>
      <c r="F10" s="13">
        <v>7366</v>
      </c>
    </row>
    <row r="11" spans="1:6" ht="10.5" customHeight="1">
      <c r="A11" s="3" t="s">
        <v>13</v>
      </c>
      <c r="B11" s="2">
        <v>74</v>
      </c>
      <c r="C11" s="2">
        <v>85</v>
      </c>
      <c r="D11" s="2">
        <v>91</v>
      </c>
      <c r="E11" s="13">
        <v>98</v>
      </c>
      <c r="F11" s="13">
        <v>103</v>
      </c>
    </row>
    <row r="12" spans="1:6" ht="10.5" customHeight="1">
      <c r="A12" s="3" t="s">
        <v>15</v>
      </c>
      <c r="B12" s="2">
        <v>128</v>
      </c>
      <c r="C12" s="2">
        <v>132</v>
      </c>
      <c r="D12" s="2">
        <v>146</v>
      </c>
      <c r="E12" s="13">
        <v>158</v>
      </c>
      <c r="F12" s="13">
        <v>183</v>
      </c>
    </row>
    <row r="13" spans="1:6" ht="10.5" customHeight="1">
      <c r="A13" s="3" t="s">
        <v>17</v>
      </c>
      <c r="B13" s="2">
        <v>40</v>
      </c>
      <c r="C13" s="2">
        <v>38</v>
      </c>
      <c r="D13" s="2">
        <v>40</v>
      </c>
      <c r="E13" s="13">
        <v>43</v>
      </c>
      <c r="F13" s="13">
        <v>56</v>
      </c>
    </row>
    <row r="14" spans="1:6" ht="10.5" customHeight="1">
      <c r="A14" s="3" t="s">
        <v>19</v>
      </c>
      <c r="B14" s="2">
        <v>33686</v>
      </c>
      <c r="C14" s="2">
        <v>33112</v>
      </c>
      <c r="D14" s="2">
        <v>32427</v>
      </c>
      <c r="E14" s="13">
        <v>31800</v>
      </c>
      <c r="F14" s="13">
        <v>31107</v>
      </c>
    </row>
    <row r="15" spans="1:6" ht="10.5" customHeight="1">
      <c r="A15" s="3" t="s">
        <v>21</v>
      </c>
      <c r="B15" s="2">
        <v>69</v>
      </c>
      <c r="C15" s="2">
        <v>80</v>
      </c>
      <c r="D15" s="2">
        <v>81</v>
      </c>
      <c r="E15" s="13">
        <v>70</v>
      </c>
      <c r="F15" s="13">
        <v>59</v>
      </c>
    </row>
    <row r="16" spans="1:6" ht="10.5" customHeight="1">
      <c r="A16" s="3" t="s">
        <v>23</v>
      </c>
      <c r="B16" s="2">
        <v>9</v>
      </c>
      <c r="C16" s="2">
        <v>13</v>
      </c>
      <c r="D16" s="2">
        <v>16</v>
      </c>
      <c r="E16" s="13">
        <v>18</v>
      </c>
      <c r="F16" s="13">
        <v>19</v>
      </c>
    </row>
    <row r="17" spans="1:6" ht="10.5" customHeight="1">
      <c r="A17" s="3" t="s">
        <v>25</v>
      </c>
      <c r="B17" s="2">
        <v>559</v>
      </c>
      <c r="C17" s="2">
        <v>557</v>
      </c>
      <c r="D17" s="2">
        <v>629</v>
      </c>
      <c r="E17" s="13">
        <v>722</v>
      </c>
      <c r="F17" s="13">
        <v>757</v>
      </c>
    </row>
    <row r="18" spans="1:6" ht="10.5" customHeight="1">
      <c r="A18" s="3" t="s">
        <v>27</v>
      </c>
      <c r="B18" s="2">
        <v>17</v>
      </c>
      <c r="C18" s="2">
        <v>19</v>
      </c>
      <c r="D18" s="2">
        <v>26</v>
      </c>
      <c r="E18" s="13">
        <v>31</v>
      </c>
      <c r="F18" s="13">
        <v>23</v>
      </c>
    </row>
    <row r="19" spans="1:6" ht="10.5" customHeight="1">
      <c r="A19" s="3" t="s">
        <v>29</v>
      </c>
      <c r="B19" s="2">
        <v>45</v>
      </c>
      <c r="C19" s="2">
        <v>46</v>
      </c>
      <c r="D19" s="2">
        <v>46</v>
      </c>
      <c r="E19" s="13">
        <v>49</v>
      </c>
      <c r="F19" s="13">
        <v>43</v>
      </c>
    </row>
    <row r="20" spans="1:6" ht="10.5" customHeight="1">
      <c r="A20" s="3" t="s">
        <v>31</v>
      </c>
      <c r="B20" s="2">
        <v>148</v>
      </c>
      <c r="C20" s="2">
        <v>148</v>
      </c>
      <c r="D20" s="2">
        <v>162</v>
      </c>
      <c r="E20" s="13">
        <v>171</v>
      </c>
      <c r="F20" s="13">
        <v>171</v>
      </c>
    </row>
    <row r="21" spans="1:6" ht="10.5" customHeight="1">
      <c r="A21" s="3" t="s">
        <v>33</v>
      </c>
      <c r="B21" s="2">
        <v>46</v>
      </c>
      <c r="C21" s="2">
        <v>54</v>
      </c>
      <c r="D21" s="2">
        <v>56</v>
      </c>
      <c r="E21" s="13">
        <v>69</v>
      </c>
      <c r="F21" s="13">
        <v>90</v>
      </c>
    </row>
    <row r="22" spans="1:6" ht="10.5" customHeight="1">
      <c r="A22" s="3" t="s">
        <v>35</v>
      </c>
      <c r="B22" s="2">
        <v>13</v>
      </c>
      <c r="C22" s="2">
        <v>13</v>
      </c>
      <c r="D22" s="2">
        <v>17</v>
      </c>
      <c r="E22" s="13">
        <v>20</v>
      </c>
      <c r="F22" s="13">
        <v>29</v>
      </c>
    </row>
    <row r="23" spans="1:6" ht="10.5" customHeight="1">
      <c r="A23" s="3" t="s">
        <v>37</v>
      </c>
      <c r="B23" s="2">
        <v>33</v>
      </c>
      <c r="C23" s="2">
        <v>30</v>
      </c>
      <c r="D23" s="2">
        <v>24</v>
      </c>
      <c r="E23" s="13">
        <v>23</v>
      </c>
      <c r="F23" s="13">
        <v>61</v>
      </c>
    </row>
    <row r="24" spans="1:6" ht="10.5" customHeight="1">
      <c r="A24" s="3" t="s">
        <v>39</v>
      </c>
      <c r="B24" s="2">
        <v>36</v>
      </c>
      <c r="C24" s="2">
        <v>39</v>
      </c>
      <c r="D24" s="2">
        <v>40</v>
      </c>
      <c r="E24" s="13">
        <v>45</v>
      </c>
      <c r="F24" s="13">
        <v>45</v>
      </c>
    </row>
    <row r="25" spans="1:6" ht="10.5" customHeight="1">
      <c r="A25" s="3" t="s">
        <v>41</v>
      </c>
      <c r="B25" s="2">
        <v>33</v>
      </c>
      <c r="C25" s="2">
        <v>60</v>
      </c>
      <c r="D25" s="2">
        <v>64</v>
      </c>
      <c r="E25" s="13">
        <v>74</v>
      </c>
      <c r="F25" s="13">
        <v>93</v>
      </c>
    </row>
    <row r="26" spans="1:6" ht="10.5" customHeight="1">
      <c r="A26" s="3"/>
      <c r="B26" s="2"/>
      <c r="C26" s="2"/>
      <c r="D26" s="2"/>
      <c r="E26" s="2"/>
      <c r="F26" s="2"/>
    </row>
    <row r="27" spans="1:6" ht="10.5" customHeight="1">
      <c r="A27" s="3" t="s">
        <v>42</v>
      </c>
      <c r="B27" s="2">
        <v>1248</v>
      </c>
      <c r="C27" s="2">
        <v>1179</v>
      </c>
      <c r="D27" s="2">
        <v>1190</v>
      </c>
      <c r="E27" s="2">
        <v>1245</v>
      </c>
      <c r="F27" s="2">
        <v>1307</v>
      </c>
    </row>
    <row r="28" spans="1:6" ht="10.5" customHeight="1">
      <c r="A28" s="3" t="s">
        <v>44</v>
      </c>
      <c r="B28" s="2">
        <v>217</v>
      </c>
      <c r="C28" s="2">
        <v>210</v>
      </c>
      <c r="D28" s="2">
        <v>208</v>
      </c>
      <c r="E28" s="2">
        <v>225</v>
      </c>
      <c r="F28" s="2">
        <v>251</v>
      </c>
    </row>
    <row r="29" spans="1:6" ht="10.5" customHeight="1">
      <c r="A29" s="3" t="s">
        <v>46</v>
      </c>
      <c r="B29" s="2">
        <v>49</v>
      </c>
      <c r="C29" s="2">
        <v>49</v>
      </c>
      <c r="D29" s="2">
        <v>51</v>
      </c>
      <c r="E29" s="2">
        <v>41</v>
      </c>
      <c r="F29" s="2">
        <v>41</v>
      </c>
    </row>
    <row r="30" spans="1:6" ht="10.5" customHeight="1">
      <c r="A30" s="3" t="s">
        <v>48</v>
      </c>
      <c r="B30" s="2">
        <v>966</v>
      </c>
      <c r="C30" s="2">
        <v>905</v>
      </c>
      <c r="D30" s="2">
        <v>916</v>
      </c>
      <c r="E30" s="2">
        <v>959</v>
      </c>
      <c r="F30" s="2">
        <v>989</v>
      </c>
    </row>
    <row r="31" spans="1:6" ht="10.5" customHeight="1">
      <c r="A31" s="3" t="s">
        <v>41</v>
      </c>
      <c r="B31" s="2">
        <v>16</v>
      </c>
      <c r="C31" s="2">
        <v>15</v>
      </c>
      <c r="D31" s="2">
        <v>15</v>
      </c>
      <c r="E31" s="2">
        <v>20</v>
      </c>
      <c r="F31" s="2">
        <v>26</v>
      </c>
    </row>
    <row r="32" spans="1:6" ht="10.5" customHeight="1">
      <c r="A32" s="3"/>
      <c r="B32" s="2"/>
      <c r="C32" s="2"/>
      <c r="D32" s="2"/>
      <c r="E32" s="2"/>
      <c r="F32" s="2"/>
    </row>
    <row r="33" spans="1:6" ht="10.5" customHeight="1">
      <c r="A33" s="3" t="s">
        <v>51</v>
      </c>
      <c r="B33" s="2">
        <v>362</v>
      </c>
      <c r="C33" s="2">
        <v>339</v>
      </c>
      <c r="D33" s="2">
        <v>313</v>
      </c>
      <c r="E33" s="2">
        <v>330</v>
      </c>
      <c r="F33" s="2">
        <v>321</v>
      </c>
    </row>
    <row r="34" spans="1:6" ht="10.5" customHeight="1">
      <c r="A34" s="3" t="s">
        <v>53</v>
      </c>
      <c r="B34" s="2">
        <v>10</v>
      </c>
      <c r="C34" s="2">
        <v>9</v>
      </c>
      <c r="D34" s="2">
        <v>13</v>
      </c>
      <c r="E34" s="2">
        <v>12</v>
      </c>
      <c r="F34" s="2">
        <v>9</v>
      </c>
    </row>
    <row r="35" spans="1:6" ht="10.5" customHeight="1">
      <c r="A35" s="3" t="s">
        <v>55</v>
      </c>
      <c r="B35" s="2">
        <v>40</v>
      </c>
      <c r="C35" s="2">
        <v>60</v>
      </c>
      <c r="D35" s="2">
        <v>31</v>
      </c>
      <c r="E35" s="2">
        <v>21</v>
      </c>
      <c r="F35" s="2">
        <v>19</v>
      </c>
    </row>
    <row r="36" spans="1:6" ht="10.5" customHeight="1">
      <c r="A36" s="3" t="s">
        <v>56</v>
      </c>
      <c r="B36" s="2">
        <v>185</v>
      </c>
      <c r="C36" s="2">
        <v>148</v>
      </c>
      <c r="D36" s="2">
        <v>136</v>
      </c>
      <c r="E36" s="2">
        <v>175</v>
      </c>
      <c r="F36" s="2">
        <v>178</v>
      </c>
    </row>
    <row r="37" spans="1:6">
      <c r="A37" s="3" t="s">
        <v>57</v>
      </c>
      <c r="B37" s="1">
        <v>105</v>
      </c>
      <c r="C37" s="1">
        <v>99</v>
      </c>
      <c r="D37" s="1">
        <v>99</v>
      </c>
      <c r="E37" s="2">
        <v>89</v>
      </c>
      <c r="F37" s="2">
        <v>86</v>
      </c>
    </row>
    <row r="38" spans="1:6">
      <c r="A38" s="3" t="s">
        <v>41</v>
      </c>
      <c r="B38" s="2">
        <v>22</v>
      </c>
      <c r="C38" s="2">
        <v>23</v>
      </c>
      <c r="D38" s="2">
        <v>34</v>
      </c>
      <c r="E38" s="2">
        <v>33</v>
      </c>
      <c r="F38" s="2">
        <v>29</v>
      </c>
    </row>
    <row r="39" spans="1:6">
      <c r="A39" s="9"/>
      <c r="B39" s="2"/>
      <c r="C39" s="2"/>
      <c r="D39" s="2"/>
      <c r="E39" s="2"/>
      <c r="F39" s="2"/>
    </row>
    <row r="40" spans="1:6">
      <c r="A40" s="3" t="s">
        <v>6</v>
      </c>
      <c r="B40" s="2">
        <v>1091</v>
      </c>
      <c r="C40" s="2">
        <v>1042</v>
      </c>
      <c r="D40" s="2">
        <v>1075</v>
      </c>
      <c r="E40" s="2">
        <v>1154</v>
      </c>
      <c r="F40" s="2">
        <v>1197</v>
      </c>
    </row>
    <row r="41" spans="1:6">
      <c r="A41" s="3" t="s">
        <v>8</v>
      </c>
      <c r="B41" s="2">
        <v>13</v>
      </c>
      <c r="C41" s="2">
        <v>13</v>
      </c>
      <c r="D41" s="2">
        <v>18</v>
      </c>
      <c r="E41" s="2">
        <v>19</v>
      </c>
      <c r="F41" s="2">
        <v>19</v>
      </c>
    </row>
    <row r="42" spans="1:6">
      <c r="A42" s="3" t="s">
        <v>10</v>
      </c>
      <c r="B42" s="2">
        <v>14</v>
      </c>
      <c r="C42" s="2">
        <v>8</v>
      </c>
      <c r="D42" s="2">
        <v>9</v>
      </c>
      <c r="E42" s="2">
        <v>7</v>
      </c>
      <c r="F42" s="2">
        <v>11</v>
      </c>
    </row>
    <row r="43" spans="1:6">
      <c r="A43" s="3" t="s">
        <v>12</v>
      </c>
      <c r="B43" s="2">
        <v>24</v>
      </c>
      <c r="C43" s="2">
        <v>26</v>
      </c>
      <c r="D43" s="2">
        <v>21</v>
      </c>
      <c r="E43" s="2">
        <v>23</v>
      </c>
      <c r="F43" s="2">
        <v>23</v>
      </c>
    </row>
    <row r="44" spans="1:6">
      <c r="A44" s="3" t="s">
        <v>14</v>
      </c>
      <c r="B44" s="2">
        <v>180</v>
      </c>
      <c r="C44" s="2">
        <v>168</v>
      </c>
      <c r="D44" s="2">
        <v>168</v>
      </c>
      <c r="E44" s="2">
        <v>190</v>
      </c>
      <c r="F44" s="2">
        <v>176</v>
      </c>
    </row>
    <row r="45" spans="1:6">
      <c r="A45" s="3" t="s">
        <v>16</v>
      </c>
      <c r="B45" s="2">
        <v>174</v>
      </c>
      <c r="C45" s="2">
        <v>145</v>
      </c>
      <c r="D45" s="2">
        <v>144</v>
      </c>
      <c r="E45" s="2">
        <v>152</v>
      </c>
      <c r="F45" s="2">
        <v>161</v>
      </c>
    </row>
    <row r="46" spans="1:6">
      <c r="A46" s="3" t="s">
        <v>18</v>
      </c>
      <c r="B46" s="2">
        <v>38</v>
      </c>
      <c r="C46" s="2">
        <v>37</v>
      </c>
      <c r="D46" s="2">
        <v>35</v>
      </c>
      <c r="E46" s="2">
        <v>40</v>
      </c>
      <c r="F46" s="2">
        <v>48</v>
      </c>
    </row>
    <row r="47" spans="1:6">
      <c r="A47" s="3" t="s">
        <v>20</v>
      </c>
      <c r="B47" s="2">
        <v>27</v>
      </c>
      <c r="C47" s="2">
        <v>21</v>
      </c>
      <c r="D47" s="2">
        <v>28</v>
      </c>
      <c r="E47" s="2">
        <v>36</v>
      </c>
      <c r="F47" s="2">
        <v>30</v>
      </c>
    </row>
    <row r="48" spans="1:6">
      <c r="A48" s="3" t="s">
        <v>22</v>
      </c>
      <c r="B48" s="2">
        <v>7</v>
      </c>
      <c r="C48" s="2">
        <v>10</v>
      </c>
      <c r="D48" s="2">
        <v>5</v>
      </c>
      <c r="E48" s="2">
        <v>10</v>
      </c>
      <c r="F48" s="2">
        <v>6</v>
      </c>
    </row>
    <row r="49" spans="1:6">
      <c r="A49" s="3" t="s">
        <v>24</v>
      </c>
      <c r="B49" s="2">
        <v>26</v>
      </c>
      <c r="C49" s="2">
        <v>33</v>
      </c>
      <c r="D49" s="2">
        <v>34</v>
      </c>
      <c r="E49" s="2">
        <v>32</v>
      </c>
      <c r="F49" s="2">
        <v>38</v>
      </c>
    </row>
    <row r="50" spans="1:6">
      <c r="A50" s="3" t="s">
        <v>26</v>
      </c>
      <c r="B50" s="2">
        <v>16</v>
      </c>
      <c r="C50" s="2">
        <v>14</v>
      </c>
      <c r="D50" s="2">
        <v>13</v>
      </c>
      <c r="E50" s="2">
        <v>22</v>
      </c>
      <c r="F50" s="2">
        <v>20</v>
      </c>
    </row>
    <row r="51" spans="1:6">
      <c r="A51" s="3" t="s">
        <v>28</v>
      </c>
      <c r="B51" s="2">
        <v>40</v>
      </c>
      <c r="C51" s="2">
        <v>35</v>
      </c>
      <c r="D51" s="2">
        <v>35</v>
      </c>
      <c r="E51" s="2">
        <v>36</v>
      </c>
      <c r="F51" s="2">
        <v>40</v>
      </c>
    </row>
    <row r="52" spans="1:6">
      <c r="A52" s="3" t="s">
        <v>30</v>
      </c>
      <c r="B52" s="2">
        <v>317</v>
      </c>
      <c r="C52" s="2">
        <v>309</v>
      </c>
      <c r="D52" s="2">
        <v>343</v>
      </c>
      <c r="E52" s="2">
        <v>339</v>
      </c>
      <c r="F52" s="2">
        <v>336</v>
      </c>
    </row>
    <row r="53" spans="1:6">
      <c r="A53" s="3" t="s">
        <v>32</v>
      </c>
      <c r="B53" s="2">
        <v>1</v>
      </c>
      <c r="C53" s="8" t="s">
        <v>65</v>
      </c>
      <c r="D53" s="2">
        <v>4</v>
      </c>
      <c r="E53" s="2">
        <v>2</v>
      </c>
      <c r="F53" s="8">
        <v>2</v>
      </c>
    </row>
    <row r="54" spans="1:6">
      <c r="A54" s="3" t="s">
        <v>34</v>
      </c>
      <c r="B54" s="2">
        <v>63</v>
      </c>
      <c r="C54" s="2">
        <v>77</v>
      </c>
      <c r="D54" s="2">
        <v>86</v>
      </c>
      <c r="E54" s="2">
        <v>99</v>
      </c>
      <c r="F54" s="2">
        <v>128</v>
      </c>
    </row>
    <row r="55" spans="1:6">
      <c r="A55" s="3" t="s">
        <v>36</v>
      </c>
      <c r="B55" s="2">
        <v>3</v>
      </c>
      <c r="C55" s="2">
        <v>9</v>
      </c>
      <c r="D55" s="2">
        <v>8</v>
      </c>
      <c r="E55" s="2">
        <v>8</v>
      </c>
      <c r="F55" s="2">
        <v>9</v>
      </c>
    </row>
    <row r="56" spans="1:6">
      <c r="A56" s="3" t="s">
        <v>38</v>
      </c>
      <c r="B56" s="2">
        <v>1</v>
      </c>
      <c r="C56" s="2">
        <v>2</v>
      </c>
      <c r="D56" s="2">
        <v>2</v>
      </c>
      <c r="E56" s="2">
        <v>4</v>
      </c>
      <c r="F56" s="2">
        <v>2</v>
      </c>
    </row>
    <row r="57" spans="1:6">
      <c r="A57" s="3" t="s">
        <v>40</v>
      </c>
      <c r="B57" s="2">
        <v>17</v>
      </c>
      <c r="C57" s="2">
        <v>23</v>
      </c>
      <c r="D57" s="2">
        <v>24</v>
      </c>
      <c r="E57" s="2">
        <v>24</v>
      </c>
      <c r="F57" s="2">
        <v>28</v>
      </c>
    </row>
    <row r="58" spans="1:6">
      <c r="A58" s="3" t="s">
        <v>41</v>
      </c>
      <c r="B58" s="2">
        <v>130</v>
      </c>
      <c r="C58" s="2">
        <v>112</v>
      </c>
      <c r="D58" s="2">
        <v>98</v>
      </c>
      <c r="E58" s="2">
        <v>111</v>
      </c>
      <c r="F58" s="2">
        <v>120</v>
      </c>
    </row>
    <row r="59" spans="1:6">
      <c r="A59" s="3"/>
      <c r="B59" s="2"/>
      <c r="C59" s="2"/>
      <c r="D59" s="2"/>
      <c r="E59" s="2"/>
      <c r="F59" s="2"/>
    </row>
    <row r="60" spans="1:6">
      <c r="A60" s="3" t="s">
        <v>43</v>
      </c>
      <c r="B60" s="2">
        <v>114</v>
      </c>
      <c r="C60" s="2">
        <v>103</v>
      </c>
      <c r="D60" s="2">
        <v>99</v>
      </c>
      <c r="E60" s="2">
        <v>120</v>
      </c>
      <c r="F60" s="2">
        <v>139</v>
      </c>
    </row>
    <row r="61" spans="1:6">
      <c r="A61" s="3" t="s">
        <v>45</v>
      </c>
      <c r="B61" s="2">
        <v>43</v>
      </c>
      <c r="C61" s="2">
        <v>33</v>
      </c>
      <c r="D61" s="2">
        <v>29</v>
      </c>
      <c r="E61" s="2">
        <v>33</v>
      </c>
      <c r="F61" s="2">
        <v>43</v>
      </c>
    </row>
    <row r="62" spans="1:6">
      <c r="A62" s="3" t="s">
        <v>47</v>
      </c>
      <c r="B62" s="2">
        <v>9</v>
      </c>
      <c r="C62" s="2">
        <v>12</v>
      </c>
      <c r="D62" s="2">
        <v>13</v>
      </c>
      <c r="E62" s="2">
        <v>18</v>
      </c>
      <c r="F62" s="2">
        <v>15</v>
      </c>
    </row>
    <row r="63" spans="1:6">
      <c r="A63" s="3" t="s">
        <v>41</v>
      </c>
      <c r="B63" s="2">
        <v>62</v>
      </c>
      <c r="C63" s="2">
        <v>58</v>
      </c>
      <c r="D63" s="2">
        <v>57</v>
      </c>
      <c r="E63" s="2">
        <v>69</v>
      </c>
      <c r="F63" s="2">
        <v>81</v>
      </c>
    </row>
    <row r="64" spans="1:6">
      <c r="A64" s="3"/>
      <c r="B64" s="2"/>
      <c r="C64" s="2"/>
      <c r="D64" s="2"/>
      <c r="E64" s="2"/>
      <c r="F64" s="2"/>
    </row>
    <row r="65" spans="1:6">
      <c r="A65" s="3" t="s">
        <v>50</v>
      </c>
      <c r="B65" s="2">
        <v>331</v>
      </c>
      <c r="C65" s="2">
        <v>329</v>
      </c>
      <c r="D65" s="2">
        <v>370</v>
      </c>
      <c r="E65" s="2">
        <v>409</v>
      </c>
      <c r="F65" s="2">
        <v>434</v>
      </c>
    </row>
    <row r="66" spans="1:6">
      <c r="A66" s="3" t="s">
        <v>52</v>
      </c>
      <c r="B66" s="2">
        <v>230</v>
      </c>
      <c r="C66" s="2">
        <v>240</v>
      </c>
      <c r="D66" s="2">
        <v>263</v>
      </c>
      <c r="E66" s="2">
        <v>277</v>
      </c>
      <c r="F66" s="2">
        <v>300</v>
      </c>
    </row>
    <row r="67" spans="1:6">
      <c r="A67" s="3" t="s">
        <v>54</v>
      </c>
      <c r="B67" s="2">
        <v>96</v>
      </c>
      <c r="C67" s="2">
        <v>86</v>
      </c>
      <c r="D67" s="2">
        <v>106</v>
      </c>
      <c r="E67" s="2">
        <v>131</v>
      </c>
      <c r="F67" s="2">
        <v>131</v>
      </c>
    </row>
    <row r="68" spans="1:6">
      <c r="A68" s="3" t="s">
        <v>41</v>
      </c>
      <c r="B68" s="2">
        <v>5</v>
      </c>
      <c r="C68" s="2">
        <v>3</v>
      </c>
      <c r="D68" s="2">
        <v>1</v>
      </c>
      <c r="E68" s="2">
        <v>1</v>
      </c>
      <c r="F68" s="2">
        <v>3</v>
      </c>
    </row>
    <row r="69" spans="1:6">
      <c r="A69" s="3"/>
      <c r="B69" s="2"/>
      <c r="C69" s="2"/>
      <c r="D69" s="2"/>
      <c r="E69" s="2"/>
      <c r="F69" s="2"/>
    </row>
    <row r="70" spans="1:6">
      <c r="A70" s="3" t="s">
        <v>58</v>
      </c>
      <c r="B70" s="2">
        <v>20</v>
      </c>
      <c r="C70" s="2">
        <v>21</v>
      </c>
      <c r="D70" s="2">
        <v>16</v>
      </c>
      <c r="E70" s="2">
        <v>17</v>
      </c>
      <c r="F70" s="2">
        <v>16</v>
      </c>
    </row>
    <row r="71" spans="1:6">
      <c r="A71" s="16"/>
      <c r="B71" s="5"/>
      <c r="C71" s="5"/>
      <c r="D71" s="5"/>
      <c r="E71" s="5"/>
      <c r="F71" s="5"/>
    </row>
    <row r="72" spans="1:6">
      <c r="A72" s="1" t="s">
        <v>0</v>
      </c>
    </row>
  </sheetData>
  <phoneticPr fontId="6"/>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72"/>
  <sheetViews>
    <sheetView workbookViewId="0"/>
  </sheetViews>
  <sheetFormatPr defaultRowHeight="10.5"/>
  <cols>
    <col min="1" max="1" width="15.625" style="1" customWidth="1"/>
    <col min="2" max="2" width="8.625" style="1" customWidth="1"/>
    <col min="3" max="3" width="8.75" style="1" customWidth="1"/>
    <col min="4" max="5" width="8.625" style="1" customWidth="1"/>
    <col min="6" max="6" width="8.75" style="1" customWidth="1"/>
    <col min="7" max="16384" width="9" style="1"/>
  </cols>
  <sheetData>
    <row r="1" spans="1:7" ht="13.5" customHeight="1">
      <c r="A1" s="14" t="s">
        <v>64</v>
      </c>
      <c r="B1" s="14"/>
      <c r="C1" s="14"/>
      <c r="D1" s="14"/>
      <c r="E1" s="14"/>
      <c r="F1" s="14"/>
    </row>
    <row r="2" spans="1:7" ht="10.5" customHeight="1"/>
    <row r="3" spans="1:7">
      <c r="A3" s="1" t="s">
        <v>1</v>
      </c>
    </row>
    <row r="4" spans="1:7">
      <c r="G4" s="2"/>
    </row>
    <row r="5" spans="1:7" ht="10.5" customHeight="1">
      <c r="A5" s="4" t="s">
        <v>2</v>
      </c>
      <c r="B5" s="4" t="s">
        <v>60</v>
      </c>
      <c r="C5" s="4" t="s">
        <v>3</v>
      </c>
      <c r="D5" s="4" t="s">
        <v>59</v>
      </c>
      <c r="E5" s="4" t="s">
        <v>61</v>
      </c>
      <c r="F5" s="15" t="s">
        <v>62</v>
      </c>
      <c r="G5" s="2"/>
    </row>
    <row r="6" spans="1:7" ht="10.5" customHeight="1">
      <c r="A6" s="6" t="s">
        <v>4</v>
      </c>
      <c r="B6" s="7">
        <v>43390</v>
      </c>
      <c r="C6" s="7">
        <v>43126</v>
      </c>
      <c r="D6" s="7">
        <v>42769</v>
      </c>
      <c r="E6" s="11">
        <v>42755</v>
      </c>
      <c r="F6" s="7">
        <v>43514</v>
      </c>
      <c r="G6" s="2"/>
    </row>
    <row r="7" spans="1:7" ht="10.5" customHeight="1">
      <c r="A7" s="6"/>
      <c r="B7" s="7"/>
      <c r="C7" s="7"/>
      <c r="D7" s="7"/>
      <c r="E7" s="7"/>
      <c r="F7" s="7"/>
      <c r="G7" s="2"/>
    </row>
    <row r="8" spans="1:7" ht="10.5" customHeight="1">
      <c r="A8" s="3" t="s">
        <v>5</v>
      </c>
      <c r="B8" s="2">
        <v>40190</v>
      </c>
      <c r="C8" s="2">
        <v>39960</v>
      </c>
      <c r="D8" s="2">
        <v>39756</v>
      </c>
      <c r="E8" s="12">
        <v>39692</v>
      </c>
      <c r="F8" s="12">
        <v>40239</v>
      </c>
      <c r="G8" s="2"/>
    </row>
    <row r="9" spans="1:7" ht="10.5" customHeight="1">
      <c r="A9" s="3" t="s">
        <v>7</v>
      </c>
      <c r="B9" s="2">
        <v>48</v>
      </c>
      <c r="C9" s="2">
        <v>54</v>
      </c>
      <c r="D9" s="2">
        <v>46</v>
      </c>
      <c r="E9" s="13">
        <v>57</v>
      </c>
      <c r="F9" s="13">
        <v>61</v>
      </c>
      <c r="G9" s="2"/>
    </row>
    <row r="10" spans="1:7" ht="10.5" customHeight="1">
      <c r="A10" s="3" t="s">
        <v>9</v>
      </c>
      <c r="B10" s="2">
        <v>29</v>
      </c>
      <c r="C10" s="2">
        <v>25</v>
      </c>
      <c r="D10" s="2">
        <v>24</v>
      </c>
      <c r="E10" s="13">
        <v>16</v>
      </c>
      <c r="F10" s="13">
        <v>19</v>
      </c>
      <c r="G10" s="2"/>
    </row>
    <row r="11" spans="1:7" ht="10.5" customHeight="1">
      <c r="A11" s="3" t="s">
        <v>11</v>
      </c>
      <c r="B11" s="2">
        <v>4539</v>
      </c>
      <c r="C11" s="2">
        <v>4945</v>
      </c>
      <c r="D11" s="2">
        <v>5260</v>
      </c>
      <c r="E11" s="13">
        <v>5754</v>
      </c>
      <c r="F11" s="13">
        <v>6768</v>
      </c>
      <c r="G11" s="2"/>
    </row>
    <row r="12" spans="1:7" ht="10.5" customHeight="1">
      <c r="A12" s="3" t="s">
        <v>13</v>
      </c>
      <c r="B12" s="2">
        <v>69</v>
      </c>
      <c r="C12" s="2">
        <v>74</v>
      </c>
      <c r="D12" s="2">
        <v>85</v>
      </c>
      <c r="E12" s="13">
        <v>91</v>
      </c>
      <c r="F12" s="13">
        <v>98</v>
      </c>
      <c r="G12" s="2"/>
    </row>
    <row r="13" spans="1:7" ht="10.5" customHeight="1">
      <c r="A13" s="3" t="s">
        <v>15</v>
      </c>
      <c r="B13" s="2">
        <v>138</v>
      </c>
      <c r="C13" s="2">
        <v>128</v>
      </c>
      <c r="D13" s="2">
        <v>132</v>
      </c>
      <c r="E13" s="13">
        <v>146</v>
      </c>
      <c r="F13" s="13">
        <v>158</v>
      </c>
      <c r="G13" s="2"/>
    </row>
    <row r="14" spans="1:7" ht="10.5" customHeight="1">
      <c r="A14" s="3" t="s">
        <v>17</v>
      </c>
      <c r="B14" s="2">
        <v>31</v>
      </c>
      <c r="C14" s="2">
        <v>40</v>
      </c>
      <c r="D14" s="2">
        <v>38</v>
      </c>
      <c r="E14" s="13">
        <v>40</v>
      </c>
      <c r="F14" s="13">
        <v>43</v>
      </c>
      <c r="G14" s="2"/>
    </row>
    <row r="15" spans="1:7" ht="10.5" customHeight="1">
      <c r="A15" s="3" t="s">
        <v>19</v>
      </c>
      <c r="B15" s="2">
        <v>34393</v>
      </c>
      <c r="C15" s="2">
        <v>33686</v>
      </c>
      <c r="D15" s="2">
        <v>33112</v>
      </c>
      <c r="E15" s="13">
        <v>32427</v>
      </c>
      <c r="F15" s="13">
        <v>31800</v>
      </c>
      <c r="G15" s="2"/>
    </row>
    <row r="16" spans="1:7" ht="10.5" customHeight="1">
      <c r="A16" s="3" t="s">
        <v>21</v>
      </c>
      <c r="B16" s="2">
        <v>53</v>
      </c>
      <c r="C16" s="2">
        <v>69</v>
      </c>
      <c r="D16" s="2">
        <v>80</v>
      </c>
      <c r="E16" s="13">
        <v>81</v>
      </c>
      <c r="F16" s="13">
        <v>70</v>
      </c>
      <c r="G16" s="2"/>
    </row>
    <row r="17" spans="1:7" ht="10.5" customHeight="1">
      <c r="A17" s="3" t="s">
        <v>23</v>
      </c>
      <c r="B17" s="2">
        <v>9</v>
      </c>
      <c r="C17" s="2">
        <v>9</v>
      </c>
      <c r="D17" s="2">
        <v>13</v>
      </c>
      <c r="E17" s="13">
        <v>16</v>
      </c>
      <c r="F17" s="13">
        <v>18</v>
      </c>
      <c r="G17" s="2"/>
    </row>
    <row r="18" spans="1:7" ht="10.5" customHeight="1">
      <c r="A18" s="3" t="s">
        <v>25</v>
      </c>
      <c r="B18" s="2">
        <v>554</v>
      </c>
      <c r="C18" s="2">
        <v>559</v>
      </c>
      <c r="D18" s="2">
        <v>557</v>
      </c>
      <c r="E18" s="13">
        <v>629</v>
      </c>
      <c r="F18" s="13">
        <v>722</v>
      </c>
      <c r="G18" s="2"/>
    </row>
    <row r="19" spans="1:7" ht="10.5" customHeight="1">
      <c r="A19" s="3" t="s">
        <v>27</v>
      </c>
      <c r="B19" s="2">
        <v>15</v>
      </c>
      <c r="C19" s="2">
        <v>17</v>
      </c>
      <c r="D19" s="2">
        <v>19</v>
      </c>
      <c r="E19" s="13">
        <v>26</v>
      </c>
      <c r="F19" s="13">
        <v>31</v>
      </c>
      <c r="G19" s="2"/>
    </row>
    <row r="20" spans="1:7" ht="10.5" customHeight="1">
      <c r="A20" s="3" t="s">
        <v>29</v>
      </c>
      <c r="B20" s="2">
        <v>36</v>
      </c>
      <c r="C20" s="2">
        <v>45</v>
      </c>
      <c r="D20" s="2">
        <v>46</v>
      </c>
      <c r="E20" s="13">
        <v>46</v>
      </c>
      <c r="F20" s="13">
        <v>49</v>
      </c>
      <c r="G20" s="2"/>
    </row>
    <row r="21" spans="1:7" ht="10.5" customHeight="1">
      <c r="A21" s="3" t="s">
        <v>31</v>
      </c>
      <c r="B21" s="2">
        <v>155</v>
      </c>
      <c r="C21" s="2">
        <v>148</v>
      </c>
      <c r="D21" s="2">
        <v>148</v>
      </c>
      <c r="E21" s="13">
        <v>162</v>
      </c>
      <c r="F21" s="13">
        <v>171</v>
      </c>
      <c r="G21" s="2"/>
    </row>
    <row r="22" spans="1:7" ht="10.5" customHeight="1">
      <c r="A22" s="3" t="s">
        <v>33</v>
      </c>
      <c r="B22" s="2">
        <v>36</v>
      </c>
      <c r="C22" s="2">
        <v>46</v>
      </c>
      <c r="D22" s="2">
        <v>54</v>
      </c>
      <c r="E22" s="13">
        <v>56</v>
      </c>
      <c r="F22" s="13">
        <v>69</v>
      </c>
      <c r="G22" s="2"/>
    </row>
    <row r="23" spans="1:7" ht="10.5" customHeight="1">
      <c r="A23" s="3" t="s">
        <v>35</v>
      </c>
      <c r="B23" s="2">
        <v>15</v>
      </c>
      <c r="C23" s="2">
        <v>13</v>
      </c>
      <c r="D23" s="2">
        <v>13</v>
      </c>
      <c r="E23" s="13">
        <v>17</v>
      </c>
      <c r="F23" s="13">
        <v>20</v>
      </c>
      <c r="G23" s="2"/>
    </row>
    <row r="24" spans="1:7" ht="10.5" customHeight="1">
      <c r="A24" s="3" t="s">
        <v>37</v>
      </c>
      <c r="B24" s="2">
        <v>21</v>
      </c>
      <c r="C24" s="2">
        <v>33</v>
      </c>
      <c r="D24" s="2">
        <v>30</v>
      </c>
      <c r="E24" s="13">
        <v>24</v>
      </c>
      <c r="F24" s="13">
        <v>23</v>
      </c>
      <c r="G24" s="2"/>
    </row>
    <row r="25" spans="1:7" ht="10.5" customHeight="1">
      <c r="A25" s="3" t="s">
        <v>39</v>
      </c>
      <c r="B25" s="2">
        <v>21</v>
      </c>
      <c r="C25" s="2">
        <v>36</v>
      </c>
      <c r="D25" s="2">
        <v>39</v>
      </c>
      <c r="E25" s="13">
        <v>40</v>
      </c>
      <c r="F25" s="13">
        <v>45</v>
      </c>
      <c r="G25" s="2"/>
    </row>
    <row r="26" spans="1:7" ht="10.5" customHeight="1">
      <c r="A26" s="3" t="s">
        <v>41</v>
      </c>
      <c r="B26" s="2">
        <v>28</v>
      </c>
      <c r="C26" s="2">
        <v>33</v>
      </c>
      <c r="D26" s="2">
        <v>60</v>
      </c>
      <c r="E26" s="13">
        <v>64</v>
      </c>
      <c r="F26" s="13">
        <v>74</v>
      </c>
      <c r="G26" s="2"/>
    </row>
    <row r="27" spans="1:7" ht="10.5" customHeight="1">
      <c r="A27" s="3"/>
      <c r="B27" s="2"/>
      <c r="C27" s="2"/>
      <c r="D27" s="2"/>
      <c r="E27" s="2"/>
      <c r="F27" s="2"/>
      <c r="G27" s="2"/>
    </row>
    <row r="28" spans="1:7" ht="10.5" customHeight="1">
      <c r="A28" s="3" t="s">
        <v>42</v>
      </c>
      <c r="B28" s="2">
        <v>1254</v>
      </c>
      <c r="C28" s="2">
        <v>1248</v>
      </c>
      <c r="D28" s="2">
        <v>1179</v>
      </c>
      <c r="E28" s="2">
        <v>1190</v>
      </c>
      <c r="F28" s="2">
        <v>1245</v>
      </c>
      <c r="G28" s="2"/>
    </row>
    <row r="29" spans="1:7" ht="10.5" customHeight="1">
      <c r="A29" s="3" t="s">
        <v>44</v>
      </c>
      <c r="B29" s="2">
        <v>234</v>
      </c>
      <c r="C29" s="2">
        <v>217</v>
      </c>
      <c r="D29" s="2">
        <v>210</v>
      </c>
      <c r="E29" s="2">
        <v>208</v>
      </c>
      <c r="F29" s="2">
        <v>225</v>
      </c>
      <c r="G29" s="2"/>
    </row>
    <row r="30" spans="1:7" ht="10.5" customHeight="1">
      <c r="A30" s="3" t="s">
        <v>46</v>
      </c>
      <c r="B30" s="2">
        <v>57</v>
      </c>
      <c r="C30" s="2">
        <v>49</v>
      </c>
      <c r="D30" s="2">
        <v>49</v>
      </c>
      <c r="E30" s="2">
        <v>51</v>
      </c>
      <c r="F30" s="2">
        <v>41</v>
      </c>
      <c r="G30" s="2"/>
    </row>
    <row r="31" spans="1:7" ht="10.5" customHeight="1">
      <c r="A31" s="3" t="s">
        <v>48</v>
      </c>
      <c r="B31" s="2">
        <v>951</v>
      </c>
      <c r="C31" s="2">
        <v>966</v>
      </c>
      <c r="D31" s="2">
        <v>905</v>
      </c>
      <c r="E31" s="2">
        <v>916</v>
      </c>
      <c r="F31" s="2">
        <v>959</v>
      </c>
      <c r="G31" s="2"/>
    </row>
    <row r="32" spans="1:7" ht="10.5" customHeight="1">
      <c r="A32" s="3" t="s">
        <v>41</v>
      </c>
      <c r="B32" s="2">
        <v>12</v>
      </c>
      <c r="C32" s="2">
        <v>16</v>
      </c>
      <c r="D32" s="2">
        <v>15</v>
      </c>
      <c r="E32" s="2">
        <v>15</v>
      </c>
      <c r="F32" s="2">
        <v>20</v>
      </c>
      <c r="G32" s="2"/>
    </row>
    <row r="33" spans="1:7" ht="10.5" customHeight="1">
      <c r="A33" s="3"/>
      <c r="B33" s="2" t="s">
        <v>49</v>
      </c>
      <c r="C33" s="2"/>
      <c r="D33" s="2"/>
      <c r="E33" s="2"/>
      <c r="F33" s="2"/>
      <c r="G33" s="2"/>
    </row>
    <row r="34" spans="1:7" ht="10.5" customHeight="1">
      <c r="A34" s="3" t="s">
        <v>51</v>
      </c>
      <c r="B34" s="2">
        <v>388</v>
      </c>
      <c r="C34" s="2">
        <v>362</v>
      </c>
      <c r="D34" s="2">
        <v>339</v>
      </c>
      <c r="E34" s="2">
        <v>313</v>
      </c>
      <c r="F34" s="2">
        <v>330</v>
      </c>
      <c r="G34" s="2"/>
    </row>
    <row r="35" spans="1:7" ht="10.5" customHeight="1">
      <c r="A35" s="3" t="s">
        <v>53</v>
      </c>
      <c r="B35" s="2">
        <v>9</v>
      </c>
      <c r="C35" s="2">
        <v>10</v>
      </c>
      <c r="D35" s="2">
        <v>9</v>
      </c>
      <c r="E35" s="2">
        <v>13</v>
      </c>
      <c r="F35" s="2">
        <v>12</v>
      </c>
      <c r="G35" s="2"/>
    </row>
    <row r="36" spans="1:7" ht="10.5" customHeight="1">
      <c r="A36" s="3" t="s">
        <v>55</v>
      </c>
      <c r="B36" s="2">
        <v>54</v>
      </c>
      <c r="C36" s="2">
        <v>40</v>
      </c>
      <c r="D36" s="2">
        <v>60</v>
      </c>
      <c r="E36" s="2">
        <v>31</v>
      </c>
      <c r="F36" s="2">
        <v>21</v>
      </c>
      <c r="G36" s="2"/>
    </row>
    <row r="37" spans="1:7" ht="10.5" customHeight="1">
      <c r="A37" s="3" t="s">
        <v>56</v>
      </c>
      <c r="B37" s="2">
        <v>178</v>
      </c>
      <c r="C37" s="2">
        <v>185</v>
      </c>
      <c r="D37" s="2">
        <v>148</v>
      </c>
      <c r="E37" s="2">
        <v>136</v>
      </c>
      <c r="F37" s="2">
        <v>175</v>
      </c>
      <c r="G37" s="2"/>
    </row>
    <row r="38" spans="1:7">
      <c r="A38" s="3" t="s">
        <v>57</v>
      </c>
      <c r="B38" s="1">
        <v>119</v>
      </c>
      <c r="C38" s="1">
        <v>105</v>
      </c>
      <c r="D38" s="1">
        <v>99</v>
      </c>
      <c r="E38" s="2">
        <v>99</v>
      </c>
      <c r="F38" s="2">
        <v>89</v>
      </c>
      <c r="G38" s="2"/>
    </row>
    <row r="39" spans="1:7">
      <c r="A39" s="3" t="s">
        <v>41</v>
      </c>
      <c r="B39" s="2">
        <v>28</v>
      </c>
      <c r="C39" s="2">
        <v>22</v>
      </c>
      <c r="D39" s="2">
        <v>23</v>
      </c>
      <c r="E39" s="2">
        <v>34</v>
      </c>
      <c r="F39" s="2">
        <v>33</v>
      </c>
      <c r="G39" s="2"/>
    </row>
    <row r="40" spans="1:7">
      <c r="A40" s="9"/>
      <c r="B40" s="2"/>
      <c r="C40" s="2"/>
      <c r="D40" s="2"/>
      <c r="E40" s="2"/>
      <c r="F40" s="2"/>
      <c r="G40" s="2"/>
    </row>
    <row r="41" spans="1:7">
      <c r="A41" s="3" t="s">
        <v>6</v>
      </c>
      <c r="B41" s="2">
        <v>1102</v>
      </c>
      <c r="C41" s="2">
        <v>1091</v>
      </c>
      <c r="D41" s="2">
        <v>1042</v>
      </c>
      <c r="E41" s="2">
        <v>1075</v>
      </c>
      <c r="F41" s="2">
        <v>1154</v>
      </c>
      <c r="G41" s="2"/>
    </row>
    <row r="42" spans="1:7">
      <c r="A42" s="3" t="s">
        <v>8</v>
      </c>
      <c r="B42" s="2">
        <v>18</v>
      </c>
      <c r="C42" s="2">
        <v>13</v>
      </c>
      <c r="D42" s="2">
        <v>13</v>
      </c>
      <c r="E42" s="2">
        <v>18</v>
      </c>
      <c r="F42" s="2">
        <v>19</v>
      </c>
      <c r="G42" s="2"/>
    </row>
    <row r="43" spans="1:7">
      <c r="A43" s="3" t="s">
        <v>10</v>
      </c>
      <c r="B43" s="2">
        <v>17</v>
      </c>
      <c r="C43" s="2">
        <v>14</v>
      </c>
      <c r="D43" s="2">
        <v>8</v>
      </c>
      <c r="E43" s="2">
        <v>9</v>
      </c>
      <c r="F43" s="2">
        <v>7</v>
      </c>
      <c r="G43" s="2"/>
    </row>
    <row r="44" spans="1:7">
      <c r="A44" s="3" t="s">
        <v>12</v>
      </c>
      <c r="B44" s="2">
        <v>10</v>
      </c>
      <c r="C44" s="2">
        <v>24</v>
      </c>
      <c r="D44" s="2">
        <v>26</v>
      </c>
      <c r="E44" s="2">
        <v>21</v>
      </c>
      <c r="F44" s="2">
        <v>23</v>
      </c>
      <c r="G44" s="2"/>
    </row>
    <row r="45" spans="1:7">
      <c r="A45" s="3" t="s">
        <v>14</v>
      </c>
      <c r="B45" s="2">
        <v>173</v>
      </c>
      <c r="C45" s="2">
        <v>180</v>
      </c>
      <c r="D45" s="2">
        <v>168</v>
      </c>
      <c r="E45" s="2">
        <v>168</v>
      </c>
      <c r="F45" s="2">
        <v>190</v>
      </c>
      <c r="G45" s="2"/>
    </row>
    <row r="46" spans="1:7">
      <c r="A46" s="3" t="s">
        <v>16</v>
      </c>
      <c r="B46" s="2">
        <v>168</v>
      </c>
      <c r="C46" s="2">
        <v>174</v>
      </c>
      <c r="D46" s="2">
        <v>145</v>
      </c>
      <c r="E46" s="2">
        <v>144</v>
      </c>
      <c r="F46" s="2">
        <v>152</v>
      </c>
      <c r="G46" s="2"/>
    </row>
    <row r="47" spans="1:7">
      <c r="A47" s="3" t="s">
        <v>18</v>
      </c>
      <c r="B47" s="2">
        <v>43</v>
      </c>
      <c r="C47" s="2">
        <v>38</v>
      </c>
      <c r="D47" s="2">
        <v>37</v>
      </c>
      <c r="E47" s="2">
        <v>35</v>
      </c>
      <c r="F47" s="2">
        <v>40</v>
      </c>
      <c r="G47" s="2"/>
    </row>
    <row r="48" spans="1:7">
      <c r="A48" s="3" t="s">
        <v>20</v>
      </c>
      <c r="B48" s="2">
        <v>28</v>
      </c>
      <c r="C48" s="2">
        <v>27</v>
      </c>
      <c r="D48" s="2">
        <v>21</v>
      </c>
      <c r="E48" s="2">
        <v>28</v>
      </c>
      <c r="F48" s="2">
        <v>36</v>
      </c>
      <c r="G48" s="2"/>
    </row>
    <row r="49" spans="1:7">
      <c r="A49" s="3" t="s">
        <v>22</v>
      </c>
      <c r="B49" s="2">
        <v>11</v>
      </c>
      <c r="C49" s="2">
        <v>7</v>
      </c>
      <c r="D49" s="2">
        <v>10</v>
      </c>
      <c r="E49" s="2">
        <v>5</v>
      </c>
      <c r="F49" s="2">
        <v>10</v>
      </c>
      <c r="G49" s="2"/>
    </row>
    <row r="50" spans="1:7">
      <c r="A50" s="3" t="s">
        <v>24</v>
      </c>
      <c r="B50" s="2">
        <v>22</v>
      </c>
      <c r="C50" s="2">
        <v>26</v>
      </c>
      <c r="D50" s="2">
        <v>33</v>
      </c>
      <c r="E50" s="2">
        <v>34</v>
      </c>
      <c r="F50" s="2">
        <v>32</v>
      </c>
      <c r="G50" s="2"/>
    </row>
    <row r="51" spans="1:7">
      <c r="A51" s="3" t="s">
        <v>26</v>
      </c>
      <c r="B51" s="2">
        <v>24</v>
      </c>
      <c r="C51" s="2">
        <v>16</v>
      </c>
      <c r="D51" s="2">
        <v>14</v>
      </c>
      <c r="E51" s="2">
        <v>13</v>
      </c>
      <c r="F51" s="2">
        <v>22</v>
      </c>
      <c r="G51" s="2"/>
    </row>
    <row r="52" spans="1:7">
      <c r="A52" s="3" t="s">
        <v>28</v>
      </c>
      <c r="B52" s="2">
        <v>42</v>
      </c>
      <c r="C52" s="2">
        <v>40</v>
      </c>
      <c r="D52" s="2">
        <v>35</v>
      </c>
      <c r="E52" s="2">
        <v>35</v>
      </c>
      <c r="F52" s="2">
        <v>36</v>
      </c>
      <c r="G52" s="2"/>
    </row>
    <row r="53" spans="1:7">
      <c r="A53" s="3" t="s">
        <v>30</v>
      </c>
      <c r="B53" s="2">
        <v>319</v>
      </c>
      <c r="C53" s="2">
        <v>317</v>
      </c>
      <c r="D53" s="2">
        <v>309</v>
      </c>
      <c r="E53" s="2">
        <v>343</v>
      </c>
      <c r="F53" s="2">
        <v>339</v>
      </c>
      <c r="G53" s="2"/>
    </row>
    <row r="54" spans="1:7">
      <c r="A54" s="3" t="s">
        <v>32</v>
      </c>
      <c r="B54" s="2">
        <v>4</v>
      </c>
      <c r="C54" s="2">
        <v>1</v>
      </c>
      <c r="D54" s="8" t="s">
        <v>63</v>
      </c>
      <c r="E54" s="2">
        <v>4</v>
      </c>
      <c r="F54" s="8">
        <v>2</v>
      </c>
      <c r="G54" s="2"/>
    </row>
    <row r="55" spans="1:7">
      <c r="A55" s="3" t="s">
        <v>34</v>
      </c>
      <c r="B55" s="2">
        <v>60</v>
      </c>
      <c r="C55" s="2">
        <v>63</v>
      </c>
      <c r="D55" s="2">
        <v>77</v>
      </c>
      <c r="E55" s="2">
        <v>86</v>
      </c>
      <c r="F55" s="2">
        <v>99</v>
      </c>
      <c r="G55" s="2"/>
    </row>
    <row r="56" spans="1:7">
      <c r="A56" s="3" t="s">
        <v>36</v>
      </c>
      <c r="B56" s="2">
        <v>2</v>
      </c>
      <c r="C56" s="2">
        <v>3</v>
      </c>
      <c r="D56" s="2">
        <v>9</v>
      </c>
      <c r="E56" s="2">
        <v>8</v>
      </c>
      <c r="F56" s="2">
        <v>8</v>
      </c>
      <c r="G56" s="2"/>
    </row>
    <row r="57" spans="1:7">
      <c r="A57" s="3" t="s">
        <v>38</v>
      </c>
      <c r="B57" s="2">
        <v>3</v>
      </c>
      <c r="C57" s="2">
        <v>1</v>
      </c>
      <c r="D57" s="2">
        <v>2</v>
      </c>
      <c r="E57" s="2">
        <v>2</v>
      </c>
      <c r="F57" s="2">
        <v>4</v>
      </c>
      <c r="G57" s="2"/>
    </row>
    <row r="58" spans="1:7">
      <c r="A58" s="3" t="s">
        <v>40</v>
      </c>
      <c r="B58" s="2">
        <v>17</v>
      </c>
      <c r="C58" s="2">
        <v>17</v>
      </c>
      <c r="D58" s="2">
        <v>23</v>
      </c>
      <c r="E58" s="2">
        <v>24</v>
      </c>
      <c r="F58" s="2">
        <v>24</v>
      </c>
      <c r="G58" s="2"/>
    </row>
    <row r="59" spans="1:7">
      <c r="A59" s="3" t="s">
        <v>41</v>
      </c>
      <c r="B59" s="2">
        <v>141</v>
      </c>
      <c r="C59" s="2">
        <v>130</v>
      </c>
      <c r="D59" s="2">
        <v>112</v>
      </c>
      <c r="E59" s="2">
        <v>98</v>
      </c>
      <c r="F59" s="2">
        <v>111</v>
      </c>
      <c r="G59" s="2"/>
    </row>
    <row r="60" spans="1:7">
      <c r="A60" s="3"/>
      <c r="B60" s="2"/>
      <c r="C60" s="2"/>
      <c r="D60" s="2"/>
      <c r="E60" s="2"/>
      <c r="F60" s="2"/>
      <c r="G60" s="2"/>
    </row>
    <row r="61" spans="1:7">
      <c r="A61" s="3" t="s">
        <v>43</v>
      </c>
      <c r="B61" s="2">
        <v>123</v>
      </c>
      <c r="C61" s="2">
        <v>114</v>
      </c>
      <c r="D61" s="2">
        <v>103</v>
      </c>
      <c r="E61" s="2">
        <v>99</v>
      </c>
      <c r="F61" s="2">
        <v>120</v>
      </c>
      <c r="G61" s="2"/>
    </row>
    <row r="62" spans="1:7">
      <c r="A62" s="3" t="s">
        <v>45</v>
      </c>
      <c r="B62" s="2">
        <v>47</v>
      </c>
      <c r="C62" s="2">
        <v>43</v>
      </c>
      <c r="D62" s="2">
        <v>33</v>
      </c>
      <c r="E62" s="2">
        <v>29</v>
      </c>
      <c r="F62" s="2">
        <v>33</v>
      </c>
      <c r="G62" s="2"/>
    </row>
    <row r="63" spans="1:7">
      <c r="A63" s="3" t="s">
        <v>47</v>
      </c>
      <c r="B63" s="2">
        <v>12</v>
      </c>
      <c r="C63" s="2">
        <v>9</v>
      </c>
      <c r="D63" s="2">
        <v>12</v>
      </c>
      <c r="E63" s="2">
        <v>13</v>
      </c>
      <c r="F63" s="2">
        <v>18</v>
      </c>
      <c r="G63" s="2"/>
    </row>
    <row r="64" spans="1:7">
      <c r="A64" s="3" t="s">
        <v>41</v>
      </c>
      <c r="B64" s="2">
        <v>64</v>
      </c>
      <c r="C64" s="2">
        <v>62</v>
      </c>
      <c r="D64" s="2">
        <v>58</v>
      </c>
      <c r="E64" s="2">
        <v>57</v>
      </c>
      <c r="F64" s="2">
        <v>69</v>
      </c>
      <c r="G64" s="2"/>
    </row>
    <row r="65" spans="1:7">
      <c r="A65" s="3"/>
      <c r="B65" s="2"/>
      <c r="C65" s="2"/>
      <c r="D65" s="2"/>
      <c r="E65" s="2"/>
      <c r="F65" s="2"/>
      <c r="G65" s="2"/>
    </row>
    <row r="66" spans="1:7">
      <c r="A66" s="3" t="s">
        <v>50</v>
      </c>
      <c r="B66" s="2">
        <v>309</v>
      </c>
      <c r="C66" s="2">
        <v>331</v>
      </c>
      <c r="D66" s="2">
        <v>329</v>
      </c>
      <c r="E66" s="2">
        <v>370</v>
      </c>
      <c r="F66" s="2">
        <v>409</v>
      </c>
      <c r="G66" s="2"/>
    </row>
    <row r="67" spans="1:7">
      <c r="A67" s="3" t="s">
        <v>52</v>
      </c>
      <c r="B67" s="2">
        <v>211</v>
      </c>
      <c r="C67" s="2">
        <v>230</v>
      </c>
      <c r="D67" s="2">
        <v>240</v>
      </c>
      <c r="E67" s="2">
        <v>263</v>
      </c>
      <c r="F67" s="2">
        <v>277</v>
      </c>
      <c r="G67" s="2"/>
    </row>
    <row r="68" spans="1:7">
      <c r="A68" s="3" t="s">
        <v>54</v>
      </c>
      <c r="B68" s="2">
        <v>93</v>
      </c>
      <c r="C68" s="2">
        <v>96</v>
      </c>
      <c r="D68" s="2">
        <v>86</v>
      </c>
      <c r="E68" s="2">
        <v>106</v>
      </c>
      <c r="F68" s="2">
        <v>131</v>
      </c>
      <c r="G68" s="2"/>
    </row>
    <row r="69" spans="1:7">
      <c r="A69" s="3" t="s">
        <v>41</v>
      </c>
      <c r="B69" s="2">
        <v>5</v>
      </c>
      <c r="C69" s="2">
        <v>5</v>
      </c>
      <c r="D69" s="2">
        <v>3</v>
      </c>
      <c r="E69" s="2">
        <v>1</v>
      </c>
      <c r="F69" s="2">
        <v>1</v>
      </c>
      <c r="G69" s="2"/>
    </row>
    <row r="70" spans="1:7">
      <c r="A70" s="3"/>
      <c r="B70" s="2"/>
      <c r="C70" s="2"/>
      <c r="D70" s="2"/>
      <c r="E70" s="2"/>
      <c r="F70" s="2"/>
      <c r="G70" s="2"/>
    </row>
    <row r="71" spans="1:7">
      <c r="A71" s="10" t="s">
        <v>58</v>
      </c>
      <c r="B71" s="5">
        <v>24</v>
      </c>
      <c r="C71" s="5">
        <v>20</v>
      </c>
      <c r="D71" s="5">
        <v>21</v>
      </c>
      <c r="E71" s="5">
        <v>16</v>
      </c>
      <c r="F71" s="5">
        <v>17</v>
      </c>
      <c r="G71" s="2"/>
    </row>
    <row r="72" spans="1:7">
      <c r="A72" s="1" t="s">
        <v>0</v>
      </c>
    </row>
  </sheetData>
  <phoneticPr fontId="1"/>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03F89-0ADA-4F7C-8915-1A9D00668BEF}">
  <dimension ref="A1:O54"/>
  <sheetViews>
    <sheetView zoomScaleNormal="100" zoomScaleSheetLayoutView="100" workbookViewId="0"/>
  </sheetViews>
  <sheetFormatPr defaultRowHeight="10.5"/>
  <cols>
    <col min="1" max="1" width="13.125" style="62" customWidth="1"/>
    <col min="2" max="5" width="6.375" style="62" customWidth="1"/>
    <col min="6" max="6" width="6.375" style="63" customWidth="1"/>
    <col min="7" max="7" width="13.125" style="62" customWidth="1"/>
    <col min="8" max="11" width="6.375" style="62" customWidth="1"/>
    <col min="12" max="12" width="6.375" style="63" customWidth="1"/>
    <col min="13" max="13" width="3.875" style="62" customWidth="1"/>
    <col min="14" max="14" width="5.375" style="62" customWidth="1"/>
    <col min="15" max="16" width="7.5" style="62" bestFit="1" customWidth="1"/>
    <col min="17" max="16384" width="9" style="62"/>
  </cols>
  <sheetData>
    <row r="1" spans="1:15" s="1" customFormat="1">
      <c r="H1" s="104"/>
    </row>
    <row r="2" spans="1:15" s="1" customFormat="1" ht="17.25">
      <c r="A2" s="34" t="s">
        <v>203</v>
      </c>
      <c r="B2" s="34"/>
      <c r="C2" s="34"/>
      <c r="D2" s="34"/>
      <c r="E2" s="34"/>
      <c r="F2" s="34"/>
      <c r="G2" s="34"/>
      <c r="H2" s="34"/>
    </row>
    <row r="3" spans="1:15" s="1" customFormat="1" ht="10.5" customHeight="1">
      <c r="A3" s="34"/>
      <c r="H3" s="104"/>
    </row>
    <row r="4" spans="1:15" s="1" customFormat="1" ht="10.5" customHeight="1">
      <c r="A4" s="1" t="s">
        <v>284</v>
      </c>
      <c r="H4" s="104"/>
    </row>
    <row r="5" spans="1:15" s="1" customFormat="1"/>
    <row r="6" spans="1:15" ht="13.5" customHeight="1">
      <c r="A6" s="115" t="s">
        <v>302</v>
      </c>
      <c r="B6" s="115"/>
      <c r="C6" s="115"/>
      <c r="D6" s="115"/>
      <c r="E6" s="115"/>
      <c r="F6" s="115"/>
      <c r="G6" s="115"/>
      <c r="H6" s="115"/>
      <c r="I6" s="115"/>
      <c r="J6" s="115"/>
      <c r="K6" s="115"/>
      <c r="L6" s="115"/>
    </row>
    <row r="7" spans="1:15" ht="10.5" customHeight="1"/>
    <row r="8" spans="1:15">
      <c r="K8" s="91"/>
      <c r="L8" s="91" t="s">
        <v>90</v>
      </c>
      <c r="M8" s="70"/>
    </row>
    <row r="9" spans="1:15" ht="12" customHeight="1">
      <c r="A9" s="103" t="s">
        <v>301</v>
      </c>
      <c r="B9" s="102" t="s">
        <v>298</v>
      </c>
      <c r="C9" s="88" t="s">
        <v>297</v>
      </c>
      <c r="D9" s="88" t="s">
        <v>296</v>
      </c>
      <c r="E9" s="88" t="s">
        <v>295</v>
      </c>
      <c r="F9" s="106" t="s">
        <v>300</v>
      </c>
      <c r="G9" s="89" t="s">
        <v>299</v>
      </c>
      <c r="H9" s="102" t="s">
        <v>298</v>
      </c>
      <c r="I9" s="88" t="s">
        <v>297</v>
      </c>
      <c r="J9" s="88" t="s">
        <v>296</v>
      </c>
      <c r="K9" s="88" t="s">
        <v>295</v>
      </c>
      <c r="L9" s="112" t="s">
        <v>294</v>
      </c>
      <c r="M9" s="70"/>
    </row>
    <row r="10" spans="1:15" s="70" customFormat="1" ht="6" customHeight="1">
      <c r="A10" s="96"/>
      <c r="B10" s="99"/>
      <c r="C10" s="86"/>
      <c r="D10" s="86"/>
      <c r="E10" s="86"/>
      <c r="F10" s="107"/>
      <c r="G10" s="74"/>
      <c r="H10" s="82"/>
      <c r="I10" s="82"/>
      <c r="J10" s="82"/>
      <c r="K10" s="82"/>
      <c r="L10" s="108"/>
    </row>
    <row r="11" spans="1:15" ht="10.5" customHeight="1">
      <c r="A11" s="118" t="s">
        <v>247</v>
      </c>
      <c r="B11" s="73">
        <v>42567</v>
      </c>
      <c r="C11" s="70">
        <v>44282</v>
      </c>
      <c r="D11" s="70">
        <v>46451</v>
      </c>
      <c r="E11" s="70">
        <v>48773</v>
      </c>
      <c r="F11" s="109">
        <v>45637</v>
      </c>
      <c r="G11" s="83"/>
      <c r="H11" s="82"/>
      <c r="I11" s="82"/>
      <c r="J11" s="82"/>
      <c r="K11" s="82"/>
      <c r="L11" s="108"/>
      <c r="M11" s="70"/>
    </row>
    <row r="12" spans="1:15" ht="6" customHeight="1">
      <c r="A12" s="80"/>
      <c r="B12" s="120"/>
      <c r="C12" s="119"/>
      <c r="D12" s="119"/>
      <c r="E12" s="70"/>
      <c r="F12" s="109"/>
      <c r="G12" s="83"/>
      <c r="H12" s="82"/>
      <c r="I12" s="82"/>
      <c r="J12" s="82"/>
      <c r="K12" s="82"/>
      <c r="L12" s="108"/>
      <c r="M12" s="70"/>
    </row>
    <row r="13" spans="1:15" ht="10.5" customHeight="1">
      <c r="A13" s="118" t="s">
        <v>137</v>
      </c>
      <c r="B13" s="73">
        <v>38111</v>
      </c>
      <c r="C13" s="70">
        <v>39505</v>
      </c>
      <c r="D13" s="70">
        <v>41437</v>
      </c>
      <c r="E13" s="70">
        <v>43467</v>
      </c>
      <c r="F13" s="109">
        <v>41178</v>
      </c>
      <c r="G13" s="117" t="s">
        <v>135</v>
      </c>
      <c r="H13" s="70">
        <v>2204</v>
      </c>
      <c r="I13" s="70">
        <v>2333</v>
      </c>
      <c r="J13" s="70">
        <v>2459</v>
      </c>
      <c r="K13" s="70">
        <v>2619</v>
      </c>
      <c r="L13" s="110">
        <v>2042</v>
      </c>
      <c r="M13" s="70"/>
      <c r="O13" s="63"/>
    </row>
    <row r="14" spans="1:15" ht="10.5" customHeight="1">
      <c r="A14" s="96" t="s">
        <v>263</v>
      </c>
      <c r="B14" s="73">
        <v>20183</v>
      </c>
      <c r="C14" s="70">
        <v>19617</v>
      </c>
      <c r="D14" s="70">
        <v>19284</v>
      </c>
      <c r="E14" s="70">
        <v>18908</v>
      </c>
      <c r="F14" s="109">
        <v>18023</v>
      </c>
      <c r="G14" s="74" t="s">
        <v>14</v>
      </c>
      <c r="H14" s="70">
        <v>529</v>
      </c>
      <c r="I14" s="70">
        <v>564</v>
      </c>
      <c r="J14" s="70">
        <v>606</v>
      </c>
      <c r="K14" s="70">
        <v>637</v>
      </c>
      <c r="L14" s="111">
        <v>532</v>
      </c>
    </row>
    <row r="15" spans="1:15" ht="10.5" customHeight="1">
      <c r="A15" s="96" t="s">
        <v>266</v>
      </c>
      <c r="B15" s="75">
        <v>10401</v>
      </c>
      <c r="C15" s="76">
        <v>11345</v>
      </c>
      <c r="D15" s="76">
        <v>12396</v>
      </c>
      <c r="E15" s="76">
        <v>13542</v>
      </c>
      <c r="F15" s="109">
        <v>12776</v>
      </c>
      <c r="G15" s="74" t="s">
        <v>265</v>
      </c>
      <c r="H15" s="70">
        <v>368</v>
      </c>
      <c r="I15" s="70">
        <v>394</v>
      </c>
      <c r="J15" s="70">
        <v>427</v>
      </c>
      <c r="K15" s="70">
        <v>446</v>
      </c>
      <c r="L15" s="111">
        <v>383</v>
      </c>
    </row>
    <row r="16" spans="1:15" ht="10.5" customHeight="1">
      <c r="A16" s="96" t="s">
        <v>70</v>
      </c>
      <c r="B16" s="73">
        <v>1251</v>
      </c>
      <c r="C16" s="70">
        <v>1696</v>
      </c>
      <c r="D16" s="70">
        <v>2343</v>
      </c>
      <c r="E16" s="70">
        <v>3015</v>
      </c>
      <c r="F16" s="109">
        <v>3150</v>
      </c>
      <c r="G16" s="74" t="s">
        <v>16</v>
      </c>
      <c r="H16" s="70">
        <v>259</v>
      </c>
      <c r="I16" s="70">
        <v>265</v>
      </c>
      <c r="J16" s="70">
        <v>253</v>
      </c>
      <c r="K16" s="70">
        <v>284</v>
      </c>
      <c r="L16" s="111">
        <v>181</v>
      </c>
    </row>
    <row r="17" spans="1:12" ht="10.5" customHeight="1">
      <c r="A17" s="96" t="s">
        <v>264</v>
      </c>
      <c r="B17" s="75">
        <v>1571</v>
      </c>
      <c r="C17" s="76">
        <v>1482</v>
      </c>
      <c r="D17" s="76">
        <v>1395</v>
      </c>
      <c r="E17" s="76">
        <v>1315</v>
      </c>
      <c r="F17" s="109">
        <v>1282</v>
      </c>
      <c r="G17" s="74" t="s">
        <v>68</v>
      </c>
      <c r="H17" s="70">
        <v>148</v>
      </c>
      <c r="I17" s="70">
        <v>171</v>
      </c>
      <c r="J17" s="70">
        <v>179</v>
      </c>
      <c r="K17" s="70">
        <v>177</v>
      </c>
      <c r="L17" s="111">
        <v>164</v>
      </c>
    </row>
    <row r="18" spans="1:12" ht="10.5" customHeight="1">
      <c r="A18" s="96" t="s">
        <v>25</v>
      </c>
      <c r="B18" s="73">
        <v>1003</v>
      </c>
      <c r="C18" s="70">
        <v>1065</v>
      </c>
      <c r="D18" s="70">
        <v>1180</v>
      </c>
      <c r="E18" s="70">
        <v>1217</v>
      </c>
      <c r="F18" s="109">
        <v>1228</v>
      </c>
      <c r="G18" s="74" t="s">
        <v>18</v>
      </c>
      <c r="H18" s="70">
        <v>180</v>
      </c>
      <c r="I18" s="70">
        <v>181</v>
      </c>
      <c r="J18" s="70">
        <v>186</v>
      </c>
      <c r="K18" s="70">
        <v>199</v>
      </c>
      <c r="L18" s="111">
        <v>150</v>
      </c>
    </row>
    <row r="19" spans="1:12" ht="10.5" customHeight="1">
      <c r="A19" s="96" t="s">
        <v>267</v>
      </c>
      <c r="B19" s="73">
        <v>1290</v>
      </c>
      <c r="C19" s="70">
        <v>1419</v>
      </c>
      <c r="D19" s="70">
        <v>1608</v>
      </c>
      <c r="E19" s="70">
        <v>1716</v>
      </c>
      <c r="F19" s="109">
        <v>1188</v>
      </c>
      <c r="G19" s="74" t="s">
        <v>24</v>
      </c>
      <c r="H19" s="70">
        <v>90</v>
      </c>
      <c r="I19" s="70">
        <v>107</v>
      </c>
      <c r="J19" s="70">
        <v>105</v>
      </c>
      <c r="K19" s="70">
        <v>134</v>
      </c>
      <c r="L19" s="111">
        <v>86</v>
      </c>
    </row>
    <row r="20" spans="1:12" ht="10.5" customHeight="1">
      <c r="A20" s="96" t="s">
        <v>39</v>
      </c>
      <c r="B20" s="73">
        <v>337</v>
      </c>
      <c r="C20" s="70">
        <v>500</v>
      </c>
      <c r="D20" s="70">
        <v>612</v>
      </c>
      <c r="E20" s="70">
        <v>880</v>
      </c>
      <c r="F20" s="109">
        <v>855</v>
      </c>
      <c r="G20" s="74" t="s">
        <v>20</v>
      </c>
      <c r="H20" s="70">
        <v>46</v>
      </c>
      <c r="I20" s="70">
        <v>50</v>
      </c>
      <c r="J20" s="70">
        <v>68</v>
      </c>
      <c r="K20" s="70">
        <v>91</v>
      </c>
      <c r="L20" s="111">
        <v>46</v>
      </c>
    </row>
    <row r="21" spans="1:12" ht="10.5" customHeight="1">
      <c r="A21" s="96" t="s">
        <v>15</v>
      </c>
      <c r="B21" s="73">
        <v>558</v>
      </c>
      <c r="C21" s="70">
        <v>620</v>
      </c>
      <c r="D21" s="70">
        <v>669</v>
      </c>
      <c r="E21" s="70">
        <v>773</v>
      </c>
      <c r="F21" s="109">
        <v>760</v>
      </c>
      <c r="G21" s="74" t="s">
        <v>293</v>
      </c>
      <c r="H21" s="70">
        <v>14</v>
      </c>
      <c r="I21" s="70">
        <v>12</v>
      </c>
      <c r="J21" s="70">
        <v>23</v>
      </c>
      <c r="K21" s="70">
        <v>20</v>
      </c>
      <c r="L21" s="111">
        <v>40</v>
      </c>
    </row>
    <row r="22" spans="1:12" ht="10.5" customHeight="1">
      <c r="A22" s="96" t="s">
        <v>31</v>
      </c>
      <c r="B22" s="73">
        <v>363</v>
      </c>
      <c r="C22" s="70">
        <v>405</v>
      </c>
      <c r="D22" s="70">
        <v>418</v>
      </c>
      <c r="E22" s="70">
        <v>458</v>
      </c>
      <c r="F22" s="109">
        <v>400</v>
      </c>
      <c r="G22" s="74" t="s">
        <v>8</v>
      </c>
      <c r="H22" s="70">
        <v>47</v>
      </c>
      <c r="I22" s="70">
        <v>47</v>
      </c>
      <c r="J22" s="70">
        <v>40</v>
      </c>
      <c r="K22" s="70">
        <v>51</v>
      </c>
      <c r="L22" s="111">
        <v>39</v>
      </c>
    </row>
    <row r="23" spans="1:12" ht="10.5" customHeight="1">
      <c r="A23" s="96" t="s">
        <v>13</v>
      </c>
      <c r="B23" s="73">
        <v>301</v>
      </c>
      <c r="C23" s="70">
        <v>337</v>
      </c>
      <c r="D23" s="70">
        <v>364</v>
      </c>
      <c r="E23" s="70">
        <v>399</v>
      </c>
      <c r="F23" s="109">
        <v>353</v>
      </c>
      <c r="G23" s="74" t="s">
        <v>26</v>
      </c>
      <c r="H23" s="70">
        <v>77</v>
      </c>
      <c r="I23" s="70">
        <v>59</v>
      </c>
      <c r="J23" s="70">
        <v>66</v>
      </c>
      <c r="K23" s="70">
        <v>62</v>
      </c>
      <c r="L23" s="111">
        <v>37</v>
      </c>
    </row>
    <row r="24" spans="1:12" ht="10.5" customHeight="1">
      <c r="A24" s="96" t="s">
        <v>72</v>
      </c>
      <c r="B24" s="73">
        <v>180</v>
      </c>
      <c r="C24" s="70">
        <v>181</v>
      </c>
      <c r="D24" s="70">
        <v>182</v>
      </c>
      <c r="E24" s="70">
        <v>180</v>
      </c>
      <c r="F24" s="109">
        <v>180</v>
      </c>
      <c r="G24" s="74" t="s">
        <v>190</v>
      </c>
      <c r="H24" s="70">
        <v>36</v>
      </c>
      <c r="I24" s="70">
        <v>36</v>
      </c>
      <c r="J24" s="70">
        <v>35</v>
      </c>
      <c r="K24" s="70">
        <v>33</v>
      </c>
      <c r="L24" s="111">
        <v>30</v>
      </c>
    </row>
    <row r="25" spans="1:12" ht="10.5" customHeight="1">
      <c r="A25" s="96" t="s">
        <v>71</v>
      </c>
      <c r="B25" s="73">
        <v>57</v>
      </c>
      <c r="C25" s="70">
        <v>138</v>
      </c>
      <c r="D25" s="70">
        <v>178</v>
      </c>
      <c r="E25" s="70">
        <v>174</v>
      </c>
      <c r="F25" s="109">
        <v>164</v>
      </c>
      <c r="G25" s="74" t="s">
        <v>28</v>
      </c>
      <c r="H25" s="62">
        <v>37</v>
      </c>
      <c r="I25" s="70">
        <v>49</v>
      </c>
      <c r="J25" s="70">
        <v>51</v>
      </c>
      <c r="K25" s="70">
        <v>47</v>
      </c>
      <c r="L25" s="111">
        <v>28</v>
      </c>
    </row>
    <row r="26" spans="1:12" ht="10.5" customHeight="1">
      <c r="A26" s="96" t="s">
        <v>9</v>
      </c>
      <c r="B26" s="73">
        <v>104</v>
      </c>
      <c r="C26" s="70">
        <v>116</v>
      </c>
      <c r="D26" s="70">
        <v>135</v>
      </c>
      <c r="E26" s="70">
        <v>162</v>
      </c>
      <c r="F26" s="109">
        <v>160</v>
      </c>
      <c r="G26" s="74" t="s">
        <v>40</v>
      </c>
      <c r="H26" s="62">
        <v>36</v>
      </c>
      <c r="I26" s="70">
        <v>35</v>
      </c>
      <c r="J26" s="70">
        <v>28</v>
      </c>
      <c r="K26" s="70">
        <v>40</v>
      </c>
      <c r="L26" s="111">
        <v>27</v>
      </c>
    </row>
    <row r="27" spans="1:12" ht="10.5" customHeight="1">
      <c r="A27" s="96" t="s">
        <v>7</v>
      </c>
      <c r="B27" s="73">
        <v>71</v>
      </c>
      <c r="C27" s="70">
        <v>92</v>
      </c>
      <c r="D27" s="70">
        <v>128</v>
      </c>
      <c r="E27" s="70">
        <v>135</v>
      </c>
      <c r="F27" s="109">
        <v>115</v>
      </c>
      <c r="G27" s="74" t="s">
        <v>189</v>
      </c>
      <c r="H27" s="62">
        <v>30</v>
      </c>
      <c r="I27" s="70">
        <v>28</v>
      </c>
      <c r="J27" s="70">
        <v>29</v>
      </c>
      <c r="K27" s="70">
        <v>33</v>
      </c>
      <c r="L27" s="111">
        <v>26</v>
      </c>
    </row>
    <row r="28" spans="1:12" ht="10.5" customHeight="1">
      <c r="A28" s="96" t="s">
        <v>191</v>
      </c>
      <c r="B28" s="73">
        <v>88</v>
      </c>
      <c r="C28" s="70">
        <v>91</v>
      </c>
      <c r="D28" s="70">
        <v>100</v>
      </c>
      <c r="E28" s="70">
        <v>114</v>
      </c>
      <c r="F28" s="109">
        <v>96</v>
      </c>
      <c r="G28" s="74" t="s">
        <v>186</v>
      </c>
      <c r="H28" s="62">
        <v>25</v>
      </c>
      <c r="I28" s="70">
        <v>28</v>
      </c>
      <c r="J28" s="70">
        <v>45</v>
      </c>
      <c r="K28" s="70">
        <v>37</v>
      </c>
      <c r="L28" s="111">
        <v>25</v>
      </c>
    </row>
    <row r="29" spans="1:12" ht="10.5" customHeight="1">
      <c r="A29" s="96" t="s">
        <v>223</v>
      </c>
      <c r="B29" s="73">
        <v>49</v>
      </c>
      <c r="C29" s="70">
        <v>55</v>
      </c>
      <c r="D29" s="70">
        <v>77</v>
      </c>
      <c r="E29" s="70">
        <v>91</v>
      </c>
      <c r="F29" s="109">
        <v>96</v>
      </c>
      <c r="G29" s="74" t="s">
        <v>268</v>
      </c>
      <c r="H29" s="70">
        <v>18</v>
      </c>
      <c r="I29" s="70">
        <v>24</v>
      </c>
      <c r="J29" s="70">
        <v>26</v>
      </c>
      <c r="K29" s="70">
        <v>31</v>
      </c>
      <c r="L29" s="111">
        <v>23</v>
      </c>
    </row>
    <row r="30" spans="1:12" ht="10.5" customHeight="1">
      <c r="A30" s="96" t="s">
        <v>17</v>
      </c>
      <c r="B30" s="73">
        <v>53</v>
      </c>
      <c r="C30" s="70">
        <v>58</v>
      </c>
      <c r="D30" s="70">
        <v>62</v>
      </c>
      <c r="E30" s="70">
        <v>68</v>
      </c>
      <c r="F30" s="109">
        <v>62</v>
      </c>
      <c r="G30" s="74" t="s">
        <v>188</v>
      </c>
      <c r="H30" s="70">
        <v>28</v>
      </c>
      <c r="I30" s="70">
        <v>27</v>
      </c>
      <c r="J30" s="70">
        <v>39</v>
      </c>
      <c r="K30" s="70">
        <v>36</v>
      </c>
      <c r="L30" s="111">
        <v>23</v>
      </c>
    </row>
    <row r="31" spans="1:12" ht="10.5" customHeight="1">
      <c r="A31" s="96" t="s">
        <v>35</v>
      </c>
      <c r="B31" s="73">
        <v>59</v>
      </c>
      <c r="C31" s="70">
        <v>57</v>
      </c>
      <c r="D31" s="70">
        <v>56</v>
      </c>
      <c r="E31" s="70">
        <v>57</v>
      </c>
      <c r="F31" s="109">
        <v>58</v>
      </c>
      <c r="G31" s="74" t="s">
        <v>36</v>
      </c>
      <c r="H31" s="70">
        <v>12</v>
      </c>
      <c r="I31" s="70">
        <v>12</v>
      </c>
      <c r="J31" s="70">
        <v>14</v>
      </c>
      <c r="K31" s="70">
        <v>17</v>
      </c>
      <c r="L31" s="111">
        <v>20</v>
      </c>
    </row>
    <row r="32" spans="1:12" ht="10.5" customHeight="1">
      <c r="A32" s="96" t="s">
        <v>27</v>
      </c>
      <c r="B32" s="73">
        <v>51</v>
      </c>
      <c r="C32" s="70">
        <v>68</v>
      </c>
      <c r="D32" s="70">
        <v>75</v>
      </c>
      <c r="E32" s="70">
        <v>70</v>
      </c>
      <c r="F32" s="109">
        <v>56</v>
      </c>
      <c r="G32" s="74" t="s">
        <v>222</v>
      </c>
      <c r="H32" s="70">
        <v>19</v>
      </c>
      <c r="I32" s="70">
        <v>17</v>
      </c>
      <c r="J32" s="70">
        <v>24</v>
      </c>
      <c r="K32" s="70">
        <v>16</v>
      </c>
      <c r="L32" s="111">
        <v>17</v>
      </c>
    </row>
    <row r="33" spans="1:12" ht="10.5" customHeight="1">
      <c r="A33" s="96" t="s">
        <v>23</v>
      </c>
      <c r="B33" s="73">
        <v>26</v>
      </c>
      <c r="C33" s="70">
        <v>22</v>
      </c>
      <c r="D33" s="70">
        <v>30</v>
      </c>
      <c r="E33" s="70">
        <v>44</v>
      </c>
      <c r="F33" s="109">
        <v>51</v>
      </c>
      <c r="G33" s="74" t="s">
        <v>10</v>
      </c>
      <c r="H33" s="70">
        <v>20</v>
      </c>
      <c r="I33" s="70">
        <v>20</v>
      </c>
      <c r="J33" s="70">
        <v>18</v>
      </c>
      <c r="K33" s="70">
        <v>22</v>
      </c>
      <c r="L33" s="111">
        <v>16</v>
      </c>
    </row>
    <row r="34" spans="1:12" ht="10.5" customHeight="1">
      <c r="A34" s="96" t="s">
        <v>37</v>
      </c>
      <c r="B34" s="73">
        <v>30</v>
      </c>
      <c r="C34" s="70">
        <v>37</v>
      </c>
      <c r="D34" s="70">
        <v>39</v>
      </c>
      <c r="E34" s="70">
        <v>47</v>
      </c>
      <c r="F34" s="109">
        <v>35</v>
      </c>
      <c r="G34" s="74" t="s">
        <v>292</v>
      </c>
      <c r="H34" s="70">
        <v>18</v>
      </c>
      <c r="I34" s="70">
        <v>14</v>
      </c>
      <c r="J34" s="70">
        <v>20</v>
      </c>
      <c r="K34" s="70">
        <v>22</v>
      </c>
      <c r="L34" s="110">
        <v>16</v>
      </c>
    </row>
    <row r="35" spans="1:12" ht="10.5" customHeight="1">
      <c r="A35" s="96" t="s">
        <v>291</v>
      </c>
      <c r="B35" s="73">
        <v>12</v>
      </c>
      <c r="C35" s="70">
        <v>16</v>
      </c>
      <c r="D35" s="70">
        <v>17</v>
      </c>
      <c r="E35" s="70">
        <v>20</v>
      </c>
      <c r="F35" s="109">
        <v>17</v>
      </c>
      <c r="G35" s="74" t="s">
        <v>290</v>
      </c>
      <c r="H35" s="70">
        <v>12</v>
      </c>
      <c r="I35" s="70">
        <v>17</v>
      </c>
      <c r="J35" s="70">
        <v>15</v>
      </c>
      <c r="K35" s="70">
        <v>14</v>
      </c>
      <c r="L35" s="110">
        <v>15</v>
      </c>
    </row>
    <row r="36" spans="1:12" ht="10.5" customHeight="1">
      <c r="A36" s="96" t="s">
        <v>187</v>
      </c>
      <c r="B36" s="73">
        <v>24</v>
      </c>
      <c r="C36" s="70">
        <v>29</v>
      </c>
      <c r="D36" s="70">
        <v>29</v>
      </c>
      <c r="E36" s="70">
        <v>13</v>
      </c>
      <c r="F36" s="109">
        <v>11</v>
      </c>
      <c r="G36" s="74" t="s">
        <v>22</v>
      </c>
      <c r="H36" s="70">
        <v>15</v>
      </c>
      <c r="I36" s="70">
        <v>18</v>
      </c>
      <c r="J36" s="70">
        <v>16</v>
      </c>
      <c r="K36" s="70">
        <v>20</v>
      </c>
      <c r="L36" s="110">
        <v>15</v>
      </c>
    </row>
    <row r="37" spans="1:12" ht="10.5" customHeight="1">
      <c r="A37" s="96" t="s">
        <v>289</v>
      </c>
      <c r="B37" s="73">
        <v>10</v>
      </c>
      <c r="C37" s="70">
        <v>17</v>
      </c>
      <c r="D37" s="70">
        <v>11</v>
      </c>
      <c r="E37" s="70">
        <v>11</v>
      </c>
      <c r="F37" s="109">
        <v>10</v>
      </c>
      <c r="G37" s="74" t="s">
        <v>12</v>
      </c>
      <c r="H37" s="70">
        <v>48</v>
      </c>
      <c r="I37" s="70">
        <v>49</v>
      </c>
      <c r="J37" s="70">
        <v>40</v>
      </c>
      <c r="K37" s="70">
        <v>36</v>
      </c>
      <c r="L37" s="111">
        <v>14</v>
      </c>
    </row>
    <row r="38" spans="1:12" ht="10.5" customHeight="1">
      <c r="A38" s="96" t="s">
        <v>178</v>
      </c>
      <c r="B38" s="73">
        <v>39</v>
      </c>
      <c r="C38" s="70">
        <v>42</v>
      </c>
      <c r="D38" s="70">
        <v>49</v>
      </c>
      <c r="E38" s="70">
        <v>58</v>
      </c>
      <c r="F38" s="109">
        <v>52</v>
      </c>
      <c r="G38" s="74" t="s">
        <v>288</v>
      </c>
      <c r="H38" s="70">
        <v>15</v>
      </c>
      <c r="I38" s="70">
        <v>19</v>
      </c>
      <c r="J38" s="70">
        <v>15</v>
      </c>
      <c r="K38" s="70">
        <v>20</v>
      </c>
      <c r="L38" s="111">
        <v>14</v>
      </c>
    </row>
    <row r="39" spans="1:12" ht="10.5" customHeight="1">
      <c r="A39" s="96"/>
      <c r="B39" s="73"/>
      <c r="C39" s="70"/>
      <c r="D39" s="70"/>
      <c r="E39" s="70"/>
      <c r="F39" s="109"/>
      <c r="G39" s="74" t="s">
        <v>178</v>
      </c>
      <c r="H39" s="62">
        <v>77</v>
      </c>
      <c r="I39" s="70">
        <v>90</v>
      </c>
      <c r="J39" s="70">
        <v>91</v>
      </c>
      <c r="K39" s="70">
        <v>94</v>
      </c>
      <c r="L39" s="111">
        <v>75</v>
      </c>
    </row>
    <row r="40" spans="1:12" ht="10.5" customHeight="1">
      <c r="A40" s="118" t="s">
        <v>126</v>
      </c>
      <c r="B40" s="73">
        <v>1362</v>
      </c>
      <c r="C40" s="70">
        <v>1506</v>
      </c>
      <c r="D40" s="70">
        <v>1603</v>
      </c>
      <c r="E40" s="70">
        <v>1684</v>
      </c>
      <c r="F40" s="109">
        <v>1476</v>
      </c>
      <c r="G40" s="74"/>
      <c r="I40" s="70"/>
      <c r="J40" s="70"/>
      <c r="K40" s="70"/>
      <c r="L40" s="111"/>
    </row>
    <row r="41" spans="1:12" ht="10.5" customHeight="1">
      <c r="A41" s="96" t="s">
        <v>182</v>
      </c>
      <c r="B41" s="73">
        <v>1032</v>
      </c>
      <c r="C41" s="70">
        <v>1132</v>
      </c>
      <c r="D41" s="70">
        <v>1211</v>
      </c>
      <c r="E41" s="70">
        <v>1281</v>
      </c>
      <c r="F41" s="109">
        <v>1125</v>
      </c>
      <c r="G41" s="117" t="s">
        <v>287</v>
      </c>
      <c r="H41" s="70">
        <v>275</v>
      </c>
      <c r="I41" s="70">
        <v>280</v>
      </c>
      <c r="J41" s="70">
        <v>278</v>
      </c>
      <c r="K41" s="70">
        <v>318</v>
      </c>
      <c r="L41" s="110">
        <v>292</v>
      </c>
    </row>
    <row r="42" spans="1:12" ht="10.5" customHeight="1">
      <c r="A42" s="96" t="s">
        <v>44</v>
      </c>
      <c r="B42" s="73">
        <v>243</v>
      </c>
      <c r="C42" s="70">
        <v>268</v>
      </c>
      <c r="D42" s="70">
        <v>280</v>
      </c>
      <c r="E42" s="70">
        <v>282</v>
      </c>
      <c r="F42" s="109">
        <v>230</v>
      </c>
      <c r="G42" s="74" t="s">
        <v>45</v>
      </c>
      <c r="H42" s="70">
        <v>91</v>
      </c>
      <c r="I42" s="70">
        <v>79</v>
      </c>
      <c r="J42" s="70">
        <v>79</v>
      </c>
      <c r="K42" s="70">
        <v>109</v>
      </c>
      <c r="L42" s="110">
        <v>101</v>
      </c>
    </row>
    <row r="43" spans="1:12" ht="10.5" customHeight="1">
      <c r="A43" s="96" t="s">
        <v>46</v>
      </c>
      <c r="B43" s="73">
        <v>54</v>
      </c>
      <c r="C43" s="70">
        <v>76</v>
      </c>
      <c r="D43" s="70">
        <v>74</v>
      </c>
      <c r="E43" s="70">
        <v>80</v>
      </c>
      <c r="F43" s="109">
        <v>77</v>
      </c>
      <c r="G43" s="74" t="s">
        <v>269</v>
      </c>
      <c r="H43" s="70">
        <v>19</v>
      </c>
      <c r="I43" s="70">
        <v>23</v>
      </c>
      <c r="J43" s="70">
        <v>22</v>
      </c>
      <c r="K43" s="70">
        <v>22</v>
      </c>
      <c r="L43" s="110">
        <v>18</v>
      </c>
    </row>
    <row r="44" spans="1:12" ht="10.5" customHeight="1">
      <c r="A44" s="96" t="s">
        <v>178</v>
      </c>
      <c r="B44" s="73">
        <v>33</v>
      </c>
      <c r="C44" s="70">
        <v>30</v>
      </c>
      <c r="D44" s="70">
        <v>38</v>
      </c>
      <c r="E44" s="70">
        <v>41</v>
      </c>
      <c r="F44" s="109">
        <v>44</v>
      </c>
      <c r="G44" s="74" t="s">
        <v>283</v>
      </c>
      <c r="H44" s="70">
        <v>11</v>
      </c>
      <c r="I44" s="70">
        <v>12</v>
      </c>
      <c r="J44" s="70">
        <v>13</v>
      </c>
      <c r="K44" s="70">
        <v>21</v>
      </c>
      <c r="L44" s="111">
        <v>17</v>
      </c>
    </row>
    <row r="45" spans="1:12" ht="10.5" customHeight="1">
      <c r="A45" s="96"/>
      <c r="B45" s="73"/>
      <c r="C45" s="70"/>
      <c r="D45" s="70"/>
      <c r="E45" s="70"/>
      <c r="F45" s="109"/>
      <c r="G45" s="74" t="s">
        <v>178</v>
      </c>
      <c r="H45" s="70">
        <v>154</v>
      </c>
      <c r="I45" s="70">
        <v>166</v>
      </c>
      <c r="J45" s="70">
        <v>164</v>
      </c>
      <c r="K45" s="70">
        <v>166</v>
      </c>
      <c r="L45" s="111">
        <v>156</v>
      </c>
    </row>
    <row r="46" spans="1:12" ht="10.5" customHeight="1">
      <c r="A46" s="118" t="s">
        <v>122</v>
      </c>
      <c r="B46" s="73">
        <v>274</v>
      </c>
      <c r="C46" s="70">
        <v>283</v>
      </c>
      <c r="D46" s="70">
        <v>318</v>
      </c>
      <c r="E46" s="70">
        <v>333</v>
      </c>
      <c r="F46" s="109">
        <v>339</v>
      </c>
      <c r="G46" s="74"/>
      <c r="H46" s="70"/>
      <c r="I46" s="70"/>
      <c r="J46" s="70"/>
      <c r="K46" s="70"/>
      <c r="L46" s="110"/>
    </row>
    <row r="47" spans="1:12" ht="10.5" customHeight="1">
      <c r="A47" s="96" t="s">
        <v>56</v>
      </c>
      <c r="B47" s="73">
        <v>138</v>
      </c>
      <c r="C47" s="70">
        <v>139</v>
      </c>
      <c r="D47" s="70">
        <v>147</v>
      </c>
      <c r="E47" s="70">
        <v>165</v>
      </c>
      <c r="F47" s="109">
        <v>169</v>
      </c>
      <c r="G47" s="117" t="s">
        <v>286</v>
      </c>
      <c r="H47" s="70">
        <v>308</v>
      </c>
      <c r="I47" s="70">
        <v>334</v>
      </c>
      <c r="J47" s="70">
        <v>323</v>
      </c>
      <c r="K47" s="70">
        <v>324</v>
      </c>
      <c r="L47" s="110">
        <v>282</v>
      </c>
    </row>
    <row r="48" spans="1:12" ht="10.5" customHeight="1">
      <c r="A48" s="96" t="s">
        <v>57</v>
      </c>
      <c r="B48" s="73">
        <v>73</v>
      </c>
      <c r="C48" s="70">
        <v>73</v>
      </c>
      <c r="D48" s="70">
        <v>77</v>
      </c>
      <c r="E48" s="70">
        <v>79</v>
      </c>
      <c r="F48" s="109">
        <v>83</v>
      </c>
      <c r="G48" s="74" t="s">
        <v>52</v>
      </c>
      <c r="H48" s="70">
        <v>220</v>
      </c>
      <c r="I48" s="70">
        <v>240</v>
      </c>
      <c r="J48" s="70">
        <v>244</v>
      </c>
      <c r="K48" s="70">
        <v>239</v>
      </c>
      <c r="L48" s="110">
        <v>200</v>
      </c>
    </row>
    <row r="49" spans="1:12" ht="10.5" customHeight="1">
      <c r="A49" s="96" t="s">
        <v>260</v>
      </c>
      <c r="B49" s="73">
        <v>20</v>
      </c>
      <c r="C49" s="70">
        <v>22</v>
      </c>
      <c r="D49" s="70">
        <v>23</v>
      </c>
      <c r="E49" s="70">
        <v>24</v>
      </c>
      <c r="F49" s="109">
        <v>22</v>
      </c>
      <c r="G49" s="74" t="s">
        <v>54</v>
      </c>
      <c r="H49" s="70">
        <v>73</v>
      </c>
      <c r="I49" s="70">
        <v>73</v>
      </c>
      <c r="J49" s="70">
        <v>63</v>
      </c>
      <c r="K49" s="70">
        <v>67</v>
      </c>
      <c r="L49" s="110">
        <v>59</v>
      </c>
    </row>
    <row r="50" spans="1:12" ht="10.5" customHeight="1">
      <c r="A50" s="96" t="s">
        <v>276</v>
      </c>
      <c r="B50" s="73">
        <v>10</v>
      </c>
      <c r="C50" s="70">
        <v>14</v>
      </c>
      <c r="D50" s="70">
        <v>23</v>
      </c>
      <c r="E50" s="70">
        <v>16</v>
      </c>
      <c r="F50" s="109">
        <v>19</v>
      </c>
      <c r="G50" s="74" t="s">
        <v>178</v>
      </c>
      <c r="H50" s="70">
        <v>15</v>
      </c>
      <c r="I50" s="70">
        <v>21</v>
      </c>
      <c r="J50" s="70">
        <v>16</v>
      </c>
      <c r="K50" s="70">
        <v>18</v>
      </c>
      <c r="L50" s="110">
        <v>23</v>
      </c>
    </row>
    <row r="51" spans="1:12" ht="10.5" customHeight="1">
      <c r="A51" s="96" t="s">
        <v>277</v>
      </c>
      <c r="B51" s="73">
        <v>10</v>
      </c>
      <c r="C51" s="70">
        <v>14</v>
      </c>
      <c r="D51" s="70">
        <v>22</v>
      </c>
      <c r="E51" s="70">
        <v>21</v>
      </c>
      <c r="F51" s="109">
        <v>17</v>
      </c>
      <c r="G51" s="71"/>
      <c r="H51" s="70"/>
      <c r="I51" s="70"/>
      <c r="J51" s="70"/>
      <c r="K51" s="70"/>
    </row>
    <row r="52" spans="1:12" ht="10.5" customHeight="1">
      <c r="A52" s="96" t="s">
        <v>178</v>
      </c>
      <c r="B52" s="73">
        <v>23</v>
      </c>
      <c r="C52" s="70">
        <v>21</v>
      </c>
      <c r="D52" s="70">
        <v>26</v>
      </c>
      <c r="E52" s="70">
        <v>28</v>
      </c>
      <c r="F52" s="109">
        <v>29</v>
      </c>
      <c r="G52" s="116" t="s">
        <v>179</v>
      </c>
      <c r="H52" s="70">
        <v>33</v>
      </c>
      <c r="I52" s="70">
        <v>41</v>
      </c>
      <c r="J52" s="70">
        <v>33</v>
      </c>
      <c r="K52" s="70">
        <v>28</v>
      </c>
      <c r="L52" s="110">
        <v>28</v>
      </c>
    </row>
    <row r="53" spans="1:12" ht="6" customHeight="1">
      <c r="A53" s="68"/>
      <c r="B53" s="66"/>
      <c r="C53" s="67"/>
      <c r="D53" s="65"/>
      <c r="E53" s="65"/>
      <c r="F53" s="98"/>
      <c r="G53" s="65"/>
      <c r="H53" s="66"/>
      <c r="I53" s="65"/>
      <c r="J53" s="65"/>
      <c r="K53" s="65"/>
      <c r="L53" s="64"/>
    </row>
    <row r="54" spans="1:12">
      <c r="A54" s="62" t="s">
        <v>285</v>
      </c>
    </row>
  </sheetData>
  <phoneticPr fontId="6"/>
  <pageMargins left="0.6692913385826772" right="0.6692913385826772" top="0.78740157480314965" bottom="0.86614173228346458" header="0.51181102362204722" footer="0.51181102362204722"/>
  <pageSetup paperSize="9" scale="99" orientation="portrait" r:id="rId1"/>
  <headerFooter alignWithMargins="0">
    <oddHeader>&amp;R&amp;F</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4B692-5B17-46FC-AB50-7974952BAA12}">
  <dimension ref="A1:O53"/>
  <sheetViews>
    <sheetView zoomScaleNormal="100" zoomScaleSheetLayoutView="100" workbookViewId="0"/>
  </sheetViews>
  <sheetFormatPr defaultRowHeight="10.5"/>
  <cols>
    <col min="1" max="1" width="13.125" style="62" customWidth="1"/>
    <col min="2" max="5" width="6.375" style="62" customWidth="1"/>
    <col min="6" max="6" width="6.375" style="63" customWidth="1"/>
    <col min="7" max="7" width="13.125" style="62" customWidth="1"/>
    <col min="8" max="11" width="6.375" style="62" customWidth="1"/>
    <col min="12" max="12" width="6.375" style="63" customWidth="1"/>
    <col min="13" max="13" width="3.875" style="62" customWidth="1"/>
    <col min="14" max="14" width="5.375" style="62" customWidth="1"/>
    <col min="15" max="16" width="7.5" style="62" bestFit="1" customWidth="1"/>
    <col min="17" max="16384" width="9" style="62"/>
  </cols>
  <sheetData>
    <row r="1" spans="1:15" s="1" customFormat="1">
      <c r="H1" s="104"/>
    </row>
    <row r="2" spans="1:15" s="1" customFormat="1" ht="17.25">
      <c r="A2" s="34" t="s">
        <v>203</v>
      </c>
      <c r="B2" s="34"/>
      <c r="C2" s="34"/>
      <c r="D2" s="34"/>
      <c r="E2" s="34"/>
      <c r="F2" s="34"/>
      <c r="G2" s="34"/>
      <c r="H2" s="34"/>
    </row>
    <row r="3" spans="1:15" s="1" customFormat="1" ht="10.5" customHeight="1">
      <c r="A3" s="34"/>
      <c r="H3" s="104"/>
    </row>
    <row r="4" spans="1:15" s="1" customFormat="1" ht="10.5" customHeight="1">
      <c r="A4" s="1" t="s">
        <v>284</v>
      </c>
      <c r="H4" s="104"/>
    </row>
    <row r="5" spans="1:15" s="1" customFormat="1"/>
    <row r="6" spans="1:15" ht="13.5" customHeight="1">
      <c r="A6" s="114" t="s">
        <v>201</v>
      </c>
      <c r="B6" s="114"/>
      <c r="C6" s="114"/>
      <c r="D6" s="114"/>
      <c r="E6" s="114"/>
      <c r="F6" s="114"/>
      <c r="G6" s="114"/>
      <c r="H6" s="114"/>
      <c r="I6" s="114"/>
      <c r="J6" s="114"/>
      <c r="K6" s="114"/>
      <c r="L6" s="114"/>
    </row>
    <row r="7" spans="1:15" ht="10.5" customHeight="1"/>
    <row r="8" spans="1:15">
      <c r="K8" s="91"/>
      <c r="L8" s="91" t="s">
        <v>90</v>
      </c>
      <c r="M8" s="70"/>
    </row>
    <row r="9" spans="1:15" ht="12" customHeight="1">
      <c r="A9" s="103" t="s">
        <v>2</v>
      </c>
      <c r="B9" s="102" t="s">
        <v>230</v>
      </c>
      <c r="C9" s="88" t="s">
        <v>246</v>
      </c>
      <c r="D9" s="88" t="s">
        <v>270</v>
      </c>
      <c r="E9" s="88" t="s">
        <v>278</v>
      </c>
      <c r="F9" s="106" t="s">
        <v>279</v>
      </c>
      <c r="G9" s="89" t="s">
        <v>2</v>
      </c>
      <c r="H9" s="102" t="s">
        <v>230</v>
      </c>
      <c r="I9" s="88" t="s">
        <v>246</v>
      </c>
      <c r="J9" s="88" t="s">
        <v>270</v>
      </c>
      <c r="K9" s="88" t="s">
        <v>278</v>
      </c>
      <c r="L9" s="112" t="s">
        <v>280</v>
      </c>
      <c r="M9" s="70"/>
    </row>
    <row r="10" spans="1:15" s="70" customFormat="1" ht="6" customHeight="1">
      <c r="A10" s="96"/>
      <c r="B10" s="99"/>
      <c r="C10" s="86"/>
      <c r="D10" s="86"/>
      <c r="E10" s="86"/>
      <c r="F10" s="107"/>
      <c r="G10" s="74"/>
      <c r="H10" s="82"/>
      <c r="I10" s="82"/>
      <c r="J10" s="82"/>
      <c r="K10" s="82"/>
      <c r="L10" s="108"/>
    </row>
    <row r="11" spans="1:15" ht="10.5" customHeight="1">
      <c r="A11" s="80" t="s">
        <v>247</v>
      </c>
      <c r="B11" s="73">
        <v>41609</v>
      </c>
      <c r="C11" s="70">
        <v>42567</v>
      </c>
      <c r="D11" s="70">
        <v>44282</v>
      </c>
      <c r="E11" s="70">
        <v>46451</v>
      </c>
      <c r="F11" s="109">
        <v>48773</v>
      </c>
      <c r="G11" s="83"/>
      <c r="H11" s="82"/>
      <c r="I11" s="82"/>
      <c r="J11" s="82"/>
      <c r="K11" s="82"/>
      <c r="L11" s="108"/>
      <c r="M11" s="70"/>
    </row>
    <row r="12" spans="1:15" ht="6" customHeight="1">
      <c r="A12" s="80"/>
      <c r="B12" s="84"/>
      <c r="C12" s="69"/>
      <c r="D12" s="69"/>
      <c r="E12" s="70"/>
      <c r="F12" s="109"/>
      <c r="G12" s="83"/>
      <c r="H12" s="82"/>
      <c r="I12" s="82"/>
      <c r="J12" s="82"/>
      <c r="K12" s="82"/>
      <c r="L12" s="108"/>
      <c r="M12" s="70"/>
    </row>
    <row r="13" spans="1:15" ht="10.5" customHeight="1">
      <c r="A13" s="80" t="s">
        <v>137</v>
      </c>
      <c r="B13" s="73">
        <v>37438</v>
      </c>
      <c r="C13" s="70">
        <v>38177</v>
      </c>
      <c r="D13" s="70">
        <v>39569</v>
      </c>
      <c r="E13" s="70">
        <v>41507</v>
      </c>
      <c r="F13" s="109">
        <v>43549</v>
      </c>
      <c r="G13" s="71" t="s">
        <v>135</v>
      </c>
      <c r="H13" s="70">
        <v>2008</v>
      </c>
      <c r="I13" s="70">
        <v>2138</v>
      </c>
      <c r="J13" s="70">
        <v>2269</v>
      </c>
      <c r="K13" s="70">
        <v>2389</v>
      </c>
      <c r="L13" s="110">
        <v>2537</v>
      </c>
      <c r="M13" s="70"/>
      <c r="O13" s="63"/>
    </row>
    <row r="14" spans="1:15" ht="10.5" customHeight="1">
      <c r="A14" s="96" t="s">
        <v>263</v>
      </c>
      <c r="B14" s="73">
        <v>20679</v>
      </c>
      <c r="C14" s="70">
        <v>20183</v>
      </c>
      <c r="D14" s="70">
        <v>19617</v>
      </c>
      <c r="E14" s="70">
        <v>19284</v>
      </c>
      <c r="F14" s="109">
        <v>18908</v>
      </c>
      <c r="G14" s="74" t="s">
        <v>14</v>
      </c>
      <c r="H14" s="70">
        <v>459</v>
      </c>
      <c r="I14" s="70">
        <v>529</v>
      </c>
      <c r="J14" s="70">
        <v>564</v>
      </c>
      <c r="K14" s="70">
        <v>606</v>
      </c>
      <c r="L14" s="111">
        <v>637</v>
      </c>
    </row>
    <row r="15" spans="1:15" ht="10.5" customHeight="1">
      <c r="A15" s="96" t="s">
        <v>264</v>
      </c>
      <c r="B15" s="75">
        <v>1642</v>
      </c>
      <c r="C15" s="76">
        <v>1571</v>
      </c>
      <c r="D15" s="76">
        <v>1482</v>
      </c>
      <c r="E15" s="76">
        <v>1395</v>
      </c>
      <c r="F15" s="109">
        <v>1315</v>
      </c>
      <c r="G15" s="74" t="s">
        <v>265</v>
      </c>
      <c r="H15" s="70">
        <v>351</v>
      </c>
      <c r="I15" s="70">
        <v>368</v>
      </c>
      <c r="J15" s="70">
        <v>394</v>
      </c>
      <c r="K15" s="70">
        <v>427</v>
      </c>
      <c r="L15" s="111">
        <v>446</v>
      </c>
    </row>
    <row r="16" spans="1:15" ht="10.5" customHeight="1">
      <c r="A16" s="96" t="s">
        <v>266</v>
      </c>
      <c r="B16" s="73">
        <v>9882</v>
      </c>
      <c r="C16" s="70">
        <v>10401</v>
      </c>
      <c r="D16" s="70">
        <v>11345</v>
      </c>
      <c r="E16" s="70">
        <v>12396</v>
      </c>
      <c r="F16" s="109">
        <v>13542</v>
      </c>
      <c r="G16" s="74" t="s">
        <v>16</v>
      </c>
      <c r="H16" s="70">
        <v>267</v>
      </c>
      <c r="I16" s="70">
        <v>259</v>
      </c>
      <c r="J16" s="70">
        <v>265</v>
      </c>
      <c r="K16" s="70">
        <v>253</v>
      </c>
      <c r="L16" s="111">
        <v>284</v>
      </c>
    </row>
    <row r="17" spans="1:12" ht="10.5" customHeight="1">
      <c r="A17" s="96" t="s">
        <v>267</v>
      </c>
      <c r="B17" s="75">
        <v>1205</v>
      </c>
      <c r="C17" s="76">
        <v>1290</v>
      </c>
      <c r="D17" s="76">
        <v>1419</v>
      </c>
      <c r="E17" s="76">
        <v>1608</v>
      </c>
      <c r="F17" s="109">
        <v>1716</v>
      </c>
      <c r="G17" s="74" t="s">
        <v>18</v>
      </c>
      <c r="H17" s="70">
        <v>146</v>
      </c>
      <c r="I17" s="70">
        <v>180</v>
      </c>
      <c r="J17" s="70">
        <v>181</v>
      </c>
      <c r="K17" s="70">
        <v>186</v>
      </c>
      <c r="L17" s="111">
        <v>199</v>
      </c>
    </row>
    <row r="18" spans="1:12" ht="10.5" customHeight="1">
      <c r="A18" s="96" t="s">
        <v>70</v>
      </c>
      <c r="B18" s="73">
        <v>919</v>
      </c>
      <c r="C18" s="70">
        <v>1251</v>
      </c>
      <c r="D18" s="70">
        <v>1696</v>
      </c>
      <c r="E18" s="70">
        <v>2343</v>
      </c>
      <c r="F18" s="109">
        <v>3015</v>
      </c>
      <c r="G18" s="74" t="s">
        <v>68</v>
      </c>
      <c r="H18" s="70">
        <v>140</v>
      </c>
      <c r="I18" s="70">
        <v>148</v>
      </c>
      <c r="J18" s="70">
        <v>171</v>
      </c>
      <c r="K18" s="70">
        <v>179</v>
      </c>
      <c r="L18" s="111">
        <v>177</v>
      </c>
    </row>
    <row r="19" spans="1:12" ht="10.5" customHeight="1">
      <c r="A19" s="96" t="s">
        <v>25</v>
      </c>
      <c r="B19" s="73">
        <v>914</v>
      </c>
      <c r="C19" s="70">
        <v>1003</v>
      </c>
      <c r="D19" s="70">
        <v>1065</v>
      </c>
      <c r="E19" s="70">
        <v>1180</v>
      </c>
      <c r="F19" s="109">
        <v>1217</v>
      </c>
      <c r="G19" s="74" t="s">
        <v>24</v>
      </c>
      <c r="H19" s="70">
        <v>82</v>
      </c>
      <c r="I19" s="70">
        <v>90</v>
      </c>
      <c r="J19" s="70">
        <v>107</v>
      </c>
      <c r="K19" s="70">
        <v>105</v>
      </c>
      <c r="L19" s="111">
        <v>134</v>
      </c>
    </row>
    <row r="20" spans="1:12" ht="10.5" customHeight="1">
      <c r="A20" s="96" t="s">
        <v>15</v>
      </c>
      <c r="B20" s="73">
        <v>499</v>
      </c>
      <c r="C20" s="70">
        <v>558</v>
      </c>
      <c r="D20" s="70">
        <v>620</v>
      </c>
      <c r="E20" s="70">
        <v>669</v>
      </c>
      <c r="F20" s="109">
        <v>773</v>
      </c>
      <c r="G20" s="74" t="s">
        <v>26</v>
      </c>
      <c r="H20" s="70">
        <v>92</v>
      </c>
      <c r="I20" s="70">
        <v>77</v>
      </c>
      <c r="J20" s="70">
        <v>59</v>
      </c>
      <c r="K20" s="70">
        <v>66</v>
      </c>
      <c r="L20" s="111">
        <v>62</v>
      </c>
    </row>
    <row r="21" spans="1:12" ht="10.5" customHeight="1">
      <c r="A21" s="96" t="s">
        <v>39</v>
      </c>
      <c r="B21" s="73">
        <v>231</v>
      </c>
      <c r="C21" s="70">
        <v>337</v>
      </c>
      <c r="D21" s="70">
        <v>500</v>
      </c>
      <c r="E21" s="70">
        <v>612</v>
      </c>
      <c r="F21" s="109">
        <v>880</v>
      </c>
      <c r="G21" s="74" t="s">
        <v>20</v>
      </c>
      <c r="H21" s="70">
        <v>49</v>
      </c>
      <c r="I21" s="70">
        <v>46</v>
      </c>
      <c r="J21" s="70">
        <v>50</v>
      </c>
      <c r="K21" s="70">
        <v>68</v>
      </c>
      <c r="L21" s="111">
        <v>91</v>
      </c>
    </row>
    <row r="22" spans="1:12" ht="10.5" customHeight="1">
      <c r="A22" s="96" t="s">
        <v>31</v>
      </c>
      <c r="B22" s="73">
        <v>366</v>
      </c>
      <c r="C22" s="70">
        <v>363</v>
      </c>
      <c r="D22" s="70">
        <v>405</v>
      </c>
      <c r="E22" s="70">
        <v>418</v>
      </c>
      <c r="F22" s="109">
        <v>458</v>
      </c>
      <c r="G22" s="74" t="s">
        <v>28</v>
      </c>
      <c r="H22" s="70">
        <v>35</v>
      </c>
      <c r="I22" s="70">
        <v>37</v>
      </c>
      <c r="J22" s="70">
        <v>49</v>
      </c>
      <c r="K22" s="70">
        <v>51</v>
      </c>
      <c r="L22" s="111">
        <v>47</v>
      </c>
    </row>
    <row r="23" spans="1:12" ht="10.5" customHeight="1">
      <c r="A23" s="96" t="s">
        <v>13</v>
      </c>
      <c r="B23" s="73">
        <v>261</v>
      </c>
      <c r="C23" s="70">
        <v>301</v>
      </c>
      <c r="D23" s="70">
        <v>337</v>
      </c>
      <c r="E23" s="70">
        <v>364</v>
      </c>
      <c r="F23" s="109">
        <v>399</v>
      </c>
      <c r="G23" s="74" t="s">
        <v>12</v>
      </c>
      <c r="H23" s="70">
        <v>43</v>
      </c>
      <c r="I23" s="70">
        <v>48</v>
      </c>
      <c r="J23" s="70">
        <v>49</v>
      </c>
      <c r="K23" s="70">
        <v>40</v>
      </c>
      <c r="L23" s="111">
        <v>36</v>
      </c>
    </row>
    <row r="24" spans="1:12" ht="10.5" customHeight="1">
      <c r="A24" s="96" t="s">
        <v>72</v>
      </c>
      <c r="B24" s="73">
        <v>172</v>
      </c>
      <c r="C24" s="70">
        <v>180</v>
      </c>
      <c r="D24" s="70">
        <v>181</v>
      </c>
      <c r="E24" s="70">
        <v>182</v>
      </c>
      <c r="F24" s="109">
        <v>180</v>
      </c>
      <c r="G24" s="74" t="s">
        <v>8</v>
      </c>
      <c r="H24" s="70">
        <v>40</v>
      </c>
      <c r="I24" s="70">
        <v>47</v>
      </c>
      <c r="J24" s="70">
        <v>47</v>
      </c>
      <c r="K24" s="70">
        <v>40</v>
      </c>
      <c r="L24" s="111">
        <v>51</v>
      </c>
    </row>
    <row r="25" spans="1:12" ht="10.5" customHeight="1">
      <c r="A25" s="96" t="s">
        <v>71</v>
      </c>
      <c r="B25" s="73">
        <v>49</v>
      </c>
      <c r="C25" s="70">
        <v>57</v>
      </c>
      <c r="D25" s="70">
        <v>138</v>
      </c>
      <c r="E25" s="70">
        <v>178</v>
      </c>
      <c r="F25" s="109">
        <v>174</v>
      </c>
      <c r="G25" s="74" t="s">
        <v>190</v>
      </c>
      <c r="H25" s="62">
        <v>35</v>
      </c>
      <c r="I25" s="70">
        <v>36</v>
      </c>
      <c r="J25" s="70">
        <v>36</v>
      </c>
      <c r="K25" s="70">
        <v>35</v>
      </c>
      <c r="L25" s="111">
        <v>33</v>
      </c>
    </row>
    <row r="26" spans="1:12" ht="10.5" customHeight="1">
      <c r="A26" s="96" t="s">
        <v>9</v>
      </c>
      <c r="B26" s="73">
        <v>85</v>
      </c>
      <c r="C26" s="70">
        <v>104</v>
      </c>
      <c r="D26" s="70">
        <v>116</v>
      </c>
      <c r="E26" s="70">
        <v>135</v>
      </c>
      <c r="F26" s="109">
        <v>162</v>
      </c>
      <c r="G26" s="74" t="s">
        <v>40</v>
      </c>
      <c r="H26" s="62">
        <v>34</v>
      </c>
      <c r="I26" s="70">
        <v>36</v>
      </c>
      <c r="J26" s="70">
        <v>35</v>
      </c>
      <c r="K26" s="70">
        <v>28</v>
      </c>
      <c r="L26" s="111">
        <v>40</v>
      </c>
    </row>
    <row r="27" spans="1:12" ht="10.5" customHeight="1">
      <c r="A27" s="96" t="s">
        <v>7</v>
      </c>
      <c r="B27" s="73">
        <v>59</v>
      </c>
      <c r="C27" s="70">
        <v>71</v>
      </c>
      <c r="D27" s="70">
        <v>92</v>
      </c>
      <c r="E27" s="70">
        <v>128</v>
      </c>
      <c r="F27" s="109">
        <v>135</v>
      </c>
      <c r="G27" s="74" t="s">
        <v>186</v>
      </c>
      <c r="H27" s="62">
        <v>24</v>
      </c>
      <c r="I27" s="70">
        <v>25</v>
      </c>
      <c r="J27" s="70">
        <v>28</v>
      </c>
      <c r="K27" s="70">
        <v>45</v>
      </c>
      <c r="L27" s="111">
        <v>37</v>
      </c>
    </row>
    <row r="28" spans="1:12" ht="10.5" customHeight="1">
      <c r="A28" s="96" t="s">
        <v>191</v>
      </c>
      <c r="B28" s="73">
        <v>66</v>
      </c>
      <c r="C28" s="70">
        <v>88</v>
      </c>
      <c r="D28" s="70">
        <v>91</v>
      </c>
      <c r="E28" s="70">
        <v>100</v>
      </c>
      <c r="F28" s="109">
        <v>114</v>
      </c>
      <c r="G28" s="74" t="s">
        <v>189</v>
      </c>
      <c r="H28" s="62">
        <v>29</v>
      </c>
      <c r="I28" s="70">
        <v>30</v>
      </c>
      <c r="J28" s="70">
        <v>28</v>
      </c>
      <c r="K28" s="70">
        <v>29</v>
      </c>
      <c r="L28" s="111">
        <v>33</v>
      </c>
    </row>
    <row r="29" spans="1:12" ht="10.5" customHeight="1">
      <c r="A29" s="96" t="s">
        <v>27</v>
      </c>
      <c r="B29" s="73">
        <v>50</v>
      </c>
      <c r="C29" s="70">
        <v>51</v>
      </c>
      <c r="D29" s="70">
        <v>68</v>
      </c>
      <c r="E29" s="70">
        <v>75</v>
      </c>
      <c r="F29" s="109">
        <v>70</v>
      </c>
      <c r="G29" s="74" t="s">
        <v>188</v>
      </c>
      <c r="H29" s="70">
        <v>29</v>
      </c>
      <c r="I29" s="70">
        <v>28</v>
      </c>
      <c r="J29" s="70">
        <v>27</v>
      </c>
      <c r="K29" s="70">
        <v>39</v>
      </c>
      <c r="L29" s="111">
        <v>36</v>
      </c>
    </row>
    <row r="30" spans="1:12" ht="10.5" customHeight="1">
      <c r="A30" s="96" t="s">
        <v>17</v>
      </c>
      <c r="B30" s="73">
        <v>56</v>
      </c>
      <c r="C30" s="70">
        <v>53</v>
      </c>
      <c r="D30" s="70">
        <v>58</v>
      </c>
      <c r="E30" s="70">
        <v>62</v>
      </c>
      <c r="F30" s="109">
        <v>68</v>
      </c>
      <c r="G30" s="74" t="s">
        <v>273</v>
      </c>
      <c r="H30" s="70">
        <v>13</v>
      </c>
      <c r="I30" s="70">
        <v>18</v>
      </c>
      <c r="J30" s="70">
        <v>14</v>
      </c>
      <c r="K30" s="70">
        <v>20</v>
      </c>
      <c r="L30" s="111">
        <v>22</v>
      </c>
    </row>
    <row r="31" spans="1:12" ht="10.5" customHeight="1">
      <c r="A31" s="96" t="s">
        <v>35</v>
      </c>
      <c r="B31" s="73">
        <v>63</v>
      </c>
      <c r="C31" s="70">
        <v>59</v>
      </c>
      <c r="D31" s="70">
        <v>57</v>
      </c>
      <c r="E31" s="70">
        <v>56</v>
      </c>
      <c r="F31" s="109">
        <v>57</v>
      </c>
      <c r="G31" s="74" t="s">
        <v>10</v>
      </c>
      <c r="H31" s="70">
        <v>16</v>
      </c>
      <c r="I31" s="70">
        <v>20</v>
      </c>
      <c r="J31" s="70">
        <v>20</v>
      </c>
      <c r="K31" s="70">
        <v>18</v>
      </c>
      <c r="L31" s="111">
        <v>22</v>
      </c>
    </row>
    <row r="32" spans="1:12" ht="10.5" customHeight="1">
      <c r="A32" s="96" t="s">
        <v>223</v>
      </c>
      <c r="B32" s="73">
        <v>37</v>
      </c>
      <c r="C32" s="70">
        <v>49</v>
      </c>
      <c r="D32" s="70">
        <v>55</v>
      </c>
      <c r="E32" s="70">
        <v>77</v>
      </c>
      <c r="F32" s="109">
        <v>91</v>
      </c>
      <c r="G32" s="74" t="s">
        <v>281</v>
      </c>
      <c r="H32" s="70">
        <v>20</v>
      </c>
      <c r="I32" s="70">
        <v>15</v>
      </c>
      <c r="J32" s="70">
        <v>19</v>
      </c>
      <c r="K32" s="70">
        <v>15</v>
      </c>
      <c r="L32" s="111">
        <v>20</v>
      </c>
    </row>
    <row r="33" spans="1:12" ht="10.5" customHeight="1">
      <c r="A33" s="96" t="s">
        <v>37</v>
      </c>
      <c r="B33" s="73">
        <v>29</v>
      </c>
      <c r="C33" s="70">
        <v>30</v>
      </c>
      <c r="D33" s="70">
        <v>37</v>
      </c>
      <c r="E33" s="70">
        <v>39</v>
      </c>
      <c r="F33" s="109">
        <v>47</v>
      </c>
      <c r="G33" s="74" t="s">
        <v>22</v>
      </c>
      <c r="H33" s="70">
        <v>16</v>
      </c>
      <c r="I33" s="70">
        <v>15</v>
      </c>
      <c r="J33" s="70">
        <v>18</v>
      </c>
      <c r="K33" s="70">
        <v>16</v>
      </c>
      <c r="L33" s="111">
        <v>20</v>
      </c>
    </row>
    <row r="34" spans="1:12" ht="10.5" customHeight="1">
      <c r="A34" s="96" t="s">
        <v>274</v>
      </c>
      <c r="B34" s="73">
        <v>35</v>
      </c>
      <c r="C34" s="70">
        <v>26</v>
      </c>
      <c r="D34" s="70">
        <v>22</v>
      </c>
      <c r="E34" s="70">
        <v>30</v>
      </c>
      <c r="F34" s="109">
        <v>44</v>
      </c>
      <c r="G34" s="74" t="s">
        <v>178</v>
      </c>
      <c r="H34" s="70">
        <v>88</v>
      </c>
      <c r="I34" s="70">
        <v>86</v>
      </c>
      <c r="J34" s="70">
        <v>108</v>
      </c>
      <c r="K34" s="70">
        <v>123</v>
      </c>
      <c r="L34" s="110">
        <v>110</v>
      </c>
    </row>
    <row r="35" spans="1:12" ht="10.5" customHeight="1">
      <c r="A35" s="96" t="s">
        <v>282</v>
      </c>
      <c r="B35" s="73">
        <v>9</v>
      </c>
      <c r="C35" s="70">
        <v>12</v>
      </c>
      <c r="D35" s="70">
        <v>16</v>
      </c>
      <c r="E35" s="70">
        <v>17</v>
      </c>
      <c r="F35" s="109">
        <v>20</v>
      </c>
      <c r="G35" s="74"/>
      <c r="H35" s="70"/>
      <c r="I35" s="70"/>
      <c r="J35" s="70"/>
      <c r="K35" s="70"/>
      <c r="L35" s="110"/>
    </row>
    <row r="36" spans="1:12" ht="10.5" customHeight="1">
      <c r="A36" s="96" t="s">
        <v>268</v>
      </c>
      <c r="B36" s="73">
        <v>19</v>
      </c>
      <c r="C36" s="70">
        <v>18</v>
      </c>
      <c r="D36" s="70">
        <v>24</v>
      </c>
      <c r="E36" s="70">
        <v>26</v>
      </c>
      <c r="F36" s="109">
        <v>31</v>
      </c>
      <c r="G36" s="71" t="s">
        <v>124</v>
      </c>
      <c r="H36" s="70">
        <v>272</v>
      </c>
      <c r="I36" s="70">
        <v>275</v>
      </c>
      <c r="J36" s="70">
        <v>280</v>
      </c>
      <c r="K36" s="70">
        <v>278</v>
      </c>
      <c r="L36" s="110">
        <v>318</v>
      </c>
    </row>
    <row r="37" spans="1:12" ht="10.5" customHeight="1">
      <c r="A37" s="96" t="s">
        <v>275</v>
      </c>
      <c r="B37" s="73">
        <v>14</v>
      </c>
      <c r="C37" s="70">
        <v>14</v>
      </c>
      <c r="D37" s="70">
        <v>12</v>
      </c>
      <c r="E37" s="70">
        <v>23</v>
      </c>
      <c r="F37" s="109">
        <v>20</v>
      </c>
      <c r="G37" s="74" t="s">
        <v>45</v>
      </c>
      <c r="H37" s="70">
        <v>99</v>
      </c>
      <c r="I37" s="70">
        <v>91</v>
      </c>
      <c r="J37" s="70">
        <v>79</v>
      </c>
      <c r="K37" s="70">
        <v>79</v>
      </c>
      <c r="L37" s="111">
        <v>109</v>
      </c>
    </row>
    <row r="38" spans="1:12" ht="10.5" customHeight="1">
      <c r="A38" s="96" t="s">
        <v>178</v>
      </c>
      <c r="B38" s="73">
        <v>97</v>
      </c>
      <c r="C38" s="70">
        <v>107</v>
      </c>
      <c r="D38" s="70">
        <v>116</v>
      </c>
      <c r="E38" s="70">
        <v>110</v>
      </c>
      <c r="F38" s="109">
        <v>113</v>
      </c>
      <c r="G38" s="74" t="s">
        <v>269</v>
      </c>
      <c r="H38" s="62">
        <v>18</v>
      </c>
      <c r="I38" s="70">
        <v>19</v>
      </c>
      <c r="J38" s="70">
        <v>23</v>
      </c>
      <c r="K38" s="70">
        <v>22</v>
      </c>
      <c r="L38" s="111">
        <v>22</v>
      </c>
    </row>
    <row r="39" spans="1:12" ht="10.5" customHeight="1">
      <c r="A39" s="96"/>
      <c r="B39" s="73"/>
      <c r="C39" s="70"/>
      <c r="D39" s="70"/>
      <c r="E39" s="70"/>
      <c r="F39" s="109"/>
      <c r="G39" s="74" t="s">
        <v>283</v>
      </c>
      <c r="H39" s="62">
        <v>15</v>
      </c>
      <c r="I39" s="70">
        <v>11</v>
      </c>
      <c r="J39" s="70">
        <v>12</v>
      </c>
      <c r="K39" s="70">
        <v>13</v>
      </c>
      <c r="L39" s="111">
        <v>21</v>
      </c>
    </row>
    <row r="40" spans="1:12" ht="10.5" customHeight="1">
      <c r="A40" s="80" t="s">
        <v>126</v>
      </c>
      <c r="B40" s="73">
        <v>1311</v>
      </c>
      <c r="C40" s="70">
        <v>1362</v>
      </c>
      <c r="D40" s="70">
        <v>1506</v>
      </c>
      <c r="E40" s="70">
        <v>1603</v>
      </c>
      <c r="F40" s="109">
        <v>1684</v>
      </c>
      <c r="G40" s="74" t="s">
        <v>178</v>
      </c>
      <c r="H40" s="70">
        <v>140</v>
      </c>
      <c r="I40" s="70">
        <v>154</v>
      </c>
      <c r="J40" s="70">
        <v>166</v>
      </c>
      <c r="K40" s="70">
        <v>164</v>
      </c>
      <c r="L40" s="110">
        <v>166</v>
      </c>
    </row>
    <row r="41" spans="1:12" ht="10.5" customHeight="1">
      <c r="A41" s="96" t="s">
        <v>182</v>
      </c>
      <c r="B41" s="73">
        <v>994</v>
      </c>
      <c r="C41" s="70">
        <v>1032</v>
      </c>
      <c r="D41" s="70">
        <v>1132</v>
      </c>
      <c r="E41" s="70">
        <v>1211</v>
      </c>
      <c r="F41" s="109">
        <v>1281</v>
      </c>
      <c r="G41" s="74"/>
      <c r="H41" s="70"/>
      <c r="I41" s="70"/>
      <c r="J41" s="70"/>
      <c r="K41" s="70"/>
      <c r="L41" s="110"/>
    </row>
    <row r="42" spans="1:12" ht="10.5" customHeight="1">
      <c r="A42" s="96" t="s">
        <v>44</v>
      </c>
      <c r="B42" s="73">
        <v>235</v>
      </c>
      <c r="C42" s="70">
        <v>243</v>
      </c>
      <c r="D42" s="70">
        <v>268</v>
      </c>
      <c r="E42" s="70">
        <v>280</v>
      </c>
      <c r="F42" s="109">
        <v>282</v>
      </c>
      <c r="G42" s="71" t="s">
        <v>120</v>
      </c>
      <c r="H42" s="70">
        <v>281</v>
      </c>
      <c r="I42" s="70">
        <v>308</v>
      </c>
      <c r="J42" s="70">
        <v>334</v>
      </c>
      <c r="K42" s="70">
        <v>323</v>
      </c>
      <c r="L42" s="110">
        <v>324</v>
      </c>
    </row>
    <row r="43" spans="1:12" ht="10.5" customHeight="1">
      <c r="A43" s="96" t="s">
        <v>46</v>
      </c>
      <c r="B43" s="73">
        <v>61</v>
      </c>
      <c r="C43" s="70">
        <v>54</v>
      </c>
      <c r="D43" s="70">
        <v>76</v>
      </c>
      <c r="E43" s="70">
        <v>74</v>
      </c>
      <c r="F43" s="109">
        <v>80</v>
      </c>
      <c r="G43" s="74" t="s">
        <v>52</v>
      </c>
      <c r="H43" s="70">
        <v>210</v>
      </c>
      <c r="I43" s="70">
        <v>220</v>
      </c>
      <c r="J43" s="70">
        <v>240</v>
      </c>
      <c r="K43" s="70">
        <v>244</v>
      </c>
      <c r="L43" s="111">
        <v>239</v>
      </c>
    </row>
    <row r="44" spans="1:12" ht="10.5" customHeight="1">
      <c r="A44" s="96" t="s">
        <v>178</v>
      </c>
      <c r="B44" s="73">
        <v>21</v>
      </c>
      <c r="C44" s="70">
        <v>33</v>
      </c>
      <c r="D44" s="70">
        <v>30</v>
      </c>
      <c r="E44" s="70">
        <v>38</v>
      </c>
      <c r="F44" s="109">
        <v>41</v>
      </c>
      <c r="G44" s="74" t="s">
        <v>54</v>
      </c>
      <c r="H44" s="70">
        <v>62</v>
      </c>
      <c r="I44" s="70">
        <v>73</v>
      </c>
      <c r="J44" s="70">
        <v>73</v>
      </c>
      <c r="K44" s="70">
        <v>63</v>
      </c>
      <c r="L44" s="111">
        <v>67</v>
      </c>
    </row>
    <row r="45" spans="1:12" ht="10.5" customHeight="1">
      <c r="A45" s="96"/>
      <c r="B45" s="73"/>
      <c r="C45" s="70"/>
      <c r="D45" s="70"/>
      <c r="E45" s="70"/>
      <c r="F45" s="109"/>
      <c r="G45" s="74" t="s">
        <v>178</v>
      </c>
      <c r="H45" s="70">
        <v>9</v>
      </c>
      <c r="I45" s="70">
        <v>15</v>
      </c>
      <c r="J45" s="70">
        <v>21</v>
      </c>
      <c r="K45" s="70">
        <v>16</v>
      </c>
      <c r="L45" s="110">
        <v>18</v>
      </c>
    </row>
    <row r="46" spans="1:12" ht="10.5" customHeight="1">
      <c r="A46" s="80" t="s">
        <v>122</v>
      </c>
      <c r="B46" s="73">
        <v>261</v>
      </c>
      <c r="C46" s="70">
        <v>274</v>
      </c>
      <c r="D46" s="70">
        <v>283</v>
      </c>
      <c r="E46" s="70">
        <v>318</v>
      </c>
      <c r="F46" s="109">
        <v>333</v>
      </c>
      <c r="G46" s="74"/>
      <c r="H46" s="70"/>
      <c r="I46" s="70"/>
      <c r="J46" s="70"/>
      <c r="K46" s="70"/>
      <c r="L46" s="110"/>
    </row>
    <row r="47" spans="1:12" ht="10.5" customHeight="1">
      <c r="A47" s="96" t="s">
        <v>56</v>
      </c>
      <c r="B47" s="73">
        <v>132</v>
      </c>
      <c r="C47" s="70">
        <v>138</v>
      </c>
      <c r="D47" s="70">
        <v>139</v>
      </c>
      <c r="E47" s="70">
        <v>147</v>
      </c>
      <c r="F47" s="109">
        <v>165</v>
      </c>
      <c r="G47" s="71" t="s">
        <v>179</v>
      </c>
      <c r="H47" s="70">
        <v>38</v>
      </c>
      <c r="I47" s="70">
        <v>33</v>
      </c>
      <c r="J47" s="70">
        <v>41</v>
      </c>
      <c r="K47" s="70">
        <v>33</v>
      </c>
      <c r="L47" s="110">
        <v>28</v>
      </c>
    </row>
    <row r="48" spans="1:12" ht="10.5" customHeight="1">
      <c r="A48" s="96" t="s">
        <v>57</v>
      </c>
      <c r="B48" s="73">
        <v>71</v>
      </c>
      <c r="C48" s="70">
        <v>73</v>
      </c>
      <c r="D48" s="70">
        <v>73</v>
      </c>
      <c r="E48" s="70">
        <v>77</v>
      </c>
      <c r="F48" s="109">
        <v>79</v>
      </c>
      <c r="G48" s="71"/>
      <c r="H48" s="70"/>
      <c r="I48" s="70"/>
      <c r="J48" s="70"/>
      <c r="K48" s="70"/>
      <c r="L48" s="110"/>
    </row>
    <row r="49" spans="1:12" ht="10.5" customHeight="1">
      <c r="A49" s="96" t="s">
        <v>260</v>
      </c>
      <c r="B49" s="73">
        <v>14</v>
      </c>
      <c r="C49" s="70">
        <v>20</v>
      </c>
      <c r="D49" s="70">
        <v>22</v>
      </c>
      <c r="E49" s="70">
        <v>23</v>
      </c>
      <c r="F49" s="109">
        <v>24</v>
      </c>
      <c r="G49" s="71"/>
      <c r="H49" s="70"/>
      <c r="I49" s="70"/>
      <c r="J49" s="70"/>
      <c r="K49" s="70"/>
    </row>
    <row r="50" spans="1:12" ht="10.5" customHeight="1">
      <c r="A50" s="96" t="s">
        <v>277</v>
      </c>
      <c r="B50" s="73">
        <v>11</v>
      </c>
      <c r="C50" s="70">
        <v>10</v>
      </c>
      <c r="D50" s="70">
        <v>14</v>
      </c>
      <c r="E50" s="70">
        <v>22</v>
      </c>
      <c r="F50" s="109">
        <v>21</v>
      </c>
      <c r="G50" s="71"/>
      <c r="H50" s="70"/>
      <c r="I50" s="70"/>
      <c r="J50" s="70"/>
      <c r="K50" s="70"/>
    </row>
    <row r="51" spans="1:12" ht="10.5" customHeight="1">
      <c r="A51" s="96" t="s">
        <v>178</v>
      </c>
      <c r="B51" s="73">
        <v>33</v>
      </c>
      <c r="C51" s="70">
        <v>33</v>
      </c>
      <c r="D51" s="70">
        <v>35</v>
      </c>
      <c r="E51" s="70">
        <v>49</v>
      </c>
      <c r="F51" s="109">
        <v>44</v>
      </c>
      <c r="H51" s="73"/>
    </row>
    <row r="52" spans="1:12" ht="6" customHeight="1">
      <c r="A52" s="68"/>
      <c r="B52" s="66"/>
      <c r="C52" s="67"/>
      <c r="D52" s="65"/>
      <c r="E52" s="65"/>
      <c r="F52" s="98"/>
      <c r="G52" s="65"/>
      <c r="H52" s="66"/>
      <c r="I52" s="65"/>
      <c r="J52" s="65"/>
      <c r="K52" s="65"/>
      <c r="L52" s="64"/>
    </row>
    <row r="53" spans="1:12">
      <c r="A53" s="62" t="s">
        <v>261</v>
      </c>
    </row>
  </sheetData>
  <phoneticPr fontId="6"/>
  <pageMargins left="0.6692913385826772" right="0.6692913385826772" top="0.78740157480314965" bottom="0.86614173228346458" header="0.51181102362204722" footer="0.51181102362204722"/>
  <pageSetup paperSize="9" scale="99" orientation="portrait" r:id="rId1"/>
  <headerFooter alignWithMargins="0">
    <oddHeader>&amp;R&amp;F</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21D5B-226C-4FD0-9B0E-0EC7E3471AA3}">
  <dimension ref="A1:O54"/>
  <sheetViews>
    <sheetView zoomScaleNormal="100" zoomScaleSheetLayoutView="100" workbookViewId="0"/>
  </sheetViews>
  <sheetFormatPr defaultRowHeight="10.5"/>
  <cols>
    <col min="1" max="1" width="13.125" style="62" customWidth="1"/>
    <col min="2" max="5" width="6.375" style="62" customWidth="1"/>
    <col min="6" max="6" width="6.375" style="63" customWidth="1"/>
    <col min="7" max="7" width="13.125" style="62" customWidth="1"/>
    <col min="8" max="11" width="6.375" style="62" customWidth="1"/>
    <col min="12" max="12" width="6.375" style="63" customWidth="1"/>
    <col min="13" max="13" width="3.875" style="62" customWidth="1"/>
    <col min="14" max="14" width="5.375" style="62" customWidth="1"/>
    <col min="15" max="16" width="7.5" style="62" bestFit="1" customWidth="1"/>
    <col min="17" max="16384" width="9" style="62"/>
  </cols>
  <sheetData>
    <row r="1" spans="1:15" s="1" customFormat="1">
      <c r="H1" s="104"/>
    </row>
    <row r="2" spans="1:15" s="1" customFormat="1" ht="17.25">
      <c r="A2" s="34" t="s">
        <v>203</v>
      </c>
      <c r="B2" s="34"/>
      <c r="C2" s="34"/>
      <c r="D2" s="34"/>
      <c r="E2" s="34"/>
      <c r="F2" s="34"/>
      <c r="G2" s="34"/>
      <c r="H2" s="34"/>
    </row>
    <row r="3" spans="1:15" s="1" customFormat="1" ht="10.5" customHeight="1">
      <c r="A3" s="34"/>
      <c r="H3" s="104"/>
    </row>
    <row r="4" spans="1:15" s="1" customFormat="1" ht="10.5" customHeight="1">
      <c r="A4" s="1" t="s">
        <v>202</v>
      </c>
      <c r="H4" s="104"/>
    </row>
    <row r="5" spans="1:15" s="1" customFormat="1">
      <c r="H5" s="104"/>
    </row>
    <row r="6" spans="1:15" ht="13.5" customHeight="1">
      <c r="A6" s="113" t="s">
        <v>201</v>
      </c>
      <c r="B6" s="113"/>
      <c r="C6" s="113"/>
      <c r="D6" s="113"/>
      <c r="E6" s="113"/>
      <c r="F6" s="113"/>
      <c r="G6" s="113"/>
      <c r="H6" s="113"/>
      <c r="I6" s="113"/>
      <c r="J6" s="113"/>
      <c r="K6" s="113"/>
      <c r="L6" s="113"/>
    </row>
    <row r="7" spans="1:15" ht="10.5" customHeight="1"/>
    <row r="8" spans="1:15">
      <c r="K8" s="91"/>
      <c r="L8" s="91" t="s">
        <v>90</v>
      </c>
      <c r="M8" s="70"/>
    </row>
    <row r="9" spans="1:15" ht="12" customHeight="1">
      <c r="A9" s="103" t="s">
        <v>2</v>
      </c>
      <c r="B9" s="102" t="s">
        <v>219</v>
      </c>
      <c r="C9" s="88" t="s">
        <v>230</v>
      </c>
      <c r="D9" s="88" t="s">
        <v>246</v>
      </c>
      <c r="E9" s="88" t="s">
        <v>270</v>
      </c>
      <c r="F9" s="106" t="s">
        <v>271</v>
      </c>
      <c r="G9" s="89" t="s">
        <v>2</v>
      </c>
      <c r="H9" s="102" t="s">
        <v>219</v>
      </c>
      <c r="I9" s="88" t="s">
        <v>230</v>
      </c>
      <c r="J9" s="88" t="s">
        <v>246</v>
      </c>
      <c r="K9" s="88" t="s">
        <v>270</v>
      </c>
      <c r="L9" s="112" t="s">
        <v>271</v>
      </c>
      <c r="M9" s="70"/>
    </row>
    <row r="10" spans="1:15" s="70" customFormat="1" ht="6" customHeight="1">
      <c r="A10" s="96"/>
      <c r="B10" s="99"/>
      <c r="C10" s="86"/>
      <c r="D10" s="86"/>
      <c r="E10" s="86"/>
      <c r="F10" s="107"/>
      <c r="G10" s="74"/>
      <c r="H10" s="82"/>
      <c r="I10" s="82"/>
      <c r="J10" s="82"/>
      <c r="K10" s="82"/>
      <c r="L10" s="108"/>
    </row>
    <row r="11" spans="1:15" ht="10.5" customHeight="1">
      <c r="A11" s="80" t="s">
        <v>247</v>
      </c>
      <c r="B11" s="73">
        <v>40565</v>
      </c>
      <c r="C11" s="70">
        <v>41609</v>
      </c>
      <c r="D11" s="70">
        <v>42567</v>
      </c>
      <c r="E11" s="70">
        <v>44282</v>
      </c>
      <c r="F11" s="109">
        <v>46451</v>
      </c>
      <c r="G11" s="83"/>
      <c r="H11" s="82"/>
      <c r="I11" s="82"/>
      <c r="J11" s="82"/>
      <c r="K11" s="82"/>
      <c r="L11" s="108"/>
      <c r="M11" s="70"/>
    </row>
    <row r="12" spans="1:15" ht="6" customHeight="1">
      <c r="A12" s="80"/>
      <c r="B12" s="84"/>
      <c r="C12" s="69"/>
      <c r="D12" s="69"/>
      <c r="E12" s="70"/>
      <c r="F12" s="109"/>
      <c r="G12" s="83"/>
      <c r="H12" s="82"/>
      <c r="I12" s="82"/>
      <c r="J12" s="82"/>
      <c r="K12" s="82"/>
      <c r="L12" s="108"/>
      <c r="M12" s="70"/>
    </row>
    <row r="13" spans="1:15" ht="10.5" customHeight="1">
      <c r="A13" s="80" t="s">
        <v>137</v>
      </c>
      <c r="B13" s="73">
        <v>36656</v>
      </c>
      <c r="C13" s="70">
        <v>37438</v>
      </c>
      <c r="D13" s="70">
        <v>38177</v>
      </c>
      <c r="E13" s="70">
        <v>39569</v>
      </c>
      <c r="F13" s="109">
        <v>41507</v>
      </c>
      <c r="G13" s="71" t="s">
        <v>135</v>
      </c>
      <c r="H13" s="70">
        <v>1853</v>
      </c>
      <c r="I13" s="70">
        <v>2008</v>
      </c>
      <c r="J13" s="70">
        <v>2138</v>
      </c>
      <c r="K13" s="70">
        <v>2269</v>
      </c>
      <c r="L13" s="110">
        <v>2389</v>
      </c>
      <c r="M13" s="70"/>
      <c r="O13" s="63"/>
    </row>
    <row r="14" spans="1:15" ht="10.5" customHeight="1">
      <c r="A14" s="96" t="s">
        <v>263</v>
      </c>
      <c r="B14" s="73">
        <v>21139</v>
      </c>
      <c r="C14" s="70">
        <v>20679</v>
      </c>
      <c r="D14" s="70">
        <v>20183</v>
      </c>
      <c r="E14" s="70">
        <v>19617</v>
      </c>
      <c r="F14" s="109">
        <v>19284</v>
      </c>
      <c r="G14" s="74" t="s">
        <v>14</v>
      </c>
      <c r="H14" s="70">
        <v>412</v>
      </c>
      <c r="I14" s="70">
        <v>459</v>
      </c>
      <c r="J14" s="70">
        <v>529</v>
      </c>
      <c r="K14" s="70">
        <v>564</v>
      </c>
      <c r="L14" s="111">
        <v>606</v>
      </c>
    </row>
    <row r="15" spans="1:15" ht="10.5" customHeight="1">
      <c r="A15" s="96" t="s">
        <v>264</v>
      </c>
      <c r="B15" s="75">
        <v>1693</v>
      </c>
      <c r="C15" s="76">
        <v>1642</v>
      </c>
      <c r="D15" s="76">
        <v>1571</v>
      </c>
      <c r="E15" s="76">
        <v>1482</v>
      </c>
      <c r="F15" s="109">
        <v>1395</v>
      </c>
      <c r="G15" s="74" t="s">
        <v>265</v>
      </c>
      <c r="H15" s="70">
        <v>352</v>
      </c>
      <c r="I15" s="70">
        <v>351</v>
      </c>
      <c r="J15" s="70">
        <v>368</v>
      </c>
      <c r="K15" s="70">
        <v>394</v>
      </c>
      <c r="L15" s="111">
        <v>427</v>
      </c>
    </row>
    <row r="16" spans="1:15" ht="10.5" customHeight="1">
      <c r="A16" s="96" t="s">
        <v>266</v>
      </c>
      <c r="B16" s="73">
        <v>9501</v>
      </c>
      <c r="C16" s="70">
        <v>9882</v>
      </c>
      <c r="D16" s="70">
        <v>10401</v>
      </c>
      <c r="E16" s="70">
        <v>11345</v>
      </c>
      <c r="F16" s="109">
        <v>12396</v>
      </c>
      <c r="G16" s="74" t="s">
        <v>16</v>
      </c>
      <c r="H16" s="70">
        <v>229</v>
      </c>
      <c r="I16" s="70">
        <v>267</v>
      </c>
      <c r="J16" s="70">
        <v>259</v>
      </c>
      <c r="K16" s="70">
        <v>265</v>
      </c>
      <c r="L16" s="111">
        <v>253</v>
      </c>
    </row>
    <row r="17" spans="1:12" ht="10.5" customHeight="1">
      <c r="A17" s="96" t="s">
        <v>267</v>
      </c>
      <c r="B17" s="75">
        <v>886</v>
      </c>
      <c r="C17" s="76">
        <v>1205</v>
      </c>
      <c r="D17" s="76">
        <v>1290</v>
      </c>
      <c r="E17" s="76">
        <v>1419</v>
      </c>
      <c r="F17" s="109">
        <v>1608</v>
      </c>
      <c r="G17" s="74" t="s">
        <v>18</v>
      </c>
      <c r="H17" s="70">
        <v>134</v>
      </c>
      <c r="I17" s="70">
        <v>146</v>
      </c>
      <c r="J17" s="70">
        <v>180</v>
      </c>
      <c r="K17" s="70">
        <v>181</v>
      </c>
      <c r="L17" s="111">
        <v>186</v>
      </c>
    </row>
    <row r="18" spans="1:12" ht="10.5" customHeight="1">
      <c r="A18" s="96" t="s">
        <v>70</v>
      </c>
      <c r="B18" s="73">
        <v>598</v>
      </c>
      <c r="C18" s="70">
        <v>919</v>
      </c>
      <c r="D18" s="70">
        <v>1251</v>
      </c>
      <c r="E18" s="70">
        <v>1696</v>
      </c>
      <c r="F18" s="109">
        <v>2343</v>
      </c>
      <c r="G18" s="74" t="s">
        <v>68</v>
      </c>
      <c r="H18" s="70">
        <v>132</v>
      </c>
      <c r="I18" s="70">
        <v>140</v>
      </c>
      <c r="J18" s="70">
        <v>148</v>
      </c>
      <c r="K18" s="70">
        <v>171</v>
      </c>
      <c r="L18" s="111">
        <v>179</v>
      </c>
    </row>
    <row r="19" spans="1:12" ht="10.5" customHeight="1">
      <c r="A19" s="96" t="s">
        <v>25</v>
      </c>
      <c r="B19" s="73">
        <v>880</v>
      </c>
      <c r="C19" s="70">
        <v>914</v>
      </c>
      <c r="D19" s="70">
        <v>1003</v>
      </c>
      <c r="E19" s="70">
        <v>1065</v>
      </c>
      <c r="F19" s="109">
        <v>1180</v>
      </c>
      <c r="G19" s="74" t="s">
        <v>24</v>
      </c>
      <c r="H19" s="70">
        <v>75</v>
      </c>
      <c r="I19" s="70">
        <v>82</v>
      </c>
      <c r="J19" s="70">
        <v>90</v>
      </c>
      <c r="K19" s="70">
        <v>107</v>
      </c>
      <c r="L19" s="111">
        <v>105</v>
      </c>
    </row>
    <row r="20" spans="1:12" ht="10.5" customHeight="1">
      <c r="A20" s="96" t="s">
        <v>15</v>
      </c>
      <c r="B20" s="73">
        <v>397</v>
      </c>
      <c r="C20" s="70">
        <v>499</v>
      </c>
      <c r="D20" s="70">
        <v>558</v>
      </c>
      <c r="E20" s="70">
        <v>620</v>
      </c>
      <c r="F20" s="109">
        <v>669</v>
      </c>
      <c r="G20" s="74" t="s">
        <v>26</v>
      </c>
      <c r="H20" s="70">
        <v>83</v>
      </c>
      <c r="I20" s="70">
        <v>92</v>
      </c>
      <c r="J20" s="70">
        <v>77</v>
      </c>
      <c r="K20" s="70">
        <v>59</v>
      </c>
      <c r="L20" s="111">
        <v>66</v>
      </c>
    </row>
    <row r="21" spans="1:12" ht="10.5" customHeight="1">
      <c r="A21" s="96" t="s">
        <v>39</v>
      </c>
      <c r="B21" s="73">
        <v>214</v>
      </c>
      <c r="C21" s="70">
        <v>231</v>
      </c>
      <c r="D21" s="70">
        <v>337</v>
      </c>
      <c r="E21" s="70">
        <v>500</v>
      </c>
      <c r="F21" s="109">
        <v>612</v>
      </c>
      <c r="G21" s="74" t="s">
        <v>20</v>
      </c>
      <c r="H21" s="70">
        <v>35</v>
      </c>
      <c r="I21" s="70">
        <v>49</v>
      </c>
      <c r="J21" s="70">
        <v>46</v>
      </c>
      <c r="K21" s="70">
        <v>50</v>
      </c>
      <c r="L21" s="111">
        <v>68</v>
      </c>
    </row>
    <row r="22" spans="1:12" ht="10.5" customHeight="1">
      <c r="A22" s="96" t="s">
        <v>31</v>
      </c>
      <c r="B22" s="73">
        <v>402</v>
      </c>
      <c r="C22" s="70">
        <v>366</v>
      </c>
      <c r="D22" s="70">
        <v>363</v>
      </c>
      <c r="E22" s="70">
        <v>405</v>
      </c>
      <c r="F22" s="109">
        <v>418</v>
      </c>
      <c r="G22" s="74" t="s">
        <v>28</v>
      </c>
      <c r="H22" s="70">
        <v>34</v>
      </c>
      <c r="I22" s="70">
        <v>35</v>
      </c>
      <c r="J22" s="70">
        <v>37</v>
      </c>
      <c r="K22" s="70">
        <v>49</v>
      </c>
      <c r="L22" s="111">
        <v>51</v>
      </c>
    </row>
    <row r="23" spans="1:12" ht="10.5" customHeight="1">
      <c r="A23" s="96" t="s">
        <v>13</v>
      </c>
      <c r="B23" s="73">
        <v>237</v>
      </c>
      <c r="C23" s="70">
        <v>261</v>
      </c>
      <c r="D23" s="70">
        <v>301</v>
      </c>
      <c r="E23" s="70">
        <v>337</v>
      </c>
      <c r="F23" s="109">
        <v>364</v>
      </c>
      <c r="G23" s="74" t="s">
        <v>12</v>
      </c>
      <c r="H23" s="70">
        <v>38</v>
      </c>
      <c r="I23" s="70">
        <v>43</v>
      </c>
      <c r="J23" s="70">
        <v>48</v>
      </c>
      <c r="K23" s="70">
        <v>49</v>
      </c>
      <c r="L23" s="111">
        <v>40</v>
      </c>
    </row>
    <row r="24" spans="1:12" ht="10.5" customHeight="1">
      <c r="A24" s="96" t="s">
        <v>72</v>
      </c>
      <c r="B24" s="73">
        <v>123</v>
      </c>
      <c r="C24" s="70">
        <v>172</v>
      </c>
      <c r="D24" s="70">
        <v>180</v>
      </c>
      <c r="E24" s="70">
        <v>181</v>
      </c>
      <c r="F24" s="109">
        <v>182</v>
      </c>
      <c r="G24" s="74" t="s">
        <v>8</v>
      </c>
      <c r="H24" s="70">
        <v>33</v>
      </c>
      <c r="I24" s="70">
        <v>40</v>
      </c>
      <c r="J24" s="70">
        <v>47</v>
      </c>
      <c r="K24" s="70">
        <v>47</v>
      </c>
      <c r="L24" s="111">
        <v>40</v>
      </c>
    </row>
    <row r="25" spans="1:12" ht="10.5" customHeight="1">
      <c r="A25" s="96" t="s">
        <v>71</v>
      </c>
      <c r="B25" s="73">
        <v>36</v>
      </c>
      <c r="C25" s="70">
        <v>49</v>
      </c>
      <c r="D25" s="70">
        <v>57</v>
      </c>
      <c r="E25" s="70">
        <v>138</v>
      </c>
      <c r="F25" s="109">
        <v>178</v>
      </c>
      <c r="G25" s="74" t="s">
        <v>190</v>
      </c>
      <c r="H25" s="62">
        <v>32</v>
      </c>
      <c r="I25" s="70">
        <v>35</v>
      </c>
      <c r="J25" s="70">
        <v>36</v>
      </c>
      <c r="K25" s="70">
        <v>36</v>
      </c>
      <c r="L25" s="111">
        <v>35</v>
      </c>
    </row>
    <row r="26" spans="1:12" ht="10.5" customHeight="1">
      <c r="A26" s="96" t="s">
        <v>9</v>
      </c>
      <c r="B26" s="73">
        <v>64</v>
      </c>
      <c r="C26" s="70">
        <v>85</v>
      </c>
      <c r="D26" s="70">
        <v>104</v>
      </c>
      <c r="E26" s="70">
        <v>116</v>
      </c>
      <c r="F26" s="109">
        <v>135</v>
      </c>
      <c r="G26" s="74" t="s">
        <v>40</v>
      </c>
      <c r="H26" s="62">
        <v>28</v>
      </c>
      <c r="I26" s="70">
        <v>34</v>
      </c>
      <c r="J26" s="70">
        <v>36</v>
      </c>
      <c r="K26" s="70">
        <v>35</v>
      </c>
      <c r="L26" s="111">
        <v>28</v>
      </c>
    </row>
    <row r="27" spans="1:12" ht="10.5" customHeight="1">
      <c r="A27" s="96" t="s">
        <v>7</v>
      </c>
      <c r="B27" s="73">
        <v>64</v>
      </c>
      <c r="C27" s="70">
        <v>59</v>
      </c>
      <c r="D27" s="70">
        <v>71</v>
      </c>
      <c r="E27" s="70">
        <v>92</v>
      </c>
      <c r="F27" s="109">
        <v>128</v>
      </c>
      <c r="G27" s="74" t="s">
        <v>186</v>
      </c>
      <c r="H27" s="62">
        <v>33</v>
      </c>
      <c r="I27" s="70">
        <v>24</v>
      </c>
      <c r="J27" s="70">
        <v>25</v>
      </c>
      <c r="K27" s="70">
        <v>28</v>
      </c>
      <c r="L27" s="111">
        <v>45</v>
      </c>
    </row>
    <row r="28" spans="1:12" ht="10.5" customHeight="1">
      <c r="A28" s="96" t="s">
        <v>191</v>
      </c>
      <c r="B28" s="73">
        <v>58</v>
      </c>
      <c r="C28" s="70">
        <v>66</v>
      </c>
      <c r="D28" s="70">
        <v>88</v>
      </c>
      <c r="E28" s="70">
        <v>91</v>
      </c>
      <c r="F28" s="109">
        <v>100</v>
      </c>
      <c r="G28" s="74" t="s">
        <v>189</v>
      </c>
      <c r="H28" s="62">
        <v>28</v>
      </c>
      <c r="I28" s="70">
        <v>29</v>
      </c>
      <c r="J28" s="70">
        <v>30</v>
      </c>
      <c r="K28" s="70">
        <v>28</v>
      </c>
      <c r="L28" s="111">
        <v>29</v>
      </c>
    </row>
    <row r="29" spans="1:12" ht="10.5" customHeight="1">
      <c r="A29" s="96" t="s">
        <v>27</v>
      </c>
      <c r="B29" s="73">
        <v>50</v>
      </c>
      <c r="C29" s="70">
        <v>50</v>
      </c>
      <c r="D29" s="70">
        <v>51</v>
      </c>
      <c r="E29" s="70">
        <v>68</v>
      </c>
      <c r="F29" s="109">
        <v>75</v>
      </c>
      <c r="G29" s="74" t="s">
        <v>188</v>
      </c>
      <c r="H29" s="70">
        <v>22</v>
      </c>
      <c r="I29" s="70">
        <v>29</v>
      </c>
      <c r="J29" s="70">
        <v>28</v>
      </c>
      <c r="K29" s="70">
        <v>27</v>
      </c>
      <c r="L29" s="111">
        <v>39</v>
      </c>
    </row>
    <row r="30" spans="1:12" ht="10.5" customHeight="1">
      <c r="A30" s="96" t="s">
        <v>17</v>
      </c>
      <c r="B30" s="73">
        <v>56</v>
      </c>
      <c r="C30" s="70">
        <v>56</v>
      </c>
      <c r="D30" s="70">
        <v>53</v>
      </c>
      <c r="E30" s="70">
        <v>58</v>
      </c>
      <c r="F30" s="109">
        <v>62</v>
      </c>
      <c r="G30" s="74" t="s">
        <v>272</v>
      </c>
      <c r="H30" s="70">
        <v>24</v>
      </c>
      <c r="I30" s="70">
        <v>21</v>
      </c>
      <c r="J30" s="70">
        <v>19</v>
      </c>
      <c r="K30" s="70">
        <v>17</v>
      </c>
      <c r="L30" s="111">
        <v>24</v>
      </c>
    </row>
    <row r="31" spans="1:12" ht="10.5" customHeight="1">
      <c r="A31" s="96" t="s">
        <v>35</v>
      </c>
      <c r="B31" s="73">
        <v>45</v>
      </c>
      <c r="C31" s="70">
        <v>63</v>
      </c>
      <c r="D31" s="70">
        <v>59</v>
      </c>
      <c r="E31" s="70">
        <v>57</v>
      </c>
      <c r="F31" s="109">
        <v>56</v>
      </c>
      <c r="G31" s="74" t="s">
        <v>273</v>
      </c>
      <c r="H31" s="70">
        <v>12</v>
      </c>
      <c r="I31" s="70">
        <v>13</v>
      </c>
      <c r="J31" s="70">
        <v>18</v>
      </c>
      <c r="K31" s="70">
        <v>14</v>
      </c>
      <c r="L31" s="111">
        <v>20</v>
      </c>
    </row>
    <row r="32" spans="1:12" ht="10.5" customHeight="1">
      <c r="A32" s="96" t="s">
        <v>223</v>
      </c>
      <c r="B32" s="73">
        <v>35</v>
      </c>
      <c r="C32" s="70">
        <v>37</v>
      </c>
      <c r="D32" s="70">
        <v>49</v>
      </c>
      <c r="E32" s="70">
        <v>55</v>
      </c>
      <c r="F32" s="109">
        <v>77</v>
      </c>
      <c r="G32" s="74" t="s">
        <v>178</v>
      </c>
      <c r="H32" s="70">
        <v>117</v>
      </c>
      <c r="I32" s="70">
        <v>119</v>
      </c>
      <c r="J32" s="70">
        <v>117</v>
      </c>
      <c r="K32" s="70">
        <v>148</v>
      </c>
      <c r="L32" s="110">
        <v>148</v>
      </c>
    </row>
    <row r="33" spans="1:12" ht="10.5" customHeight="1">
      <c r="A33" s="96" t="s">
        <v>37</v>
      </c>
      <c r="B33" s="73">
        <v>23</v>
      </c>
      <c r="C33" s="70">
        <v>29</v>
      </c>
      <c r="D33" s="70">
        <v>30</v>
      </c>
      <c r="E33" s="70">
        <v>37</v>
      </c>
      <c r="F33" s="109">
        <v>39</v>
      </c>
      <c r="G33" s="74"/>
      <c r="H33" s="70"/>
      <c r="I33" s="70"/>
      <c r="J33" s="70"/>
      <c r="K33" s="70"/>
      <c r="L33" s="110"/>
    </row>
    <row r="34" spans="1:12" ht="10.5" customHeight="1">
      <c r="A34" s="96" t="s">
        <v>274</v>
      </c>
      <c r="B34" s="73">
        <v>32</v>
      </c>
      <c r="C34" s="70">
        <v>35</v>
      </c>
      <c r="D34" s="70">
        <v>26</v>
      </c>
      <c r="E34" s="70">
        <v>22</v>
      </c>
      <c r="F34" s="109">
        <v>30</v>
      </c>
      <c r="G34" s="71" t="s">
        <v>124</v>
      </c>
      <c r="H34" s="70">
        <v>242</v>
      </c>
      <c r="I34" s="70">
        <v>272</v>
      </c>
      <c r="J34" s="70">
        <v>275</v>
      </c>
      <c r="K34" s="70">
        <v>280</v>
      </c>
      <c r="L34" s="110">
        <v>278</v>
      </c>
    </row>
    <row r="35" spans="1:12" ht="10.5" customHeight="1">
      <c r="A35" s="96" t="s">
        <v>187</v>
      </c>
      <c r="B35" s="73">
        <v>21</v>
      </c>
      <c r="C35" s="70">
        <v>17</v>
      </c>
      <c r="D35" s="70">
        <v>24</v>
      </c>
      <c r="E35" s="70">
        <v>29</v>
      </c>
      <c r="F35" s="109">
        <v>29</v>
      </c>
      <c r="G35" s="74" t="s">
        <v>45</v>
      </c>
      <c r="H35" s="70">
        <v>90</v>
      </c>
      <c r="I35" s="70">
        <v>99</v>
      </c>
      <c r="J35" s="70">
        <v>91</v>
      </c>
      <c r="K35" s="70">
        <v>79</v>
      </c>
      <c r="L35" s="111">
        <v>79</v>
      </c>
    </row>
    <row r="36" spans="1:12" ht="10.5" customHeight="1">
      <c r="A36" s="96" t="s">
        <v>268</v>
      </c>
      <c r="B36" s="73">
        <v>9</v>
      </c>
      <c r="C36" s="70">
        <v>19</v>
      </c>
      <c r="D36" s="70">
        <v>18</v>
      </c>
      <c r="E36" s="70">
        <v>24</v>
      </c>
      <c r="F36" s="109">
        <v>26</v>
      </c>
      <c r="G36" s="74" t="s">
        <v>269</v>
      </c>
      <c r="H36" s="62">
        <v>14</v>
      </c>
      <c r="I36" s="70">
        <v>18</v>
      </c>
      <c r="J36" s="70">
        <v>19</v>
      </c>
      <c r="K36" s="70">
        <v>23</v>
      </c>
      <c r="L36" s="111">
        <v>22</v>
      </c>
    </row>
    <row r="37" spans="1:12" ht="10.5" customHeight="1">
      <c r="A37" s="96" t="s">
        <v>275</v>
      </c>
      <c r="B37" s="73">
        <v>15</v>
      </c>
      <c r="C37" s="70">
        <v>14</v>
      </c>
      <c r="D37" s="70">
        <v>14</v>
      </c>
      <c r="E37" s="70">
        <v>12</v>
      </c>
      <c r="F37" s="109">
        <v>23</v>
      </c>
      <c r="G37" s="74" t="s">
        <v>178</v>
      </c>
      <c r="H37" s="70">
        <v>138</v>
      </c>
      <c r="I37" s="70">
        <v>155</v>
      </c>
      <c r="J37" s="70">
        <v>165</v>
      </c>
      <c r="K37" s="70">
        <v>178</v>
      </c>
      <c r="L37" s="110">
        <v>177</v>
      </c>
    </row>
    <row r="38" spans="1:12" ht="10.5" customHeight="1">
      <c r="A38" s="96" t="s">
        <v>178</v>
      </c>
      <c r="B38" s="73">
        <v>78</v>
      </c>
      <c r="C38" s="70">
        <v>89</v>
      </c>
      <c r="D38" s="70">
        <v>95</v>
      </c>
      <c r="E38" s="70">
        <v>103</v>
      </c>
      <c r="F38" s="109">
        <v>98</v>
      </c>
      <c r="G38" s="74"/>
      <c r="H38" s="70"/>
      <c r="I38" s="70"/>
      <c r="J38" s="70"/>
      <c r="K38" s="70"/>
      <c r="L38" s="110"/>
    </row>
    <row r="39" spans="1:12" ht="10.5" customHeight="1">
      <c r="A39" s="96"/>
      <c r="B39" s="73"/>
      <c r="C39" s="70"/>
      <c r="D39" s="70"/>
      <c r="E39" s="70"/>
      <c r="F39" s="109"/>
      <c r="G39" s="71" t="s">
        <v>120</v>
      </c>
      <c r="H39" s="70">
        <v>258</v>
      </c>
      <c r="I39" s="70">
        <v>281</v>
      </c>
      <c r="J39" s="70">
        <v>308</v>
      </c>
      <c r="K39" s="70">
        <v>334</v>
      </c>
      <c r="L39" s="110">
        <v>323</v>
      </c>
    </row>
    <row r="40" spans="1:12" ht="10.5" customHeight="1">
      <c r="A40" s="80" t="s">
        <v>126</v>
      </c>
      <c r="B40" s="73">
        <v>1260</v>
      </c>
      <c r="C40" s="70">
        <v>1311</v>
      </c>
      <c r="D40" s="70">
        <v>1362</v>
      </c>
      <c r="E40" s="70">
        <v>1506</v>
      </c>
      <c r="F40" s="109">
        <v>1603</v>
      </c>
      <c r="G40" s="74" t="s">
        <v>52</v>
      </c>
      <c r="H40" s="70">
        <v>195</v>
      </c>
      <c r="I40" s="70">
        <v>210</v>
      </c>
      <c r="J40" s="70">
        <v>220</v>
      </c>
      <c r="K40" s="70">
        <v>240</v>
      </c>
      <c r="L40" s="111">
        <v>244</v>
      </c>
    </row>
    <row r="41" spans="1:12" ht="10.5" customHeight="1">
      <c r="A41" s="96" t="s">
        <v>182</v>
      </c>
      <c r="B41" s="73">
        <v>970</v>
      </c>
      <c r="C41" s="70">
        <v>994</v>
      </c>
      <c r="D41" s="70">
        <v>1032</v>
      </c>
      <c r="E41" s="70">
        <v>1132</v>
      </c>
      <c r="F41" s="109">
        <v>1211</v>
      </c>
      <c r="G41" s="74" t="s">
        <v>54</v>
      </c>
      <c r="H41" s="70">
        <v>56</v>
      </c>
      <c r="I41" s="70">
        <v>62</v>
      </c>
      <c r="J41" s="70">
        <v>73</v>
      </c>
      <c r="K41" s="70">
        <v>73</v>
      </c>
      <c r="L41" s="111">
        <v>63</v>
      </c>
    </row>
    <row r="42" spans="1:12" ht="10.5" customHeight="1">
      <c r="A42" s="96" t="s">
        <v>44</v>
      </c>
      <c r="B42" s="73">
        <v>217</v>
      </c>
      <c r="C42" s="70">
        <v>235</v>
      </c>
      <c r="D42" s="70">
        <v>243</v>
      </c>
      <c r="E42" s="70">
        <v>268</v>
      </c>
      <c r="F42" s="109">
        <v>280</v>
      </c>
      <c r="G42" s="74" t="s">
        <v>178</v>
      </c>
      <c r="H42" s="70">
        <v>7</v>
      </c>
      <c r="I42" s="70">
        <v>9</v>
      </c>
      <c r="J42" s="70">
        <v>15</v>
      </c>
      <c r="K42" s="70">
        <v>21</v>
      </c>
      <c r="L42" s="110">
        <v>16</v>
      </c>
    </row>
    <row r="43" spans="1:12" ht="10.5" customHeight="1">
      <c r="A43" s="96" t="s">
        <v>46</v>
      </c>
      <c r="B43" s="73">
        <v>52</v>
      </c>
      <c r="C43" s="70">
        <v>61</v>
      </c>
      <c r="D43" s="70">
        <v>54</v>
      </c>
      <c r="E43" s="70">
        <v>76</v>
      </c>
      <c r="F43" s="109">
        <v>74</v>
      </c>
      <c r="G43" s="74"/>
      <c r="H43" s="70"/>
      <c r="I43" s="70"/>
      <c r="J43" s="70"/>
      <c r="K43" s="70"/>
      <c r="L43" s="110"/>
    </row>
    <row r="44" spans="1:12" ht="10.5" customHeight="1">
      <c r="A44" s="96" t="s">
        <v>178</v>
      </c>
      <c r="B44" s="73">
        <v>21</v>
      </c>
      <c r="C44" s="70">
        <v>21</v>
      </c>
      <c r="D44" s="70">
        <v>33</v>
      </c>
      <c r="E44" s="70">
        <v>30</v>
      </c>
      <c r="F44" s="109">
        <v>38</v>
      </c>
      <c r="G44" s="71" t="s">
        <v>179</v>
      </c>
      <c r="H44" s="70">
        <v>34</v>
      </c>
      <c r="I44" s="70">
        <v>38</v>
      </c>
      <c r="J44" s="70">
        <v>33</v>
      </c>
      <c r="K44" s="70">
        <v>41</v>
      </c>
      <c r="L44" s="110">
        <v>33</v>
      </c>
    </row>
    <row r="45" spans="1:12" ht="10.5" customHeight="1">
      <c r="A45" s="96"/>
      <c r="B45" s="73"/>
      <c r="C45" s="70"/>
      <c r="D45" s="70"/>
      <c r="E45" s="70"/>
      <c r="F45" s="109"/>
      <c r="G45" s="71"/>
      <c r="H45" s="70"/>
      <c r="I45" s="70"/>
      <c r="J45" s="70"/>
      <c r="K45" s="70"/>
      <c r="L45" s="110"/>
    </row>
    <row r="46" spans="1:12" ht="10.5" customHeight="1">
      <c r="A46" s="80" t="s">
        <v>122</v>
      </c>
      <c r="B46" s="73">
        <v>262</v>
      </c>
      <c r="C46" s="70">
        <v>261</v>
      </c>
      <c r="D46" s="70">
        <v>274</v>
      </c>
      <c r="E46" s="70">
        <v>283</v>
      </c>
      <c r="F46" s="109">
        <v>318</v>
      </c>
      <c r="G46" s="71"/>
      <c r="H46" s="70"/>
      <c r="I46" s="70"/>
      <c r="J46" s="70"/>
      <c r="K46" s="70"/>
      <c r="L46" s="110"/>
    </row>
    <row r="47" spans="1:12" ht="10.5" customHeight="1">
      <c r="A47" s="96" t="s">
        <v>56</v>
      </c>
      <c r="B47" s="73">
        <v>143</v>
      </c>
      <c r="C47" s="70">
        <v>132</v>
      </c>
      <c r="D47" s="70">
        <v>138</v>
      </c>
      <c r="E47" s="70">
        <v>139</v>
      </c>
      <c r="F47" s="109">
        <v>147</v>
      </c>
      <c r="G47" s="71"/>
      <c r="H47" s="70"/>
      <c r="I47" s="70"/>
      <c r="J47" s="70"/>
      <c r="K47" s="70"/>
    </row>
    <row r="48" spans="1:12" ht="10.5" customHeight="1">
      <c r="A48" s="96" t="s">
        <v>57</v>
      </c>
      <c r="B48" s="73">
        <v>65</v>
      </c>
      <c r="C48" s="70">
        <v>71</v>
      </c>
      <c r="D48" s="70">
        <v>73</v>
      </c>
      <c r="E48" s="70">
        <v>73</v>
      </c>
      <c r="F48" s="109">
        <v>77</v>
      </c>
      <c r="G48" s="74"/>
      <c r="H48" s="70"/>
      <c r="I48" s="70"/>
      <c r="J48" s="70"/>
      <c r="K48" s="70"/>
    </row>
    <row r="49" spans="1:12" ht="10.5" customHeight="1">
      <c r="A49" s="96" t="s">
        <v>260</v>
      </c>
      <c r="B49" s="73">
        <v>15</v>
      </c>
      <c r="C49" s="70">
        <v>14</v>
      </c>
      <c r="D49" s="70">
        <v>20</v>
      </c>
      <c r="E49" s="70">
        <v>22</v>
      </c>
      <c r="F49" s="109">
        <v>23</v>
      </c>
      <c r="G49" s="71"/>
      <c r="H49" s="70"/>
      <c r="I49" s="70"/>
      <c r="J49" s="70"/>
      <c r="K49" s="70"/>
    </row>
    <row r="50" spans="1:12" ht="10.5" customHeight="1">
      <c r="A50" s="96" t="s">
        <v>276</v>
      </c>
      <c r="B50" s="73">
        <v>8</v>
      </c>
      <c r="C50" s="70">
        <v>11</v>
      </c>
      <c r="D50" s="70">
        <v>10</v>
      </c>
      <c r="E50" s="70">
        <v>14</v>
      </c>
      <c r="F50" s="109">
        <v>23</v>
      </c>
      <c r="G50" s="71"/>
      <c r="H50" s="70"/>
      <c r="I50" s="70"/>
      <c r="J50" s="70"/>
      <c r="K50" s="70"/>
    </row>
    <row r="51" spans="1:12" ht="10.5" customHeight="1">
      <c r="A51" s="96" t="s">
        <v>277</v>
      </c>
      <c r="B51" s="73">
        <v>11</v>
      </c>
      <c r="C51" s="70">
        <v>11</v>
      </c>
      <c r="D51" s="70">
        <v>10</v>
      </c>
      <c r="E51" s="70">
        <v>14</v>
      </c>
      <c r="F51" s="109">
        <v>22</v>
      </c>
      <c r="G51" s="71"/>
      <c r="H51" s="70"/>
      <c r="I51" s="70"/>
      <c r="J51" s="70"/>
      <c r="K51" s="70"/>
    </row>
    <row r="52" spans="1:12" ht="10.5" customHeight="1">
      <c r="A52" s="96" t="s">
        <v>178</v>
      </c>
      <c r="B52" s="73">
        <v>20</v>
      </c>
      <c r="C52" s="70">
        <v>22</v>
      </c>
      <c r="D52" s="70">
        <v>23</v>
      </c>
      <c r="E52" s="70">
        <v>21</v>
      </c>
      <c r="F52" s="109">
        <v>26</v>
      </c>
      <c r="H52" s="73"/>
    </row>
    <row r="53" spans="1:12" ht="6" customHeight="1">
      <c r="A53" s="68"/>
      <c r="B53" s="66"/>
      <c r="C53" s="67"/>
      <c r="D53" s="65"/>
      <c r="E53" s="65"/>
      <c r="F53" s="98"/>
      <c r="G53" s="65"/>
      <c r="H53" s="66"/>
      <c r="I53" s="65"/>
      <c r="J53" s="65"/>
      <c r="K53" s="65"/>
      <c r="L53" s="64"/>
    </row>
    <row r="54" spans="1:12">
      <c r="A54" s="62" t="s">
        <v>261</v>
      </c>
    </row>
  </sheetData>
  <phoneticPr fontId="6"/>
  <pageMargins left="0.6692913385826772" right="0.6692913385826772" top="0.78740157480314965" bottom="0.86614173228346458" header="0.51181102362204722" footer="0.51181102362204722"/>
  <pageSetup paperSize="9" scale="99" orientation="portrait" r:id="rId1"/>
  <headerFooter alignWithMargins="0">
    <oddHeader>&amp;R&amp;F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0"/>
  <sheetViews>
    <sheetView zoomScaleNormal="100" workbookViewId="0"/>
  </sheetViews>
  <sheetFormatPr defaultRowHeight="10.5"/>
  <cols>
    <col min="1" max="1" width="13.125" style="62" customWidth="1"/>
    <col min="2" max="5" width="6.375" style="62" customWidth="1"/>
    <col min="6" max="6" width="6.375" style="63" customWidth="1"/>
    <col min="7" max="7" width="13.125" style="62" customWidth="1"/>
    <col min="8" max="11" width="6.375" style="62" customWidth="1"/>
    <col min="12" max="12" width="6.375" style="63" customWidth="1"/>
    <col min="13" max="13" width="3.875" style="62" customWidth="1"/>
    <col min="14" max="14" width="5.375" style="62" customWidth="1"/>
    <col min="15" max="16" width="7.5" style="62" bestFit="1" customWidth="1"/>
    <col min="17" max="16384" width="9" style="62"/>
  </cols>
  <sheetData>
    <row r="1" spans="1:15" s="1" customFormat="1">
      <c r="H1" s="104"/>
    </row>
    <row r="2" spans="1:15" s="1" customFormat="1" ht="17.25">
      <c r="A2" s="34" t="s">
        <v>203</v>
      </c>
      <c r="B2" s="34"/>
      <c r="C2" s="34"/>
      <c r="D2" s="34"/>
      <c r="E2" s="34"/>
      <c r="F2" s="34"/>
      <c r="G2" s="34"/>
      <c r="H2" s="34"/>
    </row>
    <row r="3" spans="1:15" s="1" customFormat="1" ht="10.5" customHeight="1">
      <c r="A3" s="34"/>
      <c r="H3" s="104"/>
    </row>
    <row r="4" spans="1:15" s="1" customFormat="1" ht="10.5" customHeight="1">
      <c r="A4" s="1" t="s">
        <v>202</v>
      </c>
      <c r="H4" s="104"/>
    </row>
    <row r="5" spans="1:15" s="1" customFormat="1">
      <c r="H5" s="104"/>
    </row>
    <row r="6" spans="1:15" ht="13.5" customHeight="1">
      <c r="A6" s="92" t="s">
        <v>201</v>
      </c>
      <c r="B6" s="92"/>
      <c r="C6" s="92"/>
      <c r="D6" s="92"/>
      <c r="E6" s="92"/>
      <c r="F6" s="92"/>
      <c r="G6" s="92"/>
      <c r="H6" s="92"/>
      <c r="I6" s="92"/>
      <c r="J6" s="92"/>
      <c r="K6" s="92"/>
      <c r="L6" s="92"/>
    </row>
    <row r="7" spans="1:15" ht="10.5" customHeight="1"/>
    <row r="8" spans="1:15">
      <c r="K8" s="91"/>
      <c r="L8" s="91" t="s">
        <v>90</v>
      </c>
      <c r="M8" s="70"/>
    </row>
    <row r="9" spans="1:15" ht="12" customHeight="1">
      <c r="A9" s="103" t="s">
        <v>2</v>
      </c>
      <c r="B9" s="102" t="s">
        <v>218</v>
      </c>
      <c r="C9" s="88" t="s">
        <v>219</v>
      </c>
      <c r="D9" s="88" t="s">
        <v>230</v>
      </c>
      <c r="E9" s="88" t="s">
        <v>246</v>
      </c>
      <c r="F9" s="106" t="s">
        <v>262</v>
      </c>
      <c r="G9" s="89" t="s">
        <v>2</v>
      </c>
      <c r="H9" s="102" t="s">
        <v>218</v>
      </c>
      <c r="I9" s="88" t="s">
        <v>219</v>
      </c>
      <c r="J9" s="88" t="s">
        <v>230</v>
      </c>
      <c r="K9" s="88" t="s">
        <v>246</v>
      </c>
      <c r="L9" s="106" t="s">
        <v>262</v>
      </c>
      <c r="M9" s="70"/>
    </row>
    <row r="10" spans="1:15" s="70" customFormat="1" ht="6" customHeight="1">
      <c r="A10" s="96"/>
      <c r="B10" s="99"/>
      <c r="C10" s="86"/>
      <c r="D10" s="86"/>
      <c r="E10" s="86"/>
      <c r="F10" s="107"/>
      <c r="G10" s="74"/>
      <c r="H10" s="82"/>
      <c r="I10" s="82"/>
      <c r="J10" s="82"/>
      <c r="K10" s="82"/>
      <c r="L10" s="108"/>
    </row>
    <row r="11" spans="1:15" ht="10.5" customHeight="1">
      <c r="A11" s="80" t="s">
        <v>247</v>
      </c>
      <c r="B11" s="73">
        <v>40323</v>
      </c>
      <c r="C11" s="70">
        <v>40565</v>
      </c>
      <c r="D11" s="70">
        <v>41609</v>
      </c>
      <c r="E11" s="70">
        <v>42567</v>
      </c>
      <c r="F11" s="109">
        <v>44282</v>
      </c>
      <c r="G11" s="83"/>
      <c r="H11" s="82"/>
      <c r="I11" s="82"/>
      <c r="J11" s="82"/>
      <c r="K11" s="82"/>
      <c r="L11" s="108"/>
      <c r="M11" s="70"/>
    </row>
    <row r="12" spans="1:15" ht="6" customHeight="1">
      <c r="A12" s="80"/>
      <c r="B12" s="84"/>
      <c r="C12" s="69"/>
      <c r="D12" s="69"/>
      <c r="E12" s="70"/>
      <c r="F12" s="109"/>
      <c r="G12" s="83"/>
      <c r="H12" s="82"/>
      <c r="I12" s="82"/>
      <c r="J12" s="82"/>
      <c r="K12" s="82"/>
      <c r="L12" s="108"/>
      <c r="M12" s="70"/>
    </row>
    <row r="13" spans="1:15" ht="10.5" customHeight="1">
      <c r="A13" s="80" t="s">
        <v>137</v>
      </c>
      <c r="B13" s="73">
        <v>36701</v>
      </c>
      <c r="C13" s="70">
        <v>36656</v>
      </c>
      <c r="D13" s="70">
        <v>37438</v>
      </c>
      <c r="E13" s="70">
        <v>38177</v>
      </c>
      <c r="F13" s="109">
        <f>SUM(F14:F36)</f>
        <v>39569</v>
      </c>
      <c r="G13" s="71" t="s">
        <v>135</v>
      </c>
      <c r="H13" s="70">
        <v>1679</v>
      </c>
      <c r="I13" s="70">
        <v>1853</v>
      </c>
      <c r="J13" s="70">
        <v>2008</v>
      </c>
      <c r="K13" s="70">
        <v>2138</v>
      </c>
      <c r="L13" s="110">
        <f>SUM(L14:L31)</f>
        <v>2269</v>
      </c>
      <c r="M13" s="70"/>
      <c r="O13" s="63"/>
    </row>
    <row r="14" spans="1:15" ht="10.5" customHeight="1">
      <c r="A14" s="96" t="s">
        <v>263</v>
      </c>
      <c r="B14" s="73">
        <v>21637</v>
      </c>
      <c r="C14" s="70">
        <v>21139</v>
      </c>
      <c r="D14" s="70">
        <v>20679</v>
      </c>
      <c r="E14" s="70">
        <v>20183</v>
      </c>
      <c r="F14" s="109">
        <v>19617</v>
      </c>
      <c r="G14" s="74" t="s">
        <v>14</v>
      </c>
      <c r="H14" s="70">
        <v>357</v>
      </c>
      <c r="I14" s="70">
        <v>412</v>
      </c>
      <c r="J14" s="70">
        <v>459</v>
      </c>
      <c r="K14" s="70">
        <v>529</v>
      </c>
      <c r="L14" s="111">
        <v>564</v>
      </c>
    </row>
    <row r="15" spans="1:15" ht="10.5" customHeight="1">
      <c r="A15" s="96" t="s">
        <v>264</v>
      </c>
      <c r="B15" s="75">
        <v>1806</v>
      </c>
      <c r="C15" s="76">
        <v>1693</v>
      </c>
      <c r="D15" s="76">
        <v>1642</v>
      </c>
      <c r="E15" s="76">
        <v>1571</v>
      </c>
      <c r="F15" s="109">
        <v>1482</v>
      </c>
      <c r="G15" s="74" t="s">
        <v>265</v>
      </c>
      <c r="H15" s="70">
        <v>330</v>
      </c>
      <c r="I15" s="70">
        <v>352</v>
      </c>
      <c r="J15" s="70">
        <v>351</v>
      </c>
      <c r="K15" s="70">
        <v>368</v>
      </c>
      <c r="L15" s="111">
        <v>394</v>
      </c>
    </row>
    <row r="16" spans="1:15" ht="10.5" customHeight="1">
      <c r="A16" s="96" t="s">
        <v>266</v>
      </c>
      <c r="B16" s="73">
        <v>9401</v>
      </c>
      <c r="C16" s="70">
        <v>9501</v>
      </c>
      <c r="D16" s="70">
        <v>9882</v>
      </c>
      <c r="E16" s="70">
        <v>10401</v>
      </c>
      <c r="F16" s="109">
        <v>11345</v>
      </c>
      <c r="G16" s="74" t="s">
        <v>16</v>
      </c>
      <c r="H16" s="70">
        <v>202</v>
      </c>
      <c r="I16" s="70">
        <v>229</v>
      </c>
      <c r="J16" s="70">
        <v>267</v>
      </c>
      <c r="K16" s="70">
        <v>259</v>
      </c>
      <c r="L16" s="111">
        <v>265</v>
      </c>
    </row>
    <row r="17" spans="1:12" ht="10.5" customHeight="1">
      <c r="A17" s="96" t="s">
        <v>267</v>
      </c>
      <c r="B17" s="75">
        <v>771</v>
      </c>
      <c r="C17" s="76">
        <v>886</v>
      </c>
      <c r="D17" s="76">
        <v>1205</v>
      </c>
      <c r="E17" s="76">
        <v>1290</v>
      </c>
      <c r="F17" s="109">
        <v>1419</v>
      </c>
      <c r="G17" s="74" t="s">
        <v>18</v>
      </c>
      <c r="H17" s="70">
        <v>111</v>
      </c>
      <c r="I17" s="70">
        <v>134</v>
      </c>
      <c r="J17" s="70">
        <v>146</v>
      </c>
      <c r="K17" s="70">
        <v>180</v>
      </c>
      <c r="L17" s="111">
        <v>181</v>
      </c>
    </row>
    <row r="18" spans="1:12" ht="10.5" customHeight="1">
      <c r="A18" s="96" t="s">
        <v>70</v>
      </c>
      <c r="B18" s="73">
        <v>508</v>
      </c>
      <c r="C18" s="70">
        <v>598</v>
      </c>
      <c r="D18" s="70">
        <v>919</v>
      </c>
      <c r="E18" s="70">
        <v>1251</v>
      </c>
      <c r="F18" s="109">
        <v>1696</v>
      </c>
      <c r="G18" s="74" t="s">
        <v>68</v>
      </c>
      <c r="H18" s="70">
        <v>138</v>
      </c>
      <c r="I18" s="70">
        <v>132</v>
      </c>
      <c r="J18" s="70">
        <v>140</v>
      </c>
      <c r="K18" s="70">
        <v>148</v>
      </c>
      <c r="L18" s="111">
        <v>171</v>
      </c>
    </row>
    <row r="19" spans="1:12" ht="10.5" customHeight="1">
      <c r="A19" s="96" t="s">
        <v>25</v>
      </c>
      <c r="B19" s="73">
        <v>863</v>
      </c>
      <c r="C19" s="70">
        <v>880</v>
      </c>
      <c r="D19" s="70">
        <v>914</v>
      </c>
      <c r="E19" s="70">
        <v>1003</v>
      </c>
      <c r="F19" s="109">
        <v>1065</v>
      </c>
      <c r="G19" s="74" t="s">
        <v>24</v>
      </c>
      <c r="H19" s="70">
        <v>73</v>
      </c>
      <c r="I19" s="70">
        <v>75</v>
      </c>
      <c r="J19" s="70">
        <v>82</v>
      </c>
      <c r="K19" s="70">
        <v>90</v>
      </c>
      <c r="L19" s="111">
        <v>107</v>
      </c>
    </row>
    <row r="20" spans="1:12" ht="10.5" customHeight="1">
      <c r="A20" s="96" t="s">
        <v>15</v>
      </c>
      <c r="B20" s="73">
        <v>285</v>
      </c>
      <c r="C20" s="70">
        <v>397</v>
      </c>
      <c r="D20" s="70">
        <v>499</v>
      </c>
      <c r="E20" s="70">
        <v>558</v>
      </c>
      <c r="F20" s="109">
        <v>620</v>
      </c>
      <c r="G20" s="74" t="s">
        <v>26</v>
      </c>
      <c r="H20" s="70">
        <v>82</v>
      </c>
      <c r="I20" s="70">
        <v>83</v>
      </c>
      <c r="J20" s="70">
        <v>92</v>
      </c>
      <c r="K20" s="70">
        <v>77</v>
      </c>
      <c r="L20" s="111">
        <v>59</v>
      </c>
    </row>
    <row r="21" spans="1:12" ht="10.5" customHeight="1">
      <c r="A21" s="96" t="s">
        <v>39</v>
      </c>
      <c r="B21" s="73">
        <v>215</v>
      </c>
      <c r="C21" s="70">
        <v>214</v>
      </c>
      <c r="D21" s="70">
        <v>231</v>
      </c>
      <c r="E21" s="70">
        <v>337</v>
      </c>
      <c r="F21" s="109">
        <v>500</v>
      </c>
      <c r="G21" s="74" t="s">
        <v>20</v>
      </c>
      <c r="H21" s="70">
        <v>30</v>
      </c>
      <c r="I21" s="70">
        <v>35</v>
      </c>
      <c r="J21" s="70">
        <v>49</v>
      </c>
      <c r="K21" s="70">
        <v>46</v>
      </c>
      <c r="L21" s="111">
        <v>50</v>
      </c>
    </row>
    <row r="22" spans="1:12" ht="10.5" customHeight="1">
      <c r="A22" s="96" t="s">
        <v>31</v>
      </c>
      <c r="B22" s="73">
        <v>366</v>
      </c>
      <c r="C22" s="70">
        <v>402</v>
      </c>
      <c r="D22" s="70">
        <v>366</v>
      </c>
      <c r="E22" s="70">
        <v>363</v>
      </c>
      <c r="F22" s="109">
        <v>405</v>
      </c>
      <c r="G22" s="74" t="s">
        <v>28</v>
      </c>
      <c r="H22" s="70">
        <v>31</v>
      </c>
      <c r="I22" s="70">
        <v>34</v>
      </c>
      <c r="J22" s="70">
        <v>35</v>
      </c>
      <c r="K22" s="70">
        <v>37</v>
      </c>
      <c r="L22" s="111">
        <v>49</v>
      </c>
    </row>
    <row r="23" spans="1:12" ht="10.5" customHeight="1">
      <c r="A23" s="96" t="s">
        <v>13</v>
      </c>
      <c r="B23" s="73">
        <v>220</v>
      </c>
      <c r="C23" s="70">
        <v>237</v>
      </c>
      <c r="D23" s="70">
        <v>261</v>
      </c>
      <c r="E23" s="70">
        <v>301</v>
      </c>
      <c r="F23" s="109">
        <v>337</v>
      </c>
      <c r="G23" s="74" t="s">
        <v>12</v>
      </c>
      <c r="H23" s="70">
        <v>36</v>
      </c>
      <c r="I23" s="70">
        <v>38</v>
      </c>
      <c r="J23" s="70">
        <v>43</v>
      </c>
      <c r="K23" s="70">
        <v>48</v>
      </c>
      <c r="L23" s="111">
        <v>49</v>
      </c>
    </row>
    <row r="24" spans="1:12" ht="10.5" customHeight="1">
      <c r="A24" s="96" t="s">
        <v>72</v>
      </c>
      <c r="B24" s="73">
        <v>100</v>
      </c>
      <c r="C24" s="70">
        <v>123</v>
      </c>
      <c r="D24" s="70">
        <v>172</v>
      </c>
      <c r="E24" s="70">
        <v>180</v>
      </c>
      <c r="F24" s="109">
        <v>181</v>
      </c>
      <c r="G24" s="74" t="s">
        <v>8</v>
      </c>
      <c r="H24" s="70">
        <v>31</v>
      </c>
      <c r="I24" s="70">
        <v>33</v>
      </c>
      <c r="J24" s="70">
        <v>40</v>
      </c>
      <c r="K24" s="70">
        <v>47</v>
      </c>
      <c r="L24" s="111">
        <v>47</v>
      </c>
    </row>
    <row r="25" spans="1:12" ht="10.5" customHeight="1">
      <c r="A25" s="96" t="s">
        <v>71</v>
      </c>
      <c r="B25" s="73">
        <v>30</v>
      </c>
      <c r="C25" s="70">
        <v>36</v>
      </c>
      <c r="D25" s="70">
        <v>49</v>
      </c>
      <c r="E25" s="70">
        <v>57</v>
      </c>
      <c r="F25" s="109">
        <v>138</v>
      </c>
      <c r="G25" s="74" t="s">
        <v>190</v>
      </c>
      <c r="H25" s="62">
        <v>29</v>
      </c>
      <c r="I25" s="70">
        <v>32</v>
      </c>
      <c r="J25" s="70">
        <v>35</v>
      </c>
      <c r="K25" s="70">
        <v>36</v>
      </c>
      <c r="L25" s="111">
        <v>36</v>
      </c>
    </row>
    <row r="26" spans="1:12" ht="10.5" customHeight="1">
      <c r="A26" s="96" t="s">
        <v>9</v>
      </c>
      <c r="B26" s="73">
        <v>48</v>
      </c>
      <c r="C26" s="70">
        <v>64</v>
      </c>
      <c r="D26" s="70">
        <v>85</v>
      </c>
      <c r="E26" s="70">
        <v>104</v>
      </c>
      <c r="F26" s="109">
        <v>116</v>
      </c>
      <c r="G26" s="74" t="s">
        <v>40</v>
      </c>
      <c r="H26" s="62">
        <v>19</v>
      </c>
      <c r="I26" s="70">
        <v>28</v>
      </c>
      <c r="J26" s="70">
        <v>34</v>
      </c>
      <c r="K26" s="70">
        <v>36</v>
      </c>
      <c r="L26" s="111">
        <v>35</v>
      </c>
    </row>
    <row r="27" spans="1:12" ht="10.5" customHeight="1">
      <c r="A27" s="96" t="s">
        <v>7</v>
      </c>
      <c r="B27" s="73">
        <v>46</v>
      </c>
      <c r="C27" s="70">
        <v>64</v>
      </c>
      <c r="D27" s="70">
        <v>59</v>
      </c>
      <c r="E27" s="70">
        <v>71</v>
      </c>
      <c r="F27" s="109">
        <v>92</v>
      </c>
      <c r="G27" s="74" t="s">
        <v>186</v>
      </c>
      <c r="H27" s="62">
        <v>23</v>
      </c>
      <c r="I27" s="70">
        <v>33</v>
      </c>
      <c r="J27" s="70">
        <v>24</v>
      </c>
      <c r="K27" s="70">
        <v>25</v>
      </c>
      <c r="L27" s="111">
        <v>28</v>
      </c>
    </row>
    <row r="28" spans="1:12" ht="10.5" customHeight="1">
      <c r="A28" s="96" t="s">
        <v>191</v>
      </c>
      <c r="B28" s="73">
        <v>65</v>
      </c>
      <c r="C28" s="70">
        <v>58</v>
      </c>
      <c r="D28" s="70">
        <v>66</v>
      </c>
      <c r="E28" s="70">
        <v>88</v>
      </c>
      <c r="F28" s="109">
        <v>91</v>
      </c>
      <c r="G28" s="74" t="s">
        <v>189</v>
      </c>
      <c r="H28" s="62">
        <v>25</v>
      </c>
      <c r="I28" s="70">
        <v>28</v>
      </c>
      <c r="J28" s="70">
        <v>29</v>
      </c>
      <c r="K28" s="70">
        <v>30</v>
      </c>
      <c r="L28" s="111">
        <v>28</v>
      </c>
    </row>
    <row r="29" spans="1:12" ht="10.5" customHeight="1">
      <c r="A29" s="96" t="s">
        <v>27</v>
      </c>
      <c r="B29" s="73">
        <v>38</v>
      </c>
      <c r="C29" s="70">
        <v>50</v>
      </c>
      <c r="D29" s="70">
        <v>50</v>
      </c>
      <c r="E29" s="70">
        <v>51</v>
      </c>
      <c r="F29" s="109">
        <v>68</v>
      </c>
      <c r="G29" s="74" t="s">
        <v>188</v>
      </c>
      <c r="H29" s="70">
        <v>26</v>
      </c>
      <c r="I29" s="70">
        <v>22</v>
      </c>
      <c r="J29" s="70">
        <v>29</v>
      </c>
      <c r="K29" s="70">
        <v>28</v>
      </c>
      <c r="L29" s="111">
        <v>27</v>
      </c>
    </row>
    <row r="30" spans="1:12" ht="10.5" customHeight="1">
      <c r="A30" s="96" t="s">
        <v>17</v>
      </c>
      <c r="B30" s="73">
        <v>60</v>
      </c>
      <c r="C30" s="70">
        <v>56</v>
      </c>
      <c r="D30" s="70">
        <v>56</v>
      </c>
      <c r="E30" s="70">
        <v>53</v>
      </c>
      <c r="F30" s="109">
        <v>58</v>
      </c>
      <c r="G30" s="74" t="s">
        <v>10</v>
      </c>
      <c r="H30" s="70">
        <v>18</v>
      </c>
      <c r="I30" s="70">
        <v>16</v>
      </c>
      <c r="J30" s="70">
        <v>16</v>
      </c>
      <c r="K30" s="70">
        <v>20</v>
      </c>
      <c r="L30" s="111">
        <v>20</v>
      </c>
    </row>
    <row r="31" spans="1:12" ht="10.5" customHeight="1">
      <c r="A31" s="96" t="s">
        <v>35</v>
      </c>
      <c r="B31" s="73">
        <v>28</v>
      </c>
      <c r="C31" s="70">
        <v>45</v>
      </c>
      <c r="D31" s="70">
        <v>63</v>
      </c>
      <c r="E31" s="70">
        <v>59</v>
      </c>
      <c r="F31" s="109">
        <v>57</v>
      </c>
      <c r="G31" s="74" t="s">
        <v>178</v>
      </c>
      <c r="H31" s="70">
        <v>118</v>
      </c>
      <c r="I31" s="70">
        <v>137</v>
      </c>
      <c r="J31" s="70">
        <v>137</v>
      </c>
      <c r="K31" s="70">
        <v>134</v>
      </c>
      <c r="L31" s="110">
        <v>159</v>
      </c>
    </row>
    <row r="32" spans="1:12" ht="10.5" customHeight="1">
      <c r="A32" s="96" t="s">
        <v>223</v>
      </c>
      <c r="B32" s="73">
        <v>26</v>
      </c>
      <c r="C32" s="70">
        <v>35</v>
      </c>
      <c r="D32" s="70">
        <v>37</v>
      </c>
      <c r="E32" s="70">
        <v>49</v>
      </c>
      <c r="F32" s="109">
        <v>55</v>
      </c>
      <c r="G32" s="74"/>
      <c r="H32" s="70"/>
      <c r="I32" s="70"/>
      <c r="J32" s="70"/>
      <c r="K32" s="70"/>
      <c r="L32" s="110"/>
    </row>
    <row r="33" spans="1:12" ht="10.5" customHeight="1">
      <c r="A33" s="96" t="s">
        <v>37</v>
      </c>
      <c r="B33" s="73">
        <v>27</v>
      </c>
      <c r="C33" s="70">
        <v>23</v>
      </c>
      <c r="D33" s="70">
        <v>29</v>
      </c>
      <c r="E33" s="70">
        <v>30</v>
      </c>
      <c r="F33" s="109">
        <v>37</v>
      </c>
      <c r="G33" s="71" t="s">
        <v>124</v>
      </c>
      <c r="H33" s="70">
        <v>189</v>
      </c>
      <c r="I33" s="70">
        <v>242</v>
      </c>
      <c r="J33" s="70">
        <v>272</v>
      </c>
      <c r="K33" s="70">
        <v>275</v>
      </c>
      <c r="L33" s="110">
        <f>SUM(L34:L37)</f>
        <v>280</v>
      </c>
    </row>
    <row r="34" spans="1:12" ht="10.5" customHeight="1">
      <c r="A34" s="96" t="s">
        <v>187</v>
      </c>
      <c r="B34" s="73">
        <v>26</v>
      </c>
      <c r="C34" s="70">
        <v>21</v>
      </c>
      <c r="D34" s="70">
        <v>17</v>
      </c>
      <c r="E34" s="70">
        <v>24</v>
      </c>
      <c r="F34" s="109">
        <v>29</v>
      </c>
      <c r="G34" s="74" t="s">
        <v>45</v>
      </c>
      <c r="H34" s="70">
        <v>68</v>
      </c>
      <c r="I34" s="70">
        <v>90</v>
      </c>
      <c r="J34" s="70">
        <v>99</v>
      </c>
      <c r="K34" s="70">
        <v>91</v>
      </c>
      <c r="L34" s="111">
        <v>79</v>
      </c>
    </row>
    <row r="35" spans="1:12" ht="10.5" customHeight="1">
      <c r="A35" s="96" t="s">
        <v>268</v>
      </c>
      <c r="B35" s="73">
        <v>14</v>
      </c>
      <c r="C35" s="70">
        <v>9</v>
      </c>
      <c r="D35" s="70">
        <v>19</v>
      </c>
      <c r="E35" s="70">
        <v>18</v>
      </c>
      <c r="F35" s="109">
        <v>24</v>
      </c>
      <c r="G35" s="74" t="s">
        <v>183</v>
      </c>
      <c r="H35" s="62">
        <v>16</v>
      </c>
      <c r="I35" s="70">
        <v>18</v>
      </c>
      <c r="J35" s="70">
        <v>23</v>
      </c>
      <c r="K35" s="70">
        <v>33</v>
      </c>
      <c r="L35" s="111">
        <v>33</v>
      </c>
    </row>
    <row r="36" spans="1:12" ht="10.5" customHeight="1">
      <c r="A36" s="96" t="s">
        <v>178</v>
      </c>
      <c r="B36" s="73">
        <v>121</v>
      </c>
      <c r="C36" s="70">
        <v>125</v>
      </c>
      <c r="D36" s="70">
        <v>138</v>
      </c>
      <c r="E36" s="70">
        <v>135</v>
      </c>
      <c r="F36" s="109">
        <v>137</v>
      </c>
      <c r="G36" s="74" t="s">
        <v>269</v>
      </c>
      <c r="H36" s="62">
        <v>10</v>
      </c>
      <c r="I36" s="70">
        <v>14</v>
      </c>
      <c r="J36" s="70">
        <v>18</v>
      </c>
      <c r="K36" s="70">
        <v>19</v>
      </c>
      <c r="L36" s="111">
        <v>23</v>
      </c>
    </row>
    <row r="37" spans="1:12" ht="10.5" customHeight="1">
      <c r="A37" s="96"/>
      <c r="B37" s="73"/>
      <c r="C37" s="70"/>
      <c r="D37" s="70"/>
      <c r="E37" s="70"/>
      <c r="F37" s="109"/>
      <c r="G37" s="74" t="s">
        <v>178</v>
      </c>
      <c r="H37" s="70">
        <v>95</v>
      </c>
      <c r="I37" s="70">
        <v>120</v>
      </c>
      <c r="J37" s="70">
        <v>132</v>
      </c>
      <c r="K37" s="70">
        <v>132</v>
      </c>
      <c r="L37" s="110">
        <v>145</v>
      </c>
    </row>
    <row r="38" spans="1:12" ht="10.5" customHeight="1">
      <c r="A38" s="80" t="s">
        <v>126</v>
      </c>
      <c r="B38" s="73">
        <v>1211</v>
      </c>
      <c r="C38" s="70">
        <v>1260</v>
      </c>
      <c r="D38" s="70">
        <v>1311</v>
      </c>
      <c r="E38" s="70">
        <v>1362</v>
      </c>
      <c r="F38" s="109">
        <f>SUM(F39:F42)</f>
        <v>1506</v>
      </c>
      <c r="G38" s="74"/>
      <c r="H38" s="70"/>
      <c r="I38" s="70"/>
      <c r="J38" s="70"/>
      <c r="K38" s="70"/>
      <c r="L38" s="110"/>
    </row>
    <row r="39" spans="1:12" ht="10.5" customHeight="1">
      <c r="A39" s="96" t="s">
        <v>182</v>
      </c>
      <c r="B39" s="73">
        <v>924</v>
      </c>
      <c r="C39" s="70">
        <v>970</v>
      </c>
      <c r="D39" s="70">
        <v>994</v>
      </c>
      <c r="E39" s="70">
        <v>1032</v>
      </c>
      <c r="F39" s="109">
        <v>1132</v>
      </c>
      <c r="G39" s="71" t="s">
        <v>120</v>
      </c>
      <c r="H39" s="70">
        <v>263</v>
      </c>
      <c r="I39" s="70">
        <v>258</v>
      </c>
      <c r="J39" s="70">
        <v>281</v>
      </c>
      <c r="K39" s="70">
        <v>308</v>
      </c>
      <c r="L39" s="110">
        <f>SUM(L40:L42)</f>
        <v>334</v>
      </c>
    </row>
    <row r="40" spans="1:12" ht="10.5" customHeight="1">
      <c r="A40" s="96" t="s">
        <v>44</v>
      </c>
      <c r="B40" s="73">
        <v>217</v>
      </c>
      <c r="C40" s="70">
        <v>217</v>
      </c>
      <c r="D40" s="70">
        <v>235</v>
      </c>
      <c r="E40" s="70">
        <v>243</v>
      </c>
      <c r="F40" s="109">
        <v>268</v>
      </c>
      <c r="G40" s="74" t="s">
        <v>52</v>
      </c>
      <c r="H40" s="70">
        <v>200</v>
      </c>
      <c r="I40" s="70">
        <v>195</v>
      </c>
      <c r="J40" s="70">
        <v>210</v>
      </c>
      <c r="K40" s="70">
        <v>220</v>
      </c>
      <c r="L40" s="111">
        <v>240</v>
      </c>
    </row>
    <row r="41" spans="1:12" ht="10.5" customHeight="1">
      <c r="A41" s="96" t="s">
        <v>46</v>
      </c>
      <c r="B41" s="73">
        <v>52</v>
      </c>
      <c r="C41" s="70">
        <v>52</v>
      </c>
      <c r="D41" s="70">
        <v>61</v>
      </c>
      <c r="E41" s="70">
        <v>54</v>
      </c>
      <c r="F41" s="109">
        <v>76</v>
      </c>
      <c r="G41" s="74" t="s">
        <v>54</v>
      </c>
      <c r="H41" s="70">
        <v>57</v>
      </c>
      <c r="I41" s="70">
        <v>56</v>
      </c>
      <c r="J41" s="70">
        <v>62</v>
      </c>
      <c r="K41" s="70">
        <v>73</v>
      </c>
      <c r="L41" s="111">
        <v>73</v>
      </c>
    </row>
    <row r="42" spans="1:12" ht="10.5" customHeight="1">
      <c r="A42" s="96" t="s">
        <v>178</v>
      </c>
      <c r="B42" s="73">
        <v>18</v>
      </c>
      <c r="C42" s="70">
        <v>21</v>
      </c>
      <c r="D42" s="70">
        <v>21</v>
      </c>
      <c r="E42" s="70">
        <v>33</v>
      </c>
      <c r="F42" s="109">
        <v>30</v>
      </c>
      <c r="G42" s="74" t="s">
        <v>178</v>
      </c>
      <c r="H42" s="70">
        <v>6</v>
      </c>
      <c r="I42" s="70">
        <v>7</v>
      </c>
      <c r="J42" s="70">
        <v>9</v>
      </c>
      <c r="K42" s="70">
        <v>15</v>
      </c>
      <c r="L42" s="110">
        <v>21</v>
      </c>
    </row>
    <row r="43" spans="1:12" ht="10.5" customHeight="1">
      <c r="A43" s="96"/>
      <c r="B43" s="73"/>
      <c r="C43" s="70"/>
      <c r="D43" s="70"/>
      <c r="E43" s="70"/>
      <c r="F43" s="109"/>
      <c r="G43" s="74"/>
      <c r="H43" s="70"/>
      <c r="I43" s="70"/>
      <c r="J43" s="70"/>
      <c r="K43" s="70"/>
      <c r="L43" s="110"/>
    </row>
    <row r="44" spans="1:12" ht="10.5" customHeight="1">
      <c r="A44" s="80" t="s">
        <v>122</v>
      </c>
      <c r="B44" s="73">
        <v>249</v>
      </c>
      <c r="C44" s="70">
        <v>262</v>
      </c>
      <c r="D44" s="70">
        <v>261</v>
      </c>
      <c r="E44" s="70">
        <v>274</v>
      </c>
      <c r="F44" s="109">
        <f>SUM(F45:F48)</f>
        <v>283</v>
      </c>
      <c r="G44" s="71" t="s">
        <v>179</v>
      </c>
      <c r="H44" s="70">
        <v>31</v>
      </c>
      <c r="I44" s="70">
        <v>34</v>
      </c>
      <c r="J44" s="70">
        <v>38</v>
      </c>
      <c r="K44" s="70">
        <v>33</v>
      </c>
      <c r="L44" s="110">
        <v>41</v>
      </c>
    </row>
    <row r="45" spans="1:12" ht="10.5" customHeight="1">
      <c r="A45" s="96" t="s">
        <v>56</v>
      </c>
      <c r="B45" s="73">
        <v>145</v>
      </c>
      <c r="C45" s="70">
        <v>143</v>
      </c>
      <c r="D45" s="70">
        <v>132</v>
      </c>
      <c r="E45" s="70">
        <v>138</v>
      </c>
      <c r="F45" s="109">
        <v>139</v>
      </c>
      <c r="G45" s="71"/>
      <c r="H45" s="70"/>
      <c r="I45" s="70"/>
      <c r="J45" s="70"/>
      <c r="K45" s="70"/>
    </row>
    <row r="46" spans="1:12" ht="10.5" customHeight="1">
      <c r="A46" s="96" t="s">
        <v>57</v>
      </c>
      <c r="B46" s="73">
        <v>57</v>
      </c>
      <c r="C46" s="70">
        <v>65</v>
      </c>
      <c r="D46" s="70">
        <v>71</v>
      </c>
      <c r="E46" s="70">
        <v>73</v>
      </c>
      <c r="F46" s="109">
        <v>73</v>
      </c>
      <c r="G46" s="74"/>
      <c r="H46" s="70"/>
      <c r="I46" s="70"/>
      <c r="J46" s="70"/>
      <c r="K46" s="70"/>
    </row>
    <row r="47" spans="1:12" ht="10.5" customHeight="1">
      <c r="A47" s="96" t="s">
        <v>260</v>
      </c>
      <c r="B47" s="73">
        <v>7</v>
      </c>
      <c r="C47" s="70">
        <v>15</v>
      </c>
      <c r="D47" s="70">
        <v>14</v>
      </c>
      <c r="E47" s="70">
        <v>20</v>
      </c>
      <c r="F47" s="109">
        <v>22</v>
      </c>
      <c r="G47" s="71"/>
      <c r="H47" s="70"/>
      <c r="I47" s="70"/>
      <c r="J47" s="70"/>
      <c r="K47" s="70"/>
    </row>
    <row r="48" spans="1:12" ht="10.5" customHeight="1">
      <c r="A48" s="96" t="s">
        <v>178</v>
      </c>
      <c r="B48" s="73">
        <v>40</v>
      </c>
      <c r="C48" s="70">
        <v>39</v>
      </c>
      <c r="D48" s="70">
        <v>44</v>
      </c>
      <c r="E48" s="70">
        <v>43</v>
      </c>
      <c r="F48" s="109">
        <v>49</v>
      </c>
      <c r="H48" s="73"/>
    </row>
    <row r="49" spans="1:12" ht="6" customHeight="1">
      <c r="A49" s="68"/>
      <c r="B49" s="66"/>
      <c r="C49" s="67"/>
      <c r="D49" s="65"/>
      <c r="E49" s="65"/>
      <c r="F49" s="98"/>
      <c r="G49" s="65"/>
      <c r="H49" s="66"/>
      <c r="I49" s="65"/>
      <c r="J49" s="65"/>
      <c r="K49" s="65"/>
      <c r="L49" s="64"/>
    </row>
    <row r="50" spans="1:12">
      <c r="A50" s="62" t="s">
        <v>261</v>
      </c>
    </row>
  </sheetData>
  <phoneticPr fontId="6"/>
  <pageMargins left="0.6692913385826772" right="0.6692913385826772" top="0.78740157480314965" bottom="0.86614173228346458" header="0.51181102362204722" footer="0.51181102362204722"/>
  <pageSetup paperSize="9" scale="99" orientation="portrait" r:id="rId1"/>
  <headerFooter alignWithMargins="0">
    <oddHeader>&amp;R&amp;F</oddHead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0"/>
  <sheetViews>
    <sheetView zoomScaleNormal="100" workbookViewId="0"/>
  </sheetViews>
  <sheetFormatPr defaultRowHeight="10.5"/>
  <cols>
    <col min="1" max="1" width="13.125" style="62" customWidth="1"/>
    <col min="2" max="5" width="6.375" style="62" customWidth="1"/>
    <col min="6" max="6" width="6.375" style="63" customWidth="1"/>
    <col min="7" max="7" width="13.125" style="62" customWidth="1"/>
    <col min="8" max="11" width="6.375" style="62" customWidth="1"/>
    <col min="12" max="12" width="6.375" style="63" customWidth="1"/>
    <col min="13" max="13" width="3.875" style="62" customWidth="1"/>
    <col min="14" max="14" width="5.375" style="62" customWidth="1"/>
    <col min="15" max="16" width="7.5" style="62" bestFit="1" customWidth="1"/>
    <col min="17" max="16384" width="9" style="62"/>
  </cols>
  <sheetData>
    <row r="1" spans="1:15" s="1" customFormat="1">
      <c r="H1" s="104"/>
    </row>
    <row r="2" spans="1:15" s="1" customFormat="1" ht="17.25">
      <c r="A2" s="34" t="s">
        <v>203</v>
      </c>
      <c r="B2" s="34"/>
      <c r="C2" s="34"/>
      <c r="D2" s="34"/>
      <c r="E2" s="34"/>
      <c r="F2" s="34"/>
      <c r="G2" s="34"/>
      <c r="H2" s="34"/>
    </row>
    <row r="3" spans="1:15" s="1" customFormat="1" ht="10.5" customHeight="1">
      <c r="A3" s="34"/>
      <c r="H3" s="104"/>
    </row>
    <row r="4" spans="1:15" s="1" customFormat="1" ht="10.5" customHeight="1">
      <c r="A4" s="1" t="s">
        <v>202</v>
      </c>
      <c r="H4" s="104"/>
    </row>
    <row r="5" spans="1:15" s="1" customFormat="1">
      <c r="H5" s="104"/>
    </row>
    <row r="6" spans="1:15" ht="13.5" customHeight="1">
      <c r="A6" s="92" t="s">
        <v>201</v>
      </c>
      <c r="B6" s="92"/>
      <c r="C6" s="92"/>
      <c r="D6" s="92"/>
      <c r="E6" s="92"/>
      <c r="F6" s="92"/>
      <c r="G6" s="92"/>
      <c r="H6" s="92"/>
      <c r="I6" s="92"/>
      <c r="J6" s="92"/>
      <c r="K6" s="92"/>
      <c r="L6" s="92"/>
    </row>
    <row r="7" spans="1:15" ht="10.5" customHeight="1"/>
    <row r="8" spans="1:15">
      <c r="A8" s="62" t="s">
        <v>117</v>
      </c>
      <c r="K8" s="91"/>
      <c r="L8" s="91" t="s">
        <v>90</v>
      </c>
      <c r="M8" s="70"/>
    </row>
    <row r="9" spans="1:15" ht="12" customHeight="1">
      <c r="A9" s="103" t="s">
        <v>2</v>
      </c>
      <c r="B9" s="102" t="s">
        <v>204</v>
      </c>
      <c r="C9" s="88" t="s">
        <v>218</v>
      </c>
      <c r="D9" s="88" t="s">
        <v>219</v>
      </c>
      <c r="E9" s="101" t="s">
        <v>230</v>
      </c>
      <c r="F9" s="100" t="s">
        <v>245</v>
      </c>
      <c r="G9" s="89" t="s">
        <v>2</v>
      </c>
      <c r="H9" s="88" t="s">
        <v>204</v>
      </c>
      <c r="I9" s="88" t="s">
        <v>218</v>
      </c>
      <c r="J9" s="88" t="s">
        <v>219</v>
      </c>
      <c r="K9" s="88" t="s">
        <v>230</v>
      </c>
      <c r="L9" s="97" t="s">
        <v>246</v>
      </c>
      <c r="M9" s="70"/>
    </row>
    <row r="10" spans="1:15" s="70" customFormat="1" ht="6" customHeight="1">
      <c r="A10" s="96"/>
      <c r="B10" s="99"/>
      <c r="C10" s="86"/>
      <c r="D10" s="86"/>
      <c r="E10" s="86"/>
      <c r="F10" s="85"/>
      <c r="G10" s="74"/>
      <c r="H10" s="82"/>
      <c r="I10" s="82"/>
      <c r="J10" s="82"/>
      <c r="K10" s="82"/>
      <c r="L10" s="81"/>
    </row>
    <row r="11" spans="1:15" ht="10.5" customHeight="1">
      <c r="A11" s="80" t="s">
        <v>247</v>
      </c>
      <c r="B11" s="73">
        <v>40676</v>
      </c>
      <c r="C11" s="70">
        <v>40323</v>
      </c>
      <c r="D11" s="70">
        <v>40565</v>
      </c>
      <c r="E11" s="70">
        <v>41609</v>
      </c>
      <c r="F11" s="72">
        <v>42567</v>
      </c>
      <c r="G11" s="83"/>
      <c r="H11" s="82"/>
      <c r="I11" s="82"/>
      <c r="J11" s="82"/>
      <c r="K11" s="82"/>
      <c r="L11" s="81"/>
      <c r="M11" s="70"/>
    </row>
    <row r="12" spans="1:15" ht="6" customHeight="1">
      <c r="A12" s="80"/>
      <c r="B12" s="84"/>
      <c r="C12" s="69"/>
      <c r="D12" s="69"/>
      <c r="E12" s="70"/>
      <c r="F12" s="72"/>
      <c r="G12" s="83"/>
      <c r="H12" s="82"/>
      <c r="I12" s="82"/>
      <c r="J12" s="82"/>
      <c r="K12" s="82"/>
      <c r="L12" s="81"/>
      <c r="M12" s="70"/>
    </row>
    <row r="13" spans="1:15" ht="10.5" customHeight="1">
      <c r="A13" s="80" t="s">
        <v>248</v>
      </c>
      <c r="B13" s="73">
        <v>37046</v>
      </c>
      <c r="C13" s="70">
        <v>36701</v>
      </c>
      <c r="D13" s="70">
        <v>36656</v>
      </c>
      <c r="E13" s="70">
        <v>37438</v>
      </c>
      <c r="F13" s="72">
        <v>38177</v>
      </c>
      <c r="G13" s="71" t="s">
        <v>249</v>
      </c>
      <c r="H13" s="70">
        <v>1648</v>
      </c>
      <c r="I13" s="70">
        <v>1679</v>
      </c>
      <c r="J13" s="70">
        <v>1853</v>
      </c>
      <c r="K13" s="70">
        <v>2008</v>
      </c>
      <c r="L13" s="63">
        <v>2138</v>
      </c>
      <c r="M13" s="70"/>
      <c r="O13" s="63"/>
    </row>
    <row r="14" spans="1:15" ht="10.5" customHeight="1">
      <c r="A14" s="96" t="s">
        <v>250</v>
      </c>
      <c r="B14" s="73">
        <v>22121</v>
      </c>
      <c r="C14" s="70">
        <v>21637</v>
      </c>
      <c r="D14" s="70">
        <v>21139</v>
      </c>
      <c r="E14" s="70">
        <v>20679</v>
      </c>
      <c r="F14" s="72">
        <v>20183</v>
      </c>
      <c r="G14" s="74" t="s">
        <v>14</v>
      </c>
      <c r="H14" s="70">
        <v>358</v>
      </c>
      <c r="I14" s="70">
        <v>357</v>
      </c>
      <c r="J14" s="70">
        <v>412</v>
      </c>
      <c r="K14" s="70">
        <v>459</v>
      </c>
      <c r="L14" s="69">
        <v>529</v>
      </c>
    </row>
    <row r="15" spans="1:15" ht="10.5" customHeight="1">
      <c r="A15" s="96" t="s">
        <v>251</v>
      </c>
      <c r="B15" s="75">
        <v>1882</v>
      </c>
      <c r="C15" s="76">
        <v>1806</v>
      </c>
      <c r="D15" s="76">
        <v>1693</v>
      </c>
      <c r="E15" s="76">
        <v>1642</v>
      </c>
      <c r="F15" s="72">
        <v>1571</v>
      </c>
      <c r="G15" s="74" t="s">
        <v>192</v>
      </c>
      <c r="H15" s="70">
        <v>322</v>
      </c>
      <c r="I15" s="70">
        <v>330</v>
      </c>
      <c r="J15" s="70">
        <v>352</v>
      </c>
      <c r="K15" s="70">
        <v>351</v>
      </c>
      <c r="L15" s="69">
        <v>368</v>
      </c>
    </row>
    <row r="16" spans="1:15" ht="10.5" customHeight="1">
      <c r="A16" s="96" t="s">
        <v>252</v>
      </c>
      <c r="B16" s="73">
        <v>9486</v>
      </c>
      <c r="C16" s="70">
        <v>9401</v>
      </c>
      <c r="D16" s="70">
        <v>9501</v>
      </c>
      <c r="E16" s="70">
        <v>9882</v>
      </c>
      <c r="F16" s="72">
        <v>10401</v>
      </c>
      <c r="G16" s="74" t="s">
        <v>16</v>
      </c>
      <c r="H16" s="70">
        <v>200</v>
      </c>
      <c r="I16" s="70">
        <v>202</v>
      </c>
      <c r="J16" s="70">
        <v>229</v>
      </c>
      <c r="K16" s="70">
        <v>267</v>
      </c>
      <c r="L16" s="69">
        <v>259</v>
      </c>
    </row>
    <row r="17" spans="1:12" ht="10.5" customHeight="1">
      <c r="A17" s="96" t="s">
        <v>253</v>
      </c>
      <c r="B17" s="75">
        <v>665</v>
      </c>
      <c r="C17" s="76">
        <v>771</v>
      </c>
      <c r="D17" s="76">
        <v>886</v>
      </c>
      <c r="E17" s="76">
        <v>1205</v>
      </c>
      <c r="F17" s="72">
        <v>1290</v>
      </c>
      <c r="G17" s="74" t="s">
        <v>18</v>
      </c>
      <c r="H17" s="70">
        <v>106</v>
      </c>
      <c r="I17" s="70">
        <v>111</v>
      </c>
      <c r="J17" s="70">
        <v>134</v>
      </c>
      <c r="K17" s="70">
        <v>146</v>
      </c>
      <c r="L17" s="69">
        <v>180</v>
      </c>
    </row>
    <row r="18" spans="1:12" ht="10.5" customHeight="1">
      <c r="A18" s="96" t="s">
        <v>70</v>
      </c>
      <c r="B18" s="73">
        <v>293</v>
      </c>
      <c r="C18" s="70">
        <v>508</v>
      </c>
      <c r="D18" s="70">
        <v>598</v>
      </c>
      <c r="E18" s="70">
        <v>919</v>
      </c>
      <c r="F18" s="72">
        <v>1251</v>
      </c>
      <c r="G18" s="74" t="s">
        <v>68</v>
      </c>
      <c r="H18" s="70">
        <v>136</v>
      </c>
      <c r="I18" s="70">
        <v>138</v>
      </c>
      <c r="J18" s="70">
        <v>132</v>
      </c>
      <c r="K18" s="70">
        <v>140</v>
      </c>
      <c r="L18" s="69">
        <v>148</v>
      </c>
    </row>
    <row r="19" spans="1:12" ht="10.5" customHeight="1">
      <c r="A19" s="96" t="s">
        <v>25</v>
      </c>
      <c r="B19" s="73">
        <v>881</v>
      </c>
      <c r="C19" s="70">
        <v>863</v>
      </c>
      <c r="D19" s="70">
        <v>880</v>
      </c>
      <c r="E19" s="70">
        <v>914</v>
      </c>
      <c r="F19" s="72">
        <v>1003</v>
      </c>
      <c r="G19" s="74" t="s">
        <v>24</v>
      </c>
      <c r="H19" s="70">
        <v>76</v>
      </c>
      <c r="I19" s="70">
        <v>73</v>
      </c>
      <c r="J19" s="70">
        <v>75</v>
      </c>
      <c r="K19" s="70">
        <v>82</v>
      </c>
      <c r="L19" s="69">
        <v>90</v>
      </c>
    </row>
    <row r="20" spans="1:12" ht="10.5" customHeight="1">
      <c r="A20" s="96" t="s">
        <v>15</v>
      </c>
      <c r="B20" s="73">
        <v>286</v>
      </c>
      <c r="C20" s="70">
        <v>285</v>
      </c>
      <c r="D20" s="70">
        <v>397</v>
      </c>
      <c r="E20" s="70">
        <v>499</v>
      </c>
      <c r="F20" s="72">
        <v>558</v>
      </c>
      <c r="G20" s="74" t="s">
        <v>26</v>
      </c>
      <c r="H20" s="70">
        <v>81</v>
      </c>
      <c r="I20" s="70">
        <v>82</v>
      </c>
      <c r="J20" s="70">
        <v>83</v>
      </c>
      <c r="K20" s="70">
        <v>92</v>
      </c>
      <c r="L20" s="69">
        <v>77</v>
      </c>
    </row>
    <row r="21" spans="1:12" ht="10.5" customHeight="1">
      <c r="A21" s="96" t="s">
        <v>31</v>
      </c>
      <c r="B21" s="73">
        <v>369</v>
      </c>
      <c r="C21" s="70">
        <v>366</v>
      </c>
      <c r="D21" s="70">
        <v>402</v>
      </c>
      <c r="E21" s="70">
        <v>366</v>
      </c>
      <c r="F21" s="72">
        <v>363</v>
      </c>
      <c r="G21" s="74" t="s">
        <v>12</v>
      </c>
      <c r="H21" s="70">
        <v>36</v>
      </c>
      <c r="I21" s="70">
        <v>36</v>
      </c>
      <c r="J21" s="70">
        <v>38</v>
      </c>
      <c r="K21" s="70">
        <v>43</v>
      </c>
      <c r="L21" s="69">
        <v>48</v>
      </c>
    </row>
    <row r="22" spans="1:12" ht="10.5" customHeight="1">
      <c r="A22" s="96" t="s">
        <v>39</v>
      </c>
      <c r="B22" s="73">
        <v>199</v>
      </c>
      <c r="C22" s="70">
        <v>215</v>
      </c>
      <c r="D22" s="70">
        <v>214</v>
      </c>
      <c r="E22" s="70">
        <v>231</v>
      </c>
      <c r="F22" s="72">
        <v>337</v>
      </c>
      <c r="G22" s="74" t="s">
        <v>8</v>
      </c>
      <c r="H22" s="70">
        <v>29</v>
      </c>
      <c r="I22" s="70">
        <v>31</v>
      </c>
      <c r="J22" s="70">
        <v>33</v>
      </c>
      <c r="K22" s="70">
        <v>40</v>
      </c>
      <c r="L22" s="69">
        <v>47</v>
      </c>
    </row>
    <row r="23" spans="1:12" ht="10.5" customHeight="1">
      <c r="A23" s="96" t="s">
        <v>13</v>
      </c>
      <c r="B23" s="73">
        <v>248</v>
      </c>
      <c r="C23" s="70">
        <v>220</v>
      </c>
      <c r="D23" s="70">
        <v>237</v>
      </c>
      <c r="E23" s="70">
        <v>261</v>
      </c>
      <c r="F23" s="72">
        <v>301</v>
      </c>
      <c r="G23" s="74" t="s">
        <v>20</v>
      </c>
      <c r="H23" s="70">
        <v>33</v>
      </c>
      <c r="I23" s="70">
        <v>30</v>
      </c>
      <c r="J23" s="70">
        <v>35</v>
      </c>
      <c r="K23" s="70">
        <v>49</v>
      </c>
      <c r="L23" s="69">
        <v>46</v>
      </c>
    </row>
    <row r="24" spans="1:12" ht="10.5" customHeight="1">
      <c r="A24" s="96" t="s">
        <v>72</v>
      </c>
      <c r="B24" s="73">
        <v>116</v>
      </c>
      <c r="C24" s="70">
        <v>100</v>
      </c>
      <c r="D24" s="70">
        <v>123</v>
      </c>
      <c r="E24" s="70">
        <v>172</v>
      </c>
      <c r="F24" s="72">
        <v>180</v>
      </c>
      <c r="G24" s="74" t="s">
        <v>28</v>
      </c>
      <c r="H24" s="70">
        <v>38</v>
      </c>
      <c r="I24" s="70">
        <v>31</v>
      </c>
      <c r="J24" s="70">
        <v>34</v>
      </c>
      <c r="K24" s="70">
        <v>35</v>
      </c>
      <c r="L24" s="69">
        <v>37</v>
      </c>
    </row>
    <row r="25" spans="1:12" ht="10.5" customHeight="1">
      <c r="A25" s="96" t="s">
        <v>9</v>
      </c>
      <c r="B25" s="73">
        <v>41</v>
      </c>
      <c r="C25" s="70">
        <v>48</v>
      </c>
      <c r="D25" s="70">
        <v>64</v>
      </c>
      <c r="E25" s="70">
        <v>85</v>
      </c>
      <c r="F25" s="72">
        <v>104</v>
      </c>
      <c r="G25" s="74" t="s">
        <v>190</v>
      </c>
      <c r="H25" s="62">
        <v>31</v>
      </c>
      <c r="I25" s="70">
        <v>29</v>
      </c>
      <c r="J25" s="70">
        <v>32</v>
      </c>
      <c r="K25" s="70">
        <v>35</v>
      </c>
      <c r="L25" s="69">
        <v>36</v>
      </c>
    </row>
    <row r="26" spans="1:12" ht="10.5" customHeight="1">
      <c r="A26" s="96" t="s">
        <v>191</v>
      </c>
      <c r="B26" s="73">
        <v>71</v>
      </c>
      <c r="C26" s="70">
        <v>65</v>
      </c>
      <c r="D26" s="70">
        <v>58</v>
      </c>
      <c r="E26" s="70">
        <v>66</v>
      </c>
      <c r="F26" s="72">
        <v>88</v>
      </c>
      <c r="G26" s="74" t="s">
        <v>40</v>
      </c>
      <c r="H26" s="62">
        <v>21</v>
      </c>
      <c r="I26" s="70">
        <v>19</v>
      </c>
      <c r="J26" s="70">
        <v>28</v>
      </c>
      <c r="K26" s="70">
        <v>34</v>
      </c>
      <c r="L26" s="69">
        <v>36</v>
      </c>
    </row>
    <row r="27" spans="1:12" ht="10.5" customHeight="1">
      <c r="A27" s="96" t="s">
        <v>7</v>
      </c>
      <c r="B27" s="73">
        <v>48</v>
      </c>
      <c r="C27" s="70">
        <v>46</v>
      </c>
      <c r="D27" s="70">
        <v>64</v>
      </c>
      <c r="E27" s="70">
        <v>59</v>
      </c>
      <c r="F27" s="72">
        <v>71</v>
      </c>
      <c r="G27" s="74" t="s">
        <v>189</v>
      </c>
      <c r="H27" s="62">
        <v>25</v>
      </c>
      <c r="I27" s="70">
        <v>25</v>
      </c>
      <c r="J27" s="70">
        <v>28</v>
      </c>
      <c r="K27" s="70">
        <v>29</v>
      </c>
      <c r="L27" s="69">
        <v>30</v>
      </c>
    </row>
    <row r="28" spans="1:12" ht="10.5" customHeight="1">
      <c r="A28" s="96" t="s">
        <v>35</v>
      </c>
      <c r="B28" s="73">
        <v>28</v>
      </c>
      <c r="C28" s="70">
        <v>28</v>
      </c>
      <c r="D28" s="70">
        <v>45</v>
      </c>
      <c r="E28" s="70">
        <v>63</v>
      </c>
      <c r="F28" s="72">
        <v>59</v>
      </c>
      <c r="G28" s="74" t="s">
        <v>188</v>
      </c>
      <c r="H28" s="62">
        <v>22</v>
      </c>
      <c r="I28" s="70">
        <v>26</v>
      </c>
      <c r="J28" s="70">
        <v>22</v>
      </c>
      <c r="K28" s="70">
        <v>29</v>
      </c>
      <c r="L28" s="69">
        <v>28</v>
      </c>
    </row>
    <row r="29" spans="1:12" ht="10.5" customHeight="1">
      <c r="A29" s="96" t="s">
        <v>71</v>
      </c>
      <c r="B29" s="73">
        <v>32</v>
      </c>
      <c r="C29" s="70">
        <v>30</v>
      </c>
      <c r="D29" s="70">
        <v>36</v>
      </c>
      <c r="E29" s="70">
        <v>49</v>
      </c>
      <c r="F29" s="72">
        <v>57</v>
      </c>
      <c r="G29" s="74" t="s">
        <v>186</v>
      </c>
      <c r="H29" s="70">
        <v>20</v>
      </c>
      <c r="I29" s="70">
        <v>23</v>
      </c>
      <c r="J29" s="70">
        <v>33</v>
      </c>
      <c r="K29" s="70">
        <v>24</v>
      </c>
      <c r="L29" s="69">
        <v>25</v>
      </c>
    </row>
    <row r="30" spans="1:12" ht="10.5" customHeight="1">
      <c r="A30" s="96" t="s">
        <v>17</v>
      </c>
      <c r="B30" s="73">
        <v>60</v>
      </c>
      <c r="C30" s="70">
        <v>60</v>
      </c>
      <c r="D30" s="70">
        <v>56</v>
      </c>
      <c r="E30" s="70">
        <v>56</v>
      </c>
      <c r="F30" s="72">
        <v>53</v>
      </c>
      <c r="G30" s="74" t="s">
        <v>254</v>
      </c>
      <c r="H30" s="70">
        <v>16</v>
      </c>
      <c r="I30" s="70">
        <v>18</v>
      </c>
      <c r="J30" s="70">
        <v>16</v>
      </c>
      <c r="K30" s="70">
        <v>16</v>
      </c>
      <c r="L30" s="69">
        <v>20</v>
      </c>
    </row>
    <row r="31" spans="1:12" ht="10.5" customHeight="1">
      <c r="A31" s="96" t="s">
        <v>27</v>
      </c>
      <c r="B31" s="73">
        <v>36</v>
      </c>
      <c r="C31" s="70">
        <v>38</v>
      </c>
      <c r="D31" s="70">
        <v>50</v>
      </c>
      <c r="E31" s="70">
        <v>50</v>
      </c>
      <c r="F31" s="72">
        <v>51</v>
      </c>
      <c r="G31" s="74" t="s">
        <v>222</v>
      </c>
      <c r="H31" s="70">
        <v>13</v>
      </c>
      <c r="I31" s="70">
        <v>16</v>
      </c>
      <c r="J31" s="70">
        <v>24</v>
      </c>
      <c r="K31" s="70">
        <v>21</v>
      </c>
      <c r="L31" s="69">
        <v>19</v>
      </c>
    </row>
    <row r="32" spans="1:12" ht="10.5" customHeight="1">
      <c r="A32" s="96" t="s">
        <v>223</v>
      </c>
      <c r="B32" s="73">
        <v>15</v>
      </c>
      <c r="C32" s="70">
        <v>26</v>
      </c>
      <c r="D32" s="70">
        <v>35</v>
      </c>
      <c r="E32" s="70">
        <v>37</v>
      </c>
      <c r="F32" s="72">
        <v>49</v>
      </c>
      <c r="G32" s="74" t="s">
        <v>178</v>
      </c>
      <c r="H32" s="70">
        <v>85</v>
      </c>
      <c r="I32" s="70">
        <v>102</v>
      </c>
      <c r="J32" s="70">
        <v>113</v>
      </c>
      <c r="K32" s="70">
        <v>116</v>
      </c>
      <c r="L32" s="63">
        <v>115</v>
      </c>
    </row>
    <row r="33" spans="1:12" ht="10.5" customHeight="1">
      <c r="A33" s="96" t="s">
        <v>37</v>
      </c>
      <c r="B33" s="73">
        <v>23</v>
      </c>
      <c r="C33" s="70">
        <v>27</v>
      </c>
      <c r="D33" s="70">
        <v>23</v>
      </c>
      <c r="E33" s="70">
        <v>29</v>
      </c>
      <c r="F33" s="72">
        <v>30</v>
      </c>
      <c r="G33" s="74"/>
      <c r="H33" s="70"/>
      <c r="I33" s="70"/>
      <c r="J33" s="70"/>
      <c r="K33" s="70"/>
    </row>
    <row r="34" spans="1:12" ht="10.5" customHeight="1">
      <c r="A34" s="96" t="s">
        <v>23</v>
      </c>
      <c r="B34" s="73">
        <v>22</v>
      </c>
      <c r="C34" s="70">
        <v>29</v>
      </c>
      <c r="D34" s="70">
        <v>32</v>
      </c>
      <c r="E34" s="70">
        <v>35</v>
      </c>
      <c r="F34" s="72">
        <v>26</v>
      </c>
      <c r="G34" s="71" t="s">
        <v>255</v>
      </c>
      <c r="H34" s="70">
        <v>190</v>
      </c>
      <c r="I34" s="70">
        <v>189</v>
      </c>
      <c r="J34" s="70">
        <v>242</v>
      </c>
      <c r="K34" s="70">
        <v>272</v>
      </c>
      <c r="L34" s="63">
        <v>275</v>
      </c>
    </row>
    <row r="35" spans="1:12" ht="10.5" customHeight="1">
      <c r="A35" s="96" t="s">
        <v>256</v>
      </c>
      <c r="B35" s="73">
        <v>29</v>
      </c>
      <c r="C35" s="70">
        <v>26</v>
      </c>
      <c r="D35" s="70">
        <v>21</v>
      </c>
      <c r="E35" s="70">
        <v>17</v>
      </c>
      <c r="F35" s="72">
        <v>24</v>
      </c>
      <c r="G35" s="74" t="s">
        <v>45</v>
      </c>
      <c r="H35" s="70">
        <v>73</v>
      </c>
      <c r="I35" s="70">
        <v>68</v>
      </c>
      <c r="J35" s="70">
        <v>90</v>
      </c>
      <c r="K35" s="70">
        <v>99</v>
      </c>
      <c r="L35" s="69">
        <v>91</v>
      </c>
    </row>
    <row r="36" spans="1:12" ht="10.5" customHeight="1">
      <c r="A36" s="96" t="s">
        <v>178</v>
      </c>
      <c r="B36" s="73">
        <v>95</v>
      </c>
      <c r="C36" s="70">
        <v>106</v>
      </c>
      <c r="D36" s="70">
        <v>102</v>
      </c>
      <c r="E36" s="70">
        <v>122</v>
      </c>
      <c r="F36" s="72">
        <v>127</v>
      </c>
      <c r="G36" s="74" t="s">
        <v>183</v>
      </c>
      <c r="H36" s="62">
        <v>16</v>
      </c>
      <c r="I36" s="70">
        <v>16</v>
      </c>
      <c r="J36" s="70">
        <v>18</v>
      </c>
      <c r="K36" s="70">
        <v>23</v>
      </c>
      <c r="L36" s="69">
        <v>33</v>
      </c>
    </row>
    <row r="37" spans="1:12" ht="10.5" customHeight="1">
      <c r="A37" s="96"/>
      <c r="B37" s="73"/>
      <c r="C37" s="70"/>
      <c r="D37" s="70"/>
      <c r="E37" s="70"/>
      <c r="F37" s="72"/>
      <c r="G37" s="74" t="s">
        <v>178</v>
      </c>
      <c r="H37" s="70">
        <v>101</v>
      </c>
      <c r="I37" s="70">
        <v>105</v>
      </c>
      <c r="J37" s="70">
        <v>134</v>
      </c>
      <c r="K37" s="70">
        <v>150</v>
      </c>
      <c r="L37" s="63">
        <v>151</v>
      </c>
    </row>
    <row r="38" spans="1:12" ht="10.5" customHeight="1">
      <c r="A38" s="80" t="s">
        <v>257</v>
      </c>
      <c r="B38" s="73">
        <v>1207</v>
      </c>
      <c r="C38" s="70">
        <v>1211</v>
      </c>
      <c r="D38" s="70">
        <v>1260</v>
      </c>
      <c r="E38" s="70">
        <v>1311</v>
      </c>
      <c r="F38" s="72">
        <v>1362</v>
      </c>
      <c r="G38" s="74"/>
      <c r="H38" s="70"/>
      <c r="I38" s="70"/>
      <c r="J38" s="70"/>
      <c r="K38" s="70"/>
    </row>
    <row r="39" spans="1:12" ht="10.5" customHeight="1">
      <c r="A39" s="96" t="s">
        <v>182</v>
      </c>
      <c r="B39" s="73">
        <v>951</v>
      </c>
      <c r="C39" s="70">
        <v>924</v>
      </c>
      <c r="D39" s="70">
        <v>970</v>
      </c>
      <c r="E39" s="70">
        <v>994</v>
      </c>
      <c r="F39" s="72">
        <v>1032</v>
      </c>
      <c r="G39" s="71" t="s">
        <v>258</v>
      </c>
      <c r="H39" s="70">
        <v>294</v>
      </c>
      <c r="I39" s="70">
        <v>263</v>
      </c>
      <c r="J39" s="70">
        <v>258</v>
      </c>
      <c r="K39" s="70">
        <v>281</v>
      </c>
      <c r="L39" s="63">
        <v>308</v>
      </c>
    </row>
    <row r="40" spans="1:12" ht="10.5" customHeight="1">
      <c r="A40" s="96" t="s">
        <v>44</v>
      </c>
      <c r="B40" s="73">
        <v>196</v>
      </c>
      <c r="C40" s="70">
        <v>217</v>
      </c>
      <c r="D40" s="70">
        <v>217</v>
      </c>
      <c r="E40" s="70">
        <v>235</v>
      </c>
      <c r="F40" s="72">
        <v>243</v>
      </c>
      <c r="G40" s="74" t="s">
        <v>52</v>
      </c>
      <c r="H40" s="70">
        <v>221</v>
      </c>
      <c r="I40" s="70">
        <v>200</v>
      </c>
      <c r="J40" s="70">
        <v>195</v>
      </c>
      <c r="K40" s="70">
        <v>210</v>
      </c>
      <c r="L40" s="69">
        <v>220</v>
      </c>
    </row>
    <row r="41" spans="1:12" ht="10.5" customHeight="1">
      <c r="A41" s="96" t="s">
        <v>46</v>
      </c>
      <c r="B41" s="73">
        <v>38</v>
      </c>
      <c r="C41" s="70">
        <v>52</v>
      </c>
      <c r="D41" s="70">
        <v>52</v>
      </c>
      <c r="E41" s="70">
        <v>61</v>
      </c>
      <c r="F41" s="72">
        <v>54</v>
      </c>
      <c r="G41" s="74" t="s">
        <v>54</v>
      </c>
      <c r="H41" s="70">
        <v>64</v>
      </c>
      <c r="I41" s="70">
        <v>57</v>
      </c>
      <c r="J41" s="70">
        <v>56</v>
      </c>
      <c r="K41" s="70">
        <v>62</v>
      </c>
      <c r="L41" s="69">
        <v>73</v>
      </c>
    </row>
    <row r="42" spans="1:12" ht="10.5" customHeight="1">
      <c r="A42" s="96" t="s">
        <v>178</v>
      </c>
      <c r="B42" s="73">
        <v>22</v>
      </c>
      <c r="C42" s="70">
        <v>18</v>
      </c>
      <c r="D42" s="70">
        <v>21</v>
      </c>
      <c r="E42" s="70">
        <v>21</v>
      </c>
      <c r="F42" s="72">
        <v>33</v>
      </c>
      <c r="G42" s="74" t="s">
        <v>178</v>
      </c>
      <c r="H42" s="70">
        <v>9</v>
      </c>
      <c r="I42" s="70">
        <v>6</v>
      </c>
      <c r="J42" s="70">
        <v>7</v>
      </c>
      <c r="K42" s="70">
        <v>9</v>
      </c>
      <c r="L42" s="63">
        <v>15</v>
      </c>
    </row>
    <row r="43" spans="1:12" ht="10.5" customHeight="1">
      <c r="A43" s="96"/>
      <c r="B43" s="73"/>
      <c r="C43" s="70"/>
      <c r="D43" s="70"/>
      <c r="E43" s="70"/>
      <c r="F43" s="72"/>
      <c r="G43" s="74"/>
      <c r="H43" s="70"/>
      <c r="I43" s="70"/>
      <c r="J43" s="70"/>
      <c r="K43" s="70"/>
    </row>
    <row r="44" spans="1:12" ht="10.5" customHeight="1">
      <c r="A44" s="80" t="s">
        <v>259</v>
      </c>
      <c r="B44" s="73">
        <v>264</v>
      </c>
      <c r="C44" s="70">
        <v>249</v>
      </c>
      <c r="D44" s="70">
        <v>262</v>
      </c>
      <c r="E44" s="70">
        <v>261</v>
      </c>
      <c r="F44" s="72">
        <v>274</v>
      </c>
      <c r="G44" s="71" t="s">
        <v>179</v>
      </c>
      <c r="H44" s="70">
        <v>27</v>
      </c>
      <c r="I44" s="70">
        <v>31</v>
      </c>
      <c r="J44" s="70">
        <v>34</v>
      </c>
      <c r="K44" s="70">
        <v>38</v>
      </c>
      <c r="L44" s="63">
        <v>33</v>
      </c>
    </row>
    <row r="45" spans="1:12" ht="10.5" customHeight="1">
      <c r="A45" s="96" t="s">
        <v>56</v>
      </c>
      <c r="B45" s="73">
        <v>145</v>
      </c>
      <c r="C45" s="70">
        <v>145</v>
      </c>
      <c r="D45" s="70">
        <v>143</v>
      </c>
      <c r="E45" s="70">
        <v>132</v>
      </c>
      <c r="F45" s="72">
        <v>138</v>
      </c>
      <c r="G45" s="71"/>
      <c r="H45" s="70"/>
      <c r="I45" s="70"/>
      <c r="J45" s="70"/>
      <c r="K45" s="70"/>
    </row>
    <row r="46" spans="1:12" ht="10.5" customHeight="1">
      <c r="A46" s="96" t="s">
        <v>57</v>
      </c>
      <c r="B46" s="73">
        <v>65</v>
      </c>
      <c r="C46" s="70">
        <v>57</v>
      </c>
      <c r="D46" s="70">
        <v>65</v>
      </c>
      <c r="E46" s="70">
        <v>71</v>
      </c>
      <c r="F46" s="72">
        <v>73</v>
      </c>
      <c r="G46" s="74"/>
      <c r="H46" s="70"/>
      <c r="I46" s="70"/>
      <c r="J46" s="70"/>
      <c r="K46" s="70"/>
    </row>
    <row r="47" spans="1:12" ht="10.5" customHeight="1">
      <c r="A47" s="96" t="s">
        <v>260</v>
      </c>
      <c r="B47" s="73">
        <v>11</v>
      </c>
      <c r="C47" s="70">
        <v>7</v>
      </c>
      <c r="D47" s="70">
        <v>15</v>
      </c>
      <c r="E47" s="70">
        <v>14</v>
      </c>
      <c r="F47" s="72">
        <v>20</v>
      </c>
      <c r="G47" s="71"/>
      <c r="H47" s="70"/>
      <c r="I47" s="70"/>
      <c r="J47" s="70"/>
      <c r="K47" s="70"/>
    </row>
    <row r="48" spans="1:12" ht="10.5" customHeight="1">
      <c r="A48" s="96" t="s">
        <v>178</v>
      </c>
      <c r="B48" s="73">
        <v>43</v>
      </c>
      <c r="C48" s="70">
        <v>40</v>
      </c>
      <c r="D48" s="70">
        <v>39</v>
      </c>
      <c r="E48" s="70">
        <v>44</v>
      </c>
      <c r="F48" s="72">
        <v>43</v>
      </c>
      <c r="H48" s="73"/>
    </row>
    <row r="49" spans="1:12" ht="6" customHeight="1">
      <c r="A49" s="68"/>
      <c r="B49" s="66"/>
      <c r="C49" s="67"/>
      <c r="D49" s="65"/>
      <c r="E49" s="65"/>
      <c r="F49" s="98"/>
      <c r="G49" s="65"/>
      <c r="H49" s="66"/>
      <c r="I49" s="65"/>
      <c r="J49" s="65"/>
      <c r="K49" s="65"/>
      <c r="L49" s="64"/>
    </row>
    <row r="50" spans="1:12">
      <c r="A50" s="62" t="s">
        <v>261</v>
      </c>
    </row>
  </sheetData>
  <phoneticPr fontId="6"/>
  <pageMargins left="0.6692913385826772" right="0.6692913385826772" top="0.78740157480314965" bottom="0.86614173228346458" header="0.51181102362204722" footer="0.51181102362204722"/>
  <pageSetup paperSize="9" scale="99" orientation="portrait" r:id="rId1"/>
  <headerFooter alignWithMargins="0">
    <oddHeader>&amp;R&amp;F</oddHead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0"/>
  <sheetViews>
    <sheetView zoomScaleNormal="100" workbookViewId="0"/>
  </sheetViews>
  <sheetFormatPr defaultRowHeight="10.5"/>
  <cols>
    <col min="1" max="1" width="13.125" style="62" customWidth="1"/>
    <col min="2" max="5" width="6.375" style="62" customWidth="1"/>
    <col min="6" max="6" width="6.375" style="63" customWidth="1"/>
    <col min="7" max="7" width="13.125" style="62" customWidth="1"/>
    <col min="8" max="11" width="6.375" style="62" customWidth="1"/>
    <col min="12" max="12" width="6.375" style="63" customWidth="1"/>
    <col min="13" max="13" width="3.875" style="62" customWidth="1"/>
    <col min="14" max="14" width="5.375" style="62" customWidth="1"/>
    <col min="15" max="16" width="7.5" style="62" bestFit="1" customWidth="1"/>
    <col min="17" max="16384" width="9" style="62"/>
  </cols>
  <sheetData>
    <row r="1" spans="1:13" s="1" customFormat="1">
      <c r="H1" s="104"/>
    </row>
    <row r="2" spans="1:13" s="1" customFormat="1" ht="17.25">
      <c r="A2" s="34" t="s">
        <v>203</v>
      </c>
      <c r="B2" s="34"/>
      <c r="C2" s="34"/>
      <c r="D2" s="34"/>
      <c r="E2" s="34"/>
      <c r="F2" s="34"/>
      <c r="G2" s="34"/>
      <c r="H2" s="34"/>
    </row>
    <row r="3" spans="1:13" s="1" customFormat="1" ht="10.5" customHeight="1">
      <c r="A3" s="34"/>
      <c r="H3" s="104"/>
    </row>
    <row r="4" spans="1:13" s="1" customFormat="1" ht="10.5" customHeight="1">
      <c r="A4" s="1" t="s">
        <v>202</v>
      </c>
      <c r="H4" s="104"/>
    </row>
    <row r="5" spans="1:13" s="1" customFormat="1">
      <c r="H5" s="104"/>
    </row>
    <row r="6" spans="1:13" ht="13.5" customHeight="1">
      <c r="A6" s="163" t="s">
        <v>201</v>
      </c>
      <c r="B6" s="163"/>
      <c r="C6" s="163"/>
      <c r="D6" s="163"/>
      <c r="E6" s="163"/>
      <c r="F6" s="163"/>
      <c r="G6" s="163"/>
      <c r="H6" s="163"/>
      <c r="I6" s="163"/>
      <c r="J6" s="163"/>
      <c r="K6" s="163"/>
      <c r="L6" s="163"/>
    </row>
    <row r="7" spans="1:13" ht="10.5" customHeight="1"/>
    <row r="8" spans="1:13">
      <c r="A8" s="62" t="s">
        <v>117</v>
      </c>
      <c r="K8" s="91"/>
      <c r="L8" s="91" t="s">
        <v>90</v>
      </c>
      <c r="M8" s="70"/>
    </row>
    <row r="9" spans="1:13" ht="12" customHeight="1">
      <c r="A9" s="103" t="s">
        <v>2</v>
      </c>
      <c r="B9" s="102" t="s">
        <v>198</v>
      </c>
      <c r="C9" s="88" t="s">
        <v>204</v>
      </c>
      <c r="D9" s="88" t="s">
        <v>218</v>
      </c>
      <c r="E9" s="101" t="s">
        <v>228</v>
      </c>
      <c r="F9" s="100" t="s">
        <v>229</v>
      </c>
      <c r="G9" s="89" t="s">
        <v>2</v>
      </c>
      <c r="H9" s="88" t="s">
        <v>198</v>
      </c>
      <c r="I9" s="88" t="s">
        <v>204</v>
      </c>
      <c r="J9" s="88" t="s">
        <v>218</v>
      </c>
      <c r="K9" s="88" t="s">
        <v>219</v>
      </c>
      <c r="L9" s="97" t="s">
        <v>230</v>
      </c>
      <c r="M9" s="70"/>
    </row>
    <row r="10" spans="1:13" s="70" customFormat="1" ht="6" customHeight="1">
      <c r="A10" s="96"/>
      <c r="B10" s="99"/>
      <c r="C10" s="86"/>
      <c r="D10" s="86"/>
      <c r="E10" s="86"/>
      <c r="F10" s="85"/>
      <c r="G10" s="74"/>
      <c r="H10" s="82"/>
      <c r="I10" s="82"/>
      <c r="J10" s="82"/>
      <c r="K10" s="82"/>
      <c r="L10" s="81"/>
    </row>
    <row r="11" spans="1:13" ht="10.5" customHeight="1">
      <c r="A11" s="80" t="s">
        <v>4</v>
      </c>
      <c r="B11" s="73">
        <v>41200</v>
      </c>
      <c r="C11" s="70">
        <v>40676</v>
      </c>
      <c r="D11" s="70">
        <v>40323</v>
      </c>
      <c r="E11" s="70">
        <v>40565</v>
      </c>
      <c r="F11" s="72">
        <v>41609</v>
      </c>
      <c r="G11" s="83"/>
      <c r="H11" s="82"/>
      <c r="I11" s="82"/>
      <c r="J11" s="82"/>
      <c r="K11" s="82"/>
      <c r="L11" s="81"/>
      <c r="M11" s="70"/>
    </row>
    <row r="12" spans="1:13" ht="6" customHeight="1">
      <c r="A12" s="80"/>
      <c r="B12" s="84"/>
      <c r="C12" s="69"/>
      <c r="D12" s="69"/>
      <c r="E12" s="70"/>
      <c r="F12" s="72"/>
      <c r="G12" s="83"/>
      <c r="H12" s="82"/>
      <c r="I12" s="82"/>
      <c r="J12" s="82"/>
      <c r="K12" s="82"/>
      <c r="L12" s="81"/>
      <c r="M12" s="70"/>
    </row>
    <row r="13" spans="1:13" ht="10.5" customHeight="1">
      <c r="A13" s="80" t="s">
        <v>231</v>
      </c>
      <c r="B13" s="73">
        <v>37498</v>
      </c>
      <c r="C13" s="70">
        <v>37046</v>
      </c>
      <c r="D13" s="70">
        <v>36701</v>
      </c>
      <c r="E13" s="70">
        <v>36656</v>
      </c>
      <c r="F13" s="72">
        <v>37438</v>
      </c>
      <c r="G13" s="71" t="s">
        <v>232</v>
      </c>
      <c r="H13" s="70">
        <v>1664</v>
      </c>
      <c r="I13" s="70">
        <v>1648</v>
      </c>
      <c r="J13" s="70">
        <v>1679</v>
      </c>
      <c r="K13" s="70">
        <v>1853</v>
      </c>
      <c r="L13" s="63">
        <v>2008</v>
      </c>
      <c r="M13" s="70"/>
    </row>
    <row r="14" spans="1:13" ht="10.5" customHeight="1">
      <c r="A14" s="105" t="s">
        <v>233</v>
      </c>
      <c r="B14" s="73">
        <v>24716</v>
      </c>
      <c r="C14" s="70">
        <v>22121</v>
      </c>
      <c r="D14" s="70">
        <v>21637</v>
      </c>
      <c r="E14" s="70">
        <v>21139</v>
      </c>
      <c r="F14" s="72">
        <v>20679</v>
      </c>
      <c r="G14" s="74" t="s">
        <v>14</v>
      </c>
      <c r="H14" s="70">
        <v>346</v>
      </c>
      <c r="I14" s="70">
        <v>358</v>
      </c>
      <c r="J14" s="70">
        <v>357</v>
      </c>
      <c r="K14" s="70">
        <v>412</v>
      </c>
      <c r="L14" s="69">
        <v>459</v>
      </c>
    </row>
    <row r="15" spans="1:13" ht="10.5" customHeight="1">
      <c r="A15" s="96" t="s">
        <v>234</v>
      </c>
      <c r="B15" s="75" t="s">
        <v>235</v>
      </c>
      <c r="C15" s="76">
        <v>1882</v>
      </c>
      <c r="D15" s="76">
        <v>1806</v>
      </c>
      <c r="E15" s="76">
        <v>1693</v>
      </c>
      <c r="F15" s="72">
        <v>1642</v>
      </c>
      <c r="G15" s="74" t="s">
        <v>192</v>
      </c>
      <c r="H15" s="70">
        <v>342</v>
      </c>
      <c r="I15" s="70">
        <v>322</v>
      </c>
      <c r="J15" s="70">
        <v>330</v>
      </c>
      <c r="K15" s="70">
        <v>352</v>
      </c>
      <c r="L15" s="69">
        <v>351</v>
      </c>
    </row>
    <row r="16" spans="1:13" ht="10.5" customHeight="1">
      <c r="A16" s="105" t="s">
        <v>236</v>
      </c>
      <c r="B16" s="73">
        <v>9997</v>
      </c>
      <c r="C16" s="70">
        <v>9486</v>
      </c>
      <c r="D16" s="70">
        <v>9401</v>
      </c>
      <c r="E16" s="70">
        <v>9501</v>
      </c>
      <c r="F16" s="72">
        <v>9882</v>
      </c>
      <c r="G16" s="74" t="s">
        <v>16</v>
      </c>
      <c r="H16" s="70">
        <v>212</v>
      </c>
      <c r="I16" s="70">
        <v>200</v>
      </c>
      <c r="J16" s="70">
        <v>202</v>
      </c>
      <c r="K16" s="70">
        <v>229</v>
      </c>
      <c r="L16" s="69">
        <v>267</v>
      </c>
    </row>
    <row r="17" spans="1:12" ht="10.5" customHeight="1">
      <c r="A17" s="96" t="s">
        <v>237</v>
      </c>
      <c r="B17" s="75" t="s">
        <v>238</v>
      </c>
      <c r="C17" s="76">
        <v>665</v>
      </c>
      <c r="D17" s="76">
        <v>771</v>
      </c>
      <c r="E17" s="76">
        <v>886</v>
      </c>
      <c r="F17" s="72">
        <v>1205</v>
      </c>
      <c r="G17" s="74" t="s">
        <v>18</v>
      </c>
      <c r="H17" s="70">
        <v>101</v>
      </c>
      <c r="I17" s="70">
        <v>106</v>
      </c>
      <c r="J17" s="70">
        <v>111</v>
      </c>
      <c r="K17" s="70">
        <v>134</v>
      </c>
      <c r="L17" s="69">
        <v>146</v>
      </c>
    </row>
    <row r="18" spans="1:12" ht="10.5" customHeight="1">
      <c r="A18" s="96" t="s">
        <v>70</v>
      </c>
      <c r="B18" s="73">
        <v>227</v>
      </c>
      <c r="C18" s="70">
        <v>293</v>
      </c>
      <c r="D18" s="70">
        <v>508</v>
      </c>
      <c r="E18" s="70">
        <v>598</v>
      </c>
      <c r="F18" s="72">
        <v>919</v>
      </c>
      <c r="G18" s="74" t="s">
        <v>68</v>
      </c>
      <c r="H18" s="70">
        <v>140</v>
      </c>
      <c r="I18" s="70">
        <v>136</v>
      </c>
      <c r="J18" s="70">
        <v>138</v>
      </c>
      <c r="K18" s="70">
        <v>132</v>
      </c>
      <c r="L18" s="69">
        <v>140</v>
      </c>
    </row>
    <row r="19" spans="1:12" ht="10.5" customHeight="1">
      <c r="A19" s="96" t="s">
        <v>25</v>
      </c>
      <c r="B19" s="73">
        <v>928</v>
      </c>
      <c r="C19" s="70">
        <v>881</v>
      </c>
      <c r="D19" s="70">
        <v>863</v>
      </c>
      <c r="E19" s="70">
        <v>880</v>
      </c>
      <c r="F19" s="72">
        <v>914</v>
      </c>
      <c r="G19" s="74" t="s">
        <v>26</v>
      </c>
      <c r="H19" s="70">
        <v>94</v>
      </c>
      <c r="I19" s="70">
        <v>81</v>
      </c>
      <c r="J19" s="70">
        <v>82</v>
      </c>
      <c r="K19" s="70">
        <v>83</v>
      </c>
      <c r="L19" s="69">
        <v>92</v>
      </c>
    </row>
    <row r="20" spans="1:12" ht="10.5" customHeight="1">
      <c r="A20" s="96" t="s">
        <v>15</v>
      </c>
      <c r="B20" s="73">
        <v>294</v>
      </c>
      <c r="C20" s="70">
        <v>286</v>
      </c>
      <c r="D20" s="70">
        <v>285</v>
      </c>
      <c r="E20" s="70">
        <v>397</v>
      </c>
      <c r="F20" s="72">
        <v>499</v>
      </c>
      <c r="G20" s="74" t="s">
        <v>24</v>
      </c>
      <c r="H20" s="70">
        <v>61</v>
      </c>
      <c r="I20" s="70">
        <v>76</v>
      </c>
      <c r="J20" s="70">
        <v>73</v>
      </c>
      <c r="K20" s="70">
        <v>75</v>
      </c>
      <c r="L20" s="69">
        <v>82</v>
      </c>
    </row>
    <row r="21" spans="1:12" ht="10.5" customHeight="1">
      <c r="A21" s="96" t="s">
        <v>31</v>
      </c>
      <c r="B21" s="73">
        <v>340</v>
      </c>
      <c r="C21" s="70">
        <v>369</v>
      </c>
      <c r="D21" s="70">
        <v>366</v>
      </c>
      <c r="E21" s="70">
        <v>402</v>
      </c>
      <c r="F21" s="72">
        <v>366</v>
      </c>
      <c r="G21" s="74" t="s">
        <v>20</v>
      </c>
      <c r="H21" s="70">
        <v>49</v>
      </c>
      <c r="I21" s="70">
        <v>33</v>
      </c>
      <c r="J21" s="70">
        <v>30</v>
      </c>
      <c r="K21" s="70">
        <v>35</v>
      </c>
      <c r="L21" s="69">
        <v>49</v>
      </c>
    </row>
    <row r="22" spans="1:12" ht="10.5" customHeight="1">
      <c r="A22" s="96" t="s">
        <v>13</v>
      </c>
      <c r="B22" s="73">
        <v>242</v>
      </c>
      <c r="C22" s="70">
        <v>248</v>
      </c>
      <c r="D22" s="70">
        <v>220</v>
      </c>
      <c r="E22" s="70">
        <v>237</v>
      </c>
      <c r="F22" s="72">
        <v>261</v>
      </c>
      <c r="G22" s="74" t="s">
        <v>12</v>
      </c>
      <c r="H22" s="70">
        <v>32</v>
      </c>
      <c r="I22" s="70">
        <v>36</v>
      </c>
      <c r="J22" s="70">
        <v>36</v>
      </c>
      <c r="K22" s="70">
        <v>38</v>
      </c>
      <c r="L22" s="69">
        <v>43</v>
      </c>
    </row>
    <row r="23" spans="1:12" ht="10.5" customHeight="1">
      <c r="A23" s="96" t="s">
        <v>39</v>
      </c>
      <c r="B23" s="73">
        <v>165</v>
      </c>
      <c r="C23" s="70">
        <v>199</v>
      </c>
      <c r="D23" s="70">
        <v>215</v>
      </c>
      <c r="E23" s="70">
        <v>214</v>
      </c>
      <c r="F23" s="72">
        <v>231</v>
      </c>
      <c r="G23" s="74" t="s">
        <v>8</v>
      </c>
      <c r="H23" s="70">
        <v>26</v>
      </c>
      <c r="I23" s="70">
        <v>29</v>
      </c>
      <c r="J23" s="70">
        <v>31</v>
      </c>
      <c r="K23" s="70">
        <v>33</v>
      </c>
      <c r="L23" s="69">
        <v>40</v>
      </c>
    </row>
    <row r="24" spans="1:12" ht="10.5" customHeight="1">
      <c r="A24" s="96" t="s">
        <v>72</v>
      </c>
      <c r="B24" s="73">
        <v>101</v>
      </c>
      <c r="C24" s="70">
        <v>116</v>
      </c>
      <c r="D24" s="70">
        <v>100</v>
      </c>
      <c r="E24" s="70">
        <v>123</v>
      </c>
      <c r="F24" s="72">
        <v>172</v>
      </c>
      <c r="G24" s="74" t="s">
        <v>28</v>
      </c>
      <c r="H24" s="70">
        <v>41</v>
      </c>
      <c r="I24" s="70">
        <v>38</v>
      </c>
      <c r="J24" s="70">
        <v>31</v>
      </c>
      <c r="K24" s="70">
        <v>34</v>
      </c>
      <c r="L24" s="69">
        <v>35</v>
      </c>
    </row>
    <row r="25" spans="1:12" ht="10.5" customHeight="1">
      <c r="A25" s="96" t="s">
        <v>9</v>
      </c>
      <c r="B25" s="73">
        <v>44</v>
      </c>
      <c r="C25" s="70">
        <v>41</v>
      </c>
      <c r="D25" s="70">
        <v>48</v>
      </c>
      <c r="E25" s="70">
        <v>64</v>
      </c>
      <c r="F25" s="72">
        <v>85</v>
      </c>
      <c r="G25" s="74" t="s">
        <v>190</v>
      </c>
      <c r="H25" s="62">
        <v>30</v>
      </c>
      <c r="I25" s="70">
        <v>31</v>
      </c>
      <c r="J25" s="70">
        <v>29</v>
      </c>
      <c r="K25" s="70">
        <v>32</v>
      </c>
      <c r="L25" s="69">
        <v>35</v>
      </c>
    </row>
    <row r="26" spans="1:12" ht="10.5" customHeight="1">
      <c r="A26" s="96" t="s">
        <v>191</v>
      </c>
      <c r="B26" s="73">
        <v>66</v>
      </c>
      <c r="C26" s="70">
        <v>71</v>
      </c>
      <c r="D26" s="70">
        <v>65</v>
      </c>
      <c r="E26" s="70">
        <v>58</v>
      </c>
      <c r="F26" s="72">
        <v>66</v>
      </c>
      <c r="G26" s="74" t="s">
        <v>40</v>
      </c>
      <c r="H26" s="62">
        <v>18</v>
      </c>
      <c r="I26" s="70">
        <v>21</v>
      </c>
      <c r="J26" s="70">
        <v>19</v>
      </c>
      <c r="K26" s="70">
        <v>28</v>
      </c>
      <c r="L26" s="69">
        <v>34</v>
      </c>
    </row>
    <row r="27" spans="1:12" ht="10.5" customHeight="1">
      <c r="A27" s="96" t="s">
        <v>35</v>
      </c>
      <c r="B27" s="73">
        <v>27</v>
      </c>
      <c r="C27" s="70">
        <v>28</v>
      </c>
      <c r="D27" s="70">
        <v>28</v>
      </c>
      <c r="E27" s="70">
        <v>45</v>
      </c>
      <c r="F27" s="72">
        <v>63</v>
      </c>
      <c r="G27" s="74" t="s">
        <v>189</v>
      </c>
      <c r="H27" s="62">
        <v>19</v>
      </c>
      <c r="I27" s="70">
        <v>25</v>
      </c>
      <c r="J27" s="70">
        <v>25</v>
      </c>
      <c r="K27" s="70">
        <v>28</v>
      </c>
      <c r="L27" s="69">
        <v>29</v>
      </c>
    </row>
    <row r="28" spans="1:12" ht="10.5" customHeight="1">
      <c r="A28" s="96" t="s">
        <v>7</v>
      </c>
      <c r="B28" s="73">
        <v>52</v>
      </c>
      <c r="C28" s="70">
        <v>48</v>
      </c>
      <c r="D28" s="70">
        <v>46</v>
      </c>
      <c r="E28" s="70">
        <v>64</v>
      </c>
      <c r="F28" s="72">
        <v>59</v>
      </c>
      <c r="G28" s="74" t="s">
        <v>188</v>
      </c>
      <c r="H28" s="62">
        <v>17</v>
      </c>
      <c r="I28" s="70">
        <v>22</v>
      </c>
      <c r="J28" s="70">
        <v>26</v>
      </c>
      <c r="K28" s="70">
        <v>22</v>
      </c>
      <c r="L28" s="69">
        <v>29</v>
      </c>
    </row>
    <row r="29" spans="1:12" ht="10.5" customHeight="1">
      <c r="A29" s="96" t="s">
        <v>17</v>
      </c>
      <c r="B29" s="73">
        <v>62</v>
      </c>
      <c r="C29" s="70">
        <v>60</v>
      </c>
      <c r="D29" s="70">
        <v>60</v>
      </c>
      <c r="E29" s="70">
        <v>56</v>
      </c>
      <c r="F29" s="72">
        <v>56</v>
      </c>
      <c r="G29" s="74" t="s">
        <v>186</v>
      </c>
      <c r="H29" s="70">
        <v>23</v>
      </c>
      <c r="I29" s="70">
        <v>20</v>
      </c>
      <c r="J29" s="70">
        <v>23</v>
      </c>
      <c r="K29" s="70">
        <v>33</v>
      </c>
      <c r="L29" s="69">
        <v>24</v>
      </c>
    </row>
    <row r="30" spans="1:12" ht="10.5" customHeight="1">
      <c r="A30" s="96" t="s">
        <v>27</v>
      </c>
      <c r="B30" s="73">
        <v>35</v>
      </c>
      <c r="C30" s="70">
        <v>36</v>
      </c>
      <c r="D30" s="70">
        <v>38</v>
      </c>
      <c r="E30" s="70">
        <v>50</v>
      </c>
      <c r="F30" s="72">
        <v>50</v>
      </c>
      <c r="G30" s="74" t="s">
        <v>222</v>
      </c>
      <c r="H30" s="70">
        <v>15</v>
      </c>
      <c r="I30" s="70">
        <v>13</v>
      </c>
      <c r="J30" s="70">
        <v>16</v>
      </c>
      <c r="K30" s="70">
        <v>24</v>
      </c>
      <c r="L30" s="69">
        <v>21</v>
      </c>
    </row>
    <row r="31" spans="1:12" ht="10.5" customHeight="1">
      <c r="A31" s="96" t="s">
        <v>71</v>
      </c>
      <c r="B31" s="73">
        <v>36</v>
      </c>
      <c r="C31" s="70">
        <v>32</v>
      </c>
      <c r="D31" s="70">
        <v>30</v>
      </c>
      <c r="E31" s="70">
        <v>36</v>
      </c>
      <c r="F31" s="72">
        <v>49</v>
      </c>
      <c r="G31" s="74" t="s">
        <v>178</v>
      </c>
      <c r="H31" s="70">
        <v>98</v>
      </c>
      <c r="I31" s="70">
        <v>101</v>
      </c>
      <c r="J31" s="70">
        <v>120</v>
      </c>
      <c r="K31" s="70">
        <v>129</v>
      </c>
      <c r="L31" s="63">
        <v>132</v>
      </c>
    </row>
    <row r="32" spans="1:12" ht="10.5" customHeight="1">
      <c r="A32" s="96" t="s">
        <v>223</v>
      </c>
      <c r="B32" s="73">
        <v>9</v>
      </c>
      <c r="C32" s="70">
        <v>15</v>
      </c>
      <c r="D32" s="70">
        <v>26</v>
      </c>
      <c r="E32" s="70">
        <v>35</v>
      </c>
      <c r="F32" s="72">
        <v>37</v>
      </c>
      <c r="G32" s="74"/>
      <c r="H32" s="70"/>
      <c r="I32" s="70"/>
      <c r="J32" s="70"/>
      <c r="K32" s="70"/>
    </row>
    <row r="33" spans="1:12" ht="10.5" customHeight="1">
      <c r="A33" s="96" t="s">
        <v>23</v>
      </c>
      <c r="B33" s="73">
        <v>19</v>
      </c>
      <c r="C33" s="70">
        <v>22</v>
      </c>
      <c r="D33" s="70">
        <v>29</v>
      </c>
      <c r="E33" s="70">
        <v>32</v>
      </c>
      <c r="F33" s="72">
        <v>35</v>
      </c>
      <c r="G33" s="71" t="s">
        <v>239</v>
      </c>
      <c r="H33" s="70">
        <v>200</v>
      </c>
      <c r="I33" s="70">
        <v>190</v>
      </c>
      <c r="J33" s="70">
        <v>189</v>
      </c>
      <c r="K33" s="70">
        <v>242</v>
      </c>
      <c r="L33" s="63">
        <v>272</v>
      </c>
    </row>
    <row r="34" spans="1:12" ht="10.5" customHeight="1">
      <c r="A34" s="96" t="s">
        <v>37</v>
      </c>
      <c r="B34" s="73">
        <v>24</v>
      </c>
      <c r="C34" s="70">
        <v>23</v>
      </c>
      <c r="D34" s="70">
        <v>27</v>
      </c>
      <c r="E34" s="70">
        <v>23</v>
      </c>
      <c r="F34" s="72">
        <v>29</v>
      </c>
      <c r="G34" s="74" t="s">
        <v>45</v>
      </c>
      <c r="H34" s="70">
        <v>74</v>
      </c>
      <c r="I34" s="70">
        <v>73</v>
      </c>
      <c r="J34" s="70">
        <v>68</v>
      </c>
      <c r="K34" s="70">
        <v>90</v>
      </c>
      <c r="L34" s="69">
        <v>99</v>
      </c>
    </row>
    <row r="35" spans="1:12" ht="10.5" customHeight="1">
      <c r="A35" s="96" t="s">
        <v>178</v>
      </c>
      <c r="B35" s="73">
        <v>114</v>
      </c>
      <c r="C35" s="70">
        <v>124</v>
      </c>
      <c r="D35" s="70">
        <v>132</v>
      </c>
      <c r="E35" s="70">
        <v>123</v>
      </c>
      <c r="F35" s="72">
        <v>139</v>
      </c>
      <c r="G35" s="74" t="s">
        <v>183</v>
      </c>
      <c r="H35" s="62">
        <v>9</v>
      </c>
      <c r="I35" s="70">
        <v>16</v>
      </c>
      <c r="J35" s="70">
        <v>16</v>
      </c>
      <c r="K35" s="70">
        <v>18</v>
      </c>
      <c r="L35" s="69">
        <v>23</v>
      </c>
    </row>
    <row r="36" spans="1:12" ht="10.5" customHeight="1">
      <c r="A36" s="96"/>
      <c r="B36" s="73"/>
      <c r="C36" s="70"/>
      <c r="D36" s="70"/>
      <c r="E36" s="70"/>
      <c r="F36" s="72"/>
      <c r="G36" s="74" t="s">
        <v>178</v>
      </c>
      <c r="H36" s="70">
        <v>117</v>
      </c>
      <c r="I36" s="70">
        <v>101</v>
      </c>
      <c r="J36" s="70">
        <v>105</v>
      </c>
      <c r="K36" s="70">
        <v>134</v>
      </c>
      <c r="L36" s="63">
        <v>150</v>
      </c>
    </row>
    <row r="37" spans="1:12" ht="10.5" customHeight="1">
      <c r="A37" s="80" t="s">
        <v>240</v>
      </c>
      <c r="B37" s="73">
        <v>1241</v>
      </c>
      <c r="C37" s="70">
        <v>1207</v>
      </c>
      <c r="D37" s="70">
        <v>1211</v>
      </c>
      <c r="E37" s="70">
        <v>1260</v>
      </c>
      <c r="F37" s="72">
        <v>1311</v>
      </c>
      <c r="G37" s="74"/>
      <c r="H37" s="70"/>
      <c r="I37" s="70"/>
      <c r="J37" s="70"/>
      <c r="K37" s="70"/>
    </row>
    <row r="38" spans="1:12" ht="10.5" customHeight="1">
      <c r="A38" s="96" t="s">
        <v>182</v>
      </c>
      <c r="B38" s="73">
        <v>965</v>
      </c>
      <c r="C38" s="70">
        <v>951</v>
      </c>
      <c r="D38" s="70">
        <v>924</v>
      </c>
      <c r="E38" s="70">
        <v>970</v>
      </c>
      <c r="F38" s="72">
        <v>994</v>
      </c>
      <c r="G38" s="71" t="s">
        <v>241</v>
      </c>
      <c r="H38" s="70">
        <v>287</v>
      </c>
      <c r="I38" s="70">
        <v>294</v>
      </c>
      <c r="J38" s="70">
        <v>263</v>
      </c>
      <c r="K38" s="70">
        <v>258</v>
      </c>
      <c r="L38" s="63">
        <v>281</v>
      </c>
    </row>
    <row r="39" spans="1:12" ht="10.5" customHeight="1">
      <c r="A39" s="96" t="s">
        <v>44</v>
      </c>
      <c r="B39" s="73">
        <v>205</v>
      </c>
      <c r="C39" s="70">
        <v>196</v>
      </c>
      <c r="D39" s="70">
        <v>217</v>
      </c>
      <c r="E39" s="70">
        <v>217</v>
      </c>
      <c r="F39" s="72">
        <v>235</v>
      </c>
      <c r="G39" s="74" t="s">
        <v>52</v>
      </c>
      <c r="H39" s="70">
        <v>210</v>
      </c>
      <c r="I39" s="70">
        <v>221</v>
      </c>
      <c r="J39" s="70">
        <v>200</v>
      </c>
      <c r="K39" s="70">
        <v>195</v>
      </c>
      <c r="L39" s="69">
        <v>210</v>
      </c>
    </row>
    <row r="40" spans="1:12" ht="10.5" customHeight="1">
      <c r="A40" s="96" t="s">
        <v>46</v>
      </c>
      <c r="B40" s="73">
        <v>43</v>
      </c>
      <c r="C40" s="70">
        <v>38</v>
      </c>
      <c r="D40" s="70">
        <v>52</v>
      </c>
      <c r="E40" s="70">
        <v>52</v>
      </c>
      <c r="F40" s="72">
        <v>61</v>
      </c>
      <c r="G40" s="74" t="s">
        <v>54</v>
      </c>
      <c r="H40" s="70">
        <v>67</v>
      </c>
      <c r="I40" s="70">
        <v>64</v>
      </c>
      <c r="J40" s="70">
        <v>57</v>
      </c>
      <c r="K40" s="70">
        <v>56</v>
      </c>
      <c r="L40" s="69">
        <v>62</v>
      </c>
    </row>
    <row r="41" spans="1:12" ht="10.5" customHeight="1">
      <c r="A41" s="96" t="s">
        <v>178</v>
      </c>
      <c r="B41" s="73">
        <v>28</v>
      </c>
      <c r="C41" s="70">
        <v>22</v>
      </c>
      <c r="D41" s="70">
        <v>18</v>
      </c>
      <c r="E41" s="70">
        <v>21</v>
      </c>
      <c r="F41" s="72">
        <v>21</v>
      </c>
      <c r="G41" s="74" t="s">
        <v>178</v>
      </c>
      <c r="H41" s="70">
        <v>10</v>
      </c>
      <c r="I41" s="70">
        <v>9</v>
      </c>
      <c r="J41" s="70">
        <v>6</v>
      </c>
      <c r="K41" s="70">
        <v>7</v>
      </c>
      <c r="L41" s="63">
        <v>9</v>
      </c>
    </row>
    <row r="42" spans="1:12" ht="10.5" customHeight="1">
      <c r="A42" s="96"/>
      <c r="B42" s="73"/>
      <c r="C42" s="70"/>
      <c r="D42" s="70"/>
      <c r="E42" s="70"/>
      <c r="F42" s="72"/>
      <c r="G42" s="74"/>
      <c r="H42" s="70"/>
      <c r="I42" s="70"/>
      <c r="J42" s="70"/>
      <c r="K42" s="70"/>
    </row>
    <row r="43" spans="1:12" ht="10.5" customHeight="1">
      <c r="A43" s="80" t="s">
        <v>242</v>
      </c>
      <c r="B43" s="73">
        <v>298</v>
      </c>
      <c r="C43" s="70">
        <v>264</v>
      </c>
      <c r="D43" s="70">
        <v>249</v>
      </c>
      <c r="E43" s="70">
        <v>262</v>
      </c>
      <c r="F43" s="72">
        <v>261</v>
      </c>
      <c r="G43" s="71" t="s">
        <v>179</v>
      </c>
      <c r="H43" s="70">
        <v>12</v>
      </c>
      <c r="I43" s="70">
        <v>27</v>
      </c>
      <c r="J43" s="70">
        <v>31</v>
      </c>
      <c r="K43" s="70">
        <v>34</v>
      </c>
      <c r="L43" s="63">
        <v>38</v>
      </c>
    </row>
    <row r="44" spans="1:12" ht="10.5" customHeight="1">
      <c r="A44" s="96" t="s">
        <v>56</v>
      </c>
      <c r="B44" s="73">
        <v>161</v>
      </c>
      <c r="C44" s="70">
        <v>145</v>
      </c>
      <c r="D44" s="70">
        <v>145</v>
      </c>
      <c r="E44" s="70">
        <v>143</v>
      </c>
      <c r="F44" s="72">
        <v>132</v>
      </c>
      <c r="G44" s="74"/>
      <c r="H44" s="70"/>
      <c r="I44" s="70"/>
      <c r="J44" s="70"/>
      <c r="K44" s="70"/>
    </row>
    <row r="45" spans="1:12" ht="10.5" customHeight="1">
      <c r="A45" s="96" t="s">
        <v>57</v>
      </c>
      <c r="B45" s="73">
        <v>73</v>
      </c>
      <c r="C45" s="70">
        <v>65</v>
      </c>
      <c r="D45" s="70">
        <v>57</v>
      </c>
      <c r="E45" s="70">
        <v>65</v>
      </c>
      <c r="F45" s="72">
        <v>71</v>
      </c>
      <c r="G45" s="71"/>
      <c r="H45" s="70"/>
      <c r="I45" s="70"/>
      <c r="J45" s="70"/>
      <c r="K45" s="70"/>
    </row>
    <row r="46" spans="1:12" ht="10.5" customHeight="1">
      <c r="A46" s="96" t="s">
        <v>178</v>
      </c>
      <c r="B46" s="73">
        <v>64</v>
      </c>
      <c r="C46" s="70">
        <v>54</v>
      </c>
      <c r="D46" s="70">
        <v>47</v>
      </c>
      <c r="E46" s="70">
        <v>54</v>
      </c>
      <c r="F46" s="72">
        <v>58</v>
      </c>
      <c r="H46" s="73"/>
    </row>
    <row r="47" spans="1:12" ht="6" customHeight="1">
      <c r="A47" s="68"/>
      <c r="B47" s="66"/>
      <c r="C47" s="67"/>
      <c r="D47" s="65"/>
      <c r="E47" s="65"/>
      <c r="F47" s="98"/>
      <c r="G47" s="65"/>
      <c r="H47" s="66"/>
      <c r="I47" s="65"/>
      <c r="J47" s="65"/>
      <c r="K47" s="65"/>
      <c r="L47" s="64"/>
    </row>
    <row r="48" spans="1:12">
      <c r="A48" s="62" t="s">
        <v>158</v>
      </c>
    </row>
    <row r="49" spans="1:1">
      <c r="A49" s="62" t="s">
        <v>243</v>
      </c>
    </row>
    <row r="50" spans="1:1">
      <c r="A50" s="62" t="s">
        <v>244</v>
      </c>
    </row>
  </sheetData>
  <mergeCells count="1">
    <mergeCell ref="A6:L6"/>
  </mergeCells>
  <phoneticPr fontId="6"/>
  <pageMargins left="0.6692913385826772" right="0.6692913385826772" top="0.78740157480314965" bottom="0.86614173228346458" header="0.51181102362204722" footer="0.51181102362204722"/>
  <pageSetup paperSize="9" scale="99" orientation="portrait" r:id="rId1"/>
  <headerFooter alignWithMargins="0">
    <oddHeader>&amp;R&amp;F</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6"/>
  <sheetViews>
    <sheetView zoomScaleNormal="100" workbookViewId="0"/>
  </sheetViews>
  <sheetFormatPr defaultRowHeight="10.5"/>
  <cols>
    <col min="1" max="1" width="13.125" style="62" customWidth="1"/>
    <col min="2" max="5" width="6.375" style="62" customWidth="1"/>
    <col min="6" max="6" width="6.375" style="63" customWidth="1"/>
    <col min="7" max="7" width="13.125" style="62" customWidth="1"/>
    <col min="8" max="11" width="6.375" style="62" customWidth="1"/>
    <col min="12" max="12" width="6.375" style="63" customWidth="1"/>
    <col min="13" max="13" width="3.875" style="62" customWidth="1"/>
    <col min="14" max="14" width="3" style="62" customWidth="1"/>
    <col min="15" max="16384" width="9" style="62"/>
  </cols>
  <sheetData>
    <row r="1" spans="1:13" s="1" customFormat="1">
      <c r="H1" s="104"/>
    </row>
    <row r="2" spans="1:13" s="1" customFormat="1" ht="17.25">
      <c r="A2" s="34" t="s">
        <v>203</v>
      </c>
      <c r="B2" s="34"/>
      <c r="C2" s="34"/>
      <c r="D2" s="34"/>
      <c r="E2" s="34"/>
      <c r="F2" s="34"/>
      <c r="G2" s="34"/>
      <c r="H2" s="34"/>
    </row>
    <row r="3" spans="1:13" s="1" customFormat="1" ht="10.5" customHeight="1">
      <c r="A3" s="34"/>
      <c r="H3" s="104"/>
    </row>
    <row r="4" spans="1:13" s="1" customFormat="1" ht="10.5" customHeight="1">
      <c r="A4" s="1" t="s">
        <v>202</v>
      </c>
      <c r="H4" s="104"/>
    </row>
    <row r="5" spans="1:13" s="1" customFormat="1">
      <c r="H5" s="104"/>
    </row>
    <row r="6" spans="1:13" ht="13.5" customHeight="1">
      <c r="A6" s="92" t="s">
        <v>201</v>
      </c>
      <c r="B6" s="92"/>
      <c r="C6" s="92"/>
      <c r="D6" s="92"/>
      <c r="E6" s="92"/>
      <c r="F6" s="92"/>
      <c r="G6" s="92"/>
      <c r="H6" s="92"/>
      <c r="I6" s="92"/>
      <c r="J6" s="92"/>
      <c r="K6" s="92"/>
      <c r="L6" s="92"/>
    </row>
    <row r="7" spans="1:13" ht="10.5" customHeight="1"/>
    <row r="8" spans="1:13">
      <c r="A8" s="62" t="s">
        <v>117</v>
      </c>
      <c r="K8" s="91"/>
      <c r="L8" s="91" t="s">
        <v>90</v>
      </c>
      <c r="M8" s="70"/>
    </row>
    <row r="9" spans="1:13" ht="12" customHeight="1">
      <c r="A9" s="103" t="s">
        <v>2</v>
      </c>
      <c r="B9" s="102" t="s">
        <v>213</v>
      </c>
      <c r="C9" s="88" t="s">
        <v>214</v>
      </c>
      <c r="D9" s="88" t="s">
        <v>215</v>
      </c>
      <c r="E9" s="101" t="s">
        <v>216</v>
      </c>
      <c r="F9" s="100" t="s">
        <v>217</v>
      </c>
      <c r="G9" s="89" t="s">
        <v>2</v>
      </c>
      <c r="H9" s="88" t="s">
        <v>199</v>
      </c>
      <c r="I9" s="88" t="s">
        <v>198</v>
      </c>
      <c r="J9" s="88" t="s">
        <v>204</v>
      </c>
      <c r="K9" s="88" t="s">
        <v>218</v>
      </c>
      <c r="L9" s="97" t="s">
        <v>219</v>
      </c>
      <c r="M9" s="70"/>
    </row>
    <row r="10" spans="1:13" s="70" customFormat="1" ht="6" customHeight="1">
      <c r="A10" s="96"/>
      <c r="B10" s="99"/>
      <c r="C10" s="86"/>
      <c r="D10" s="86"/>
      <c r="E10" s="86"/>
      <c r="F10" s="85"/>
      <c r="G10" s="74"/>
      <c r="H10" s="82"/>
      <c r="I10" s="82"/>
      <c r="J10" s="82"/>
      <c r="K10" s="82"/>
      <c r="L10" s="81"/>
    </row>
    <row r="11" spans="1:13" ht="10.5" customHeight="1">
      <c r="A11" s="80" t="s">
        <v>4</v>
      </c>
      <c r="B11" s="73">
        <v>41289</v>
      </c>
      <c r="C11" s="70">
        <v>41200</v>
      </c>
      <c r="D11" s="70">
        <v>40676</v>
      </c>
      <c r="E11" s="70">
        <v>40323</v>
      </c>
      <c r="F11" s="72">
        <v>40565</v>
      </c>
      <c r="G11" s="83"/>
      <c r="H11" s="82"/>
      <c r="I11" s="82"/>
      <c r="J11" s="82"/>
      <c r="K11" s="82"/>
      <c r="L11" s="81"/>
      <c r="M11" s="70"/>
    </row>
    <row r="12" spans="1:13" ht="6" customHeight="1">
      <c r="A12" s="80"/>
      <c r="B12" s="84"/>
      <c r="C12" s="69"/>
      <c r="D12" s="69"/>
      <c r="E12" s="70"/>
      <c r="F12" s="72"/>
      <c r="G12" s="83"/>
      <c r="H12" s="82"/>
      <c r="I12" s="82"/>
      <c r="J12" s="82"/>
      <c r="K12" s="82"/>
      <c r="L12" s="81"/>
      <c r="M12" s="70"/>
    </row>
    <row r="13" spans="1:13" ht="10.5" customHeight="1">
      <c r="A13" s="80" t="s">
        <v>220</v>
      </c>
      <c r="B13" s="73">
        <v>37501</v>
      </c>
      <c r="C13" s="70">
        <v>37498</v>
      </c>
      <c r="D13" s="70">
        <v>37046</v>
      </c>
      <c r="E13" s="70">
        <v>36701</v>
      </c>
      <c r="F13" s="72">
        <v>36656</v>
      </c>
      <c r="G13" s="71" t="s">
        <v>221</v>
      </c>
      <c r="H13" s="70">
        <v>1662</v>
      </c>
      <c r="I13" s="70">
        <v>1664</v>
      </c>
      <c r="J13" s="70">
        <v>1648</v>
      </c>
      <c r="K13" s="70">
        <v>1679</v>
      </c>
      <c r="L13" s="63">
        <v>1853</v>
      </c>
      <c r="M13" s="70"/>
    </row>
    <row r="14" spans="1:13" ht="10.5" customHeight="1">
      <c r="A14" s="96" t="s">
        <v>194</v>
      </c>
      <c r="B14" s="73">
        <v>25207</v>
      </c>
      <c r="C14" s="70">
        <v>24716</v>
      </c>
      <c r="D14" s="70">
        <v>24003</v>
      </c>
      <c r="E14" s="70">
        <v>23443</v>
      </c>
      <c r="F14" s="72">
        <v>22832</v>
      </c>
      <c r="G14" s="74" t="s">
        <v>14</v>
      </c>
      <c r="H14" s="70">
        <v>349</v>
      </c>
      <c r="I14" s="70">
        <v>346</v>
      </c>
      <c r="J14" s="70">
        <v>358</v>
      </c>
      <c r="K14" s="70">
        <v>357</v>
      </c>
      <c r="L14" s="69">
        <v>412</v>
      </c>
    </row>
    <row r="15" spans="1:13" ht="10.5" customHeight="1">
      <c r="A15" s="82" t="s">
        <v>193</v>
      </c>
      <c r="B15" s="73">
        <v>9552</v>
      </c>
      <c r="C15" s="70">
        <v>9997</v>
      </c>
      <c r="D15" s="70">
        <v>10151</v>
      </c>
      <c r="E15" s="70">
        <v>10172</v>
      </c>
      <c r="F15" s="72">
        <v>10387</v>
      </c>
      <c r="G15" s="74" t="s">
        <v>192</v>
      </c>
      <c r="H15" s="70">
        <v>335</v>
      </c>
      <c r="I15" s="70">
        <v>342</v>
      </c>
      <c r="J15" s="70">
        <v>322</v>
      </c>
      <c r="K15" s="70">
        <v>330</v>
      </c>
      <c r="L15" s="69">
        <v>352</v>
      </c>
    </row>
    <row r="16" spans="1:13" ht="10.5" customHeight="1">
      <c r="A16" s="96" t="s">
        <v>25</v>
      </c>
      <c r="B16" s="73">
        <v>991</v>
      </c>
      <c r="C16" s="70">
        <v>928</v>
      </c>
      <c r="D16" s="70">
        <v>881</v>
      </c>
      <c r="E16" s="70">
        <v>863</v>
      </c>
      <c r="F16" s="72">
        <v>880</v>
      </c>
      <c r="G16" s="74" t="s">
        <v>16</v>
      </c>
      <c r="H16" s="70">
        <v>184</v>
      </c>
      <c r="I16" s="70">
        <v>212</v>
      </c>
      <c r="J16" s="70">
        <v>200</v>
      </c>
      <c r="K16" s="70">
        <v>202</v>
      </c>
      <c r="L16" s="69">
        <v>229</v>
      </c>
    </row>
    <row r="17" spans="1:12" ht="10.5" customHeight="1">
      <c r="A17" s="96" t="s">
        <v>70</v>
      </c>
      <c r="B17" s="73">
        <v>209</v>
      </c>
      <c r="C17" s="70">
        <v>227</v>
      </c>
      <c r="D17" s="70">
        <v>293</v>
      </c>
      <c r="E17" s="70">
        <v>508</v>
      </c>
      <c r="F17" s="72">
        <v>598</v>
      </c>
      <c r="G17" s="74" t="s">
        <v>18</v>
      </c>
      <c r="H17" s="70">
        <v>104</v>
      </c>
      <c r="I17" s="70">
        <v>101</v>
      </c>
      <c r="J17" s="70">
        <v>106</v>
      </c>
      <c r="K17" s="70">
        <v>111</v>
      </c>
      <c r="L17" s="69">
        <v>134</v>
      </c>
    </row>
    <row r="18" spans="1:12" ht="10.5" customHeight="1">
      <c r="A18" s="96" t="s">
        <v>31</v>
      </c>
      <c r="B18" s="73">
        <v>312</v>
      </c>
      <c r="C18" s="70">
        <v>340</v>
      </c>
      <c r="D18" s="70">
        <v>369</v>
      </c>
      <c r="E18" s="70">
        <v>366</v>
      </c>
      <c r="F18" s="72">
        <v>402</v>
      </c>
      <c r="G18" s="74" t="s">
        <v>68</v>
      </c>
      <c r="H18" s="70">
        <v>146</v>
      </c>
      <c r="I18" s="70">
        <v>140</v>
      </c>
      <c r="J18" s="70">
        <v>136</v>
      </c>
      <c r="K18" s="70">
        <v>138</v>
      </c>
      <c r="L18" s="69">
        <v>132</v>
      </c>
    </row>
    <row r="19" spans="1:12" ht="10.5" customHeight="1">
      <c r="A19" s="96" t="s">
        <v>15</v>
      </c>
      <c r="B19" s="73">
        <v>270</v>
      </c>
      <c r="C19" s="70">
        <v>294</v>
      </c>
      <c r="D19" s="70">
        <v>286</v>
      </c>
      <c r="E19" s="70">
        <v>285</v>
      </c>
      <c r="F19" s="72">
        <v>397</v>
      </c>
      <c r="G19" s="74" t="s">
        <v>26</v>
      </c>
      <c r="H19" s="70">
        <v>83</v>
      </c>
      <c r="I19" s="70">
        <v>94</v>
      </c>
      <c r="J19" s="70">
        <v>81</v>
      </c>
      <c r="K19" s="70">
        <v>82</v>
      </c>
      <c r="L19" s="69">
        <v>83</v>
      </c>
    </row>
    <row r="20" spans="1:12" ht="10.5" customHeight="1">
      <c r="A20" s="96" t="s">
        <v>13</v>
      </c>
      <c r="B20" s="73">
        <v>223</v>
      </c>
      <c r="C20" s="70">
        <v>242</v>
      </c>
      <c r="D20" s="70">
        <v>248</v>
      </c>
      <c r="E20" s="70">
        <v>220</v>
      </c>
      <c r="F20" s="72">
        <v>237</v>
      </c>
      <c r="G20" s="74" t="s">
        <v>24</v>
      </c>
      <c r="H20" s="70">
        <v>60</v>
      </c>
      <c r="I20" s="70">
        <v>61</v>
      </c>
      <c r="J20" s="70">
        <v>76</v>
      </c>
      <c r="K20" s="70">
        <v>73</v>
      </c>
      <c r="L20" s="69">
        <v>75</v>
      </c>
    </row>
    <row r="21" spans="1:12" ht="10.5" customHeight="1">
      <c r="A21" s="96" t="s">
        <v>39</v>
      </c>
      <c r="B21" s="73">
        <v>139</v>
      </c>
      <c r="C21" s="70">
        <v>165</v>
      </c>
      <c r="D21" s="70">
        <v>199</v>
      </c>
      <c r="E21" s="70">
        <v>215</v>
      </c>
      <c r="F21" s="72">
        <v>214</v>
      </c>
      <c r="G21" s="74" t="s">
        <v>12</v>
      </c>
      <c r="H21" s="70">
        <v>36</v>
      </c>
      <c r="I21" s="70">
        <v>32</v>
      </c>
      <c r="J21" s="70">
        <v>36</v>
      </c>
      <c r="K21" s="70">
        <v>36</v>
      </c>
      <c r="L21" s="69">
        <v>38</v>
      </c>
    </row>
    <row r="22" spans="1:12" ht="10.5" customHeight="1">
      <c r="A22" s="96" t="s">
        <v>72</v>
      </c>
      <c r="B22" s="73">
        <v>105</v>
      </c>
      <c r="C22" s="70">
        <v>101</v>
      </c>
      <c r="D22" s="70">
        <v>116</v>
      </c>
      <c r="E22" s="70">
        <v>100</v>
      </c>
      <c r="F22" s="72">
        <v>123</v>
      </c>
      <c r="G22" s="74" t="s">
        <v>20</v>
      </c>
      <c r="H22" s="70">
        <v>42</v>
      </c>
      <c r="I22" s="70">
        <v>49</v>
      </c>
      <c r="J22" s="70">
        <v>33</v>
      </c>
      <c r="K22" s="70">
        <v>30</v>
      </c>
      <c r="L22" s="69">
        <v>35</v>
      </c>
    </row>
    <row r="23" spans="1:12" ht="10.5" customHeight="1">
      <c r="A23" s="96" t="s">
        <v>9</v>
      </c>
      <c r="B23" s="73">
        <v>39</v>
      </c>
      <c r="C23" s="70">
        <v>44</v>
      </c>
      <c r="D23" s="70">
        <v>41</v>
      </c>
      <c r="E23" s="70">
        <v>48</v>
      </c>
      <c r="F23" s="72">
        <v>64</v>
      </c>
      <c r="G23" s="74" t="s">
        <v>28</v>
      </c>
      <c r="H23" s="70">
        <v>42</v>
      </c>
      <c r="I23" s="70">
        <v>41</v>
      </c>
      <c r="J23" s="70">
        <v>38</v>
      </c>
      <c r="K23" s="70">
        <v>31</v>
      </c>
      <c r="L23" s="69">
        <v>34</v>
      </c>
    </row>
    <row r="24" spans="1:12" ht="10.5" customHeight="1">
      <c r="A24" s="96" t="s">
        <v>7</v>
      </c>
      <c r="B24" s="73">
        <v>56</v>
      </c>
      <c r="C24" s="70">
        <v>52</v>
      </c>
      <c r="D24" s="70">
        <v>48</v>
      </c>
      <c r="E24" s="70">
        <v>46</v>
      </c>
      <c r="F24" s="72">
        <v>64</v>
      </c>
      <c r="G24" s="74" t="s">
        <v>186</v>
      </c>
      <c r="H24" s="70">
        <v>23</v>
      </c>
      <c r="I24" s="70">
        <v>23</v>
      </c>
      <c r="J24" s="70">
        <v>20</v>
      </c>
      <c r="K24" s="70">
        <v>23</v>
      </c>
      <c r="L24" s="69">
        <v>33</v>
      </c>
    </row>
    <row r="25" spans="1:12" ht="10.5" customHeight="1">
      <c r="A25" s="96" t="s">
        <v>191</v>
      </c>
      <c r="B25" s="73">
        <v>66</v>
      </c>
      <c r="C25" s="70">
        <v>66</v>
      </c>
      <c r="D25" s="70">
        <v>71</v>
      </c>
      <c r="E25" s="70">
        <v>65</v>
      </c>
      <c r="F25" s="72">
        <v>58</v>
      </c>
      <c r="G25" s="74" t="s">
        <v>8</v>
      </c>
      <c r="H25" s="62">
        <v>34</v>
      </c>
      <c r="I25" s="70">
        <v>26</v>
      </c>
      <c r="J25" s="70">
        <v>29</v>
      </c>
      <c r="K25" s="70">
        <v>31</v>
      </c>
      <c r="L25" s="69">
        <v>33</v>
      </c>
    </row>
    <row r="26" spans="1:12" ht="10.5" customHeight="1">
      <c r="A26" s="96" t="s">
        <v>17</v>
      </c>
      <c r="B26" s="73">
        <v>62</v>
      </c>
      <c r="C26" s="70">
        <v>62</v>
      </c>
      <c r="D26" s="70">
        <v>60</v>
      </c>
      <c r="E26" s="70">
        <v>60</v>
      </c>
      <c r="F26" s="72">
        <v>56</v>
      </c>
      <c r="G26" s="74" t="s">
        <v>190</v>
      </c>
      <c r="H26" s="62">
        <v>47</v>
      </c>
      <c r="I26" s="70">
        <v>30</v>
      </c>
      <c r="J26" s="70">
        <v>31</v>
      </c>
      <c r="K26" s="70">
        <v>29</v>
      </c>
      <c r="L26" s="69">
        <v>32</v>
      </c>
    </row>
    <row r="27" spans="1:12" ht="10.5" customHeight="1">
      <c r="A27" s="96" t="s">
        <v>27</v>
      </c>
      <c r="B27" s="73">
        <v>33</v>
      </c>
      <c r="C27" s="70">
        <v>35</v>
      </c>
      <c r="D27" s="70">
        <v>36</v>
      </c>
      <c r="E27" s="70">
        <v>38</v>
      </c>
      <c r="F27" s="72">
        <v>50</v>
      </c>
      <c r="G27" s="74" t="s">
        <v>189</v>
      </c>
      <c r="H27" s="62">
        <v>14</v>
      </c>
      <c r="I27" s="70">
        <v>19</v>
      </c>
      <c r="J27" s="70">
        <v>25</v>
      </c>
      <c r="K27" s="70">
        <v>25</v>
      </c>
      <c r="L27" s="69">
        <v>28</v>
      </c>
    </row>
    <row r="28" spans="1:12" ht="10.5" customHeight="1">
      <c r="A28" s="96" t="s">
        <v>35</v>
      </c>
      <c r="B28" s="73">
        <v>26</v>
      </c>
      <c r="C28" s="70">
        <v>27</v>
      </c>
      <c r="D28" s="70">
        <v>28</v>
      </c>
      <c r="E28" s="70">
        <v>28</v>
      </c>
      <c r="F28" s="72">
        <v>45</v>
      </c>
      <c r="G28" s="74" t="s">
        <v>40</v>
      </c>
      <c r="H28" s="62">
        <v>19</v>
      </c>
      <c r="I28" s="70">
        <v>18</v>
      </c>
      <c r="J28" s="70">
        <v>21</v>
      </c>
      <c r="K28" s="70">
        <v>19</v>
      </c>
      <c r="L28" s="69">
        <v>28</v>
      </c>
    </row>
    <row r="29" spans="1:12" ht="10.5" customHeight="1">
      <c r="A29" s="96" t="s">
        <v>71</v>
      </c>
      <c r="B29" s="73">
        <v>52</v>
      </c>
      <c r="C29" s="70">
        <v>36</v>
      </c>
      <c r="D29" s="70">
        <v>32</v>
      </c>
      <c r="E29" s="70">
        <v>30</v>
      </c>
      <c r="F29" s="72">
        <v>36</v>
      </c>
      <c r="G29" s="74" t="s">
        <v>222</v>
      </c>
      <c r="H29" s="70">
        <v>15</v>
      </c>
      <c r="I29" s="70">
        <v>15</v>
      </c>
      <c r="J29" s="70">
        <v>13</v>
      </c>
      <c r="K29" s="70">
        <v>16</v>
      </c>
      <c r="L29" s="69">
        <v>24</v>
      </c>
    </row>
    <row r="30" spans="1:12" ht="10.5" customHeight="1">
      <c r="A30" s="96" t="s">
        <v>223</v>
      </c>
      <c r="B30" s="73">
        <v>14</v>
      </c>
      <c r="C30" s="70">
        <v>9</v>
      </c>
      <c r="D30" s="70">
        <v>15</v>
      </c>
      <c r="E30" s="70">
        <v>26</v>
      </c>
      <c r="F30" s="72">
        <v>35</v>
      </c>
      <c r="G30" s="74" t="s">
        <v>188</v>
      </c>
      <c r="H30" s="70">
        <v>20</v>
      </c>
      <c r="I30" s="70">
        <v>17</v>
      </c>
      <c r="J30" s="70">
        <v>22</v>
      </c>
      <c r="K30" s="70">
        <v>26</v>
      </c>
      <c r="L30" s="69">
        <v>22</v>
      </c>
    </row>
    <row r="31" spans="1:12" ht="10.5" customHeight="1">
      <c r="A31" s="96" t="s">
        <v>23</v>
      </c>
      <c r="B31" s="73">
        <v>21</v>
      </c>
      <c r="C31" s="70">
        <v>19</v>
      </c>
      <c r="D31" s="70">
        <v>22</v>
      </c>
      <c r="E31" s="70">
        <v>29</v>
      </c>
      <c r="F31" s="72">
        <v>32</v>
      </c>
      <c r="G31" s="74" t="s">
        <v>178</v>
      </c>
      <c r="H31" s="70">
        <v>109</v>
      </c>
      <c r="I31" s="70">
        <v>98</v>
      </c>
      <c r="J31" s="70">
        <v>101</v>
      </c>
      <c r="K31" s="70">
        <v>120</v>
      </c>
      <c r="L31" s="63">
        <v>129</v>
      </c>
    </row>
    <row r="32" spans="1:12" ht="10.5" customHeight="1">
      <c r="A32" s="96" t="s">
        <v>37</v>
      </c>
      <c r="B32" s="73">
        <v>29</v>
      </c>
      <c r="C32" s="70">
        <v>24</v>
      </c>
      <c r="D32" s="70">
        <v>23</v>
      </c>
      <c r="E32" s="70">
        <v>27</v>
      </c>
      <c r="F32" s="72">
        <v>23</v>
      </c>
      <c r="G32" s="74"/>
      <c r="H32" s="70"/>
      <c r="I32" s="70"/>
      <c r="J32" s="70"/>
      <c r="K32" s="70"/>
    </row>
    <row r="33" spans="1:12" ht="10.5" customHeight="1">
      <c r="A33" s="96" t="s">
        <v>178</v>
      </c>
      <c r="B33" s="73">
        <v>95</v>
      </c>
      <c r="C33" s="70">
        <v>114</v>
      </c>
      <c r="D33" s="70">
        <v>124</v>
      </c>
      <c r="E33" s="70">
        <v>132</v>
      </c>
      <c r="F33" s="72">
        <v>123</v>
      </c>
      <c r="G33" s="71" t="s">
        <v>224</v>
      </c>
      <c r="H33" s="70">
        <v>205</v>
      </c>
      <c r="I33" s="70">
        <v>200</v>
      </c>
      <c r="J33" s="70">
        <v>190</v>
      </c>
      <c r="K33" s="70">
        <v>189</v>
      </c>
      <c r="L33" s="63">
        <v>242</v>
      </c>
    </row>
    <row r="34" spans="1:12" ht="10.5" customHeight="1">
      <c r="A34" s="96"/>
      <c r="B34" s="73"/>
      <c r="C34" s="70"/>
      <c r="D34" s="70"/>
      <c r="E34" s="70"/>
      <c r="F34" s="72"/>
      <c r="G34" s="74" t="s">
        <v>45</v>
      </c>
      <c r="H34" s="70">
        <v>82</v>
      </c>
      <c r="I34" s="70">
        <v>74</v>
      </c>
      <c r="J34" s="70">
        <v>73</v>
      </c>
      <c r="K34" s="70">
        <v>68</v>
      </c>
      <c r="L34" s="69">
        <v>90</v>
      </c>
    </row>
    <row r="35" spans="1:12" ht="10.5" customHeight="1">
      <c r="A35" s="80" t="s">
        <v>225</v>
      </c>
      <c r="B35" s="73">
        <v>1290</v>
      </c>
      <c r="C35" s="70">
        <v>1241</v>
      </c>
      <c r="D35" s="70">
        <v>1207</v>
      </c>
      <c r="E35" s="70">
        <v>1211</v>
      </c>
      <c r="F35" s="72">
        <v>1260</v>
      </c>
      <c r="G35" s="74" t="s">
        <v>183</v>
      </c>
      <c r="H35" s="62">
        <v>10</v>
      </c>
      <c r="I35" s="70">
        <v>9</v>
      </c>
      <c r="J35" s="70">
        <v>16</v>
      </c>
      <c r="K35" s="70">
        <v>16</v>
      </c>
      <c r="L35" s="69">
        <v>18</v>
      </c>
    </row>
    <row r="36" spans="1:12" ht="10.5" customHeight="1">
      <c r="A36" s="96" t="s">
        <v>182</v>
      </c>
      <c r="B36" s="73">
        <v>976</v>
      </c>
      <c r="C36" s="70">
        <v>965</v>
      </c>
      <c r="D36" s="70">
        <v>951</v>
      </c>
      <c r="E36" s="70">
        <v>924</v>
      </c>
      <c r="F36" s="72">
        <v>970</v>
      </c>
      <c r="G36" s="74" t="s">
        <v>178</v>
      </c>
      <c r="H36" s="70">
        <v>113</v>
      </c>
      <c r="I36" s="70">
        <v>117</v>
      </c>
      <c r="J36" s="70">
        <v>101</v>
      </c>
      <c r="K36" s="70">
        <v>105</v>
      </c>
      <c r="L36" s="63">
        <v>134</v>
      </c>
    </row>
    <row r="37" spans="1:12" ht="10.5" customHeight="1">
      <c r="A37" s="96" t="s">
        <v>44</v>
      </c>
      <c r="B37" s="73">
        <v>243</v>
      </c>
      <c r="C37" s="70">
        <v>205</v>
      </c>
      <c r="D37" s="70">
        <v>196</v>
      </c>
      <c r="E37" s="70">
        <v>217</v>
      </c>
      <c r="F37" s="72">
        <v>217</v>
      </c>
      <c r="G37" s="74"/>
      <c r="H37" s="70"/>
      <c r="I37" s="70"/>
      <c r="J37" s="70"/>
      <c r="K37" s="70"/>
    </row>
    <row r="38" spans="1:12" ht="10.5" customHeight="1">
      <c r="A38" s="96" t="s">
        <v>46</v>
      </c>
      <c r="B38" s="73">
        <v>41</v>
      </c>
      <c r="C38" s="70">
        <v>43</v>
      </c>
      <c r="D38" s="70">
        <v>38</v>
      </c>
      <c r="E38" s="70">
        <v>52</v>
      </c>
      <c r="F38" s="72">
        <v>52</v>
      </c>
      <c r="G38" s="71" t="s">
        <v>226</v>
      </c>
      <c r="H38" s="70">
        <v>314</v>
      </c>
      <c r="I38" s="70">
        <v>287</v>
      </c>
      <c r="J38" s="70">
        <v>294</v>
      </c>
      <c r="K38" s="70">
        <v>263</v>
      </c>
      <c r="L38" s="63">
        <v>258</v>
      </c>
    </row>
    <row r="39" spans="1:12" ht="10.5" customHeight="1">
      <c r="A39" s="96" t="s">
        <v>178</v>
      </c>
      <c r="B39" s="73">
        <v>30</v>
      </c>
      <c r="C39" s="70">
        <v>28</v>
      </c>
      <c r="D39" s="70">
        <v>22</v>
      </c>
      <c r="E39" s="70">
        <v>18</v>
      </c>
      <c r="F39" s="72">
        <v>21</v>
      </c>
      <c r="G39" s="74" t="s">
        <v>52</v>
      </c>
      <c r="H39" s="70">
        <v>232</v>
      </c>
      <c r="I39" s="70">
        <v>210</v>
      </c>
      <c r="J39" s="70">
        <v>221</v>
      </c>
      <c r="K39" s="70">
        <v>200</v>
      </c>
      <c r="L39" s="69">
        <v>195</v>
      </c>
    </row>
    <row r="40" spans="1:12" ht="10.5" customHeight="1">
      <c r="A40" s="96"/>
      <c r="B40" s="73"/>
      <c r="C40" s="70"/>
      <c r="D40" s="70"/>
      <c r="E40" s="70"/>
      <c r="F40" s="72"/>
      <c r="G40" s="74" t="s">
        <v>54</v>
      </c>
      <c r="H40" s="70">
        <v>74</v>
      </c>
      <c r="I40" s="70">
        <v>67</v>
      </c>
      <c r="J40" s="70">
        <v>64</v>
      </c>
      <c r="K40" s="70">
        <v>57</v>
      </c>
      <c r="L40" s="69">
        <v>56</v>
      </c>
    </row>
    <row r="41" spans="1:12" ht="10.5" customHeight="1">
      <c r="A41" s="80" t="s">
        <v>227</v>
      </c>
      <c r="B41" s="73">
        <v>304</v>
      </c>
      <c r="C41" s="70">
        <v>298</v>
      </c>
      <c r="D41" s="70">
        <v>264</v>
      </c>
      <c r="E41" s="70">
        <v>249</v>
      </c>
      <c r="F41" s="72">
        <v>262</v>
      </c>
      <c r="G41" s="74" t="s">
        <v>178</v>
      </c>
      <c r="H41" s="70">
        <v>8</v>
      </c>
      <c r="I41" s="70">
        <v>10</v>
      </c>
      <c r="J41" s="70">
        <v>9</v>
      </c>
      <c r="K41" s="70">
        <v>6</v>
      </c>
      <c r="L41" s="63">
        <v>7</v>
      </c>
    </row>
    <row r="42" spans="1:12" ht="10.5" customHeight="1">
      <c r="A42" s="96" t="s">
        <v>56</v>
      </c>
      <c r="B42" s="73">
        <v>174</v>
      </c>
      <c r="C42" s="70">
        <v>161</v>
      </c>
      <c r="D42" s="70">
        <v>145</v>
      </c>
      <c r="E42" s="70">
        <v>145</v>
      </c>
      <c r="F42" s="72">
        <v>143</v>
      </c>
      <c r="G42" s="74"/>
      <c r="H42" s="70"/>
      <c r="I42" s="70"/>
      <c r="J42" s="70"/>
      <c r="K42" s="70"/>
    </row>
    <row r="43" spans="1:12" ht="10.5" customHeight="1">
      <c r="A43" s="96" t="s">
        <v>57</v>
      </c>
      <c r="B43" s="73">
        <v>76</v>
      </c>
      <c r="C43" s="70">
        <v>73</v>
      </c>
      <c r="D43" s="70">
        <v>65</v>
      </c>
      <c r="E43" s="70">
        <v>57</v>
      </c>
      <c r="F43" s="72">
        <v>65</v>
      </c>
      <c r="G43" s="71" t="s">
        <v>179</v>
      </c>
      <c r="H43" s="70">
        <v>13</v>
      </c>
      <c r="I43" s="70">
        <v>12</v>
      </c>
      <c r="J43" s="70">
        <v>27</v>
      </c>
      <c r="K43" s="70">
        <v>31</v>
      </c>
      <c r="L43" s="63">
        <v>34</v>
      </c>
    </row>
    <row r="44" spans="1:12" ht="10.5" customHeight="1">
      <c r="A44" s="96" t="s">
        <v>178</v>
      </c>
      <c r="B44" s="73">
        <v>54</v>
      </c>
      <c r="C44" s="70">
        <v>64</v>
      </c>
      <c r="D44" s="70">
        <v>54</v>
      </c>
      <c r="E44" s="70">
        <v>47</v>
      </c>
      <c r="F44" s="72">
        <v>54</v>
      </c>
      <c r="H44" s="73"/>
    </row>
    <row r="45" spans="1:12" ht="6" customHeight="1">
      <c r="A45" s="68"/>
      <c r="B45" s="66"/>
      <c r="C45" s="67"/>
      <c r="D45" s="65"/>
      <c r="E45" s="65"/>
      <c r="F45" s="98"/>
      <c r="G45" s="65"/>
      <c r="H45" s="66"/>
      <c r="I45" s="65"/>
      <c r="J45" s="65"/>
      <c r="K45" s="65"/>
      <c r="L45" s="64"/>
    </row>
    <row r="46" spans="1:12">
      <c r="A46" s="62" t="s">
        <v>158</v>
      </c>
    </row>
  </sheetData>
  <phoneticPr fontId="6"/>
  <pageMargins left="0.6692913385826772" right="0.6692913385826772" top="0.78740157480314965" bottom="0.86614173228346458" header="0.51181102362204722" footer="0.51181102362204722"/>
  <pageSetup paperSize="9" scale="9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17</vt:i4>
      </vt:variant>
    </vt:vector>
  </HeadingPairs>
  <TitlesOfParts>
    <vt:vector size="39"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lpstr>'H29'!Print_Area</vt:lpstr>
      <vt:lpstr>'H30'!Print_Area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2003-09-16T02:49:24Z</cp:lastPrinted>
  <dcterms:created xsi:type="dcterms:W3CDTF">1999-04-06T01:07:32Z</dcterms:created>
  <dcterms:modified xsi:type="dcterms:W3CDTF">2024-03-25T07:46:03Z</dcterms:modified>
</cp:coreProperties>
</file>