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5高塚\"/>
    </mc:Choice>
  </mc:AlternateContent>
  <xr:revisionPtr revIDLastSave="0" documentId="13_ncr:1_{9ACC8E8F-D9A2-4468-A58B-5C6DC5C8C7A8}" xr6:coauthVersionLast="47" xr6:coauthVersionMax="47" xr10:uidLastSave="{00000000-0000-0000-0000-000000000000}"/>
  <bookViews>
    <workbookView xWindow="-120" yWindow="-120" windowWidth="20730" windowHeight="11310" tabRatio="796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'H19'!$A$1:$S$72</definedName>
    <definedName name="_xlnm.Print_Area" localSheetId="14">'H21'!$A$1:$S$72</definedName>
    <definedName name="_xlnm.Print_Area" localSheetId="13">'H22'!$A$2:$S$73</definedName>
    <definedName name="_xlnm.Print_Area" localSheetId="12">'H23'!$A$2:$S$73</definedName>
    <definedName name="_xlnm.Print_Area" localSheetId="11">'H24'!$A$2:$S$73</definedName>
    <definedName name="_xlnm.Print_Area" localSheetId="10">'H25'!$A$2:$J$73</definedName>
    <definedName name="_xlnm.Print_Area" localSheetId="9">'H26'!$A$2:$J$73</definedName>
    <definedName name="_xlnm.Print_Area" localSheetId="8">'H27'!$A$2:$J$73</definedName>
    <definedName name="_xlnm.Print_Area" localSheetId="7">'H28'!$A$2:$J$73</definedName>
    <definedName name="_xlnm.Print_Area" localSheetId="4">'R01'!$A$2:$J$72</definedName>
    <definedName name="_xlnm.Print_Area" localSheetId="3">'R02'!$A$2:$J$50</definedName>
    <definedName name="_xlnm.Print_Area" localSheetId="2">'R03'!$A$2:$J$50</definedName>
    <definedName name="_xlnm.Print_Area" localSheetId="1">'R04'!$A$2:$J$50</definedName>
    <definedName name="_xlnm.Print_Area" localSheetId="0">'R05'!$A$2:$J$50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0" l="1"/>
  <c r="D34" i="20"/>
  <c r="C34" i="20"/>
  <c r="B34" i="20"/>
  <c r="J12" i="20"/>
  <c r="I12" i="20"/>
  <c r="H12" i="20"/>
  <c r="G12" i="20"/>
  <c r="F12" i="20"/>
  <c r="E12" i="20"/>
  <c r="D12" i="20"/>
  <c r="C12" i="20"/>
  <c r="B12" i="20"/>
  <c r="G56" i="17" l="1"/>
  <c r="E56" i="17"/>
  <c r="D56" i="17"/>
  <c r="C56" i="17"/>
  <c r="B56" i="17"/>
  <c r="J34" i="17"/>
  <c r="I34" i="17"/>
  <c r="H34" i="17"/>
  <c r="G34" i="17"/>
  <c r="F34" i="17"/>
  <c r="E34" i="17"/>
  <c r="D34" i="17"/>
  <c r="C34" i="17"/>
  <c r="B34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J12" i="17"/>
  <c r="I12" i="17"/>
  <c r="H12" i="17"/>
  <c r="G12" i="17"/>
  <c r="F12" i="17"/>
  <c r="E12" i="17"/>
  <c r="D12" i="17"/>
  <c r="C12" i="17"/>
  <c r="B12" i="17" l="1"/>
</calcChain>
</file>

<file path=xl/sharedStrings.xml><?xml version="1.0" encoding="utf-8"?>
<sst xmlns="http://schemas.openxmlformats.org/spreadsheetml/2006/main" count="2968" uniqueCount="557">
  <si>
    <t>年月次</t>
  </si>
  <si>
    <t>子牛</t>
  </si>
  <si>
    <t>馬</t>
  </si>
  <si>
    <t>めん羊・山羊</t>
  </si>
  <si>
    <t>輸入肉</t>
  </si>
  <si>
    <t>部分肉</t>
  </si>
  <si>
    <t>副生物</t>
  </si>
  <si>
    <t>頭数</t>
  </si>
  <si>
    <t>重量</t>
  </si>
  <si>
    <t>金額</t>
  </si>
  <si>
    <t>重量ａ）</t>
  </si>
  <si>
    <t>－</t>
  </si>
  <si>
    <r>
      <t>平成</t>
    </r>
    <r>
      <rPr>
        <sz val="8"/>
        <rFont val="ＭＳ 明朝"/>
        <family val="1"/>
        <charset val="128"/>
      </rPr>
      <t>10年度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</si>
  <si>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11年度</t>
    </r>
    <r>
      <rPr>
        <sz val="11"/>
        <rFont val="ＭＳ Ｐゴシック"/>
        <family val="3"/>
        <charset val="128"/>
      </rPr>
      <t/>
    </r>
  </si>
  <si>
    <r>
      <t>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</si>
  <si>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>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</si>
  <si>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>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</si>
  <si>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>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</si>
  <si>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>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</si>
  <si>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>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</si>
  <si>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>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</si>
  <si>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t>２５　中央卸売市場第二市場販売状況</t>
    <phoneticPr fontId="2"/>
  </si>
  <si>
    <t>（単位　重量＝トン，金額＝１，０００円）</t>
    <phoneticPr fontId="2"/>
  </si>
  <si>
    <t>総数</t>
    <phoneticPr fontId="2"/>
  </si>
  <si>
    <t>牛</t>
    <phoneticPr fontId="2"/>
  </si>
  <si>
    <t>豚</t>
    <phoneticPr fontId="2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</si>
  <si>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2"/>
  </si>
  <si>
    <r>
      <t>14年1月</t>
    </r>
    <r>
      <rPr>
        <sz val="11"/>
        <rFont val="ＭＳ Ｐゴシック"/>
        <family val="3"/>
        <charset val="128"/>
      </rPr>
      <t/>
    </r>
    <phoneticPr fontId="2"/>
  </si>
  <si>
    <r>
      <t>14年</t>
    </r>
    <r>
      <rPr>
        <sz val="8"/>
        <rFont val="ＭＳ 明朝"/>
        <family val="1"/>
        <charset val="128"/>
      </rPr>
      <t>2月</t>
    </r>
    <phoneticPr fontId="2"/>
  </si>
  <si>
    <r>
      <t>14年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</si>
  <si>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t>　資料：京都市中央卸売市場第二市場「市場年報」</t>
    <phoneticPr fontId="2"/>
  </si>
  <si>
    <t>　ａ）単位は㎏。</t>
    <phoneticPr fontId="2"/>
  </si>
  <si>
    <t>平成9年度</t>
    <phoneticPr fontId="2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</si>
  <si>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  <phoneticPr fontId="2"/>
  </si>
  <si>
    <t>13年4月</t>
    <phoneticPr fontId="2"/>
  </si>
  <si>
    <r>
      <t>13年</t>
    </r>
    <r>
      <rPr>
        <sz val="8"/>
        <rFont val="ＭＳ 明朝"/>
        <family val="1"/>
        <charset val="128"/>
      </rPr>
      <t>5月</t>
    </r>
    <phoneticPr fontId="2"/>
  </si>
  <si>
    <t>　a）単位は㎏。</t>
    <phoneticPr fontId="2"/>
  </si>
  <si>
    <t>　資料：京都市中央卸売市場第二市場「市場年報」</t>
    <phoneticPr fontId="2"/>
  </si>
  <si>
    <r>
      <t>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</si>
  <si>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>15年</t>
    </r>
    <r>
      <rPr>
        <sz val="8"/>
        <rFont val="ＭＳ 明朝"/>
        <family val="1"/>
        <charset val="128"/>
      </rPr>
      <t>2月</t>
    </r>
    <phoneticPr fontId="2"/>
  </si>
  <si>
    <r>
      <t>15年1月</t>
    </r>
    <r>
      <rPr>
        <sz val="11"/>
        <rFont val="ＭＳ Ｐゴシック"/>
        <family val="3"/>
        <charset val="128"/>
      </rPr>
      <t/>
    </r>
    <phoneticPr fontId="2"/>
  </si>
  <si>
    <r>
      <t>14年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</si>
  <si>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r>
      <t>14年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2"/>
  </si>
  <si>
    <r>
      <t>14年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</si>
  <si>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>14年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2"/>
  </si>
  <si>
    <r>
      <t>14年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2"/>
  </si>
  <si>
    <r>
      <t>14年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2"/>
  </si>
  <si>
    <r>
      <t>14年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2"/>
  </si>
  <si>
    <r>
      <t>14年</t>
    </r>
    <r>
      <rPr>
        <sz val="8"/>
        <rFont val="ＭＳ 明朝"/>
        <family val="1"/>
        <charset val="128"/>
      </rPr>
      <t>5月</t>
    </r>
    <phoneticPr fontId="2"/>
  </si>
  <si>
    <t>14年4月</t>
    <phoneticPr fontId="2"/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</si>
  <si>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</si>
  <si>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</si>
  <si>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</si>
  <si>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11年度</t>
    </r>
    <r>
      <rPr>
        <sz val="11"/>
        <rFont val="ＭＳ Ｐゴシック"/>
        <family val="3"/>
        <charset val="128"/>
      </rPr>
      <t/>
    </r>
    <phoneticPr fontId="2"/>
  </si>
  <si>
    <t>平成10年度</t>
    <phoneticPr fontId="2"/>
  </si>
  <si>
    <t>重量a）</t>
    <phoneticPr fontId="2"/>
  </si>
  <si>
    <t>豚</t>
    <phoneticPr fontId="2"/>
  </si>
  <si>
    <t>牛</t>
    <phoneticPr fontId="2"/>
  </si>
  <si>
    <t>総数</t>
    <phoneticPr fontId="2"/>
  </si>
  <si>
    <t>（単位　重量＝トン，金額＝１，０００円）</t>
    <phoneticPr fontId="2"/>
  </si>
  <si>
    <t>２５　中央卸売市場第二市場販売状況</t>
    <phoneticPr fontId="2"/>
  </si>
  <si>
    <t>　a）単位は㎏。</t>
    <phoneticPr fontId="2"/>
  </si>
  <si>
    <r>
      <t>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</si>
  <si>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>16年</t>
    </r>
    <r>
      <rPr>
        <sz val="8"/>
        <rFont val="ＭＳ 明朝"/>
        <family val="1"/>
        <charset val="128"/>
      </rPr>
      <t>2月</t>
    </r>
    <phoneticPr fontId="2"/>
  </si>
  <si>
    <r>
      <t>16年1月</t>
    </r>
    <r>
      <rPr>
        <sz val="11"/>
        <rFont val="ＭＳ Ｐゴシック"/>
        <family val="3"/>
        <charset val="128"/>
      </rPr>
      <t/>
    </r>
    <phoneticPr fontId="2"/>
  </si>
  <si>
    <r>
      <t>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</si>
  <si>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>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</si>
  <si>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>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</si>
  <si>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>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</si>
  <si>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>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</si>
  <si>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>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</si>
  <si>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>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</si>
  <si>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>15年</t>
    </r>
    <r>
      <rPr>
        <sz val="8"/>
        <rFont val="ＭＳ 明朝"/>
        <family val="1"/>
        <charset val="128"/>
      </rPr>
      <t>5月</t>
    </r>
    <phoneticPr fontId="2"/>
  </si>
  <si>
    <t>15年4月</t>
    <phoneticPr fontId="2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</si>
  <si>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</si>
  <si>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</si>
  <si>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</si>
  <si>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2"/>
  </si>
  <si>
    <t>平成11年度</t>
    <phoneticPr fontId="2"/>
  </si>
  <si>
    <t>重量a）</t>
    <phoneticPr fontId="2"/>
  </si>
  <si>
    <t>　a）単位は㎏。</t>
    <phoneticPr fontId="2"/>
  </si>
  <si>
    <t>　資料：京都市中央卸売市場第二市場「市場年報」</t>
    <phoneticPr fontId="2"/>
  </si>
  <si>
    <r>
      <t>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</si>
  <si>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>16年</t>
    </r>
    <r>
      <rPr>
        <sz val="8"/>
        <rFont val="ＭＳ 明朝"/>
        <family val="1"/>
        <charset val="128"/>
      </rPr>
      <t>2月</t>
    </r>
    <phoneticPr fontId="2"/>
  </si>
  <si>
    <r>
      <t>17年1月</t>
    </r>
    <r>
      <rPr>
        <sz val="11"/>
        <rFont val="ＭＳ Ｐゴシック"/>
        <family val="3"/>
        <charset val="128"/>
      </rPr>
      <t/>
    </r>
    <phoneticPr fontId="2"/>
  </si>
  <si>
    <r>
      <t>15年</t>
    </r>
    <r>
      <rPr>
        <sz val="8"/>
        <rFont val="ＭＳ 明朝"/>
        <family val="1"/>
        <charset val="128"/>
      </rPr>
      <t>5月</t>
    </r>
    <phoneticPr fontId="2"/>
  </si>
  <si>
    <t>16年4月</t>
    <phoneticPr fontId="2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</si>
  <si>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</si>
  <si>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</si>
  <si>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phoneticPr fontId="2"/>
  </si>
  <si>
    <t>平成12年度</t>
    <phoneticPr fontId="2"/>
  </si>
  <si>
    <t>　a）単位はキログラム</t>
    <phoneticPr fontId="2"/>
  </si>
  <si>
    <t>　資料：京都市中央卸売市場第二市場「と畜頭数及び販売高報告書」</t>
    <rPh sb="19" eb="20">
      <t>チク</t>
    </rPh>
    <rPh sb="20" eb="22">
      <t>アタマカズ</t>
    </rPh>
    <rPh sb="22" eb="23">
      <t>オヨ</t>
    </rPh>
    <rPh sb="24" eb="27">
      <t>ハンバイダカ</t>
    </rPh>
    <rPh sb="27" eb="30">
      <t>ホウコクショ</t>
    </rPh>
    <phoneticPr fontId="2"/>
  </si>
  <si>
    <r>
      <t>18年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</si>
  <si>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>18年</t>
    </r>
    <r>
      <rPr>
        <sz val="8"/>
        <rFont val="ＭＳ 明朝"/>
        <family val="1"/>
        <charset val="128"/>
      </rPr>
      <t>2月</t>
    </r>
    <phoneticPr fontId="2"/>
  </si>
  <si>
    <r>
      <t>18年1月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</si>
  <si>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</si>
  <si>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</si>
  <si>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</si>
  <si>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</si>
  <si>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</si>
  <si>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</si>
  <si>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</si>
  <si>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5月</t>
    </r>
    <phoneticPr fontId="2"/>
  </si>
  <si>
    <t>17年4月</t>
    <phoneticPr fontId="2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</si>
  <si>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</si>
  <si>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</si>
  <si>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</si>
  <si>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phoneticPr fontId="2"/>
  </si>
  <si>
    <t>平成13年度</t>
    <phoneticPr fontId="2"/>
  </si>
  <si>
    <t>重量a）</t>
    <phoneticPr fontId="2"/>
  </si>
  <si>
    <t>豚</t>
    <phoneticPr fontId="2"/>
  </si>
  <si>
    <t>牛</t>
    <phoneticPr fontId="2"/>
  </si>
  <si>
    <t>総数</t>
    <phoneticPr fontId="2"/>
  </si>
  <si>
    <t>（単位　頭数＝頭，重量＝トン，金額＝１，０００円）</t>
    <rPh sb="4" eb="6">
      <t>トウスウ</t>
    </rPh>
    <rPh sb="7" eb="8">
      <t>アタマ</t>
    </rPh>
    <phoneticPr fontId="2"/>
  </si>
  <si>
    <t>１９　中央卸売市場第二市場販売状況</t>
    <phoneticPr fontId="2"/>
  </si>
  <si>
    <t>（Ⅳ）商業</t>
    <phoneticPr fontId="2"/>
  </si>
  <si>
    <t>　a）単位はキログラム</t>
    <phoneticPr fontId="2"/>
  </si>
  <si>
    <t>　資料：京都市中央卸売市場第二市場「市場年報」</t>
    <rPh sb="18" eb="22">
      <t>シジョウネンポウ</t>
    </rPh>
    <phoneticPr fontId="2"/>
  </si>
  <si>
    <r>
      <t xml:space="preserve"> 19年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</si>
  <si>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rFont val="ＭＳ 明朝"/>
        <family val="1"/>
        <charset val="128"/>
      </rPr>
      <t>2月</t>
    </r>
    <phoneticPr fontId="2"/>
  </si>
  <si>
    <r>
      <t xml:space="preserve"> 19年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</si>
  <si>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18年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</si>
  <si>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</si>
  <si>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</si>
  <si>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</si>
  <si>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</si>
  <si>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</si>
  <si>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</si>
  <si>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5月</t>
    </r>
    <phoneticPr fontId="2"/>
  </si>
  <si>
    <t xml:space="preserve"> 18年 4月</t>
    <phoneticPr fontId="2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</si>
  <si>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</si>
  <si>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</si>
  <si>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</si>
  <si>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phoneticPr fontId="2"/>
  </si>
  <si>
    <t>平成14年度</t>
    <phoneticPr fontId="2"/>
  </si>
  <si>
    <t>金　額</t>
    <phoneticPr fontId="2"/>
  </si>
  <si>
    <t>重　量</t>
    <phoneticPr fontId="2"/>
  </si>
  <si>
    <t>副　生　物</t>
    <phoneticPr fontId="2"/>
  </si>
  <si>
    <t>部　分　肉</t>
    <phoneticPr fontId="2"/>
  </si>
  <si>
    <t>輸　入　肉</t>
    <phoneticPr fontId="2"/>
  </si>
  <si>
    <t>重　量a）</t>
    <phoneticPr fontId="2"/>
  </si>
  <si>
    <t>頭　数</t>
    <phoneticPr fontId="2"/>
  </si>
  <si>
    <t>めん羊・山羊</t>
    <phoneticPr fontId="2"/>
  </si>
  <si>
    <t>馬</t>
    <phoneticPr fontId="2"/>
  </si>
  <si>
    <t>子　　　牛</t>
    <phoneticPr fontId="2"/>
  </si>
  <si>
    <t>豚</t>
    <phoneticPr fontId="2"/>
  </si>
  <si>
    <t>牛</t>
    <phoneticPr fontId="2"/>
  </si>
  <si>
    <t>総　　　数</t>
    <phoneticPr fontId="2"/>
  </si>
  <si>
    <t>１８　中央卸売市場第二市場販売状況</t>
    <phoneticPr fontId="2"/>
  </si>
  <si>
    <t>　a）単位はキログラム</t>
    <phoneticPr fontId="2"/>
  </si>
  <si>
    <r>
      <t xml:space="preserve"> 20年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</si>
  <si>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 xml:space="preserve"> 20年 </t>
    </r>
    <r>
      <rPr>
        <sz val="8"/>
        <rFont val="ＭＳ 明朝"/>
        <family val="1"/>
        <charset val="128"/>
      </rPr>
      <t>2月</t>
    </r>
    <phoneticPr fontId="2"/>
  </si>
  <si>
    <r>
      <t xml:space="preserve"> 20年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</si>
  <si>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19年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</si>
  <si>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</si>
  <si>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</si>
  <si>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</si>
  <si>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</si>
  <si>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</si>
  <si>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</si>
  <si>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rFont val="ＭＳ 明朝"/>
        <family val="1"/>
        <charset val="128"/>
      </rPr>
      <t>5月</t>
    </r>
    <phoneticPr fontId="2"/>
  </si>
  <si>
    <t xml:space="preserve"> 19年 4月</t>
    <phoneticPr fontId="2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</si>
  <si>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</si>
  <si>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</si>
  <si>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</si>
  <si>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phoneticPr fontId="2"/>
  </si>
  <si>
    <t>平成15年度</t>
  </si>
  <si>
    <t>金　額</t>
    <phoneticPr fontId="2"/>
  </si>
  <si>
    <t>重　量</t>
    <phoneticPr fontId="2"/>
  </si>
  <si>
    <t>副　生　物</t>
    <phoneticPr fontId="2"/>
  </si>
  <si>
    <t>部　分　肉</t>
    <phoneticPr fontId="2"/>
  </si>
  <si>
    <t>輸　入　肉</t>
    <phoneticPr fontId="2"/>
  </si>
  <si>
    <t>重　量 a）</t>
    <phoneticPr fontId="2"/>
  </si>
  <si>
    <t>頭　数</t>
    <phoneticPr fontId="2"/>
  </si>
  <si>
    <t>めん羊・山羊</t>
    <phoneticPr fontId="2"/>
  </si>
  <si>
    <t>馬</t>
    <phoneticPr fontId="2"/>
  </si>
  <si>
    <t>子　　　牛</t>
    <phoneticPr fontId="2"/>
  </si>
  <si>
    <t>豚</t>
    <phoneticPr fontId="2"/>
  </si>
  <si>
    <t>牛</t>
    <phoneticPr fontId="2"/>
  </si>
  <si>
    <t>総　　　数</t>
    <phoneticPr fontId="2"/>
  </si>
  <si>
    <t>１８　中央卸売市場第二市場販売状況</t>
    <phoneticPr fontId="2"/>
  </si>
  <si>
    <t>　a） 単位はキログラム</t>
    <phoneticPr fontId="2"/>
  </si>
  <si>
    <r>
      <t xml:space="preserve"> 21年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</si>
  <si>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 xml:space="preserve"> 21年 </t>
    </r>
    <r>
      <rPr>
        <sz val="8"/>
        <rFont val="ＭＳ 明朝"/>
        <family val="1"/>
        <charset val="128"/>
      </rPr>
      <t>2月</t>
    </r>
    <phoneticPr fontId="2"/>
  </si>
  <si>
    <r>
      <t xml:space="preserve"> 21年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</si>
  <si>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20年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</si>
  <si>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 xml:space="preserve"> 20年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</si>
  <si>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 xml:space="preserve"> 20年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</si>
  <si>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 xml:space="preserve"> 20年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</si>
  <si>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 xml:space="preserve"> 20年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</si>
  <si>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 xml:space="preserve"> 20年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</si>
  <si>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 xml:space="preserve"> 20年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</si>
  <si>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 xml:space="preserve"> 20年 </t>
    </r>
    <r>
      <rPr>
        <sz val="8"/>
        <rFont val="ＭＳ 明朝"/>
        <family val="1"/>
        <charset val="128"/>
      </rPr>
      <t>5月</t>
    </r>
    <phoneticPr fontId="2"/>
  </si>
  <si>
    <t xml:space="preserve"> 20年 4月</t>
    <phoneticPr fontId="2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</si>
  <si>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</si>
  <si>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2"/>
  </si>
  <si>
    <t>平成16年度</t>
    <phoneticPr fontId="2"/>
  </si>
  <si>
    <t>金　額</t>
    <phoneticPr fontId="2"/>
  </si>
  <si>
    <t>重　量</t>
    <phoneticPr fontId="2"/>
  </si>
  <si>
    <t>副　生　物</t>
    <phoneticPr fontId="2"/>
  </si>
  <si>
    <t>部　分　肉</t>
    <phoneticPr fontId="2"/>
  </si>
  <si>
    <t>輸　入　肉</t>
    <phoneticPr fontId="2"/>
  </si>
  <si>
    <t>重　量 a）</t>
    <phoneticPr fontId="2"/>
  </si>
  <si>
    <t>頭　数</t>
    <phoneticPr fontId="2"/>
  </si>
  <si>
    <t>めん羊・山羊</t>
    <phoneticPr fontId="2"/>
  </si>
  <si>
    <t>馬</t>
    <phoneticPr fontId="2"/>
  </si>
  <si>
    <t>子　　　牛</t>
    <phoneticPr fontId="2"/>
  </si>
  <si>
    <t>総　　　数</t>
    <phoneticPr fontId="2"/>
  </si>
  <si>
    <t>１８　中央卸売市場第二市場販売状況</t>
    <phoneticPr fontId="2"/>
  </si>
  <si>
    <t>　a） 単位はキログラム</t>
    <phoneticPr fontId="2"/>
  </si>
  <si>
    <r>
      <t xml:space="preserve"> 22年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</si>
  <si>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 xml:space="preserve"> 22年 </t>
    </r>
    <r>
      <rPr>
        <sz val="8"/>
        <rFont val="ＭＳ 明朝"/>
        <family val="1"/>
        <charset val="128"/>
      </rPr>
      <t>2月</t>
    </r>
    <phoneticPr fontId="2"/>
  </si>
  <si>
    <r>
      <t xml:space="preserve"> 22年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</si>
  <si>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21年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</si>
  <si>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r>
      <t xml:space="preserve"> 21年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2"/>
  </si>
  <si>
    <r>
      <t xml:space="preserve"> 21年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</si>
  <si>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 xml:space="preserve"> 21年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2"/>
  </si>
  <si>
    <r>
      <t xml:space="preserve"> 21年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2"/>
  </si>
  <si>
    <r>
      <t xml:space="preserve"> 21年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2"/>
  </si>
  <si>
    <r>
      <t xml:space="preserve"> 21年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2"/>
  </si>
  <si>
    <r>
      <t xml:space="preserve"> 21年 </t>
    </r>
    <r>
      <rPr>
        <sz val="8"/>
        <rFont val="ＭＳ 明朝"/>
        <family val="1"/>
        <charset val="128"/>
      </rPr>
      <t>5月</t>
    </r>
    <phoneticPr fontId="2"/>
  </si>
  <si>
    <t xml:space="preserve"> 21年 4月</t>
    <phoneticPr fontId="2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</si>
  <si>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</si>
  <si>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</si>
  <si>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</si>
  <si>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2"/>
  </si>
  <si>
    <t>平成17年度</t>
    <phoneticPr fontId="2"/>
  </si>
  <si>
    <t>金　額</t>
    <phoneticPr fontId="2"/>
  </si>
  <si>
    <t>重　量</t>
    <phoneticPr fontId="2"/>
  </si>
  <si>
    <t>副　生　物</t>
    <phoneticPr fontId="2"/>
  </si>
  <si>
    <t>部　分　肉</t>
    <phoneticPr fontId="2"/>
  </si>
  <si>
    <t>輸　入　肉</t>
    <phoneticPr fontId="2"/>
  </si>
  <si>
    <t>－</t>
    <phoneticPr fontId="2"/>
  </si>
  <si>
    <t xml:space="preserve">重　量 </t>
    <phoneticPr fontId="2"/>
  </si>
  <si>
    <t>頭　数</t>
    <phoneticPr fontId="2"/>
  </si>
  <si>
    <t>重　量 a）</t>
    <phoneticPr fontId="2"/>
  </si>
  <si>
    <t>めん羊・山羊</t>
    <phoneticPr fontId="2"/>
  </si>
  <si>
    <t>馬</t>
    <phoneticPr fontId="2"/>
  </si>
  <si>
    <t>子　　　牛</t>
    <phoneticPr fontId="2"/>
  </si>
  <si>
    <t>豚</t>
    <phoneticPr fontId="2"/>
  </si>
  <si>
    <t>牛</t>
    <phoneticPr fontId="2"/>
  </si>
  <si>
    <t>総　　　数</t>
    <phoneticPr fontId="2"/>
  </si>
  <si>
    <t>１７　中央卸売市場第二市場販売状況</t>
    <phoneticPr fontId="2"/>
  </si>
  <si>
    <t>　a） 単位はキログラム</t>
    <phoneticPr fontId="2"/>
  </si>
  <si>
    <r>
      <t xml:space="preserve"> 23年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</si>
  <si>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2月</t>
    </r>
    <phoneticPr fontId="2"/>
  </si>
  <si>
    <r>
      <t xml:space="preserve"> 23年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</si>
  <si>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22年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</si>
  <si>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</si>
  <si>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</si>
  <si>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 xml:space="preserve"> 22年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</si>
  <si>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</si>
  <si>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</si>
  <si>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</si>
  <si>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5月</t>
    </r>
    <phoneticPr fontId="2"/>
  </si>
  <si>
    <t xml:space="preserve"> 22年 4月</t>
    <phoneticPr fontId="2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</si>
  <si>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</si>
  <si>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</si>
  <si>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</si>
  <si>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2"/>
  </si>
  <si>
    <t>平成18年度</t>
    <phoneticPr fontId="2"/>
  </si>
  <si>
    <t>金　額</t>
    <phoneticPr fontId="2"/>
  </si>
  <si>
    <t>重　量</t>
    <phoneticPr fontId="2"/>
  </si>
  <si>
    <t>副　生　物</t>
    <phoneticPr fontId="2"/>
  </si>
  <si>
    <t>部　分　肉</t>
    <phoneticPr fontId="2"/>
  </si>
  <si>
    <t>輸　入　肉</t>
    <phoneticPr fontId="2"/>
  </si>
  <si>
    <t>－</t>
    <phoneticPr fontId="2"/>
  </si>
  <si>
    <t xml:space="preserve">重　量 </t>
    <phoneticPr fontId="2"/>
  </si>
  <si>
    <t>頭　数</t>
    <phoneticPr fontId="2"/>
  </si>
  <si>
    <t>重　量 a）</t>
    <phoneticPr fontId="2"/>
  </si>
  <si>
    <t>めん羊・山羊</t>
    <phoneticPr fontId="2"/>
  </si>
  <si>
    <t>馬</t>
    <phoneticPr fontId="2"/>
  </si>
  <si>
    <t>子　　　牛</t>
    <phoneticPr fontId="2"/>
  </si>
  <si>
    <t>豚</t>
    <phoneticPr fontId="2"/>
  </si>
  <si>
    <t>牛</t>
    <phoneticPr fontId="2"/>
  </si>
  <si>
    <t>総　　　数</t>
    <phoneticPr fontId="2"/>
  </si>
  <si>
    <t>１７　中央卸売市場第二市場販売状況</t>
    <phoneticPr fontId="2"/>
  </si>
  <si>
    <t>　a） 単位はキログラム</t>
    <phoneticPr fontId="2"/>
  </si>
  <si>
    <r>
      <t xml:space="preserve"> 24年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</si>
  <si>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 xml:space="preserve"> 24年 </t>
    </r>
    <r>
      <rPr>
        <sz val="8"/>
        <rFont val="ＭＳ 明朝"/>
        <family val="1"/>
        <charset val="128"/>
      </rPr>
      <t>2月</t>
    </r>
    <phoneticPr fontId="2"/>
  </si>
  <si>
    <r>
      <t xml:space="preserve"> 24年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</si>
  <si>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</si>
  <si>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</si>
  <si>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</si>
  <si>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</si>
  <si>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</si>
  <si>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</si>
  <si>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</si>
  <si>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5月</t>
    </r>
    <phoneticPr fontId="2"/>
  </si>
  <si>
    <t xml:space="preserve"> 23年 4月</t>
    <phoneticPr fontId="2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</si>
  <si>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</si>
  <si>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</si>
  <si>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</si>
  <si>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phoneticPr fontId="2"/>
  </si>
  <si>
    <r>
      <t>平成19年度</t>
    </r>
    <r>
      <rPr>
        <sz val="11"/>
        <rFont val="ＭＳ Ｐゴシック"/>
        <family val="3"/>
        <charset val="128"/>
      </rPr>
      <t/>
    </r>
    <phoneticPr fontId="2"/>
  </si>
  <si>
    <t xml:space="preserve">重　量 </t>
    <phoneticPr fontId="2"/>
  </si>
  <si>
    <t>１７　中央卸売市場第二市場販売状況</t>
    <phoneticPr fontId="2"/>
  </si>
  <si>
    <t>　a） 単位はキログラム</t>
    <phoneticPr fontId="2"/>
  </si>
  <si>
    <t>…</t>
  </si>
  <si>
    <r>
      <t xml:space="preserve"> 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</si>
  <si>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 xml:space="preserve"> 25年 </t>
    </r>
    <r>
      <rPr>
        <sz val="8"/>
        <rFont val="ＭＳ 明朝"/>
        <family val="1"/>
        <charset val="128"/>
      </rPr>
      <t>2月</t>
    </r>
    <phoneticPr fontId="2"/>
  </si>
  <si>
    <r>
      <t xml:space="preserve"> 25年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</si>
  <si>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</si>
  <si>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</si>
  <si>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</si>
  <si>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</si>
  <si>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</si>
  <si>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</si>
  <si>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</si>
  <si>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5月</t>
    </r>
    <phoneticPr fontId="2"/>
  </si>
  <si>
    <t xml:space="preserve"> 24年 4月</t>
    <phoneticPr fontId="2"/>
  </si>
  <si>
    <t>…</t>
    <phoneticPr fontId="2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</si>
  <si>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</si>
  <si>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23年度</t>
    </r>
    <phoneticPr fontId="2"/>
  </si>
  <si>
    <r>
      <t>平成</t>
    </r>
    <r>
      <rPr>
        <sz val="8"/>
        <rFont val="ＭＳ 明朝"/>
        <family val="1"/>
        <charset val="128"/>
      </rPr>
      <t>22年度</t>
    </r>
    <phoneticPr fontId="2"/>
  </si>
  <si>
    <r>
      <t>平成</t>
    </r>
    <r>
      <rPr>
        <sz val="8"/>
        <rFont val="ＭＳ 明朝"/>
        <family val="1"/>
        <charset val="128"/>
      </rPr>
      <t>21年度</t>
    </r>
    <phoneticPr fontId="2"/>
  </si>
  <si>
    <t>…</t>
    <phoneticPr fontId="2"/>
  </si>
  <si>
    <t>平成20年度</t>
    <phoneticPr fontId="2"/>
  </si>
  <si>
    <t>金　額</t>
    <phoneticPr fontId="2"/>
  </si>
  <si>
    <t>重　量</t>
    <phoneticPr fontId="2"/>
  </si>
  <si>
    <t>副　生　物</t>
    <phoneticPr fontId="2"/>
  </si>
  <si>
    <t>部　分　肉</t>
    <phoneticPr fontId="2"/>
  </si>
  <si>
    <t>輸　入　肉</t>
    <phoneticPr fontId="2"/>
  </si>
  <si>
    <r>
      <t xml:space="preserve"> 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</si>
  <si>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 xml:space="preserve"> 25年 </t>
    </r>
    <r>
      <rPr>
        <sz val="8"/>
        <rFont val="ＭＳ 明朝"/>
        <family val="1"/>
        <charset val="128"/>
      </rPr>
      <t>2月</t>
    </r>
    <phoneticPr fontId="2"/>
  </si>
  <si>
    <r>
      <t xml:space="preserve"> 25年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</si>
  <si>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</si>
  <si>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</si>
  <si>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</si>
  <si>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</si>
  <si>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</si>
  <si>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</si>
  <si>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2"/>
  </si>
  <si>
    <r>
      <t xml:space="preserve"> 24年 </t>
    </r>
    <r>
      <rPr>
        <sz val="8"/>
        <rFont val="ＭＳ 明朝"/>
        <family val="1"/>
        <charset val="128"/>
      </rPr>
      <t>5月</t>
    </r>
    <phoneticPr fontId="2"/>
  </si>
  <si>
    <t xml:space="preserve"> 24年 4月</t>
    <phoneticPr fontId="2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</si>
  <si>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</si>
  <si>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23年度</t>
    </r>
    <phoneticPr fontId="2"/>
  </si>
  <si>
    <r>
      <t>平成</t>
    </r>
    <r>
      <rPr>
        <sz val="8"/>
        <rFont val="ＭＳ 明朝"/>
        <family val="1"/>
        <charset val="128"/>
      </rPr>
      <t>22年度</t>
    </r>
    <phoneticPr fontId="2"/>
  </si>
  <si>
    <t xml:space="preserve">重　量 </t>
    <phoneticPr fontId="2"/>
  </si>
  <si>
    <t>頭　数</t>
    <phoneticPr fontId="2"/>
  </si>
  <si>
    <t>重　量 a）</t>
    <phoneticPr fontId="2"/>
  </si>
  <si>
    <t>めん羊・山羊</t>
    <phoneticPr fontId="2"/>
  </si>
  <si>
    <t>馬</t>
    <phoneticPr fontId="2"/>
  </si>
  <si>
    <t>子　　　牛</t>
    <phoneticPr fontId="2"/>
  </si>
  <si>
    <t>豚</t>
    <phoneticPr fontId="2"/>
  </si>
  <si>
    <t>牛</t>
    <phoneticPr fontId="2"/>
  </si>
  <si>
    <t>総　　　数</t>
    <phoneticPr fontId="2"/>
  </si>
  <si>
    <t>１４　中央卸売市場第二市場販売状況</t>
    <phoneticPr fontId="2"/>
  </si>
  <si>
    <t>平成21年度</t>
    <phoneticPr fontId="2"/>
  </si>
  <si>
    <r>
      <t>平成</t>
    </r>
    <r>
      <rPr>
        <sz val="8"/>
        <rFont val="ＭＳ 明朝"/>
        <family val="1"/>
        <charset val="128"/>
      </rPr>
      <t>24年度</t>
    </r>
    <phoneticPr fontId="2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</si>
  <si>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sz val="11"/>
        <rFont val="ＭＳ Ｐゴシック"/>
        <family val="3"/>
        <charset val="128"/>
      </rPr>
      <t/>
    </r>
    <phoneticPr fontId="2"/>
  </si>
  <si>
    <t xml:space="preserve"> 25年 4月</t>
    <phoneticPr fontId="2"/>
  </si>
  <si>
    <r>
      <t xml:space="preserve"> 25年 </t>
    </r>
    <r>
      <rPr>
        <sz val="8"/>
        <rFont val="ＭＳ 明朝"/>
        <family val="1"/>
        <charset val="128"/>
      </rPr>
      <t>6月</t>
    </r>
    <phoneticPr fontId="2"/>
  </si>
  <si>
    <r>
      <t xml:space="preserve"> 25年</t>
    </r>
    <r>
      <rPr>
        <sz val="8"/>
        <rFont val="ＭＳ 明朝"/>
        <family val="1"/>
        <charset val="128"/>
      </rPr>
      <t xml:space="preserve"> 7月</t>
    </r>
    <phoneticPr fontId="2"/>
  </si>
  <si>
    <r>
      <t xml:space="preserve"> 25年</t>
    </r>
    <r>
      <rPr>
        <sz val="8"/>
        <rFont val="ＭＳ 明朝"/>
        <family val="1"/>
        <charset val="128"/>
      </rPr>
      <t xml:space="preserve"> 8月</t>
    </r>
    <phoneticPr fontId="2"/>
  </si>
  <si>
    <r>
      <t xml:space="preserve"> 25年</t>
    </r>
    <r>
      <rPr>
        <sz val="8"/>
        <rFont val="ＭＳ 明朝"/>
        <family val="1"/>
        <charset val="128"/>
      </rPr>
      <t xml:space="preserve"> 9月</t>
    </r>
    <phoneticPr fontId="2"/>
  </si>
  <si>
    <r>
      <t xml:space="preserve"> 25年 </t>
    </r>
    <r>
      <rPr>
        <sz val="8"/>
        <rFont val="ＭＳ 明朝"/>
        <family val="1"/>
        <charset val="128"/>
      </rPr>
      <t>10月</t>
    </r>
    <phoneticPr fontId="2"/>
  </si>
  <si>
    <r>
      <t xml:space="preserve"> 25年</t>
    </r>
    <r>
      <rPr>
        <sz val="8"/>
        <rFont val="ＭＳ 明朝"/>
        <family val="1"/>
        <charset val="128"/>
      </rPr>
      <t xml:space="preserve"> 11月</t>
    </r>
    <phoneticPr fontId="2"/>
  </si>
  <si>
    <r>
      <t xml:space="preserve"> 25年</t>
    </r>
    <r>
      <rPr>
        <sz val="8"/>
        <rFont val="ＭＳ 明朝"/>
        <family val="1"/>
        <charset val="128"/>
      </rPr>
      <t xml:space="preserve"> 12月</t>
    </r>
    <phoneticPr fontId="2"/>
  </si>
  <si>
    <r>
      <t xml:space="preserve"> 26年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</si>
  <si>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26年 </t>
    </r>
    <r>
      <rPr>
        <sz val="8"/>
        <rFont val="ＭＳ 明朝"/>
        <family val="1"/>
        <charset val="128"/>
      </rPr>
      <t>2月</t>
    </r>
    <phoneticPr fontId="2"/>
  </si>
  <si>
    <r>
      <t xml:space="preserve"> 26年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</si>
  <si>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 xml:space="preserve"> 25年 </t>
    </r>
    <r>
      <rPr>
        <sz val="8"/>
        <rFont val="ＭＳ 明朝"/>
        <family val="1"/>
        <charset val="128"/>
      </rPr>
      <t>5月</t>
    </r>
    <phoneticPr fontId="2"/>
  </si>
  <si>
    <r>
      <t xml:space="preserve"> 25年 </t>
    </r>
    <r>
      <rPr>
        <sz val="8"/>
        <rFont val="ＭＳ 明朝"/>
        <family val="1"/>
        <charset val="128"/>
      </rPr>
      <t>5月</t>
    </r>
    <phoneticPr fontId="2"/>
  </si>
  <si>
    <t>平成22年度</t>
    <phoneticPr fontId="2"/>
  </si>
  <si>
    <r>
      <t>平成</t>
    </r>
    <r>
      <rPr>
        <sz val="8"/>
        <rFont val="ＭＳ 明朝"/>
        <family val="1"/>
        <charset val="128"/>
      </rPr>
      <t>23年度</t>
    </r>
    <phoneticPr fontId="2"/>
  </si>
  <si>
    <r>
      <t>平成</t>
    </r>
    <r>
      <rPr>
        <sz val="8"/>
        <rFont val="ＭＳ 明朝"/>
        <family val="1"/>
        <charset val="128"/>
      </rPr>
      <t>24年度</t>
    </r>
    <phoneticPr fontId="2"/>
  </si>
  <si>
    <r>
      <t>平成</t>
    </r>
    <r>
      <rPr>
        <sz val="8"/>
        <rFont val="ＭＳ 明朝"/>
        <family val="1"/>
        <charset val="128"/>
      </rPr>
      <t>25年度</t>
    </r>
    <phoneticPr fontId="2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</si>
  <si>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sz val="11"/>
        <rFont val="ＭＳ Ｐゴシック"/>
        <family val="3"/>
        <charset val="128"/>
      </rPr>
      <t/>
    </r>
    <phoneticPr fontId="2"/>
  </si>
  <si>
    <t xml:space="preserve"> 26年 4月</t>
    <phoneticPr fontId="2"/>
  </si>
  <si>
    <r>
      <t xml:space="preserve"> 26年 </t>
    </r>
    <r>
      <rPr>
        <sz val="8"/>
        <rFont val="ＭＳ 明朝"/>
        <family val="1"/>
        <charset val="128"/>
      </rPr>
      <t>5月</t>
    </r>
    <phoneticPr fontId="2"/>
  </si>
  <si>
    <r>
      <t xml:space="preserve"> 26年 </t>
    </r>
    <r>
      <rPr>
        <sz val="8"/>
        <rFont val="ＭＳ 明朝"/>
        <family val="1"/>
        <charset val="128"/>
      </rPr>
      <t>6月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</si>
  <si>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7月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</si>
  <si>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8月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</si>
  <si>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9月</t>
    </r>
    <phoneticPr fontId="2"/>
  </si>
  <si>
    <r>
      <t xml:space="preserve"> 26年 </t>
    </r>
    <r>
      <rPr>
        <sz val="8"/>
        <rFont val="ＭＳ 明朝"/>
        <family val="1"/>
        <charset val="128"/>
      </rPr>
      <t>10月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</si>
  <si>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11月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</si>
  <si>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12月</t>
    </r>
    <phoneticPr fontId="2"/>
  </si>
  <si>
    <r>
      <t xml:space="preserve"> 27年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</si>
  <si>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27年 </t>
    </r>
    <r>
      <rPr>
        <sz val="8"/>
        <rFont val="ＭＳ 明朝"/>
        <family val="1"/>
        <charset val="128"/>
      </rPr>
      <t>2月</t>
    </r>
    <phoneticPr fontId="2"/>
  </si>
  <si>
    <r>
      <t xml:space="preserve"> 27年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</si>
  <si>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t>子　　　牛</t>
    <phoneticPr fontId="2"/>
  </si>
  <si>
    <t>馬</t>
    <phoneticPr fontId="2"/>
  </si>
  <si>
    <t>めん羊・山羊</t>
    <phoneticPr fontId="2"/>
  </si>
  <si>
    <t>頭　数</t>
    <phoneticPr fontId="2"/>
  </si>
  <si>
    <t>重　量 a）</t>
    <phoneticPr fontId="2"/>
  </si>
  <si>
    <t>金　額</t>
    <phoneticPr fontId="2"/>
  </si>
  <si>
    <t xml:space="preserve">重　量 </t>
    <phoneticPr fontId="2"/>
  </si>
  <si>
    <t>平成22年度</t>
    <phoneticPr fontId="2"/>
  </si>
  <si>
    <t>輸　入　肉</t>
    <phoneticPr fontId="2"/>
  </si>
  <si>
    <t>部　分　肉</t>
    <phoneticPr fontId="2"/>
  </si>
  <si>
    <t>副　生　物</t>
    <phoneticPr fontId="2"/>
  </si>
  <si>
    <t>重　量</t>
    <phoneticPr fontId="2"/>
  </si>
  <si>
    <t>　a） 単位はキログラム</t>
    <phoneticPr fontId="2"/>
  </si>
  <si>
    <t>平成23年度</t>
    <phoneticPr fontId="2"/>
  </si>
  <si>
    <r>
      <t>平成</t>
    </r>
    <r>
      <rPr>
        <sz val="8"/>
        <rFont val="ＭＳ 明朝"/>
        <family val="1"/>
        <charset val="128"/>
      </rPr>
      <t>24年度</t>
    </r>
    <phoneticPr fontId="2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</si>
  <si>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</si>
  <si>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</si>
  <si>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27年度</t>
    </r>
    <r>
      <rPr>
        <sz val="11"/>
        <rFont val="ＭＳ Ｐゴシック"/>
        <family val="3"/>
        <charset val="128"/>
      </rPr>
      <t/>
    </r>
    <phoneticPr fontId="2"/>
  </si>
  <si>
    <t xml:space="preserve"> 27年 4月</t>
    <phoneticPr fontId="2"/>
  </si>
  <si>
    <r>
      <t xml:space="preserve"> 26年 </t>
    </r>
    <r>
      <rPr>
        <sz val="8"/>
        <rFont val="ＭＳ 明朝"/>
        <family val="1"/>
        <charset val="128"/>
      </rPr>
      <t>5月</t>
    </r>
    <phoneticPr fontId="2"/>
  </si>
  <si>
    <r>
      <t xml:space="preserve"> 26年 </t>
    </r>
    <r>
      <rPr>
        <sz val="8"/>
        <rFont val="ＭＳ 明朝"/>
        <family val="1"/>
        <charset val="128"/>
      </rPr>
      <t>6月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</si>
  <si>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7月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</si>
  <si>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8月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</si>
  <si>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9月</t>
    </r>
    <phoneticPr fontId="2"/>
  </si>
  <si>
    <r>
      <t xml:space="preserve"> 26年 </t>
    </r>
    <r>
      <rPr>
        <sz val="8"/>
        <rFont val="ＭＳ 明朝"/>
        <family val="1"/>
        <charset val="128"/>
      </rPr>
      <t>10月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</si>
  <si>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11月</t>
    </r>
    <phoneticPr fontId="2"/>
  </si>
  <si>
    <r>
      <t xml:space="preserve"> 26年</t>
    </r>
    <r>
      <rPr>
        <sz val="8"/>
        <rFont val="ＭＳ 明朝"/>
        <family val="1"/>
        <charset val="128"/>
      </rPr>
      <t xml:space="preserve"> 12月</t>
    </r>
    <phoneticPr fontId="2"/>
  </si>
  <si>
    <r>
      <t xml:space="preserve"> 28年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</si>
  <si>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27年 </t>
    </r>
    <r>
      <rPr>
        <sz val="8"/>
        <rFont val="ＭＳ 明朝"/>
        <family val="1"/>
        <charset val="128"/>
      </rPr>
      <t>2月</t>
    </r>
    <phoneticPr fontId="2"/>
  </si>
  <si>
    <r>
      <t xml:space="preserve"> 27年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</si>
  <si>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t>子　　　牛</t>
    <phoneticPr fontId="2"/>
  </si>
  <si>
    <t>馬</t>
    <phoneticPr fontId="2"/>
  </si>
  <si>
    <t>めん羊・山羊</t>
    <phoneticPr fontId="2"/>
  </si>
  <si>
    <t>頭　数</t>
    <phoneticPr fontId="2"/>
  </si>
  <si>
    <t>重　量 a）</t>
    <phoneticPr fontId="2"/>
  </si>
  <si>
    <t>金　額</t>
    <phoneticPr fontId="2"/>
  </si>
  <si>
    <t xml:space="preserve">重　量 </t>
    <phoneticPr fontId="2"/>
  </si>
  <si>
    <t>平成23年度</t>
    <phoneticPr fontId="2"/>
  </si>
  <si>
    <t>輸　入　肉</t>
    <phoneticPr fontId="2"/>
  </si>
  <si>
    <t>部　分　肉</t>
    <phoneticPr fontId="2"/>
  </si>
  <si>
    <t>副　生　物</t>
    <phoneticPr fontId="2"/>
  </si>
  <si>
    <t>重　量</t>
    <phoneticPr fontId="2"/>
  </si>
  <si>
    <t>…</t>
    <phoneticPr fontId="2"/>
  </si>
  <si>
    <t>　a） 単位はキログラム</t>
    <phoneticPr fontId="2"/>
  </si>
  <si>
    <t>総　　　数</t>
    <phoneticPr fontId="2"/>
  </si>
  <si>
    <t>牛</t>
    <phoneticPr fontId="2"/>
  </si>
  <si>
    <t>豚</t>
    <phoneticPr fontId="2"/>
  </si>
  <si>
    <t>頭　数</t>
    <phoneticPr fontId="2"/>
  </si>
  <si>
    <t>重　量</t>
    <phoneticPr fontId="2"/>
  </si>
  <si>
    <t>金　額</t>
    <phoneticPr fontId="2"/>
  </si>
  <si>
    <t>平成24年度</t>
    <phoneticPr fontId="2"/>
  </si>
  <si>
    <r>
      <t>平成</t>
    </r>
    <r>
      <rPr>
        <sz val="8"/>
        <rFont val="ＭＳ 明朝"/>
        <family val="1"/>
        <charset val="128"/>
      </rPr>
      <t>25年度</t>
    </r>
    <phoneticPr fontId="2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</si>
  <si>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</si>
  <si>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</si>
  <si>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sz val="11"/>
        <rFont val="ＭＳ Ｐゴシック"/>
        <family val="3"/>
        <charset val="128"/>
      </rPr>
      <t/>
    </r>
    <phoneticPr fontId="2"/>
  </si>
  <si>
    <t xml:space="preserve"> 28年 4月</t>
    <phoneticPr fontId="2"/>
  </si>
  <si>
    <r>
      <t xml:space="preserve"> 28年 </t>
    </r>
    <r>
      <rPr>
        <sz val="8"/>
        <rFont val="ＭＳ 明朝"/>
        <family val="1"/>
        <charset val="128"/>
      </rPr>
      <t>5月</t>
    </r>
    <phoneticPr fontId="2"/>
  </si>
  <si>
    <r>
      <t xml:space="preserve"> 28年 </t>
    </r>
    <r>
      <rPr>
        <sz val="8"/>
        <rFont val="ＭＳ 明朝"/>
        <family val="1"/>
        <charset val="128"/>
      </rPr>
      <t>6月</t>
    </r>
    <phoneticPr fontId="2"/>
  </si>
  <si>
    <r>
      <t xml:space="preserve"> 28年</t>
    </r>
    <r>
      <rPr>
        <sz val="8"/>
        <rFont val="ＭＳ 明朝"/>
        <family val="1"/>
        <charset val="128"/>
      </rPr>
      <t xml:space="preserve"> 7月</t>
    </r>
    <phoneticPr fontId="2"/>
  </si>
  <si>
    <r>
      <t xml:space="preserve"> 28年</t>
    </r>
    <r>
      <rPr>
        <sz val="8"/>
        <rFont val="ＭＳ 明朝"/>
        <family val="1"/>
        <charset val="128"/>
      </rPr>
      <t xml:space="preserve"> 8月</t>
    </r>
    <phoneticPr fontId="2"/>
  </si>
  <si>
    <r>
      <t xml:space="preserve"> 28年</t>
    </r>
    <r>
      <rPr>
        <sz val="8"/>
        <rFont val="ＭＳ 明朝"/>
        <family val="1"/>
        <charset val="128"/>
      </rPr>
      <t xml:space="preserve"> 9月</t>
    </r>
    <phoneticPr fontId="2"/>
  </si>
  <si>
    <r>
      <t xml:space="preserve"> 28年 </t>
    </r>
    <r>
      <rPr>
        <sz val="8"/>
        <rFont val="ＭＳ 明朝"/>
        <family val="1"/>
        <charset val="128"/>
      </rPr>
      <t>10月</t>
    </r>
    <phoneticPr fontId="2"/>
  </si>
  <si>
    <r>
      <t xml:space="preserve"> 28年</t>
    </r>
    <r>
      <rPr>
        <sz val="8"/>
        <rFont val="ＭＳ 明朝"/>
        <family val="1"/>
        <charset val="128"/>
      </rPr>
      <t xml:space="preserve"> 11月</t>
    </r>
    <phoneticPr fontId="2"/>
  </si>
  <si>
    <r>
      <t xml:space="preserve"> 28年</t>
    </r>
    <r>
      <rPr>
        <sz val="8"/>
        <rFont val="ＭＳ 明朝"/>
        <family val="1"/>
        <charset val="128"/>
      </rPr>
      <t xml:space="preserve"> 12月</t>
    </r>
    <phoneticPr fontId="2"/>
  </si>
  <si>
    <r>
      <t xml:space="preserve"> 29年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</si>
  <si>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29年 </t>
    </r>
    <r>
      <rPr>
        <sz val="8"/>
        <rFont val="ＭＳ 明朝"/>
        <family val="1"/>
        <charset val="128"/>
      </rPr>
      <t>2月</t>
    </r>
    <phoneticPr fontId="2"/>
  </si>
  <si>
    <r>
      <t xml:space="preserve"> 29年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</si>
  <si>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t>子　　　牛</t>
    <phoneticPr fontId="2"/>
  </si>
  <si>
    <t>馬</t>
    <phoneticPr fontId="2"/>
  </si>
  <si>
    <t>めん羊・山羊</t>
    <phoneticPr fontId="2"/>
  </si>
  <si>
    <t>重　量 a）</t>
    <phoneticPr fontId="2"/>
  </si>
  <si>
    <t xml:space="preserve">重　量 </t>
    <phoneticPr fontId="2"/>
  </si>
  <si>
    <t>輸　入　肉</t>
    <phoneticPr fontId="2"/>
  </si>
  <si>
    <t>部　分　肉</t>
    <phoneticPr fontId="2"/>
  </si>
  <si>
    <t>副　生　物</t>
    <phoneticPr fontId="2"/>
  </si>
  <si>
    <t>　資料：京都市中央卸売市場第二市場</t>
    <phoneticPr fontId="2"/>
  </si>
  <si>
    <t>　a） 単位はキログラム</t>
    <phoneticPr fontId="2"/>
  </si>
  <si>
    <t>（単位　頭数＝頭，重量＝トン，金額＝千円）</t>
    <rPh sb="4" eb="6">
      <t>トウスウ</t>
    </rPh>
    <rPh sb="7" eb="8">
      <t>アタマ</t>
    </rPh>
    <rPh sb="18" eb="19">
      <t>セン</t>
    </rPh>
    <phoneticPr fontId="2"/>
  </si>
  <si>
    <t>平成25年度</t>
    <phoneticPr fontId="2"/>
  </si>
  <si>
    <r>
      <t>平成</t>
    </r>
    <r>
      <rPr>
        <sz val="8"/>
        <rFont val="ＭＳ 明朝"/>
        <family val="1"/>
        <charset val="128"/>
      </rPr>
      <t>26年度</t>
    </r>
    <phoneticPr fontId="2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</si>
  <si>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</si>
  <si>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sz val="11"/>
        <rFont val="ＭＳ Ｐゴシック"/>
        <family val="3"/>
        <charset val="128"/>
      </rPr>
      <t/>
    </r>
    <phoneticPr fontId="2"/>
  </si>
  <si>
    <t xml:space="preserve"> 29年 4月</t>
    <phoneticPr fontId="2"/>
  </si>
  <si>
    <r>
      <t xml:space="preserve"> 29年 </t>
    </r>
    <r>
      <rPr>
        <sz val="8"/>
        <rFont val="ＭＳ 明朝"/>
        <family val="1"/>
        <charset val="128"/>
      </rPr>
      <t>5月</t>
    </r>
    <phoneticPr fontId="2"/>
  </si>
  <si>
    <r>
      <t xml:space="preserve"> 29年 </t>
    </r>
    <r>
      <rPr>
        <sz val="8"/>
        <rFont val="ＭＳ 明朝"/>
        <family val="1"/>
        <charset val="128"/>
      </rPr>
      <t>6月</t>
    </r>
    <phoneticPr fontId="2"/>
  </si>
  <si>
    <r>
      <t xml:space="preserve"> 29年</t>
    </r>
    <r>
      <rPr>
        <sz val="8"/>
        <rFont val="ＭＳ 明朝"/>
        <family val="1"/>
        <charset val="128"/>
      </rPr>
      <t xml:space="preserve"> 8月</t>
    </r>
    <phoneticPr fontId="2"/>
  </si>
  <si>
    <r>
      <t xml:space="preserve"> 29年</t>
    </r>
    <r>
      <rPr>
        <sz val="8"/>
        <rFont val="ＭＳ 明朝"/>
        <family val="1"/>
        <charset val="128"/>
      </rPr>
      <t xml:space="preserve"> 9月</t>
    </r>
    <phoneticPr fontId="2"/>
  </si>
  <si>
    <r>
      <t xml:space="preserve"> 29年 </t>
    </r>
    <r>
      <rPr>
        <sz val="8"/>
        <rFont val="ＭＳ 明朝"/>
        <family val="1"/>
        <charset val="128"/>
      </rPr>
      <t>10月</t>
    </r>
    <phoneticPr fontId="2"/>
  </si>
  <si>
    <r>
      <t xml:space="preserve"> 29年</t>
    </r>
    <r>
      <rPr>
        <sz val="8"/>
        <rFont val="ＭＳ 明朝"/>
        <family val="1"/>
        <charset val="128"/>
      </rPr>
      <t xml:space="preserve"> 11月</t>
    </r>
    <phoneticPr fontId="2"/>
  </si>
  <si>
    <r>
      <t xml:space="preserve"> 29年</t>
    </r>
    <r>
      <rPr>
        <sz val="8"/>
        <rFont val="ＭＳ 明朝"/>
        <family val="1"/>
        <charset val="128"/>
      </rPr>
      <t xml:space="preserve"> 12月</t>
    </r>
    <phoneticPr fontId="2"/>
  </si>
  <si>
    <r>
      <t xml:space="preserve"> 30年 1月</t>
    </r>
    <r>
      <rPr>
        <sz val="11"/>
        <rFont val="ＭＳ Ｐゴシック"/>
        <family val="3"/>
        <charset val="128"/>
      </rPr>
      <t/>
    </r>
    <phoneticPr fontId="2"/>
  </si>
  <si>
    <r>
      <t xml:space="preserve"> 30年 </t>
    </r>
    <r>
      <rPr>
        <sz val="8"/>
        <rFont val="ＭＳ 明朝"/>
        <family val="1"/>
        <charset val="128"/>
      </rPr>
      <t>2月</t>
    </r>
    <phoneticPr fontId="2"/>
  </si>
  <si>
    <r>
      <t xml:space="preserve"> 30年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</si>
  <si>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t>重 量（㎏）</t>
    <phoneticPr fontId="2"/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</si>
  <si>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sz val="11"/>
        <rFont val="ＭＳ Ｐゴシック"/>
        <family val="3"/>
        <charset val="128"/>
      </rPr>
      <t/>
    </r>
    <phoneticPr fontId="2"/>
  </si>
  <si>
    <t>平成26年度</t>
    <phoneticPr fontId="2"/>
  </si>
  <si>
    <r>
      <t>平成</t>
    </r>
    <r>
      <rPr>
        <sz val="8"/>
        <rFont val="ＭＳ 明朝"/>
        <family val="1"/>
        <charset val="128"/>
      </rPr>
      <t>27年度</t>
    </r>
    <phoneticPr fontId="2"/>
  </si>
  <si>
    <r>
      <t>平成</t>
    </r>
    <r>
      <rPr>
        <sz val="8"/>
        <rFont val="ＭＳ 明朝"/>
        <family val="1"/>
        <charset val="128"/>
      </rPr>
      <t>28年度</t>
    </r>
    <phoneticPr fontId="2"/>
  </si>
  <si>
    <r>
      <t>平成</t>
    </r>
    <r>
      <rPr>
        <sz val="8"/>
        <rFont val="ＭＳ 明朝"/>
        <family val="1"/>
        <charset val="128"/>
      </rPr>
      <t>29年度</t>
    </r>
    <phoneticPr fontId="2"/>
  </si>
  <si>
    <r>
      <t>平成</t>
    </r>
    <r>
      <rPr>
        <b/>
        <sz val="8"/>
        <rFont val="ＭＳ ゴシック"/>
        <family val="3"/>
        <charset val="128"/>
      </rPr>
      <t>30年度</t>
    </r>
    <phoneticPr fontId="2"/>
  </si>
  <si>
    <t xml:space="preserve"> 30年 4月</t>
    <phoneticPr fontId="2"/>
  </si>
  <si>
    <r>
      <t xml:space="preserve"> 30年 </t>
    </r>
    <r>
      <rPr>
        <sz val="8"/>
        <rFont val="ＭＳ 明朝"/>
        <family val="1"/>
        <charset val="128"/>
      </rPr>
      <t>5月</t>
    </r>
    <phoneticPr fontId="2"/>
  </si>
  <si>
    <r>
      <t xml:space="preserve"> 30年 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</si>
  <si>
    <r>
      <t xml:space="preserve"> 30年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</si>
  <si>
    <r>
      <t xml:space="preserve"> 30年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</si>
  <si>
    <r>
      <t xml:space="preserve"> 30年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</si>
  <si>
    <r>
      <t xml:space="preserve"> 30年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</si>
  <si>
    <r>
      <t xml:space="preserve"> 30年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</si>
  <si>
    <r>
      <t xml:space="preserve"> 30年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</si>
  <si>
    <t xml:space="preserve"> 31年 1月</t>
    <phoneticPr fontId="2"/>
  </si>
  <si>
    <r>
      <t xml:space="preserve"> 31年 </t>
    </r>
    <r>
      <rPr>
        <sz val="8"/>
        <rFont val="ＭＳ 明朝"/>
        <family val="1"/>
        <charset val="128"/>
      </rPr>
      <t>2月</t>
    </r>
    <phoneticPr fontId="2"/>
  </si>
  <si>
    <r>
      <t xml:space="preserve"> 31年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</si>
  <si>
    <t>重 量（㎏）</t>
  </si>
  <si>
    <t>平成27年度</t>
    <phoneticPr fontId="2"/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</si>
  <si>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</si>
  <si>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</si>
  <si>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令和元年度</t>
    <rPh sb="0" eb="2">
      <t>レイワ</t>
    </rPh>
    <rPh sb="2" eb="3">
      <t>ガン</t>
    </rPh>
    <phoneticPr fontId="2"/>
  </si>
  <si>
    <t xml:space="preserve"> 31年 4月</t>
    <phoneticPr fontId="2"/>
  </si>
  <si>
    <t xml:space="preserve"> 元年 5月</t>
    <rPh sb="1" eb="2">
      <t>ガン</t>
    </rPh>
    <phoneticPr fontId="2"/>
  </si>
  <si>
    <r>
      <t xml:space="preserve"> 元年 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2"/>
  </si>
  <si>
    <r>
      <t xml:space="preserve"> 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2"/>
  </si>
  <si>
    <r>
      <t xml:space="preserve"> 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2"/>
  </si>
  <si>
    <r>
      <t xml:space="preserve"> 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2"/>
  </si>
  <si>
    <r>
      <t xml:space="preserve"> 元年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2"/>
  </si>
  <si>
    <r>
      <t xml:space="preserve"> 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2"/>
  </si>
  <si>
    <r>
      <t xml:space="preserve"> 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2"/>
  </si>
  <si>
    <t xml:space="preserve">  2年 1月</t>
    <phoneticPr fontId="2"/>
  </si>
  <si>
    <r>
      <rPr>
        <sz val="8"/>
        <color theme="0"/>
        <rFont val="ＭＳ 明朝"/>
        <family val="1"/>
        <charset val="128"/>
      </rPr>
      <t xml:space="preserve">  2年</t>
    </r>
    <r>
      <rPr>
        <sz val="8"/>
        <rFont val="ＭＳ 明朝"/>
        <family val="1"/>
        <charset val="128"/>
      </rPr>
      <t xml:space="preserve"> 2月</t>
    </r>
    <phoneticPr fontId="2"/>
  </si>
  <si>
    <r>
      <rPr>
        <sz val="8"/>
        <color theme="0"/>
        <rFont val="ＭＳ 明朝"/>
        <family val="1"/>
        <charset val="128"/>
      </rPr>
      <t xml:space="preserve">  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</si>
  <si>
    <t>平成28年度</t>
    <phoneticPr fontId="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</si>
  <si>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phoneticPr fontId="2"/>
  </si>
  <si>
    <t xml:space="preserve">  2年 4月</t>
    <phoneticPr fontId="2"/>
  </si>
  <si>
    <r>
      <t>　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5月</t>
    </r>
    <phoneticPr fontId="2"/>
  </si>
  <si>
    <r>
      <t>　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</si>
  <si>
    <r>
      <t>　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</si>
  <si>
    <r>
      <t>　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</si>
  <si>
    <r>
      <t>　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</si>
  <si>
    <r>
      <t>　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</si>
  <si>
    <r>
      <t>　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</si>
  <si>
    <r>
      <t>　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</si>
  <si>
    <t xml:space="preserve">  3年 1月</t>
    <phoneticPr fontId="2"/>
  </si>
  <si>
    <r>
      <rPr>
        <sz val="8"/>
        <color theme="0"/>
        <rFont val="ＭＳ 明朝"/>
        <family val="1"/>
        <charset val="128"/>
      </rPr>
      <t xml:space="preserve">  3年</t>
    </r>
    <r>
      <rPr>
        <sz val="8"/>
        <rFont val="ＭＳ 明朝"/>
        <family val="1"/>
        <charset val="128"/>
      </rPr>
      <t xml:space="preserve"> 2月</t>
    </r>
    <phoneticPr fontId="2"/>
  </si>
  <si>
    <r>
      <rPr>
        <sz val="8"/>
        <color theme="0"/>
        <rFont val="ＭＳ 明朝"/>
        <family val="1"/>
        <charset val="128"/>
      </rPr>
      <t xml:space="preserve">  3年</t>
    </r>
    <r>
      <rPr>
        <sz val="8"/>
        <rFont val="ＭＳ 明朝"/>
        <family val="1"/>
        <charset val="128"/>
      </rPr>
      <t xml:space="preserve"> 3月</t>
    </r>
    <phoneticPr fontId="2"/>
  </si>
  <si>
    <t>１３　中央卸売市場第二市場販売状況</t>
    <phoneticPr fontId="2"/>
  </si>
  <si>
    <t>（単位　頭数＝頭、重量＝トン、金額＝千円）</t>
    <rPh sb="4" eb="6">
      <t>トウスウ</t>
    </rPh>
    <rPh sb="7" eb="8">
      <t>アタマ</t>
    </rPh>
    <rPh sb="18" eb="19">
      <t>セン</t>
    </rPh>
    <phoneticPr fontId="2"/>
  </si>
  <si>
    <t>平成29年度</t>
    <phoneticPr fontId="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</si>
  <si>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</si>
  <si>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phoneticPr fontId="2"/>
  </si>
  <si>
    <t xml:space="preserve">  3年 4月</t>
    <phoneticPr fontId="2"/>
  </si>
  <si>
    <r>
      <t>　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5月</t>
    </r>
    <phoneticPr fontId="2"/>
  </si>
  <si>
    <r>
      <t>　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6月</t>
    </r>
    <phoneticPr fontId="2"/>
  </si>
  <si>
    <r>
      <t>　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7月</t>
    </r>
    <phoneticPr fontId="2"/>
  </si>
  <si>
    <r>
      <t>　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8月</t>
    </r>
    <phoneticPr fontId="2"/>
  </si>
  <si>
    <r>
      <t>　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9月</t>
    </r>
    <phoneticPr fontId="2"/>
  </si>
  <si>
    <r>
      <rPr>
        <sz val="8"/>
        <color theme="0"/>
        <rFont val="ＭＳ 明朝"/>
        <family val="1"/>
        <charset val="128"/>
      </rPr>
      <t>　3 年</t>
    </r>
    <r>
      <rPr>
        <sz val="8"/>
        <rFont val="ＭＳ 明朝"/>
        <family val="1"/>
        <charset val="128"/>
      </rPr>
      <t>10月</t>
    </r>
    <phoneticPr fontId="2"/>
  </si>
  <si>
    <r>
      <rPr>
        <sz val="8"/>
        <color theme="0"/>
        <rFont val="ＭＳ 明朝"/>
        <family val="1"/>
        <charset val="128"/>
      </rPr>
      <t xml:space="preserve">　3年 </t>
    </r>
    <r>
      <rPr>
        <sz val="8"/>
        <rFont val="ＭＳ 明朝"/>
        <family val="1"/>
        <charset val="128"/>
      </rPr>
      <t>11月</t>
    </r>
    <phoneticPr fontId="2"/>
  </si>
  <si>
    <r>
      <t>　</t>
    </r>
    <r>
      <rPr>
        <sz val="8"/>
        <color theme="0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12月</t>
    </r>
    <phoneticPr fontId="2"/>
  </si>
  <si>
    <t xml:space="preserve">  4年 1月</t>
    <phoneticPr fontId="2"/>
  </si>
  <si>
    <r>
      <rPr>
        <sz val="8"/>
        <color theme="0"/>
        <rFont val="ＭＳ 明朝"/>
        <family val="1"/>
        <charset val="128"/>
      </rPr>
      <t xml:space="preserve">  4年</t>
    </r>
    <r>
      <rPr>
        <sz val="8"/>
        <rFont val="ＭＳ 明朝"/>
        <family val="1"/>
        <charset val="128"/>
      </rPr>
      <t xml:space="preserve"> 2月</t>
    </r>
    <phoneticPr fontId="2"/>
  </si>
  <si>
    <r>
      <rPr>
        <sz val="8"/>
        <color theme="0"/>
        <rFont val="ＭＳ 明朝"/>
        <family val="1"/>
        <charset val="128"/>
      </rPr>
      <t xml:space="preserve">  4年</t>
    </r>
    <r>
      <rPr>
        <sz val="8"/>
        <rFont val="ＭＳ 明朝"/>
        <family val="1"/>
        <charset val="128"/>
      </rPr>
      <t xml:space="preserve"> 3月</t>
    </r>
    <phoneticPr fontId="2"/>
  </si>
  <si>
    <t>平成30年度</t>
    <phoneticPr fontId="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</si>
  <si>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</si>
  <si>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4年度</t>
    </r>
    <rPh sb="0" eb="2">
      <t>レイワ</t>
    </rPh>
    <phoneticPr fontId="2"/>
  </si>
  <si>
    <t xml:space="preserve">  4年 4月</t>
    <phoneticPr fontId="2"/>
  </si>
  <si>
    <r>
      <rPr>
        <sz val="8"/>
        <color theme="0"/>
        <rFont val="ＭＳ 明朝"/>
        <family val="1"/>
        <charset val="128"/>
      </rPr>
      <t>　4年</t>
    </r>
    <r>
      <rPr>
        <sz val="8"/>
        <rFont val="ＭＳ 明朝"/>
        <family val="1"/>
        <charset val="128"/>
      </rPr>
      <t xml:space="preserve"> 5月</t>
    </r>
    <phoneticPr fontId="2"/>
  </si>
  <si>
    <r>
      <t>　</t>
    </r>
    <r>
      <rPr>
        <sz val="8"/>
        <color theme="0"/>
        <rFont val="ＭＳ 明朝"/>
        <family val="1"/>
        <charset val="128"/>
      </rPr>
      <t>4年</t>
    </r>
    <r>
      <rPr>
        <sz val="8"/>
        <rFont val="ＭＳ 明朝"/>
        <family val="1"/>
        <charset val="128"/>
      </rPr>
      <t xml:space="preserve"> 6月</t>
    </r>
    <phoneticPr fontId="2"/>
  </si>
  <si>
    <r>
      <rPr>
        <sz val="8"/>
        <color theme="0"/>
        <rFont val="ＭＳ 明朝"/>
        <family val="1"/>
        <charset val="128"/>
      </rPr>
      <t>　4年</t>
    </r>
    <r>
      <rPr>
        <sz val="8"/>
        <rFont val="ＭＳ 明朝"/>
        <family val="1"/>
        <charset val="128"/>
      </rPr>
      <t xml:space="preserve"> 7月</t>
    </r>
    <phoneticPr fontId="2"/>
  </si>
  <si>
    <r>
      <rPr>
        <sz val="8"/>
        <color theme="0"/>
        <rFont val="ＭＳ 明朝"/>
        <family val="1"/>
        <charset val="128"/>
      </rPr>
      <t>　4年</t>
    </r>
    <r>
      <rPr>
        <sz val="8"/>
        <rFont val="ＭＳ 明朝"/>
        <family val="1"/>
        <charset val="128"/>
      </rPr>
      <t xml:space="preserve"> 8月</t>
    </r>
    <phoneticPr fontId="2"/>
  </si>
  <si>
    <r>
      <t>　</t>
    </r>
    <r>
      <rPr>
        <sz val="8"/>
        <color theme="0"/>
        <rFont val="ＭＳ 明朝"/>
        <family val="1"/>
        <charset val="128"/>
      </rPr>
      <t>4年</t>
    </r>
    <r>
      <rPr>
        <sz val="8"/>
        <rFont val="ＭＳ 明朝"/>
        <family val="1"/>
        <charset val="128"/>
      </rPr>
      <t xml:space="preserve"> 9月</t>
    </r>
    <phoneticPr fontId="2"/>
  </si>
  <si>
    <r>
      <rPr>
        <sz val="8"/>
        <color theme="0"/>
        <rFont val="ＭＳ 明朝"/>
        <family val="1"/>
        <charset val="128"/>
      </rPr>
      <t>　4年</t>
    </r>
    <r>
      <rPr>
        <sz val="8"/>
        <rFont val="ＭＳ 明朝"/>
        <family val="1"/>
        <charset val="128"/>
      </rPr>
      <t>10月</t>
    </r>
    <phoneticPr fontId="2"/>
  </si>
  <si>
    <r>
      <rPr>
        <sz val="8"/>
        <color theme="0"/>
        <rFont val="ＭＳ 明朝"/>
        <family val="1"/>
        <charset val="128"/>
      </rPr>
      <t>　4年</t>
    </r>
    <r>
      <rPr>
        <sz val="8"/>
        <rFont val="ＭＳ 明朝"/>
        <family val="1"/>
        <charset val="128"/>
      </rPr>
      <t>11月</t>
    </r>
    <phoneticPr fontId="2"/>
  </si>
  <si>
    <r>
      <rPr>
        <sz val="8"/>
        <color theme="0"/>
        <rFont val="ＭＳ 明朝"/>
        <family val="1"/>
        <charset val="128"/>
      </rPr>
      <t>　4年</t>
    </r>
    <r>
      <rPr>
        <sz val="8"/>
        <rFont val="ＭＳ 明朝"/>
        <family val="1"/>
        <charset val="128"/>
      </rPr>
      <t>12月</t>
    </r>
    <phoneticPr fontId="2"/>
  </si>
  <si>
    <t xml:space="preserve">  5年 1月</t>
    <phoneticPr fontId="2"/>
  </si>
  <si>
    <r>
      <rPr>
        <sz val="8"/>
        <color theme="0"/>
        <rFont val="ＭＳ 明朝"/>
        <family val="1"/>
        <charset val="128"/>
      </rPr>
      <t xml:space="preserve">  5年</t>
    </r>
    <r>
      <rPr>
        <sz val="8"/>
        <rFont val="ＭＳ 明朝"/>
        <family val="1"/>
        <charset val="128"/>
      </rPr>
      <t xml:space="preserve"> 2月</t>
    </r>
    <phoneticPr fontId="2"/>
  </si>
  <si>
    <r>
      <rPr>
        <sz val="8"/>
        <color theme="0"/>
        <rFont val="ＭＳ 明朝"/>
        <family val="1"/>
        <charset val="128"/>
      </rPr>
      <t xml:space="preserve">  5年</t>
    </r>
    <r>
      <rPr>
        <sz val="8"/>
        <rFont val="ＭＳ 明朝"/>
        <family val="1"/>
        <charset val="128"/>
      </rPr>
      <t xml:space="preserve"> 3月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</si>
</sst>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;&quot;△ &quot;#,##0"/>
    <numFmt numFmtId="177" formatCode="#,##0.0;&quot;△ &quot;#,##0.0"/>
    <numFmt numFmtId="178" formatCode="#,##0.0"/>
    <numFmt numFmtId="179" formatCode="0.0_ "/>
    <numFmt numFmtId="180" formatCode="_ * #,##0;_ * \-#,##0;_ * &quot;－&quot;;_ @"/>
    <numFmt numFmtId="181" formatCode="_ * #,##0.0;_ * \-#,##0.0;_ * &quot;－&quot;;_ @"/>
    <numFmt numFmtId="182" formatCode="_ * &quot;γ&quot;#,##0.0;_ * &quot;△&quot;#,##0.0;_ * &quot;－&quot;_ ;_ @_ "/>
    <numFmt numFmtId="183" formatCode="_ * #,##0;_ * \-#,##0;_ * &quot;…&quot;;_ @"/>
    <numFmt numFmtId="184" formatCode="#,##0;&quot;△ &quot;#,##0;&quot;－&quot;"/>
    <numFmt numFmtId="185" formatCode="#,##0.0;&quot;△ &quot;#,##0.0;&quot;－&quot;"/>
    <numFmt numFmtId="186" formatCode="_ * &quot;γ&quot;#,##0;_ * &quot;△&quot;#,##0;_ * &quot;－&quot;_ ;_ @_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8"/>
      <color indexed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5" xfId="0" applyNumberFormat="1" applyFont="1" applyBorder="1" applyAlignment="1">
      <alignment horizontal="distributed" vertical="center"/>
    </xf>
    <xf numFmtId="178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178" fontId="6" fillId="0" borderId="8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quotePrefix="1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quotePrefix="1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80" fontId="4" fillId="0" borderId="0" xfId="0" quotePrefix="1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8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0" fontId="0" fillId="0" borderId="6" xfId="0" applyBorder="1" applyAlignment="1"/>
    <xf numFmtId="185" fontId="4" fillId="0" borderId="8" xfId="0" applyNumberFormat="1" applyFont="1" applyBorder="1" applyAlignment="1">
      <alignment vertical="center"/>
    </xf>
    <xf numFmtId="184" fontId="4" fillId="0" borderId="0" xfId="0" quotePrefix="1" applyNumberFormat="1" applyFont="1" applyBorder="1" applyAlignment="1">
      <alignment vertical="center"/>
    </xf>
    <xf numFmtId="185" fontId="6" fillId="0" borderId="8" xfId="0" applyNumberFormat="1" applyFont="1" applyBorder="1" applyAlignment="1">
      <alignment vertical="center"/>
    </xf>
    <xf numFmtId="185" fontId="4" fillId="0" borderId="8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4" fillId="0" borderId="8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7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0" fontId="0" fillId="0" borderId="6" xfId="0" applyFill="1" applyBorder="1" applyAlignment="1"/>
    <xf numFmtId="180" fontId="4" fillId="0" borderId="6" xfId="0" quotePrefix="1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4" fillId="0" borderId="8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6" fontId="14" fillId="0" borderId="4" xfId="0" applyNumberFormat="1" applyFont="1" applyBorder="1" applyAlignment="1">
      <alignment horizontal="distributed" vertical="center"/>
    </xf>
    <xf numFmtId="184" fontId="15" fillId="0" borderId="0" xfId="0" applyNumberFormat="1" applyFont="1" applyFill="1" applyBorder="1" applyAlignment="1">
      <alignment vertical="center"/>
    </xf>
    <xf numFmtId="176" fontId="11" fillId="0" borderId="4" xfId="0" applyNumberFormat="1" applyFont="1" applyBorder="1" applyAlignment="1">
      <alignment horizontal="distributed" vertical="center"/>
    </xf>
    <xf numFmtId="184" fontId="12" fillId="0" borderId="8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4" fontId="13" fillId="0" borderId="8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84" fontId="10" fillId="0" borderId="8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80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4" fontId="1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6" xfId="0" applyBorder="1"/>
    <xf numFmtId="180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84" fontId="15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distributed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distributed" vertical="center"/>
      <protection locked="0"/>
    </xf>
    <xf numFmtId="184" fontId="4" fillId="0" borderId="8" xfId="0" applyNumberFormat="1" applyFont="1" applyBorder="1" applyAlignment="1" applyProtection="1">
      <alignment vertical="center"/>
      <protection locked="0"/>
    </xf>
    <xf numFmtId="184" fontId="4" fillId="0" borderId="0" xfId="0" applyNumberFormat="1" applyFont="1" applyAlignment="1" applyProtection="1">
      <alignment vertical="center"/>
      <protection locked="0"/>
    </xf>
    <xf numFmtId="176" fontId="5" fillId="0" borderId="4" xfId="0" applyNumberFormat="1" applyFont="1" applyBorder="1" applyAlignment="1" applyProtection="1">
      <alignment horizontal="distributed" vertical="center"/>
      <protection locked="0"/>
    </xf>
    <xf numFmtId="180" fontId="4" fillId="0" borderId="0" xfId="0" applyNumberFormat="1" applyFont="1" applyAlignment="1" applyProtection="1">
      <alignment vertical="center"/>
      <protection locked="0"/>
    </xf>
    <xf numFmtId="176" fontId="10" fillId="0" borderId="4" xfId="0" applyNumberFormat="1" applyFont="1" applyBorder="1" applyAlignment="1" applyProtection="1">
      <alignment horizontal="distributed" vertical="center"/>
      <protection locked="0"/>
    </xf>
    <xf numFmtId="184" fontId="15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horizontal="distributed" vertical="center"/>
      <protection locked="0"/>
    </xf>
    <xf numFmtId="176" fontId="5" fillId="0" borderId="6" xfId="0" applyNumberFormat="1" applyFont="1" applyBorder="1" applyAlignment="1" applyProtection="1">
      <alignment horizontal="distributed" vertical="center"/>
      <protection locked="0"/>
    </xf>
    <xf numFmtId="180" fontId="4" fillId="0" borderId="7" xfId="0" applyNumberFormat="1" applyFont="1" applyBorder="1" applyAlignment="1" applyProtection="1">
      <alignment horizontal="right" vertical="center"/>
      <protection locked="0"/>
    </xf>
    <xf numFmtId="180" fontId="4" fillId="0" borderId="6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Protection="1">
      <protection locked="0"/>
    </xf>
    <xf numFmtId="180" fontId="4" fillId="0" borderId="6" xfId="0" quotePrefix="1" applyNumberFormat="1" applyFont="1" applyBorder="1" applyAlignment="1" applyProtection="1">
      <alignment horizontal="right" vertical="center"/>
      <protection locked="0"/>
    </xf>
    <xf numFmtId="180" fontId="4" fillId="0" borderId="1" xfId="0" applyNumberFormat="1" applyFont="1" applyBorder="1" applyAlignment="1" applyProtection="1">
      <alignment horizontal="center" vertical="center"/>
      <protection locked="0"/>
    </xf>
    <xf numFmtId="180" fontId="4" fillId="0" borderId="8" xfId="0" applyNumberFormat="1" applyFont="1" applyBorder="1" applyAlignment="1" applyProtection="1">
      <alignment horizontal="center" vertical="center"/>
      <protection locked="0"/>
    </xf>
    <xf numFmtId="180" fontId="4" fillId="0" borderId="0" xfId="0" applyNumberFormat="1" applyFont="1" applyAlignment="1" applyProtection="1">
      <alignment horizontal="center" vertical="center"/>
      <protection locked="0"/>
    </xf>
    <xf numFmtId="185" fontId="4" fillId="0" borderId="0" xfId="0" applyNumberFormat="1" applyFont="1" applyAlignment="1" applyProtection="1">
      <alignment vertical="center"/>
      <protection locked="0"/>
    </xf>
    <xf numFmtId="184" fontId="4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85" fontId="15" fillId="0" borderId="0" xfId="0" applyNumberFormat="1" applyFont="1" applyAlignment="1" applyProtection="1">
      <alignment vertical="center"/>
      <protection locked="0"/>
    </xf>
    <xf numFmtId="184" fontId="15" fillId="0" borderId="0" xfId="0" applyNumberFormat="1" applyFont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horizontal="distributed" vertical="center" justifyLastLine="1"/>
      <protection locked="0"/>
    </xf>
    <xf numFmtId="176" fontId="0" fillId="0" borderId="5" xfId="0" applyNumberFormat="1" applyBorder="1" applyAlignment="1" applyProtection="1">
      <alignment horizontal="distributed" vertical="center" justifyLastLine="1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" xfId="0" applyNumberFormat="1" applyFont="1" applyBorder="1" applyAlignment="1" applyProtection="1">
      <alignment horizontal="center" vertical="center"/>
      <protection locked="0"/>
    </xf>
    <xf numFmtId="180" fontId="4" fillId="0" borderId="11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>
      <alignment horizontal="distributed" vertical="center" justifyLastLine="1"/>
    </xf>
    <xf numFmtId="176" fontId="0" fillId="0" borderId="5" xfId="0" applyNumberFormat="1" applyBorder="1" applyAlignment="1">
      <alignment horizontal="distributed" vertical="center" justifyLastLine="1"/>
    </xf>
    <xf numFmtId="176" fontId="4" fillId="0" borderId="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81" fontId="6" fillId="0" borderId="8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right" vertical="center"/>
    </xf>
    <xf numFmtId="0" fontId="0" fillId="0" borderId="0" xfId="0" applyAlignment="1"/>
    <xf numFmtId="180" fontId="4" fillId="0" borderId="2" xfId="0" applyNumberFormat="1" applyFont="1" applyBorder="1" applyAlignment="1">
      <alignment horizontal="center" vertical="center"/>
    </xf>
    <xf numFmtId="180" fontId="4" fillId="0" borderId="0" xfId="0" quotePrefix="1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distributed" vertical="center" justifyLastLine="1"/>
    </xf>
    <xf numFmtId="0" fontId="4" fillId="0" borderId="11" xfId="0" applyNumberFormat="1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7805-010F-4C2C-9CF5-174F285D533E}">
  <sheetPr>
    <pageSetUpPr fitToPage="1"/>
  </sheetPr>
  <dimension ref="A1:J50"/>
  <sheetViews>
    <sheetView tabSelected="1" zoomScaleNormal="100" zoomScaleSheetLayoutView="100" workbookViewId="0"/>
  </sheetViews>
  <sheetFormatPr defaultRowHeight="10.5"/>
  <cols>
    <col min="1" max="1" width="11.625" style="135" customWidth="1"/>
    <col min="2" max="3" width="8.25" style="135" customWidth="1"/>
    <col min="4" max="4" width="9.625" style="135" customWidth="1"/>
    <col min="5" max="6" width="8.25" style="135" customWidth="1"/>
    <col min="7" max="7" width="9.625" style="135" customWidth="1"/>
    <col min="8" max="9" width="8.25" style="135" customWidth="1"/>
    <col min="10" max="10" width="9.625" style="135" customWidth="1"/>
    <col min="11" max="16384" width="9" style="135"/>
  </cols>
  <sheetData>
    <row r="1" spans="1:10" ht="13.5" customHeight="1"/>
    <row r="2" spans="1:10" ht="13.5" customHeight="1">
      <c r="A2" s="163" t="s">
        <v>348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0.5" customHeight="1"/>
    <row r="4" spans="1:10" ht="10.5" customHeight="1">
      <c r="A4" s="135" t="s">
        <v>526</v>
      </c>
    </row>
    <row r="5" spans="1:10" ht="10.5" customHeight="1">
      <c r="A5" s="164" t="s">
        <v>0</v>
      </c>
      <c r="B5" s="166" t="s">
        <v>148</v>
      </c>
      <c r="C5" s="167"/>
      <c r="D5" s="168"/>
      <c r="E5" s="166" t="s">
        <v>24</v>
      </c>
      <c r="F5" s="167"/>
      <c r="G5" s="168"/>
      <c r="H5" s="166" t="s">
        <v>25</v>
      </c>
      <c r="I5" s="167"/>
      <c r="J5" s="167"/>
    </row>
    <row r="6" spans="1:10" ht="10.5" customHeight="1">
      <c r="A6" s="165"/>
      <c r="B6" s="136" t="s">
        <v>142</v>
      </c>
      <c r="C6" s="136" t="s">
        <v>137</v>
      </c>
      <c r="D6" s="136" t="s">
        <v>136</v>
      </c>
      <c r="E6" s="136" t="s">
        <v>142</v>
      </c>
      <c r="F6" s="136" t="s">
        <v>137</v>
      </c>
      <c r="G6" s="136" t="s">
        <v>136</v>
      </c>
      <c r="H6" s="136" t="s">
        <v>142</v>
      </c>
      <c r="I6" s="136" t="s">
        <v>137</v>
      </c>
      <c r="J6" s="136" t="s">
        <v>136</v>
      </c>
    </row>
    <row r="7" spans="1:10" ht="6" customHeight="1">
      <c r="A7" s="137"/>
      <c r="B7" s="138"/>
      <c r="C7" s="139"/>
      <c r="D7" s="139"/>
      <c r="E7" s="139"/>
      <c r="F7" s="139"/>
      <c r="G7" s="139"/>
      <c r="H7" s="139"/>
      <c r="I7" s="139"/>
      <c r="J7" s="139"/>
    </row>
    <row r="8" spans="1:10" ht="10.5" customHeight="1">
      <c r="A8" s="140" t="s">
        <v>542</v>
      </c>
      <c r="B8" s="141">
        <v>28124</v>
      </c>
      <c r="C8" s="142">
        <v>6229.2196000000004</v>
      </c>
      <c r="D8" s="142">
        <v>12998619.811000001</v>
      </c>
      <c r="E8" s="142">
        <v>9734</v>
      </c>
      <c r="F8" s="142">
        <v>4831.3211000000001</v>
      </c>
      <c r="G8" s="142">
        <v>11597250.074000001</v>
      </c>
      <c r="H8" s="142">
        <v>18390</v>
      </c>
      <c r="I8" s="142">
        <v>1397.8985000000002</v>
      </c>
      <c r="J8" s="142">
        <v>713269.04700000002</v>
      </c>
    </row>
    <row r="9" spans="1:10" ht="10.5" customHeight="1">
      <c r="A9" s="140" t="s">
        <v>498</v>
      </c>
      <c r="B9" s="141">
        <v>28267</v>
      </c>
      <c r="C9" s="142">
        <v>6592.0926000000009</v>
      </c>
      <c r="D9" s="142">
        <v>13393990.712000001</v>
      </c>
      <c r="E9" s="142">
        <v>10635</v>
      </c>
      <c r="F9" s="142">
        <v>5240.7119999999995</v>
      </c>
      <c r="G9" s="142">
        <v>11971125.229999997</v>
      </c>
      <c r="H9" s="142">
        <v>17632</v>
      </c>
      <c r="I9" s="142">
        <v>1351.3806</v>
      </c>
      <c r="J9" s="142">
        <v>708033.43200000003</v>
      </c>
    </row>
    <row r="10" spans="1:10" ht="10.5" customHeight="1">
      <c r="A10" s="140" t="s">
        <v>528</v>
      </c>
      <c r="B10" s="141">
        <v>29065</v>
      </c>
      <c r="C10" s="142">
        <v>6951.3983000000007</v>
      </c>
      <c r="D10" s="144">
        <v>13726099.783</v>
      </c>
      <c r="E10" s="142">
        <v>11472</v>
      </c>
      <c r="F10" s="142">
        <v>5635.3086000000003</v>
      </c>
      <c r="G10" s="142">
        <v>12337175.697000001</v>
      </c>
      <c r="H10" s="142">
        <v>17593</v>
      </c>
      <c r="I10" s="142">
        <v>1316.0897</v>
      </c>
      <c r="J10" s="142">
        <v>724629.39099999995</v>
      </c>
    </row>
    <row r="11" spans="1:10" ht="10.5" customHeight="1">
      <c r="A11" s="140" t="s">
        <v>543</v>
      </c>
      <c r="B11" s="142">
        <v>31854</v>
      </c>
      <c r="C11" s="142">
        <v>7696.488800000001</v>
      </c>
      <c r="D11" s="142">
        <v>16267141.651999999</v>
      </c>
      <c r="E11" s="142">
        <v>12967</v>
      </c>
      <c r="F11" s="142">
        <v>6253.5847000000012</v>
      </c>
      <c r="G11" s="142">
        <v>14807430.801999999</v>
      </c>
      <c r="H11" s="142">
        <v>18883</v>
      </c>
      <c r="I11" s="142">
        <v>1442.5902000000001</v>
      </c>
      <c r="J11" s="142">
        <v>752307.72699999996</v>
      </c>
    </row>
    <row r="12" spans="1:10" s="147" customFormat="1" ht="10.5" customHeight="1">
      <c r="A12" s="145" t="s">
        <v>544</v>
      </c>
      <c r="B12" s="146">
        <v>31786</v>
      </c>
      <c r="C12" s="146">
        <v>7610.8341000000009</v>
      </c>
      <c r="D12" s="146">
        <v>15501838.748999998</v>
      </c>
      <c r="E12" s="146">
        <v>12742</v>
      </c>
      <c r="F12" s="146">
        <v>6148.8685999999998</v>
      </c>
      <c r="G12" s="146">
        <v>13862641.763999999</v>
      </c>
      <c r="H12" s="146">
        <v>19041</v>
      </c>
      <c r="I12" s="146">
        <v>1461.8090999999999</v>
      </c>
      <c r="J12" s="146">
        <v>846355.01600000006</v>
      </c>
    </row>
    <row r="13" spans="1:10" ht="6" customHeight="1">
      <c r="A13" s="143"/>
      <c r="B13" s="141"/>
      <c r="C13" s="142"/>
      <c r="D13" s="142"/>
      <c r="E13" s="142"/>
      <c r="F13" s="142"/>
      <c r="G13" s="142"/>
      <c r="H13" s="142"/>
      <c r="I13" s="142"/>
      <c r="J13" s="142"/>
    </row>
    <row r="14" spans="1:10" ht="10.5" customHeight="1">
      <c r="A14" s="148" t="s">
        <v>545</v>
      </c>
      <c r="B14" s="141">
        <v>2937</v>
      </c>
      <c r="C14" s="142">
        <v>725.70639999999992</v>
      </c>
      <c r="D14" s="142">
        <v>1542580.675</v>
      </c>
      <c r="E14" s="142">
        <v>1248</v>
      </c>
      <c r="F14" s="142">
        <v>600.96979999999996</v>
      </c>
      <c r="G14" s="142">
        <v>1409802.97</v>
      </c>
      <c r="H14" s="142">
        <v>1689</v>
      </c>
      <c r="I14" s="142">
        <v>124.7366</v>
      </c>
      <c r="J14" s="142">
        <v>61584.241000000002</v>
      </c>
    </row>
    <row r="15" spans="1:10" ht="10.5" customHeight="1">
      <c r="A15" s="148" t="s">
        <v>546</v>
      </c>
      <c r="B15" s="141">
        <v>2331</v>
      </c>
      <c r="C15" s="142">
        <v>541.84460000000001</v>
      </c>
      <c r="D15" s="142">
        <v>1103910.3870000001</v>
      </c>
      <c r="E15" s="142">
        <v>911</v>
      </c>
      <c r="F15" s="142">
        <v>437.30650000000003</v>
      </c>
      <c r="G15" s="142">
        <v>986584.62899999996</v>
      </c>
      <c r="H15" s="142">
        <v>1420</v>
      </c>
      <c r="I15" s="142">
        <v>104.5381</v>
      </c>
      <c r="J15" s="142">
        <v>60553.404999999999</v>
      </c>
    </row>
    <row r="16" spans="1:10" ht="10.5" customHeight="1">
      <c r="A16" s="148" t="s">
        <v>547</v>
      </c>
      <c r="B16" s="141">
        <v>2461</v>
      </c>
      <c r="C16" s="142">
        <v>553.64890000000003</v>
      </c>
      <c r="D16" s="142">
        <v>1091185.9410000001</v>
      </c>
      <c r="E16" s="142">
        <v>906</v>
      </c>
      <c r="F16" s="142">
        <v>434.53640000000001</v>
      </c>
      <c r="G16" s="142">
        <v>971561.00699999998</v>
      </c>
      <c r="H16" s="142">
        <v>1553</v>
      </c>
      <c r="I16" s="142">
        <v>119.0056</v>
      </c>
      <c r="J16" s="142">
        <v>67179.217999999993</v>
      </c>
    </row>
    <row r="17" spans="1:10" ht="10.5" customHeight="1">
      <c r="A17" s="148" t="s">
        <v>548</v>
      </c>
      <c r="B17" s="141">
        <v>2590</v>
      </c>
      <c r="C17" s="142">
        <v>669.56330000000003</v>
      </c>
      <c r="D17" s="142">
        <v>1402388.02</v>
      </c>
      <c r="E17" s="142">
        <v>1175</v>
      </c>
      <c r="F17" s="142">
        <v>559.48490000000004</v>
      </c>
      <c r="G17" s="142">
        <v>1259949.8430000001</v>
      </c>
      <c r="H17" s="142">
        <v>1415</v>
      </c>
      <c r="I17" s="142">
        <v>110.0784</v>
      </c>
      <c r="J17" s="142">
        <v>72229.956000000006</v>
      </c>
    </row>
    <row r="18" spans="1:10" ht="10.5" customHeight="1">
      <c r="A18" s="148" t="s">
        <v>549</v>
      </c>
      <c r="B18" s="141">
        <v>2392</v>
      </c>
      <c r="C18" s="142">
        <v>556.77319999999997</v>
      </c>
      <c r="D18" s="142">
        <v>1086347.155</v>
      </c>
      <c r="E18" s="142">
        <v>933</v>
      </c>
      <c r="F18" s="142">
        <v>442.3784</v>
      </c>
      <c r="G18" s="142">
        <v>961441.03099999996</v>
      </c>
      <c r="H18" s="142">
        <v>1459</v>
      </c>
      <c r="I18" s="142">
        <v>114.3948</v>
      </c>
      <c r="J18" s="142">
        <v>69509.797999999995</v>
      </c>
    </row>
    <row r="19" spans="1:10" ht="10.5" customHeight="1">
      <c r="A19" s="148" t="s">
        <v>550</v>
      </c>
      <c r="B19" s="141">
        <v>2505</v>
      </c>
      <c r="C19" s="142">
        <v>577.904</v>
      </c>
      <c r="D19" s="142">
        <v>1121038.095</v>
      </c>
      <c r="E19" s="142">
        <v>956</v>
      </c>
      <c r="F19" s="142">
        <v>459.11369999999999</v>
      </c>
      <c r="G19" s="142">
        <v>990380.78700000001</v>
      </c>
      <c r="H19" s="142">
        <v>1549</v>
      </c>
      <c r="I19" s="142">
        <v>118.7903</v>
      </c>
      <c r="J19" s="142">
        <v>73508.368000000002</v>
      </c>
    </row>
    <row r="20" spans="1:10" ht="10.5" customHeight="1">
      <c r="A20" s="148" t="s">
        <v>551</v>
      </c>
      <c r="B20" s="141">
        <v>2641</v>
      </c>
      <c r="C20" s="142">
        <v>643.29309999999998</v>
      </c>
      <c r="D20" s="142">
        <v>1337449.2250000001</v>
      </c>
      <c r="E20" s="142">
        <v>1091</v>
      </c>
      <c r="F20" s="142">
        <v>524.62819999999999</v>
      </c>
      <c r="G20" s="142">
        <v>1193528.3219999999</v>
      </c>
      <c r="H20" s="142">
        <v>1550</v>
      </c>
      <c r="I20" s="142">
        <v>118.6649</v>
      </c>
      <c r="J20" s="142">
        <v>74573.152000000002</v>
      </c>
    </row>
    <row r="21" spans="1:10" ht="10.5" customHeight="1">
      <c r="A21" s="148" t="s">
        <v>552</v>
      </c>
      <c r="B21" s="141">
        <v>3214</v>
      </c>
      <c r="C21" s="142">
        <v>801.24279999999999</v>
      </c>
      <c r="D21" s="142">
        <v>1697149.7690000001</v>
      </c>
      <c r="E21" s="142">
        <v>1362</v>
      </c>
      <c r="F21" s="142">
        <v>659.1893</v>
      </c>
      <c r="G21" s="142">
        <v>1524259.14</v>
      </c>
      <c r="H21" s="142">
        <v>1851</v>
      </c>
      <c r="I21" s="142">
        <v>142.00399999999999</v>
      </c>
      <c r="J21" s="142">
        <v>79291.812999999995</v>
      </c>
    </row>
    <row r="22" spans="1:10" ht="10.5" customHeight="1">
      <c r="A22" s="148" t="s">
        <v>553</v>
      </c>
      <c r="B22" s="141">
        <v>3094</v>
      </c>
      <c r="C22" s="142">
        <v>786.67100000000005</v>
      </c>
      <c r="D22" s="142">
        <v>1693538.0530000001</v>
      </c>
      <c r="E22" s="142">
        <v>1324</v>
      </c>
      <c r="F22" s="142">
        <v>651.98739999999998</v>
      </c>
      <c r="G22" s="142">
        <v>1537324.0649999999</v>
      </c>
      <c r="H22" s="142">
        <v>1770</v>
      </c>
      <c r="I22" s="142">
        <v>134.68360000000001</v>
      </c>
      <c r="J22" s="142">
        <v>75746.222999999998</v>
      </c>
    </row>
    <row r="23" spans="1:10" ht="10.5" customHeight="1">
      <c r="A23" s="148" t="s">
        <v>554</v>
      </c>
      <c r="B23" s="141">
        <v>2426</v>
      </c>
      <c r="C23" s="142">
        <v>539.29290000000003</v>
      </c>
      <c r="D23" s="142">
        <v>1064297.969</v>
      </c>
      <c r="E23" s="142">
        <v>850</v>
      </c>
      <c r="F23" s="142">
        <v>415.9846</v>
      </c>
      <c r="G23" s="142">
        <v>936506.978</v>
      </c>
      <c r="H23" s="142">
        <v>1576</v>
      </c>
      <c r="I23" s="142">
        <v>123.3083</v>
      </c>
      <c r="J23" s="142">
        <v>66642.69</v>
      </c>
    </row>
    <row r="24" spans="1:10" ht="10.5" customHeight="1">
      <c r="A24" s="148" t="s">
        <v>555</v>
      </c>
      <c r="B24" s="141">
        <v>2529</v>
      </c>
      <c r="C24" s="142">
        <v>567.92460000000005</v>
      </c>
      <c r="D24" s="142">
        <v>1097276.1100000001</v>
      </c>
      <c r="E24" s="142">
        <v>910</v>
      </c>
      <c r="F24" s="142">
        <v>441.20080000000002</v>
      </c>
      <c r="G24" s="142">
        <v>968091.92700000003</v>
      </c>
      <c r="H24" s="142">
        <v>1619</v>
      </c>
      <c r="I24" s="142">
        <v>126.7238</v>
      </c>
      <c r="J24" s="142">
        <v>72538.760999999999</v>
      </c>
    </row>
    <row r="25" spans="1:10" ht="10.5" customHeight="1">
      <c r="A25" s="148" t="s">
        <v>556</v>
      </c>
      <c r="B25" s="141">
        <v>2666</v>
      </c>
      <c r="C25" s="142">
        <v>646.96930000000009</v>
      </c>
      <c r="D25" s="142">
        <v>1264677.3500000001</v>
      </c>
      <c r="E25" s="142">
        <v>1076</v>
      </c>
      <c r="F25" s="142">
        <v>522.08860000000004</v>
      </c>
      <c r="G25" s="142">
        <v>1123211.0649999999</v>
      </c>
      <c r="H25" s="142">
        <v>1590</v>
      </c>
      <c r="I25" s="142">
        <v>124.8807</v>
      </c>
      <c r="J25" s="142">
        <v>72997.391000000003</v>
      </c>
    </row>
    <row r="26" spans="1:10" ht="6" customHeight="1">
      <c r="A26" s="149"/>
      <c r="B26" s="150"/>
      <c r="C26" s="151"/>
      <c r="D26" s="151"/>
      <c r="E26" s="151"/>
      <c r="F26" s="151"/>
      <c r="G26" s="151"/>
      <c r="H26" s="152"/>
      <c r="I26" s="152"/>
      <c r="J26" s="153"/>
    </row>
    <row r="27" spans="1:10" ht="10.5" customHeight="1">
      <c r="A27" s="164" t="s">
        <v>0</v>
      </c>
      <c r="B27" s="169" t="s">
        <v>145</v>
      </c>
      <c r="C27" s="170"/>
      <c r="D27" s="171"/>
      <c r="E27" s="169" t="s">
        <v>138</v>
      </c>
      <c r="F27" s="170"/>
    </row>
    <row r="28" spans="1:10" ht="10.5" customHeight="1">
      <c r="A28" s="165"/>
      <c r="B28" s="154" t="s">
        <v>142</v>
      </c>
      <c r="C28" s="154" t="s">
        <v>475</v>
      </c>
      <c r="D28" s="154" t="s">
        <v>136</v>
      </c>
      <c r="E28" s="154" t="s">
        <v>137</v>
      </c>
      <c r="F28" s="154" t="s">
        <v>136</v>
      </c>
    </row>
    <row r="29" spans="1:10" ht="6" customHeight="1">
      <c r="A29" s="137"/>
      <c r="B29" s="155"/>
      <c r="C29" s="156"/>
      <c r="D29" s="156"/>
      <c r="E29" s="156"/>
      <c r="F29" s="156"/>
    </row>
    <row r="30" spans="1:10" ht="10.5" customHeight="1">
      <c r="A30" s="140" t="s">
        <v>542</v>
      </c>
      <c r="B30" s="141">
        <v>0</v>
      </c>
      <c r="C30" s="157">
        <v>0</v>
      </c>
      <c r="D30" s="142">
        <v>0</v>
      </c>
      <c r="E30" s="158" t="s">
        <v>299</v>
      </c>
      <c r="F30" s="142">
        <v>688100.69</v>
      </c>
    </row>
    <row r="31" spans="1:10" ht="10.5" customHeight="1">
      <c r="A31" s="140" t="s">
        <v>498</v>
      </c>
      <c r="B31" s="141">
        <v>0</v>
      </c>
      <c r="C31" s="157">
        <v>0</v>
      </c>
      <c r="D31" s="142">
        <v>0</v>
      </c>
      <c r="E31" s="158" t="s">
        <v>299</v>
      </c>
      <c r="F31" s="144">
        <v>714832.04999999981</v>
      </c>
    </row>
    <row r="32" spans="1:10" ht="10.5" customHeight="1">
      <c r="A32" s="140" t="s">
        <v>528</v>
      </c>
      <c r="B32" s="141">
        <v>0</v>
      </c>
      <c r="C32" s="157">
        <v>0</v>
      </c>
      <c r="D32" s="142">
        <v>0</v>
      </c>
      <c r="E32" s="158" t="s">
        <v>299</v>
      </c>
      <c r="F32" s="158">
        <v>664294.69500000007</v>
      </c>
    </row>
    <row r="33" spans="1:6" s="159" customFormat="1" ht="10.5" customHeight="1">
      <c r="A33" s="140" t="s">
        <v>543</v>
      </c>
      <c r="B33" s="141">
        <v>4</v>
      </c>
      <c r="C33" s="157">
        <v>313.90000000000003</v>
      </c>
      <c r="D33" s="142">
        <v>180.916</v>
      </c>
      <c r="E33" s="158" t="s">
        <v>299</v>
      </c>
      <c r="F33" s="142">
        <v>707222.20700000005</v>
      </c>
    </row>
    <row r="34" spans="1:6" s="147" customFormat="1" ht="10.5" customHeight="1">
      <c r="A34" s="145" t="s">
        <v>544</v>
      </c>
      <c r="B34" s="146">
        <v>3</v>
      </c>
      <c r="C34" s="160">
        <v>156.4</v>
      </c>
      <c r="D34" s="146">
        <v>25.337000000000003</v>
      </c>
      <c r="E34" s="161" t="s">
        <v>312</v>
      </c>
      <c r="F34" s="146">
        <v>792816.63199999998</v>
      </c>
    </row>
    <row r="35" spans="1:6" ht="6" customHeight="1">
      <c r="A35" s="143"/>
      <c r="B35" s="141"/>
      <c r="C35" s="142"/>
      <c r="D35" s="142"/>
      <c r="E35" s="158"/>
      <c r="F35" s="142"/>
    </row>
    <row r="36" spans="1:6" ht="10.5" customHeight="1">
      <c r="A36" s="148" t="s">
        <v>545</v>
      </c>
      <c r="B36" s="141">
        <v>0</v>
      </c>
      <c r="C36" s="157">
        <v>0</v>
      </c>
      <c r="D36" s="142">
        <v>0</v>
      </c>
      <c r="E36" s="158" t="s">
        <v>299</v>
      </c>
      <c r="F36" s="142">
        <v>71193.464000000007</v>
      </c>
    </row>
    <row r="37" spans="1:6" ht="10.5" customHeight="1">
      <c r="A37" s="148" t="s">
        <v>546</v>
      </c>
      <c r="B37" s="141">
        <v>0</v>
      </c>
      <c r="C37" s="157">
        <v>0</v>
      </c>
      <c r="D37" s="142">
        <v>0</v>
      </c>
      <c r="E37" s="158" t="s">
        <v>299</v>
      </c>
      <c r="F37" s="142">
        <v>56772.353000000003</v>
      </c>
    </row>
    <row r="38" spans="1:6" ht="10.5" customHeight="1">
      <c r="A38" s="148" t="s">
        <v>547</v>
      </c>
      <c r="B38" s="141">
        <v>2</v>
      </c>
      <c r="C38" s="157">
        <v>106.9</v>
      </c>
      <c r="D38" s="142">
        <v>17.318000000000001</v>
      </c>
      <c r="E38" s="158" t="s">
        <v>299</v>
      </c>
      <c r="F38" s="142">
        <v>52428.398000000001</v>
      </c>
    </row>
    <row r="39" spans="1:6" ht="10.5" customHeight="1">
      <c r="A39" s="148" t="s">
        <v>548</v>
      </c>
      <c r="B39" s="141">
        <v>0</v>
      </c>
      <c r="C39" s="157">
        <v>0</v>
      </c>
      <c r="D39" s="142">
        <v>0</v>
      </c>
      <c r="E39" s="158" t="s">
        <v>299</v>
      </c>
      <c r="F39" s="142">
        <v>70208.221000000005</v>
      </c>
    </row>
    <row r="40" spans="1:6" ht="10.5" customHeight="1">
      <c r="A40" s="148" t="s">
        <v>549</v>
      </c>
      <c r="B40" s="141">
        <v>0</v>
      </c>
      <c r="C40" s="157">
        <v>0</v>
      </c>
      <c r="D40" s="142">
        <v>0</v>
      </c>
      <c r="E40" s="158" t="s">
        <v>299</v>
      </c>
      <c r="F40" s="142">
        <v>55396.326000000001</v>
      </c>
    </row>
    <row r="41" spans="1:6" ht="10.5" customHeight="1">
      <c r="A41" s="148" t="s">
        <v>550</v>
      </c>
      <c r="B41" s="141">
        <v>0</v>
      </c>
      <c r="C41" s="157">
        <v>0</v>
      </c>
      <c r="D41" s="142">
        <v>0</v>
      </c>
      <c r="E41" s="158" t="s">
        <v>299</v>
      </c>
      <c r="F41" s="142">
        <v>57148.94</v>
      </c>
    </row>
    <row r="42" spans="1:6" ht="10.5" customHeight="1">
      <c r="A42" s="148" t="s">
        <v>551</v>
      </c>
      <c r="B42" s="141">
        <v>0</v>
      </c>
      <c r="C42" s="157">
        <v>0</v>
      </c>
      <c r="D42" s="142">
        <v>0</v>
      </c>
      <c r="E42" s="158" t="s">
        <v>299</v>
      </c>
      <c r="F42" s="142">
        <v>69347.751000000004</v>
      </c>
    </row>
    <row r="43" spans="1:6" ht="10.5" customHeight="1">
      <c r="A43" s="148" t="s">
        <v>552</v>
      </c>
      <c r="B43" s="141">
        <v>1</v>
      </c>
      <c r="C43" s="157">
        <v>49.5</v>
      </c>
      <c r="D43" s="142">
        <v>8.0190000000000001</v>
      </c>
      <c r="E43" s="158" t="s">
        <v>299</v>
      </c>
      <c r="F43" s="142">
        <v>93590.797000000006</v>
      </c>
    </row>
    <row r="44" spans="1:6" ht="10.5" customHeight="1">
      <c r="A44" s="148" t="s">
        <v>553</v>
      </c>
      <c r="B44" s="141">
        <v>0</v>
      </c>
      <c r="C44" s="157">
        <v>0</v>
      </c>
      <c r="D44" s="142">
        <v>0</v>
      </c>
      <c r="E44" s="158" t="s">
        <v>299</v>
      </c>
      <c r="F44" s="142">
        <v>80467.764999999999</v>
      </c>
    </row>
    <row r="45" spans="1:6" ht="10.5" customHeight="1">
      <c r="A45" s="148" t="s">
        <v>554</v>
      </c>
      <c r="B45" s="141">
        <v>0</v>
      </c>
      <c r="C45" s="157">
        <v>0</v>
      </c>
      <c r="D45" s="142">
        <v>0</v>
      </c>
      <c r="E45" s="158" t="s">
        <v>299</v>
      </c>
      <c r="F45" s="142">
        <v>61148.300999999999</v>
      </c>
    </row>
    <row r="46" spans="1:6" ht="10.5" customHeight="1">
      <c r="A46" s="148" t="s">
        <v>555</v>
      </c>
      <c r="B46" s="141">
        <v>0</v>
      </c>
      <c r="C46" s="157">
        <v>0</v>
      </c>
      <c r="D46" s="142">
        <v>0</v>
      </c>
      <c r="E46" s="158" t="s">
        <v>299</v>
      </c>
      <c r="F46" s="142">
        <v>56645.421999999999</v>
      </c>
    </row>
    <row r="47" spans="1:6" ht="10.5" customHeight="1">
      <c r="A47" s="148" t="s">
        <v>556</v>
      </c>
      <c r="B47" s="141">
        <v>0</v>
      </c>
      <c r="C47" s="157">
        <v>0</v>
      </c>
      <c r="D47" s="142">
        <v>0</v>
      </c>
      <c r="E47" s="158" t="s">
        <v>299</v>
      </c>
      <c r="F47" s="142">
        <v>68468.894</v>
      </c>
    </row>
    <row r="48" spans="1:6" ht="6" customHeight="1">
      <c r="A48" s="149"/>
      <c r="B48" s="150"/>
      <c r="C48" s="151"/>
      <c r="D48" s="151"/>
      <c r="E48" s="162"/>
      <c r="F48" s="162"/>
    </row>
    <row r="49" spans="1:1">
      <c r="A49" s="135" t="s">
        <v>457</v>
      </c>
    </row>
    <row r="50" spans="1:1" ht="10.5" customHeight="1"/>
  </sheetData>
  <sheetProtection sheet="1" formatCells="0" formatRows="0" insertColumns="0" insertRows="0" insertHyperlinks="0" deleteColumns="0" deleteRows="0" sort="0" autoFilter="0" pivotTables="0"/>
  <mergeCells count="7">
    <mergeCell ref="A5:A6"/>
    <mergeCell ref="B5:D5"/>
    <mergeCell ref="E5:G5"/>
    <mergeCell ref="H5:J5"/>
    <mergeCell ref="A27:A28"/>
    <mergeCell ref="B27:D27"/>
    <mergeCell ref="E27:F27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3"/>
  <sheetViews>
    <sheetView zoomScaleNormal="100" zoomScaleSheetLayoutView="100" workbookViewId="0"/>
  </sheetViews>
  <sheetFormatPr defaultRowHeight="10.5"/>
  <cols>
    <col min="1" max="1" width="11.5" style="24" customWidth="1"/>
    <col min="2" max="3" width="8.625" style="24" customWidth="1"/>
    <col min="4" max="4" width="10.25" style="24" bestFit="1" customWidth="1"/>
    <col min="5" max="6" width="8.625" style="24" customWidth="1"/>
    <col min="7" max="7" width="11.375" style="24" bestFit="1" customWidth="1"/>
    <col min="8" max="10" width="8.625" style="24" customWidth="1"/>
    <col min="11" max="11" width="9" style="24"/>
    <col min="12" max="12" width="9.375" style="24" bestFit="1" customWidth="1"/>
    <col min="13" max="16384" width="9" style="24"/>
  </cols>
  <sheetData>
    <row r="1" spans="1:10" ht="13.5" customHeight="1"/>
    <row r="2" spans="1:10" ht="13.5" customHeight="1">
      <c r="A2" s="51" t="s">
        <v>348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/>
    <row r="4" spans="1:10" ht="10.5" customHeight="1"/>
    <row r="5" spans="1:10" ht="10.5" customHeight="1">
      <c r="A5" s="24" t="s">
        <v>114</v>
      </c>
    </row>
    <row r="6" spans="1:10" ht="12" customHeight="1">
      <c r="A6" s="172" t="s">
        <v>0</v>
      </c>
      <c r="B6" s="174" t="s">
        <v>148</v>
      </c>
      <c r="C6" s="175"/>
      <c r="D6" s="176"/>
      <c r="E6" s="174" t="s">
        <v>24</v>
      </c>
      <c r="F6" s="175"/>
      <c r="G6" s="176"/>
      <c r="H6" s="174" t="s">
        <v>25</v>
      </c>
      <c r="I6" s="175"/>
      <c r="J6" s="175"/>
    </row>
    <row r="7" spans="1:10" ht="12" customHeight="1">
      <c r="A7" s="173"/>
      <c r="B7" s="49" t="s">
        <v>142</v>
      </c>
      <c r="C7" s="49" t="s">
        <v>137</v>
      </c>
      <c r="D7" s="49" t="s">
        <v>136</v>
      </c>
      <c r="E7" s="49" t="s">
        <v>142</v>
      </c>
      <c r="F7" s="49" t="s">
        <v>137</v>
      </c>
      <c r="G7" s="49" t="s">
        <v>136</v>
      </c>
      <c r="H7" s="49" t="s">
        <v>142</v>
      </c>
      <c r="I7" s="49" t="s">
        <v>137</v>
      </c>
      <c r="J7" s="49" t="s">
        <v>136</v>
      </c>
    </row>
    <row r="8" spans="1:10" ht="6" customHeight="1">
      <c r="A8" s="48"/>
      <c r="B8" s="47"/>
      <c r="C8" s="46"/>
      <c r="D8" s="46"/>
      <c r="E8" s="46"/>
      <c r="F8" s="46"/>
      <c r="G8" s="46"/>
      <c r="H8" s="46"/>
      <c r="I8" s="46"/>
      <c r="J8" s="46"/>
    </row>
    <row r="9" spans="1:10" ht="10.5" customHeight="1">
      <c r="A9" s="45" t="s">
        <v>349</v>
      </c>
      <c r="B9" s="74">
        <v>25637</v>
      </c>
      <c r="C9" s="63">
        <v>5264</v>
      </c>
      <c r="D9" s="63">
        <v>7287603</v>
      </c>
      <c r="E9" s="71">
        <v>8286</v>
      </c>
      <c r="F9" s="63">
        <v>3860</v>
      </c>
      <c r="G9" s="63">
        <v>6350490</v>
      </c>
      <c r="H9" s="63">
        <v>17350</v>
      </c>
      <c r="I9" s="63">
        <v>1299</v>
      </c>
      <c r="J9" s="63">
        <v>528015</v>
      </c>
    </row>
    <row r="10" spans="1:10" ht="10.5" customHeight="1">
      <c r="A10" s="9" t="s">
        <v>315</v>
      </c>
      <c r="B10" s="74">
        <v>26500.5</v>
      </c>
      <c r="C10" s="63">
        <v>5316</v>
      </c>
      <c r="D10" s="63">
        <v>7303145</v>
      </c>
      <c r="E10" s="71">
        <v>8379.5</v>
      </c>
      <c r="F10" s="63">
        <v>3911</v>
      </c>
      <c r="G10" s="63">
        <v>6367931</v>
      </c>
      <c r="H10" s="63">
        <v>18120</v>
      </c>
      <c r="I10" s="63">
        <v>1345</v>
      </c>
      <c r="J10" s="63">
        <v>609033</v>
      </c>
    </row>
    <row r="11" spans="1:10" ht="10.5" customHeight="1">
      <c r="A11" s="9" t="s">
        <v>314</v>
      </c>
      <c r="B11" s="74">
        <v>28172</v>
      </c>
      <c r="C11" s="63">
        <v>6006</v>
      </c>
      <c r="D11" s="63">
        <v>8190702</v>
      </c>
      <c r="E11" s="71">
        <v>9737</v>
      </c>
      <c r="F11" s="63">
        <v>4516</v>
      </c>
      <c r="G11" s="63">
        <v>7215560</v>
      </c>
      <c r="H11" s="63">
        <v>18434</v>
      </c>
      <c r="I11" s="63">
        <v>1435</v>
      </c>
      <c r="J11" s="63">
        <v>647554</v>
      </c>
    </row>
    <row r="12" spans="1:10" s="61" customFormat="1" ht="10.5" customHeight="1">
      <c r="A12" s="9" t="s">
        <v>350</v>
      </c>
      <c r="B12" s="74">
        <v>31498.5</v>
      </c>
      <c r="C12" s="63">
        <v>6961</v>
      </c>
      <c r="D12" s="63">
        <v>9824922</v>
      </c>
      <c r="E12" s="71">
        <v>11655.5</v>
      </c>
      <c r="F12" s="63">
        <v>5397</v>
      </c>
      <c r="G12" s="63">
        <v>8853124</v>
      </c>
      <c r="H12" s="63">
        <v>19841</v>
      </c>
      <c r="I12" s="63">
        <v>1521</v>
      </c>
      <c r="J12" s="63">
        <v>646606</v>
      </c>
    </row>
    <row r="13" spans="1:10" s="44" customFormat="1" ht="10.5" customHeight="1">
      <c r="A13" s="10" t="s">
        <v>351</v>
      </c>
      <c r="B13" s="76">
        <v>32682</v>
      </c>
      <c r="C13" s="67">
        <v>7280</v>
      </c>
      <c r="D13" s="67">
        <v>11373434</v>
      </c>
      <c r="E13" s="72">
        <v>12590</v>
      </c>
      <c r="F13" s="67">
        <v>5755</v>
      </c>
      <c r="G13" s="67">
        <v>10401455</v>
      </c>
      <c r="H13" s="67">
        <v>20092</v>
      </c>
      <c r="I13" s="67">
        <v>1525</v>
      </c>
      <c r="J13" s="67">
        <v>740198</v>
      </c>
    </row>
    <row r="14" spans="1:10" ht="6" customHeight="1">
      <c r="A14" s="31"/>
      <c r="B14" s="74"/>
      <c r="C14" s="63"/>
      <c r="D14" s="63"/>
      <c r="E14" s="71"/>
      <c r="F14" s="75"/>
      <c r="G14" s="63"/>
      <c r="H14" s="63"/>
      <c r="I14" s="63"/>
      <c r="J14" s="63"/>
    </row>
    <row r="15" spans="1:10" ht="10.5" customHeight="1">
      <c r="A15" s="16" t="s">
        <v>352</v>
      </c>
      <c r="B15" s="74">
        <v>2673</v>
      </c>
      <c r="C15" s="63">
        <v>638</v>
      </c>
      <c r="D15" s="63">
        <v>982347</v>
      </c>
      <c r="E15" s="71">
        <v>1118</v>
      </c>
      <c r="F15" s="63">
        <v>518</v>
      </c>
      <c r="G15" s="63">
        <v>910565</v>
      </c>
      <c r="H15" s="63">
        <v>1555</v>
      </c>
      <c r="I15" s="63">
        <v>120</v>
      </c>
      <c r="J15" s="63">
        <v>51862</v>
      </c>
    </row>
    <row r="16" spans="1:10" ht="10.5" customHeight="1">
      <c r="A16" s="17" t="s">
        <v>363</v>
      </c>
      <c r="B16" s="74">
        <v>2387</v>
      </c>
      <c r="C16" s="63">
        <v>495</v>
      </c>
      <c r="D16" s="63">
        <v>710399</v>
      </c>
      <c r="E16" s="71">
        <v>800</v>
      </c>
      <c r="F16" s="63">
        <v>371</v>
      </c>
      <c r="G16" s="63">
        <v>636055</v>
      </c>
      <c r="H16" s="63">
        <v>1587</v>
      </c>
      <c r="I16" s="63">
        <v>124</v>
      </c>
      <c r="J16" s="63">
        <v>59724</v>
      </c>
    </row>
    <row r="17" spans="1:10" ht="10.5" customHeight="1">
      <c r="A17" s="17" t="s">
        <v>353</v>
      </c>
      <c r="B17" s="74">
        <v>2437</v>
      </c>
      <c r="C17" s="63">
        <v>526</v>
      </c>
      <c r="D17" s="63">
        <v>765279</v>
      </c>
      <c r="E17" s="71">
        <v>887</v>
      </c>
      <c r="F17" s="63">
        <v>406</v>
      </c>
      <c r="G17" s="63">
        <v>691983</v>
      </c>
      <c r="H17" s="63">
        <v>1550</v>
      </c>
      <c r="I17" s="63">
        <v>120</v>
      </c>
      <c r="J17" s="63">
        <v>56114</v>
      </c>
    </row>
    <row r="18" spans="1:10" ht="10.5" customHeight="1">
      <c r="A18" s="17" t="s">
        <v>354</v>
      </c>
      <c r="B18" s="74">
        <v>2658</v>
      </c>
      <c r="C18" s="63">
        <v>608</v>
      </c>
      <c r="D18" s="63">
        <v>936205</v>
      </c>
      <c r="E18" s="71">
        <v>1072</v>
      </c>
      <c r="F18" s="63">
        <v>487</v>
      </c>
      <c r="G18" s="63">
        <v>856000</v>
      </c>
      <c r="H18" s="63">
        <v>1586</v>
      </c>
      <c r="I18" s="63">
        <v>121</v>
      </c>
      <c r="J18" s="63">
        <v>60888</v>
      </c>
    </row>
    <row r="19" spans="1:10" ht="10.5" customHeight="1">
      <c r="A19" s="17" t="s">
        <v>355</v>
      </c>
      <c r="B19" s="74">
        <v>2468</v>
      </c>
      <c r="C19" s="63">
        <v>528</v>
      </c>
      <c r="D19" s="63">
        <v>796308</v>
      </c>
      <c r="E19" s="71">
        <v>908</v>
      </c>
      <c r="F19" s="63">
        <v>413</v>
      </c>
      <c r="G19" s="63">
        <v>720422</v>
      </c>
      <c r="H19" s="63">
        <v>1560</v>
      </c>
      <c r="I19" s="63">
        <v>116</v>
      </c>
      <c r="J19" s="63">
        <v>58627</v>
      </c>
    </row>
    <row r="20" spans="1:10" ht="10.5" customHeight="1">
      <c r="A20" s="17" t="s">
        <v>356</v>
      </c>
      <c r="B20" s="74">
        <v>2534</v>
      </c>
      <c r="C20" s="63">
        <v>561</v>
      </c>
      <c r="D20" s="63">
        <v>896294</v>
      </c>
      <c r="E20" s="71">
        <v>1011</v>
      </c>
      <c r="F20" s="63">
        <v>450</v>
      </c>
      <c r="G20" s="63">
        <v>823938</v>
      </c>
      <c r="H20" s="63">
        <v>1523</v>
      </c>
      <c r="I20" s="63">
        <v>111</v>
      </c>
      <c r="J20" s="63">
        <v>55543</v>
      </c>
    </row>
    <row r="21" spans="1:10" ht="10.5" customHeight="1">
      <c r="A21" s="17" t="s">
        <v>357</v>
      </c>
      <c r="B21" s="74">
        <v>2948</v>
      </c>
      <c r="C21" s="63">
        <v>672</v>
      </c>
      <c r="D21" s="63">
        <v>1043851</v>
      </c>
      <c r="E21" s="71">
        <v>1209</v>
      </c>
      <c r="F21" s="63">
        <v>540</v>
      </c>
      <c r="G21" s="63">
        <v>960856</v>
      </c>
      <c r="H21" s="63">
        <v>1739</v>
      </c>
      <c r="I21" s="63">
        <v>132</v>
      </c>
      <c r="J21" s="63">
        <v>61248</v>
      </c>
    </row>
    <row r="22" spans="1:10" ht="10.5" customHeight="1">
      <c r="A22" s="17" t="s">
        <v>358</v>
      </c>
      <c r="B22" s="74">
        <v>3254</v>
      </c>
      <c r="C22" s="63">
        <v>763</v>
      </c>
      <c r="D22" s="63">
        <v>1350898</v>
      </c>
      <c r="E22" s="71">
        <v>1362</v>
      </c>
      <c r="F22" s="63">
        <v>620</v>
      </c>
      <c r="G22" s="63">
        <v>1257390</v>
      </c>
      <c r="H22" s="63">
        <v>1892</v>
      </c>
      <c r="I22" s="63">
        <v>143</v>
      </c>
      <c r="J22" s="63">
        <v>66809</v>
      </c>
    </row>
    <row r="23" spans="1:10" ht="10.5" customHeight="1">
      <c r="A23" s="17" t="s">
        <v>359</v>
      </c>
      <c r="B23" s="74">
        <v>3350</v>
      </c>
      <c r="C23" s="63">
        <v>857</v>
      </c>
      <c r="D23" s="63">
        <v>1485212</v>
      </c>
      <c r="E23" s="71">
        <v>1563</v>
      </c>
      <c r="F23" s="63">
        <v>724</v>
      </c>
      <c r="G23" s="63">
        <v>1390956</v>
      </c>
      <c r="H23" s="63">
        <v>1787</v>
      </c>
      <c r="I23" s="63">
        <v>133</v>
      </c>
      <c r="J23" s="63">
        <v>69251</v>
      </c>
    </row>
    <row r="24" spans="1:10" ht="10.5" customHeight="1">
      <c r="A24" s="16" t="s">
        <v>360</v>
      </c>
      <c r="B24" s="74">
        <v>2594</v>
      </c>
      <c r="C24" s="63">
        <v>528</v>
      </c>
      <c r="D24" s="63">
        <v>764750</v>
      </c>
      <c r="E24" s="71">
        <v>856</v>
      </c>
      <c r="F24" s="63">
        <v>393</v>
      </c>
      <c r="G24" s="63">
        <v>682217</v>
      </c>
      <c r="H24" s="63">
        <v>1738</v>
      </c>
      <c r="I24" s="63">
        <v>136</v>
      </c>
      <c r="J24" s="63">
        <v>65031</v>
      </c>
    </row>
    <row r="25" spans="1:10" ht="10.5" customHeight="1">
      <c r="A25" s="17" t="s">
        <v>361</v>
      </c>
      <c r="B25" s="74">
        <v>2457</v>
      </c>
      <c r="C25" s="63">
        <v>513</v>
      </c>
      <c r="D25" s="63">
        <v>760726</v>
      </c>
      <c r="E25" s="71">
        <v>846</v>
      </c>
      <c r="F25" s="63">
        <v>391</v>
      </c>
      <c r="G25" s="63">
        <v>686748</v>
      </c>
      <c r="H25" s="63">
        <v>1611</v>
      </c>
      <c r="I25" s="63">
        <v>122</v>
      </c>
      <c r="J25" s="63">
        <v>57259</v>
      </c>
    </row>
    <row r="26" spans="1:10" ht="10.5" customHeight="1">
      <c r="A26" s="17" t="s">
        <v>362</v>
      </c>
      <c r="B26" s="74">
        <v>2922</v>
      </c>
      <c r="C26" s="63">
        <v>591</v>
      </c>
      <c r="D26" s="63">
        <v>881166</v>
      </c>
      <c r="E26" s="71">
        <v>958</v>
      </c>
      <c r="F26" s="63">
        <v>442</v>
      </c>
      <c r="G26" s="63">
        <v>784327</v>
      </c>
      <c r="H26" s="63">
        <v>1964</v>
      </c>
      <c r="I26" s="63">
        <v>149</v>
      </c>
      <c r="J26" s="63">
        <v>77842</v>
      </c>
    </row>
    <row r="27" spans="1:10" ht="6" customHeight="1">
      <c r="A27" s="43"/>
      <c r="B27" s="56"/>
      <c r="C27" s="55"/>
      <c r="D27" s="55"/>
      <c r="E27" s="55"/>
      <c r="F27" s="55"/>
      <c r="G27" s="55"/>
      <c r="H27" s="73"/>
      <c r="I27" s="73"/>
      <c r="J27" s="57"/>
    </row>
    <row r="28" spans="1:10" ht="12" customHeight="1">
      <c r="A28" s="172" t="s">
        <v>0</v>
      </c>
      <c r="B28" s="177" t="s">
        <v>145</v>
      </c>
      <c r="C28" s="178"/>
      <c r="D28" s="179"/>
      <c r="E28" s="177" t="s">
        <v>144</v>
      </c>
      <c r="F28" s="178"/>
      <c r="G28" s="179"/>
      <c r="H28" s="177" t="s">
        <v>143</v>
      </c>
      <c r="I28" s="178"/>
      <c r="J28" s="178"/>
    </row>
    <row r="29" spans="1:10" ht="12" customHeight="1">
      <c r="A29" s="173"/>
      <c r="B29" s="54" t="s">
        <v>142</v>
      </c>
      <c r="C29" s="54" t="s">
        <v>173</v>
      </c>
      <c r="D29" s="54" t="s">
        <v>136</v>
      </c>
      <c r="E29" s="54" t="s">
        <v>142</v>
      </c>
      <c r="F29" s="54" t="s">
        <v>173</v>
      </c>
      <c r="G29" s="54" t="s">
        <v>136</v>
      </c>
      <c r="H29" s="54" t="s">
        <v>142</v>
      </c>
      <c r="I29" s="54" t="s">
        <v>234</v>
      </c>
      <c r="J29" s="54" t="s">
        <v>136</v>
      </c>
    </row>
    <row r="30" spans="1:10" ht="6" customHeight="1">
      <c r="A30" s="48"/>
      <c r="B30" s="53"/>
      <c r="C30" s="52"/>
      <c r="D30" s="52"/>
      <c r="E30" s="52"/>
      <c r="F30" s="52"/>
      <c r="G30" s="52"/>
      <c r="H30" s="52"/>
      <c r="I30" s="52"/>
      <c r="J30" s="52"/>
    </row>
    <row r="31" spans="1:10" ht="10.5" customHeight="1">
      <c r="A31" s="45" t="s">
        <v>349</v>
      </c>
      <c r="B31" s="65">
        <v>1</v>
      </c>
      <c r="C31" s="71">
        <v>62.9</v>
      </c>
      <c r="D31" s="63">
        <v>33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1:10" ht="10.5" customHeight="1">
      <c r="A32" s="9" t="s">
        <v>315</v>
      </c>
      <c r="B32" s="65">
        <v>1</v>
      </c>
      <c r="C32" s="71">
        <v>116.7</v>
      </c>
      <c r="D32" s="63">
        <v>37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</row>
    <row r="33" spans="1:10" ht="10.5" customHeight="1">
      <c r="A33" s="9" t="s">
        <v>314</v>
      </c>
      <c r="B33" s="65">
        <v>1</v>
      </c>
      <c r="C33" s="71">
        <v>171.3</v>
      </c>
      <c r="D33" s="63">
        <v>72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</row>
    <row r="34" spans="1:10" s="61" customFormat="1" ht="10.5" customHeight="1">
      <c r="A34" s="9" t="s">
        <v>350</v>
      </c>
      <c r="B34" s="65">
        <v>2</v>
      </c>
      <c r="C34" s="71">
        <v>280.8</v>
      </c>
      <c r="D34" s="63">
        <v>103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</row>
    <row r="35" spans="1:10" s="44" customFormat="1" ht="10.5" customHeight="1">
      <c r="A35" s="10" t="s">
        <v>351</v>
      </c>
      <c r="B35" s="69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</row>
    <row r="36" spans="1:10" ht="6" customHeight="1">
      <c r="A36" s="31"/>
      <c r="B36" s="65"/>
      <c r="C36" s="63"/>
      <c r="D36" s="63"/>
      <c r="E36" s="63"/>
      <c r="F36" s="63"/>
      <c r="G36" s="63"/>
      <c r="H36" s="63"/>
      <c r="I36" s="63"/>
      <c r="J36" s="63"/>
    </row>
    <row r="37" spans="1:10" ht="10.5" customHeight="1">
      <c r="A37" s="16" t="s">
        <v>352</v>
      </c>
      <c r="B37" s="65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</row>
    <row r="38" spans="1:10" ht="10.5" customHeight="1">
      <c r="A38" s="17" t="s">
        <v>364</v>
      </c>
      <c r="B38" s="65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ht="10.5" customHeight="1">
      <c r="A39" s="17" t="s">
        <v>353</v>
      </c>
      <c r="B39" s="65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</row>
    <row r="40" spans="1:10" ht="10.5" customHeight="1">
      <c r="A40" s="17" t="s">
        <v>354</v>
      </c>
      <c r="B40" s="65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</row>
    <row r="41" spans="1:10" ht="10.5" customHeight="1">
      <c r="A41" s="17" t="s">
        <v>355</v>
      </c>
      <c r="B41" s="65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</row>
    <row r="42" spans="1:10" ht="10.5" customHeight="1">
      <c r="A42" s="17" t="s">
        <v>356</v>
      </c>
      <c r="B42" s="65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</row>
    <row r="43" spans="1:10" ht="10.5" customHeight="1">
      <c r="A43" s="17" t="s">
        <v>357</v>
      </c>
      <c r="B43" s="65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</row>
    <row r="44" spans="1:10" ht="10.5" customHeight="1">
      <c r="A44" s="17" t="s">
        <v>358</v>
      </c>
      <c r="B44" s="65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ht="10.5" customHeight="1">
      <c r="A45" s="17" t="s">
        <v>359</v>
      </c>
      <c r="B45" s="65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ht="10.5" customHeight="1">
      <c r="A46" s="16" t="s">
        <v>360</v>
      </c>
      <c r="B46" s="65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ht="10.5" customHeight="1">
      <c r="A47" s="17" t="s">
        <v>361</v>
      </c>
      <c r="B47" s="65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ht="10.5" customHeight="1">
      <c r="A48" s="17" t="s">
        <v>362</v>
      </c>
      <c r="B48" s="65">
        <v>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</row>
    <row r="49" spans="1:10" ht="6" customHeight="1">
      <c r="A49" s="43"/>
      <c r="B49" s="56"/>
      <c r="C49" s="55"/>
      <c r="D49" s="55"/>
      <c r="E49" s="55"/>
      <c r="F49" s="55"/>
      <c r="G49" s="55"/>
      <c r="H49" s="55"/>
      <c r="I49" s="55"/>
      <c r="J49" s="55"/>
    </row>
    <row r="50" spans="1:10" ht="12" customHeight="1">
      <c r="A50" s="172" t="s">
        <v>0</v>
      </c>
      <c r="B50" s="177" t="s">
        <v>140</v>
      </c>
      <c r="C50" s="179"/>
      <c r="D50" s="177" t="s">
        <v>139</v>
      </c>
      <c r="E50" s="179"/>
      <c r="F50" s="177" t="s">
        <v>138</v>
      </c>
      <c r="G50" s="178"/>
      <c r="I50" s="70"/>
      <c r="J50" s="70"/>
    </row>
    <row r="51" spans="1:10" ht="12" customHeight="1">
      <c r="A51" s="173"/>
      <c r="B51" s="54" t="s">
        <v>137</v>
      </c>
      <c r="C51" s="54" t="s">
        <v>136</v>
      </c>
      <c r="D51" s="54" t="s">
        <v>137</v>
      </c>
      <c r="E51" s="54" t="s">
        <v>136</v>
      </c>
      <c r="F51" s="54" t="s">
        <v>137</v>
      </c>
      <c r="G51" s="54" t="s">
        <v>136</v>
      </c>
      <c r="I51" s="59"/>
      <c r="J51" s="59"/>
    </row>
    <row r="52" spans="1:10" ht="6" customHeight="1">
      <c r="A52" s="48"/>
      <c r="B52" s="53"/>
      <c r="C52" s="52"/>
      <c r="D52" s="52"/>
      <c r="E52" s="52"/>
      <c r="F52" s="52"/>
      <c r="G52" s="52"/>
      <c r="I52" s="52"/>
      <c r="J52" s="52"/>
    </row>
    <row r="53" spans="1:10" ht="10.5" customHeight="1">
      <c r="A53" s="45" t="s">
        <v>349</v>
      </c>
      <c r="B53" s="65">
        <v>0</v>
      </c>
      <c r="C53" s="63">
        <v>0</v>
      </c>
      <c r="D53" s="63">
        <v>105</v>
      </c>
      <c r="E53" s="63">
        <v>206824</v>
      </c>
      <c r="F53" s="64" t="s">
        <v>299</v>
      </c>
      <c r="G53" s="63">
        <v>202242</v>
      </c>
      <c r="I53" s="59"/>
      <c r="J53" s="59"/>
    </row>
    <row r="54" spans="1:10" ht="10.5" customHeight="1">
      <c r="A54" s="9" t="s">
        <v>315</v>
      </c>
      <c r="B54" s="65">
        <v>0</v>
      </c>
      <c r="C54" s="63">
        <v>0</v>
      </c>
      <c r="D54" s="63">
        <v>60</v>
      </c>
      <c r="E54" s="63">
        <v>122580</v>
      </c>
      <c r="F54" s="64" t="s">
        <v>299</v>
      </c>
      <c r="G54" s="63">
        <v>203564</v>
      </c>
      <c r="I54" s="59"/>
      <c r="J54" s="59"/>
    </row>
    <row r="55" spans="1:10" ht="10.5" customHeight="1">
      <c r="A55" s="9" t="s">
        <v>314</v>
      </c>
      <c r="B55" s="65">
        <v>0</v>
      </c>
      <c r="C55" s="63">
        <v>0</v>
      </c>
      <c r="D55" s="63">
        <v>55</v>
      </c>
      <c r="E55" s="63">
        <v>127709</v>
      </c>
      <c r="F55" s="64" t="s">
        <v>299</v>
      </c>
      <c r="G55" s="63">
        <v>199808</v>
      </c>
      <c r="I55" s="59"/>
      <c r="J55" s="59"/>
    </row>
    <row r="56" spans="1:10" s="61" customFormat="1" ht="10.5" customHeight="1">
      <c r="A56" s="9" t="s">
        <v>350</v>
      </c>
      <c r="B56" s="65">
        <v>0</v>
      </c>
      <c r="C56" s="63">
        <v>0</v>
      </c>
      <c r="D56" s="63">
        <v>43</v>
      </c>
      <c r="E56" s="63">
        <v>107242</v>
      </c>
      <c r="F56" s="64" t="s">
        <v>299</v>
      </c>
      <c r="G56" s="63">
        <v>217847</v>
      </c>
      <c r="I56" s="59"/>
      <c r="J56" s="59"/>
    </row>
    <row r="57" spans="1:10" s="44" customFormat="1" ht="10.5" customHeight="1">
      <c r="A57" s="10" t="s">
        <v>351</v>
      </c>
      <c r="B57" s="69">
        <v>0</v>
      </c>
      <c r="C57" s="67">
        <v>0</v>
      </c>
      <c r="D57" s="67">
        <v>0</v>
      </c>
      <c r="E57" s="67">
        <v>0</v>
      </c>
      <c r="F57" s="68" t="s">
        <v>312</v>
      </c>
      <c r="G57" s="67">
        <v>231781</v>
      </c>
      <c r="I57" s="66"/>
      <c r="J57" s="66"/>
    </row>
    <row r="58" spans="1:10" ht="6" customHeight="1">
      <c r="A58" s="31"/>
      <c r="B58" s="65"/>
      <c r="C58" s="63"/>
      <c r="D58" s="63"/>
      <c r="E58" s="63"/>
      <c r="F58" s="64"/>
      <c r="G58" s="63"/>
      <c r="I58" s="59"/>
      <c r="J58" s="59"/>
    </row>
    <row r="59" spans="1:10" ht="10.5" customHeight="1">
      <c r="A59" s="16" t="s">
        <v>352</v>
      </c>
      <c r="B59" s="65">
        <v>0</v>
      </c>
      <c r="C59" s="63">
        <v>0</v>
      </c>
      <c r="D59" s="63">
        <v>0</v>
      </c>
      <c r="E59" s="63">
        <v>0</v>
      </c>
      <c r="F59" s="64" t="s">
        <v>299</v>
      </c>
      <c r="G59" s="63">
        <v>19920</v>
      </c>
      <c r="I59" s="59"/>
      <c r="J59" s="59"/>
    </row>
    <row r="60" spans="1:10" ht="10.5" customHeight="1">
      <c r="A60" s="17" t="s">
        <v>364</v>
      </c>
      <c r="B60" s="65">
        <v>0</v>
      </c>
      <c r="C60" s="63">
        <v>0</v>
      </c>
      <c r="D60" s="63">
        <v>0</v>
      </c>
      <c r="E60" s="63">
        <v>0</v>
      </c>
      <c r="F60" s="64" t="s">
        <v>299</v>
      </c>
      <c r="G60" s="63">
        <v>14621</v>
      </c>
      <c r="I60" s="59"/>
      <c r="J60" s="59"/>
    </row>
    <row r="61" spans="1:10" ht="10.5" customHeight="1">
      <c r="A61" s="17" t="s">
        <v>353</v>
      </c>
      <c r="B61" s="65">
        <v>0</v>
      </c>
      <c r="C61" s="63">
        <v>0</v>
      </c>
      <c r="D61" s="63">
        <v>0</v>
      </c>
      <c r="E61" s="63">
        <v>0</v>
      </c>
      <c r="F61" s="64" t="s">
        <v>299</v>
      </c>
      <c r="G61" s="63">
        <v>17182</v>
      </c>
      <c r="I61" s="59"/>
      <c r="J61" s="59"/>
    </row>
    <row r="62" spans="1:10" ht="10.5" customHeight="1">
      <c r="A62" s="17" t="s">
        <v>354</v>
      </c>
      <c r="B62" s="65">
        <v>0</v>
      </c>
      <c r="C62" s="63">
        <v>0</v>
      </c>
      <c r="D62" s="63">
        <v>0</v>
      </c>
      <c r="E62" s="63">
        <v>0</v>
      </c>
      <c r="F62" s="64" t="s">
        <v>299</v>
      </c>
      <c r="G62" s="63">
        <v>19317</v>
      </c>
      <c r="I62" s="59"/>
      <c r="J62" s="59"/>
    </row>
    <row r="63" spans="1:10" ht="10.5" customHeight="1">
      <c r="A63" s="17" t="s">
        <v>355</v>
      </c>
      <c r="B63" s="65">
        <v>0</v>
      </c>
      <c r="C63" s="63">
        <v>0</v>
      </c>
      <c r="D63" s="63">
        <v>0</v>
      </c>
      <c r="E63" s="63">
        <v>0</v>
      </c>
      <c r="F63" s="64" t="s">
        <v>299</v>
      </c>
      <c r="G63" s="63">
        <v>17259</v>
      </c>
      <c r="I63" s="59"/>
      <c r="J63" s="59"/>
    </row>
    <row r="64" spans="1:10" ht="10.5" customHeight="1">
      <c r="A64" s="17" t="s">
        <v>356</v>
      </c>
      <c r="B64" s="65">
        <v>0</v>
      </c>
      <c r="C64" s="63">
        <v>0</v>
      </c>
      <c r="D64" s="63">
        <v>0</v>
      </c>
      <c r="E64" s="63">
        <v>0</v>
      </c>
      <c r="F64" s="64" t="s">
        <v>299</v>
      </c>
      <c r="G64" s="63">
        <v>16814</v>
      </c>
      <c r="I64" s="59"/>
      <c r="J64" s="59"/>
    </row>
    <row r="65" spans="1:10" ht="10.5" customHeight="1">
      <c r="A65" s="17" t="s">
        <v>357</v>
      </c>
      <c r="B65" s="65">
        <v>0</v>
      </c>
      <c r="C65" s="63">
        <v>0</v>
      </c>
      <c r="D65" s="63">
        <v>0</v>
      </c>
      <c r="E65" s="63">
        <v>0</v>
      </c>
      <c r="F65" s="64" t="s">
        <v>299</v>
      </c>
      <c r="G65" s="63">
        <v>21746</v>
      </c>
      <c r="I65" s="59"/>
      <c r="J65" s="59"/>
    </row>
    <row r="66" spans="1:10" ht="10.5" customHeight="1">
      <c r="A66" s="17" t="s">
        <v>358</v>
      </c>
      <c r="B66" s="65">
        <v>0</v>
      </c>
      <c r="C66" s="63">
        <v>0</v>
      </c>
      <c r="D66" s="63">
        <v>0</v>
      </c>
      <c r="E66" s="63">
        <v>0</v>
      </c>
      <c r="F66" s="64" t="s">
        <v>299</v>
      </c>
      <c r="G66" s="63">
        <v>26700</v>
      </c>
      <c r="I66" s="59"/>
      <c r="J66" s="59"/>
    </row>
    <row r="67" spans="1:10" ht="10.5" customHeight="1">
      <c r="A67" s="17" t="s">
        <v>359</v>
      </c>
      <c r="B67" s="65">
        <v>0</v>
      </c>
      <c r="C67" s="63">
        <v>0</v>
      </c>
      <c r="D67" s="63">
        <v>0</v>
      </c>
      <c r="E67" s="63">
        <v>0</v>
      </c>
      <c r="F67" s="64" t="s">
        <v>299</v>
      </c>
      <c r="G67" s="63">
        <v>25006</v>
      </c>
      <c r="I67" s="59"/>
      <c r="J67" s="59"/>
    </row>
    <row r="68" spans="1:10" ht="10.5" customHeight="1">
      <c r="A68" s="16" t="s">
        <v>360</v>
      </c>
      <c r="B68" s="65">
        <v>0</v>
      </c>
      <c r="C68" s="63">
        <v>0</v>
      </c>
      <c r="D68" s="63">
        <v>0</v>
      </c>
      <c r="E68" s="63">
        <v>0</v>
      </c>
      <c r="F68" s="64" t="s">
        <v>299</v>
      </c>
      <c r="G68" s="63">
        <v>17501</v>
      </c>
      <c r="I68" s="59"/>
      <c r="J68" s="59"/>
    </row>
    <row r="69" spans="1:10" ht="10.5" customHeight="1">
      <c r="A69" s="17" t="s">
        <v>361</v>
      </c>
      <c r="B69" s="65">
        <v>0</v>
      </c>
      <c r="C69" s="63">
        <v>0</v>
      </c>
      <c r="D69" s="63">
        <v>0</v>
      </c>
      <c r="E69" s="63">
        <v>0</v>
      </c>
      <c r="F69" s="64" t="s">
        <v>299</v>
      </c>
      <c r="G69" s="63">
        <v>16720</v>
      </c>
      <c r="I69" s="59"/>
      <c r="J69" s="59"/>
    </row>
    <row r="70" spans="1:10" ht="10.5" customHeight="1">
      <c r="A70" s="17" t="s">
        <v>362</v>
      </c>
      <c r="B70" s="65">
        <v>0</v>
      </c>
      <c r="C70" s="63">
        <v>0</v>
      </c>
      <c r="D70" s="63">
        <v>0</v>
      </c>
      <c r="E70" s="63">
        <v>0</v>
      </c>
      <c r="F70" s="64" t="s">
        <v>299</v>
      </c>
      <c r="G70" s="63">
        <v>18996</v>
      </c>
      <c r="I70" s="59"/>
      <c r="J70" s="59"/>
    </row>
    <row r="71" spans="1:10" ht="6" customHeight="1">
      <c r="A71" s="43"/>
      <c r="B71" s="42"/>
      <c r="C71" s="20"/>
      <c r="D71" s="20"/>
      <c r="E71" s="20"/>
      <c r="F71" s="20"/>
      <c r="G71" s="20"/>
      <c r="H71" s="6"/>
      <c r="I71" s="6"/>
      <c r="J71" s="6"/>
    </row>
    <row r="72" spans="1:10" ht="10.5" customHeight="1">
      <c r="A72" s="24" t="s">
        <v>118</v>
      </c>
    </row>
    <row r="73" spans="1:10" ht="10.5" customHeight="1">
      <c r="A73" s="24" t="s">
        <v>182</v>
      </c>
    </row>
  </sheetData>
  <mergeCells count="12">
    <mergeCell ref="H6:J6"/>
    <mergeCell ref="A28:A29"/>
    <mergeCell ref="B28:D28"/>
    <mergeCell ref="E28:G28"/>
    <mergeCell ref="H28:J28"/>
    <mergeCell ref="A50:A51"/>
    <mergeCell ref="B50:C50"/>
    <mergeCell ref="D50:E50"/>
    <mergeCell ref="F50:G50"/>
    <mergeCell ref="A6:A7"/>
    <mergeCell ref="B6:D6"/>
    <mergeCell ref="E6:G6"/>
  </mergeCells>
  <phoneticPr fontId="2"/>
  <pageMargins left="0.6692913385826772" right="0.6692913385826772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3"/>
  <sheetViews>
    <sheetView zoomScaleNormal="100" zoomScaleSheetLayoutView="100" workbookViewId="0"/>
  </sheetViews>
  <sheetFormatPr defaultRowHeight="10.5"/>
  <cols>
    <col min="1" max="1" width="11.5" style="24" customWidth="1"/>
    <col min="2" max="10" width="8.625" style="24" customWidth="1"/>
    <col min="11" max="16384" width="9" style="24"/>
  </cols>
  <sheetData>
    <row r="1" spans="1:10" ht="13.5" customHeight="1"/>
    <row r="2" spans="1:10" ht="13.5" customHeight="1">
      <c r="A2" s="51" t="s">
        <v>348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/>
    <row r="4" spans="1:10" ht="10.5" customHeight="1"/>
    <row r="5" spans="1:10" ht="10.5" customHeight="1">
      <c r="A5" s="24" t="s">
        <v>114</v>
      </c>
    </row>
    <row r="6" spans="1:10" ht="12" customHeight="1">
      <c r="A6" s="172" t="s">
        <v>0</v>
      </c>
      <c r="B6" s="174" t="s">
        <v>347</v>
      </c>
      <c r="C6" s="175"/>
      <c r="D6" s="176"/>
      <c r="E6" s="174" t="s">
        <v>346</v>
      </c>
      <c r="F6" s="175"/>
      <c r="G6" s="176"/>
      <c r="H6" s="174" t="s">
        <v>345</v>
      </c>
      <c r="I6" s="175"/>
      <c r="J6" s="175"/>
    </row>
    <row r="7" spans="1:10" ht="12" customHeight="1">
      <c r="A7" s="173"/>
      <c r="B7" s="49" t="s">
        <v>340</v>
      </c>
      <c r="C7" s="49" t="s">
        <v>320</v>
      </c>
      <c r="D7" s="49" t="s">
        <v>319</v>
      </c>
      <c r="E7" s="49" t="s">
        <v>340</v>
      </c>
      <c r="F7" s="49" t="s">
        <v>320</v>
      </c>
      <c r="G7" s="49" t="s">
        <v>319</v>
      </c>
      <c r="H7" s="49" t="s">
        <v>340</v>
      </c>
      <c r="I7" s="49" t="s">
        <v>320</v>
      </c>
      <c r="J7" s="49" t="s">
        <v>319</v>
      </c>
    </row>
    <row r="8" spans="1:10" ht="6" customHeight="1">
      <c r="A8" s="48"/>
      <c r="B8" s="47"/>
      <c r="C8" s="46"/>
      <c r="D8" s="46"/>
      <c r="E8" s="46"/>
      <c r="F8" s="46"/>
      <c r="G8" s="46"/>
      <c r="H8" s="46"/>
      <c r="I8" s="46"/>
      <c r="J8" s="46"/>
    </row>
    <row r="9" spans="1:10" ht="10.5" customHeight="1">
      <c r="A9" s="45" t="s">
        <v>318</v>
      </c>
      <c r="B9" s="74">
        <v>23394.5</v>
      </c>
      <c r="C9" s="63">
        <v>5112</v>
      </c>
      <c r="D9" s="63">
        <v>7824108</v>
      </c>
      <c r="E9" s="71">
        <v>8256.5</v>
      </c>
      <c r="F9" s="63">
        <v>3875</v>
      </c>
      <c r="G9" s="63">
        <v>6807302</v>
      </c>
      <c r="H9" s="63">
        <v>15138</v>
      </c>
      <c r="I9" s="63">
        <v>1114</v>
      </c>
      <c r="J9" s="63">
        <v>528247</v>
      </c>
    </row>
    <row r="10" spans="1:10" ht="10.5" customHeight="1">
      <c r="A10" s="9" t="s">
        <v>316</v>
      </c>
      <c r="B10" s="74">
        <v>25637</v>
      </c>
      <c r="C10" s="63">
        <v>5264</v>
      </c>
      <c r="D10" s="63">
        <v>7287603</v>
      </c>
      <c r="E10" s="71">
        <v>8286</v>
      </c>
      <c r="F10" s="63">
        <v>3860</v>
      </c>
      <c r="G10" s="63">
        <v>6350490</v>
      </c>
      <c r="H10" s="63">
        <v>17350</v>
      </c>
      <c r="I10" s="63">
        <v>1299</v>
      </c>
      <c r="J10" s="63">
        <v>528015</v>
      </c>
    </row>
    <row r="11" spans="1:10" ht="10.5" customHeight="1">
      <c r="A11" s="9" t="s">
        <v>338</v>
      </c>
      <c r="B11" s="74">
        <v>26500.5</v>
      </c>
      <c r="C11" s="63">
        <v>5316</v>
      </c>
      <c r="D11" s="63">
        <v>7303145</v>
      </c>
      <c r="E11" s="71">
        <v>8379.5</v>
      </c>
      <c r="F11" s="63">
        <v>3911</v>
      </c>
      <c r="G11" s="63">
        <v>6367931</v>
      </c>
      <c r="H11" s="63">
        <v>18120</v>
      </c>
      <c r="I11" s="63">
        <v>1345</v>
      </c>
      <c r="J11" s="63">
        <v>609033</v>
      </c>
    </row>
    <row r="12" spans="1:10" s="61" customFormat="1" ht="10.5" customHeight="1">
      <c r="A12" s="9" t="s">
        <v>337</v>
      </c>
      <c r="B12" s="74">
        <v>28172</v>
      </c>
      <c r="C12" s="63">
        <v>6006</v>
      </c>
      <c r="D12" s="63">
        <v>8190702</v>
      </c>
      <c r="E12" s="71">
        <v>9737</v>
      </c>
      <c r="F12" s="63">
        <v>4516</v>
      </c>
      <c r="G12" s="63">
        <v>7215560</v>
      </c>
      <c r="H12" s="63">
        <v>18434</v>
      </c>
      <c r="I12" s="63">
        <v>1435</v>
      </c>
      <c r="J12" s="63">
        <v>647554</v>
      </c>
    </row>
    <row r="13" spans="1:10" s="44" customFormat="1" ht="10.5" customHeight="1">
      <c r="A13" s="10" t="s">
        <v>336</v>
      </c>
      <c r="B13" s="76">
        <v>31498.5</v>
      </c>
      <c r="C13" s="67">
        <v>6961</v>
      </c>
      <c r="D13" s="67">
        <v>9824922</v>
      </c>
      <c r="E13" s="72">
        <v>11655.5</v>
      </c>
      <c r="F13" s="67">
        <v>5397</v>
      </c>
      <c r="G13" s="67">
        <v>8853124</v>
      </c>
      <c r="H13" s="67">
        <v>19841</v>
      </c>
      <c r="I13" s="67">
        <v>1521</v>
      </c>
      <c r="J13" s="67">
        <v>646606</v>
      </c>
    </row>
    <row r="14" spans="1:10" ht="6" customHeight="1">
      <c r="A14" s="31"/>
      <c r="B14" s="74"/>
      <c r="C14" s="63"/>
      <c r="D14" s="63"/>
      <c r="E14" s="71"/>
      <c r="F14" s="75"/>
      <c r="G14" s="63"/>
      <c r="H14" s="63"/>
      <c r="I14" s="63"/>
      <c r="J14" s="63"/>
    </row>
    <row r="15" spans="1:10" ht="10.5" customHeight="1">
      <c r="A15" s="16" t="s">
        <v>335</v>
      </c>
      <c r="B15" s="74">
        <v>2567.5</v>
      </c>
      <c r="C15" s="63">
        <v>599</v>
      </c>
      <c r="D15" s="63">
        <v>823004</v>
      </c>
      <c r="E15" s="71">
        <v>999.5</v>
      </c>
      <c r="F15" s="63">
        <v>469</v>
      </c>
      <c r="G15" s="63">
        <v>741664</v>
      </c>
      <c r="H15" s="63">
        <v>1568</v>
      </c>
      <c r="I15" s="63">
        <v>126</v>
      </c>
      <c r="J15" s="63">
        <v>51270</v>
      </c>
    </row>
    <row r="16" spans="1:10" ht="10.5" customHeight="1">
      <c r="A16" s="17" t="s">
        <v>334</v>
      </c>
      <c r="B16" s="74">
        <v>2383</v>
      </c>
      <c r="C16" s="63">
        <v>541</v>
      </c>
      <c r="D16" s="63">
        <v>726407</v>
      </c>
      <c r="E16" s="71">
        <v>880</v>
      </c>
      <c r="F16" s="63">
        <v>415</v>
      </c>
      <c r="G16" s="63">
        <v>649932</v>
      </c>
      <c r="H16" s="63">
        <v>1503</v>
      </c>
      <c r="I16" s="63">
        <v>121</v>
      </c>
      <c r="J16" s="63">
        <v>49044</v>
      </c>
    </row>
    <row r="17" spans="1:10" ht="10.5" customHeight="1">
      <c r="A17" s="17" t="s">
        <v>333</v>
      </c>
      <c r="B17" s="74">
        <v>2648</v>
      </c>
      <c r="C17" s="63">
        <v>561</v>
      </c>
      <c r="D17" s="63">
        <v>741610</v>
      </c>
      <c r="E17" s="71">
        <v>889</v>
      </c>
      <c r="F17" s="63">
        <v>419</v>
      </c>
      <c r="G17" s="63">
        <v>646763</v>
      </c>
      <c r="H17" s="63">
        <v>1758</v>
      </c>
      <c r="I17" s="63">
        <v>138</v>
      </c>
      <c r="J17" s="63">
        <v>65728</v>
      </c>
    </row>
    <row r="18" spans="1:10" ht="10.5" customHeight="1">
      <c r="A18" s="17" t="s">
        <v>332</v>
      </c>
      <c r="B18" s="74">
        <v>2811</v>
      </c>
      <c r="C18" s="63">
        <v>659</v>
      </c>
      <c r="D18" s="63">
        <v>904378</v>
      </c>
      <c r="E18" s="71">
        <v>1128</v>
      </c>
      <c r="F18" s="63">
        <v>526</v>
      </c>
      <c r="G18" s="63">
        <v>810860</v>
      </c>
      <c r="H18" s="63">
        <v>1683</v>
      </c>
      <c r="I18" s="63">
        <v>129</v>
      </c>
      <c r="J18" s="63">
        <v>61968</v>
      </c>
    </row>
    <row r="19" spans="1:10" ht="10.5" customHeight="1">
      <c r="A19" s="17" t="s">
        <v>331</v>
      </c>
      <c r="B19" s="74">
        <v>2509</v>
      </c>
      <c r="C19" s="63">
        <v>526</v>
      </c>
      <c r="D19" s="63">
        <v>714176</v>
      </c>
      <c r="E19" s="71">
        <v>879</v>
      </c>
      <c r="F19" s="63">
        <v>402</v>
      </c>
      <c r="G19" s="63">
        <v>628415</v>
      </c>
      <c r="H19" s="63">
        <v>1630</v>
      </c>
      <c r="I19" s="63">
        <v>119</v>
      </c>
      <c r="J19" s="63">
        <v>57700</v>
      </c>
    </row>
    <row r="20" spans="1:10" ht="10.5" customHeight="1">
      <c r="A20" s="17" t="s">
        <v>330</v>
      </c>
      <c r="B20" s="74">
        <v>2439</v>
      </c>
      <c r="C20" s="63">
        <v>498</v>
      </c>
      <c r="D20" s="63">
        <v>693063</v>
      </c>
      <c r="E20" s="71">
        <v>838</v>
      </c>
      <c r="F20" s="63">
        <v>381</v>
      </c>
      <c r="G20" s="63">
        <v>617729</v>
      </c>
      <c r="H20" s="63">
        <v>1601</v>
      </c>
      <c r="I20" s="63">
        <v>114</v>
      </c>
      <c r="J20" s="63">
        <v>51786</v>
      </c>
    </row>
    <row r="21" spans="1:10" ht="10.5" customHeight="1">
      <c r="A21" s="17" t="s">
        <v>329</v>
      </c>
      <c r="B21" s="74">
        <v>2710</v>
      </c>
      <c r="C21" s="63">
        <v>603</v>
      </c>
      <c r="D21" s="63">
        <v>845765</v>
      </c>
      <c r="E21" s="71">
        <v>1051</v>
      </c>
      <c r="F21" s="63">
        <v>479</v>
      </c>
      <c r="G21" s="63">
        <v>770272</v>
      </c>
      <c r="H21" s="63">
        <v>1659</v>
      </c>
      <c r="I21" s="63">
        <v>121</v>
      </c>
      <c r="J21" s="63">
        <v>47845</v>
      </c>
    </row>
    <row r="22" spans="1:10" ht="10.5" customHeight="1">
      <c r="A22" s="17" t="s">
        <v>328</v>
      </c>
      <c r="B22" s="74">
        <v>2796</v>
      </c>
      <c r="C22" s="63">
        <v>613</v>
      </c>
      <c r="D22" s="63">
        <v>882015</v>
      </c>
      <c r="E22" s="71">
        <v>1032</v>
      </c>
      <c r="F22" s="63">
        <v>474</v>
      </c>
      <c r="G22" s="63">
        <v>795102</v>
      </c>
      <c r="H22" s="63">
        <v>1764</v>
      </c>
      <c r="I22" s="63">
        <v>133</v>
      </c>
      <c r="J22" s="63">
        <v>51869</v>
      </c>
    </row>
    <row r="23" spans="1:10" ht="10.5" customHeight="1">
      <c r="A23" s="17" t="s">
        <v>327</v>
      </c>
      <c r="B23" s="74">
        <v>3393</v>
      </c>
      <c r="C23" s="63">
        <v>850</v>
      </c>
      <c r="D23" s="63">
        <v>1418052</v>
      </c>
      <c r="E23" s="71">
        <v>1484</v>
      </c>
      <c r="F23" s="63">
        <v>699</v>
      </c>
      <c r="G23" s="63">
        <v>1319842</v>
      </c>
      <c r="H23" s="63">
        <v>1909</v>
      </c>
      <c r="I23" s="63">
        <v>146</v>
      </c>
      <c r="J23" s="63">
        <v>60606</v>
      </c>
    </row>
    <row r="24" spans="1:10" ht="10.5" customHeight="1">
      <c r="A24" s="16" t="s">
        <v>326</v>
      </c>
      <c r="B24" s="74">
        <v>2352</v>
      </c>
      <c r="C24" s="63">
        <v>475</v>
      </c>
      <c r="D24" s="63">
        <v>634261</v>
      </c>
      <c r="E24" s="71">
        <v>763</v>
      </c>
      <c r="F24" s="63">
        <v>347</v>
      </c>
      <c r="G24" s="63">
        <v>566143</v>
      </c>
      <c r="H24" s="63">
        <v>1588</v>
      </c>
      <c r="I24" s="63">
        <v>125</v>
      </c>
      <c r="J24" s="63">
        <v>48078</v>
      </c>
    </row>
    <row r="25" spans="1:10" ht="10.5" customHeight="1">
      <c r="A25" s="17" t="s">
        <v>325</v>
      </c>
      <c r="B25" s="74">
        <v>2360</v>
      </c>
      <c r="C25" s="63">
        <v>519</v>
      </c>
      <c r="D25" s="63">
        <v>728226</v>
      </c>
      <c r="E25" s="71">
        <v>867</v>
      </c>
      <c r="F25" s="63">
        <v>400</v>
      </c>
      <c r="G25" s="63">
        <v>663030</v>
      </c>
      <c r="H25" s="63">
        <v>1493</v>
      </c>
      <c r="I25" s="63">
        <v>118</v>
      </c>
      <c r="J25" s="63">
        <v>46641</v>
      </c>
    </row>
    <row r="26" spans="1:10" ht="10.5" customHeight="1">
      <c r="A26" s="17" t="s">
        <v>324</v>
      </c>
      <c r="B26" s="74">
        <v>2530</v>
      </c>
      <c r="C26" s="63">
        <v>517</v>
      </c>
      <c r="D26" s="63">
        <v>713964</v>
      </c>
      <c r="E26" s="71">
        <v>845</v>
      </c>
      <c r="F26" s="63">
        <v>387</v>
      </c>
      <c r="G26" s="63">
        <v>643370</v>
      </c>
      <c r="H26" s="63">
        <v>1685</v>
      </c>
      <c r="I26" s="63">
        <v>130</v>
      </c>
      <c r="J26" s="63">
        <v>54071</v>
      </c>
    </row>
    <row r="27" spans="1:10" ht="6" customHeight="1">
      <c r="A27" s="43"/>
      <c r="B27" s="56"/>
      <c r="C27" s="55"/>
      <c r="D27" s="55"/>
      <c r="E27" s="55"/>
      <c r="F27" s="55"/>
      <c r="G27" s="55"/>
      <c r="H27" s="73"/>
      <c r="I27" s="73"/>
      <c r="J27" s="57"/>
    </row>
    <row r="28" spans="1:10" ht="12" customHeight="1">
      <c r="A28" s="172" t="s">
        <v>0</v>
      </c>
      <c r="B28" s="177" t="s">
        <v>344</v>
      </c>
      <c r="C28" s="178"/>
      <c r="D28" s="179"/>
      <c r="E28" s="177" t="s">
        <v>343</v>
      </c>
      <c r="F28" s="178"/>
      <c r="G28" s="179"/>
      <c r="H28" s="177" t="s">
        <v>342</v>
      </c>
      <c r="I28" s="178"/>
      <c r="J28" s="178"/>
    </row>
    <row r="29" spans="1:10" ht="12" customHeight="1">
      <c r="A29" s="173"/>
      <c r="B29" s="54" t="s">
        <v>340</v>
      </c>
      <c r="C29" s="54" t="s">
        <v>341</v>
      </c>
      <c r="D29" s="54" t="s">
        <v>319</v>
      </c>
      <c r="E29" s="54" t="s">
        <v>340</v>
      </c>
      <c r="F29" s="54" t="s">
        <v>341</v>
      </c>
      <c r="G29" s="54" t="s">
        <v>319</v>
      </c>
      <c r="H29" s="54" t="s">
        <v>340</v>
      </c>
      <c r="I29" s="54" t="s">
        <v>339</v>
      </c>
      <c r="J29" s="54" t="s">
        <v>319</v>
      </c>
    </row>
    <row r="30" spans="1:10" ht="6" customHeight="1">
      <c r="A30" s="48"/>
      <c r="B30" s="53"/>
      <c r="C30" s="52"/>
      <c r="D30" s="52"/>
      <c r="E30" s="52"/>
      <c r="F30" s="52"/>
      <c r="G30" s="52"/>
      <c r="H30" s="52"/>
      <c r="I30" s="52"/>
      <c r="J30" s="52"/>
    </row>
    <row r="31" spans="1:10" ht="10.5" customHeight="1">
      <c r="A31" s="45" t="s">
        <v>318</v>
      </c>
      <c r="B31" s="65">
        <v>0</v>
      </c>
      <c r="C31" s="71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1:10" ht="10.5" customHeight="1">
      <c r="A32" s="9" t="s">
        <v>316</v>
      </c>
      <c r="B32" s="65">
        <v>1</v>
      </c>
      <c r="C32" s="71">
        <v>62.9</v>
      </c>
      <c r="D32" s="63">
        <v>33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</row>
    <row r="33" spans="1:10" ht="10.5" customHeight="1">
      <c r="A33" s="9" t="s">
        <v>338</v>
      </c>
      <c r="B33" s="65">
        <v>1</v>
      </c>
      <c r="C33" s="71">
        <v>116.7</v>
      </c>
      <c r="D33" s="63">
        <v>37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</row>
    <row r="34" spans="1:10" s="61" customFormat="1" ht="10.5" customHeight="1">
      <c r="A34" s="9" t="s">
        <v>337</v>
      </c>
      <c r="B34" s="65">
        <v>1</v>
      </c>
      <c r="C34" s="71">
        <v>171.3</v>
      </c>
      <c r="D34" s="63">
        <v>72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</row>
    <row r="35" spans="1:10" s="44" customFormat="1" ht="10.5" customHeight="1">
      <c r="A35" s="10" t="s">
        <v>336</v>
      </c>
      <c r="B35" s="69">
        <v>2</v>
      </c>
      <c r="C35" s="72">
        <v>280.8</v>
      </c>
      <c r="D35" s="67">
        <v>103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</row>
    <row r="36" spans="1:10" ht="6" customHeight="1">
      <c r="A36" s="31"/>
      <c r="B36" s="65"/>
      <c r="C36" s="71"/>
      <c r="D36" s="63"/>
      <c r="E36" s="63"/>
      <c r="F36" s="63"/>
      <c r="G36" s="63"/>
      <c r="H36" s="63"/>
      <c r="I36" s="63"/>
      <c r="J36" s="63"/>
    </row>
    <row r="37" spans="1:10" ht="10.5" customHeight="1">
      <c r="A37" s="16" t="s">
        <v>335</v>
      </c>
      <c r="B37" s="65">
        <v>0</v>
      </c>
      <c r="C37" s="71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</row>
    <row r="38" spans="1:10" ht="10.5" customHeight="1">
      <c r="A38" s="17" t="s">
        <v>334</v>
      </c>
      <c r="B38" s="65">
        <v>0</v>
      </c>
      <c r="C38" s="71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ht="10.5" customHeight="1">
      <c r="A39" s="17" t="s">
        <v>333</v>
      </c>
      <c r="B39" s="65">
        <v>1</v>
      </c>
      <c r="C39" s="71">
        <v>168.7</v>
      </c>
      <c r="D39" s="63">
        <v>56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</row>
    <row r="40" spans="1:10" ht="10.5" customHeight="1">
      <c r="A40" s="17" t="s">
        <v>332</v>
      </c>
      <c r="B40" s="65">
        <v>0</v>
      </c>
      <c r="C40" s="71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</row>
    <row r="41" spans="1:10" ht="10.5" customHeight="1">
      <c r="A41" s="17" t="s">
        <v>331</v>
      </c>
      <c r="B41" s="65">
        <v>0</v>
      </c>
      <c r="C41" s="71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</row>
    <row r="42" spans="1:10" ht="10.5" customHeight="1">
      <c r="A42" s="17" t="s">
        <v>330</v>
      </c>
      <c r="B42" s="65">
        <v>0</v>
      </c>
      <c r="C42" s="71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</row>
    <row r="43" spans="1:10" ht="10.5" customHeight="1">
      <c r="A43" s="17" t="s">
        <v>329</v>
      </c>
      <c r="B43" s="65">
        <v>0</v>
      </c>
      <c r="C43" s="71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</row>
    <row r="44" spans="1:10" ht="10.5" customHeight="1">
      <c r="A44" s="17" t="s">
        <v>328</v>
      </c>
      <c r="B44" s="65">
        <v>0</v>
      </c>
      <c r="C44" s="71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ht="10.5" customHeight="1">
      <c r="A45" s="17" t="s">
        <v>327</v>
      </c>
      <c r="B45" s="65">
        <v>0</v>
      </c>
      <c r="C45" s="71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ht="10.5" customHeight="1">
      <c r="A46" s="16" t="s">
        <v>326</v>
      </c>
      <c r="B46" s="65">
        <v>1</v>
      </c>
      <c r="C46" s="71">
        <v>112.1</v>
      </c>
      <c r="D46" s="63">
        <v>47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ht="10.5" customHeight="1">
      <c r="A47" s="17" t="s">
        <v>325</v>
      </c>
      <c r="B47" s="65">
        <v>0</v>
      </c>
      <c r="C47" s="71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ht="10.5" customHeight="1">
      <c r="A48" s="17" t="s">
        <v>324</v>
      </c>
      <c r="B48" s="65">
        <v>0</v>
      </c>
      <c r="C48" s="71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</row>
    <row r="49" spans="1:10" ht="6" customHeight="1">
      <c r="A49" s="43"/>
      <c r="B49" s="56"/>
      <c r="C49" s="55"/>
      <c r="D49" s="55"/>
      <c r="E49" s="55"/>
      <c r="F49" s="55"/>
      <c r="G49" s="55"/>
      <c r="H49" s="55"/>
      <c r="I49" s="55"/>
      <c r="J49" s="55"/>
    </row>
    <row r="50" spans="1:10" ht="12" customHeight="1">
      <c r="A50" s="172" t="s">
        <v>0</v>
      </c>
      <c r="B50" s="177" t="s">
        <v>323</v>
      </c>
      <c r="C50" s="179"/>
      <c r="D50" s="177" t="s">
        <v>322</v>
      </c>
      <c r="E50" s="179"/>
      <c r="F50" s="177" t="s">
        <v>321</v>
      </c>
      <c r="G50" s="178"/>
      <c r="I50" s="70"/>
      <c r="J50" s="70"/>
    </row>
    <row r="51" spans="1:10" ht="12" customHeight="1">
      <c r="A51" s="173"/>
      <c r="B51" s="54" t="s">
        <v>320</v>
      </c>
      <c r="C51" s="54" t="s">
        <v>319</v>
      </c>
      <c r="D51" s="54" t="s">
        <v>320</v>
      </c>
      <c r="E51" s="54" t="s">
        <v>319</v>
      </c>
      <c r="F51" s="54" t="s">
        <v>320</v>
      </c>
      <c r="G51" s="54" t="s">
        <v>319</v>
      </c>
      <c r="I51" s="59"/>
      <c r="J51" s="59"/>
    </row>
    <row r="52" spans="1:10" ht="6" customHeight="1">
      <c r="A52" s="48"/>
      <c r="B52" s="53"/>
      <c r="C52" s="52"/>
      <c r="D52" s="52"/>
      <c r="E52" s="52"/>
      <c r="F52" s="52"/>
      <c r="G52" s="52"/>
      <c r="I52" s="52"/>
      <c r="J52" s="52"/>
    </row>
    <row r="53" spans="1:10" ht="10.5" customHeight="1">
      <c r="A53" s="45" t="s">
        <v>318</v>
      </c>
      <c r="B53" s="65">
        <v>0</v>
      </c>
      <c r="C53" s="63">
        <v>0</v>
      </c>
      <c r="D53" s="63">
        <v>123</v>
      </c>
      <c r="E53" s="63">
        <v>271421</v>
      </c>
      <c r="F53" s="64" t="s">
        <v>317</v>
      </c>
      <c r="G53" s="63">
        <v>217139</v>
      </c>
      <c r="I53" s="59"/>
      <c r="J53" s="59"/>
    </row>
    <row r="54" spans="1:10" ht="10.5" customHeight="1">
      <c r="A54" s="9" t="s">
        <v>316</v>
      </c>
      <c r="B54" s="65">
        <v>0</v>
      </c>
      <c r="C54" s="63">
        <v>0</v>
      </c>
      <c r="D54" s="63">
        <v>105</v>
      </c>
      <c r="E54" s="63">
        <v>206824</v>
      </c>
      <c r="F54" s="64" t="s">
        <v>312</v>
      </c>
      <c r="G54" s="63">
        <v>202242</v>
      </c>
      <c r="I54" s="59"/>
      <c r="J54" s="59"/>
    </row>
    <row r="55" spans="1:10" ht="10.5" customHeight="1">
      <c r="A55" s="9" t="s">
        <v>315</v>
      </c>
      <c r="B55" s="65">
        <v>0</v>
      </c>
      <c r="C55" s="63">
        <v>0</v>
      </c>
      <c r="D55" s="63">
        <v>60</v>
      </c>
      <c r="E55" s="63">
        <v>122580</v>
      </c>
      <c r="F55" s="64" t="s">
        <v>312</v>
      </c>
      <c r="G55" s="63">
        <v>203564</v>
      </c>
      <c r="I55" s="59"/>
      <c r="J55" s="59"/>
    </row>
    <row r="56" spans="1:10" s="61" customFormat="1" ht="10.5" customHeight="1">
      <c r="A56" s="9" t="s">
        <v>314</v>
      </c>
      <c r="B56" s="65">
        <v>0</v>
      </c>
      <c r="C56" s="63">
        <v>0</v>
      </c>
      <c r="D56" s="63">
        <v>55</v>
      </c>
      <c r="E56" s="63">
        <v>127709</v>
      </c>
      <c r="F56" s="64" t="s">
        <v>312</v>
      </c>
      <c r="G56" s="63">
        <v>199808</v>
      </c>
      <c r="I56" s="59"/>
      <c r="J56" s="59"/>
    </row>
    <row r="57" spans="1:10" s="44" customFormat="1" ht="10.5" customHeight="1">
      <c r="A57" s="10" t="s">
        <v>313</v>
      </c>
      <c r="B57" s="69">
        <v>0</v>
      </c>
      <c r="C57" s="67">
        <v>0</v>
      </c>
      <c r="D57" s="67">
        <v>43</v>
      </c>
      <c r="E57" s="67">
        <v>107242</v>
      </c>
      <c r="F57" s="68" t="s">
        <v>312</v>
      </c>
      <c r="G57" s="67">
        <v>217847</v>
      </c>
      <c r="I57" s="66"/>
      <c r="J57" s="66"/>
    </row>
    <row r="58" spans="1:10" ht="6" customHeight="1">
      <c r="A58" s="31"/>
      <c r="B58" s="65"/>
      <c r="C58" s="63"/>
      <c r="D58" s="63"/>
      <c r="E58" s="63"/>
      <c r="F58" s="64"/>
      <c r="G58" s="63"/>
      <c r="I58" s="59"/>
      <c r="J58" s="59"/>
    </row>
    <row r="59" spans="1:10" ht="10.5" customHeight="1">
      <c r="A59" s="16" t="s">
        <v>311</v>
      </c>
      <c r="B59" s="65">
        <v>0</v>
      </c>
      <c r="C59" s="63">
        <v>0</v>
      </c>
      <c r="D59" s="63">
        <v>5</v>
      </c>
      <c r="E59" s="63">
        <v>11197</v>
      </c>
      <c r="F59" s="64" t="s">
        <v>299</v>
      </c>
      <c r="G59" s="63">
        <v>18874</v>
      </c>
      <c r="I59" s="59"/>
      <c r="J59" s="59"/>
    </row>
    <row r="60" spans="1:10" ht="10.5" customHeight="1">
      <c r="A60" s="17" t="s">
        <v>310</v>
      </c>
      <c r="B60" s="65">
        <v>0</v>
      </c>
      <c r="C60" s="63">
        <v>0</v>
      </c>
      <c r="D60" s="63">
        <v>4</v>
      </c>
      <c r="E60" s="63">
        <v>11070</v>
      </c>
      <c r="F60" s="64" t="s">
        <v>299</v>
      </c>
      <c r="G60" s="63">
        <v>16362</v>
      </c>
      <c r="I60" s="59"/>
      <c r="J60" s="59"/>
    </row>
    <row r="61" spans="1:10" ht="10.5" customHeight="1">
      <c r="A61" s="17" t="s">
        <v>309</v>
      </c>
      <c r="B61" s="65">
        <v>0</v>
      </c>
      <c r="C61" s="63">
        <v>0</v>
      </c>
      <c r="D61" s="63">
        <v>4</v>
      </c>
      <c r="E61" s="63">
        <v>10399</v>
      </c>
      <c r="F61" s="64" t="s">
        <v>299</v>
      </c>
      <c r="G61" s="63">
        <v>18663</v>
      </c>
      <c r="I61" s="59"/>
      <c r="J61" s="59"/>
    </row>
    <row r="62" spans="1:10" ht="10.5" customHeight="1">
      <c r="A62" s="17" t="s">
        <v>308</v>
      </c>
      <c r="B62" s="65">
        <v>0</v>
      </c>
      <c r="C62" s="63">
        <v>0</v>
      </c>
      <c r="D62" s="63">
        <v>4</v>
      </c>
      <c r="E62" s="63">
        <v>10093</v>
      </c>
      <c r="F62" s="64" t="s">
        <v>299</v>
      </c>
      <c r="G62" s="63">
        <v>21457</v>
      </c>
      <c r="I62" s="59"/>
      <c r="J62" s="59"/>
    </row>
    <row r="63" spans="1:10" ht="10.5" customHeight="1">
      <c r="A63" s="17" t="s">
        <v>307</v>
      </c>
      <c r="B63" s="65">
        <v>0</v>
      </c>
      <c r="C63" s="63">
        <v>0</v>
      </c>
      <c r="D63" s="63">
        <v>5</v>
      </c>
      <c r="E63" s="63">
        <v>11627</v>
      </c>
      <c r="F63" s="64" t="s">
        <v>299</v>
      </c>
      <c r="G63" s="63">
        <v>16434</v>
      </c>
      <c r="I63" s="59"/>
      <c r="J63" s="59"/>
    </row>
    <row r="64" spans="1:10" ht="10.5" customHeight="1">
      <c r="A64" s="17" t="s">
        <v>306</v>
      </c>
      <c r="B64" s="65">
        <v>0</v>
      </c>
      <c r="C64" s="63">
        <v>0</v>
      </c>
      <c r="D64" s="63">
        <v>3</v>
      </c>
      <c r="E64" s="63">
        <v>7265</v>
      </c>
      <c r="F64" s="64" t="s">
        <v>299</v>
      </c>
      <c r="G64" s="63">
        <v>16282</v>
      </c>
      <c r="I64" s="59"/>
      <c r="J64" s="59"/>
    </row>
    <row r="65" spans="1:10" ht="10.5" customHeight="1">
      <c r="A65" s="17" t="s">
        <v>305</v>
      </c>
      <c r="B65" s="65">
        <v>0</v>
      </c>
      <c r="C65" s="63">
        <v>0</v>
      </c>
      <c r="D65" s="63">
        <v>3</v>
      </c>
      <c r="E65" s="63">
        <v>9194</v>
      </c>
      <c r="F65" s="64" t="s">
        <v>299</v>
      </c>
      <c r="G65" s="63">
        <v>18453</v>
      </c>
      <c r="I65" s="59"/>
      <c r="J65" s="59"/>
    </row>
    <row r="66" spans="1:10" ht="10.5" customHeight="1">
      <c r="A66" s="17" t="s">
        <v>304</v>
      </c>
      <c r="B66" s="65">
        <v>0</v>
      </c>
      <c r="C66" s="63">
        <v>0</v>
      </c>
      <c r="D66" s="63">
        <v>6</v>
      </c>
      <c r="E66" s="63">
        <v>16247</v>
      </c>
      <c r="F66" s="64" t="s">
        <v>299</v>
      </c>
      <c r="G66" s="63">
        <v>18798</v>
      </c>
      <c r="I66" s="59"/>
      <c r="J66" s="59"/>
    </row>
    <row r="67" spans="1:10" ht="10.5" customHeight="1">
      <c r="A67" s="17" t="s">
        <v>303</v>
      </c>
      <c r="B67" s="65">
        <v>0</v>
      </c>
      <c r="C67" s="63">
        <v>0</v>
      </c>
      <c r="D67" s="63">
        <v>4</v>
      </c>
      <c r="E67" s="63">
        <v>11609</v>
      </c>
      <c r="F67" s="64" t="s">
        <v>299</v>
      </c>
      <c r="G67" s="63">
        <v>25995</v>
      </c>
      <c r="I67" s="59"/>
      <c r="J67" s="59"/>
    </row>
    <row r="68" spans="1:10" ht="10.5" customHeight="1">
      <c r="A68" s="16" t="s">
        <v>302</v>
      </c>
      <c r="B68" s="65">
        <v>0</v>
      </c>
      <c r="C68" s="63">
        <v>0</v>
      </c>
      <c r="D68" s="63">
        <v>2</v>
      </c>
      <c r="E68" s="63">
        <v>5701</v>
      </c>
      <c r="F68" s="64" t="s">
        <v>299</v>
      </c>
      <c r="G68" s="63">
        <v>14291</v>
      </c>
      <c r="I68" s="59"/>
      <c r="J68" s="59"/>
    </row>
    <row r="69" spans="1:10" ht="10.5" customHeight="1">
      <c r="A69" s="17" t="s">
        <v>301</v>
      </c>
      <c r="B69" s="65">
        <v>0</v>
      </c>
      <c r="C69" s="63">
        <v>0</v>
      </c>
      <c r="D69" s="63">
        <v>1</v>
      </c>
      <c r="E69" s="63">
        <v>2839</v>
      </c>
      <c r="F69" s="64" t="s">
        <v>299</v>
      </c>
      <c r="G69" s="63">
        <v>15716</v>
      </c>
      <c r="I69" s="59"/>
      <c r="J69" s="59"/>
    </row>
    <row r="70" spans="1:10" ht="10.5" customHeight="1">
      <c r="A70" s="17" t="s">
        <v>300</v>
      </c>
      <c r="B70" s="65">
        <v>0</v>
      </c>
      <c r="C70" s="63">
        <v>0</v>
      </c>
      <c r="D70" s="63">
        <v>0</v>
      </c>
      <c r="E70" s="63">
        <v>0</v>
      </c>
      <c r="F70" s="64" t="s">
        <v>299</v>
      </c>
      <c r="G70" s="63">
        <v>16522</v>
      </c>
      <c r="I70" s="59"/>
      <c r="J70" s="59"/>
    </row>
    <row r="71" spans="1:10" ht="6" customHeight="1">
      <c r="A71" s="43"/>
      <c r="B71" s="42"/>
      <c r="C71" s="20"/>
      <c r="D71" s="20"/>
      <c r="E71" s="20"/>
      <c r="F71" s="20"/>
      <c r="G71" s="20"/>
      <c r="H71" s="6"/>
      <c r="I71" s="6"/>
      <c r="J71" s="6"/>
    </row>
    <row r="72" spans="1:10" ht="10.5" customHeight="1">
      <c r="A72" s="24" t="s">
        <v>118</v>
      </c>
    </row>
    <row r="73" spans="1:10" ht="10.5" customHeight="1">
      <c r="A73" s="24" t="s">
        <v>298</v>
      </c>
    </row>
  </sheetData>
  <mergeCells count="12">
    <mergeCell ref="H6:J6"/>
    <mergeCell ref="B28:D28"/>
    <mergeCell ref="E28:G28"/>
    <mergeCell ref="H28:J28"/>
    <mergeCell ref="A50:A51"/>
    <mergeCell ref="A28:A29"/>
    <mergeCell ref="A6:A7"/>
    <mergeCell ref="B50:C50"/>
    <mergeCell ref="D50:E50"/>
    <mergeCell ref="F50:G50"/>
    <mergeCell ref="B6:D6"/>
    <mergeCell ref="E6:G6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3"/>
  <sheetViews>
    <sheetView zoomScaleNormal="100" zoomScaleSheetLayoutView="100" workbookViewId="0"/>
  </sheetViews>
  <sheetFormatPr defaultRowHeight="10.5"/>
  <cols>
    <col min="1" max="1" width="11.5" style="24" customWidth="1"/>
    <col min="2" max="5" width="4.375" style="24" customWidth="1"/>
    <col min="6" max="7" width="4.75" style="24" customWidth="1"/>
    <col min="8" max="11" width="4.375" style="24" customWidth="1"/>
    <col min="12" max="13" width="4.75" style="24" customWidth="1"/>
    <col min="14" max="19" width="4.375" style="24" customWidth="1"/>
    <col min="20" max="16384" width="9" style="24"/>
  </cols>
  <sheetData>
    <row r="1" spans="1:19" ht="13.5" customHeight="1"/>
    <row r="2" spans="1:19" ht="13.5" customHeight="1">
      <c r="A2" s="193" t="s">
        <v>297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0.5" customHeight="1"/>
    <row r="4" spans="1:19" ht="10.5" customHeight="1"/>
    <row r="5" spans="1:19" ht="10.5" customHeight="1">
      <c r="A5" s="24" t="s">
        <v>114</v>
      </c>
    </row>
    <row r="6" spans="1:19" ht="12" customHeight="1">
      <c r="A6" s="172" t="s">
        <v>0</v>
      </c>
      <c r="B6" s="174" t="s">
        <v>180</v>
      </c>
      <c r="C6" s="175"/>
      <c r="D6" s="175"/>
      <c r="E6" s="175"/>
      <c r="F6" s="175"/>
      <c r="G6" s="176"/>
      <c r="H6" s="174" t="s">
        <v>179</v>
      </c>
      <c r="I6" s="175"/>
      <c r="J6" s="175"/>
      <c r="K6" s="175"/>
      <c r="L6" s="175"/>
      <c r="M6" s="176"/>
      <c r="N6" s="174" t="s">
        <v>178</v>
      </c>
      <c r="O6" s="175"/>
      <c r="P6" s="175"/>
      <c r="Q6" s="175"/>
      <c r="R6" s="175"/>
      <c r="S6" s="175"/>
    </row>
    <row r="7" spans="1:19" ht="12" customHeight="1">
      <c r="A7" s="173"/>
      <c r="B7" s="174" t="s">
        <v>174</v>
      </c>
      <c r="C7" s="176"/>
      <c r="D7" s="174" t="s">
        <v>169</v>
      </c>
      <c r="E7" s="176"/>
      <c r="F7" s="174" t="s">
        <v>168</v>
      </c>
      <c r="G7" s="176"/>
      <c r="H7" s="174" t="s">
        <v>174</v>
      </c>
      <c r="I7" s="176"/>
      <c r="J7" s="174" t="s">
        <v>169</v>
      </c>
      <c r="K7" s="176"/>
      <c r="L7" s="174" t="s">
        <v>168</v>
      </c>
      <c r="M7" s="176"/>
      <c r="N7" s="174" t="s">
        <v>174</v>
      </c>
      <c r="O7" s="176"/>
      <c r="P7" s="174" t="s">
        <v>169</v>
      </c>
      <c r="Q7" s="176"/>
      <c r="R7" s="174" t="s">
        <v>168</v>
      </c>
      <c r="S7" s="175"/>
    </row>
    <row r="8" spans="1:19" ht="6" customHeight="1">
      <c r="A8" s="48"/>
      <c r="B8" s="4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45" t="s">
        <v>295</v>
      </c>
      <c r="B9" s="195">
        <v>23934.5</v>
      </c>
      <c r="C9" s="185"/>
      <c r="D9" s="184">
        <v>5135</v>
      </c>
      <c r="E9" s="184"/>
      <c r="F9" s="184">
        <v>8505191</v>
      </c>
      <c r="G9" s="184"/>
      <c r="H9" s="185">
        <v>8526.5</v>
      </c>
      <c r="I9" s="185"/>
      <c r="J9" s="184">
        <v>3952</v>
      </c>
      <c r="K9" s="184"/>
      <c r="L9" s="184">
        <v>7608469</v>
      </c>
      <c r="M9" s="184"/>
      <c r="N9" s="184">
        <v>15408</v>
      </c>
      <c r="O9" s="184"/>
      <c r="P9" s="184">
        <v>1096</v>
      </c>
      <c r="Q9" s="184"/>
      <c r="R9" s="184">
        <v>510517</v>
      </c>
      <c r="S9" s="184"/>
    </row>
    <row r="10" spans="1:19" ht="10.5" customHeight="1">
      <c r="A10" s="9" t="s">
        <v>294</v>
      </c>
      <c r="B10" s="195">
        <v>23394.5</v>
      </c>
      <c r="C10" s="185"/>
      <c r="D10" s="184">
        <v>5112</v>
      </c>
      <c r="E10" s="184"/>
      <c r="F10" s="184">
        <v>7824108</v>
      </c>
      <c r="G10" s="184"/>
      <c r="H10" s="185">
        <v>8256.5</v>
      </c>
      <c r="I10" s="185"/>
      <c r="J10" s="184">
        <v>3875</v>
      </c>
      <c r="K10" s="184"/>
      <c r="L10" s="184">
        <v>6807302</v>
      </c>
      <c r="M10" s="184"/>
      <c r="N10" s="184">
        <v>15138</v>
      </c>
      <c r="O10" s="184"/>
      <c r="P10" s="184">
        <v>1114</v>
      </c>
      <c r="Q10" s="184"/>
      <c r="R10" s="184">
        <v>528247</v>
      </c>
      <c r="S10" s="184"/>
    </row>
    <row r="11" spans="1:19" ht="10.5" customHeight="1">
      <c r="A11" s="9" t="s">
        <v>293</v>
      </c>
      <c r="B11" s="195">
        <v>25637</v>
      </c>
      <c r="C11" s="185"/>
      <c r="D11" s="184">
        <v>5264</v>
      </c>
      <c r="E11" s="184"/>
      <c r="F11" s="184">
        <v>7287603</v>
      </c>
      <c r="G11" s="184"/>
      <c r="H11" s="185">
        <v>8286</v>
      </c>
      <c r="I11" s="185"/>
      <c r="J11" s="184">
        <v>3860</v>
      </c>
      <c r="K11" s="184"/>
      <c r="L11" s="184">
        <v>6350490</v>
      </c>
      <c r="M11" s="184"/>
      <c r="N11" s="184">
        <v>17350</v>
      </c>
      <c r="O11" s="184"/>
      <c r="P11" s="184">
        <v>1299</v>
      </c>
      <c r="Q11" s="184"/>
      <c r="R11" s="184">
        <v>528015</v>
      </c>
      <c r="S11" s="184"/>
    </row>
    <row r="12" spans="1:19" s="61" customFormat="1" ht="10.5" customHeight="1">
      <c r="A12" s="9" t="s">
        <v>292</v>
      </c>
      <c r="B12" s="195">
        <v>26500.5</v>
      </c>
      <c r="C12" s="185"/>
      <c r="D12" s="184">
        <v>5316</v>
      </c>
      <c r="E12" s="184"/>
      <c r="F12" s="184">
        <v>7303145</v>
      </c>
      <c r="G12" s="184"/>
      <c r="H12" s="185">
        <v>8379.5</v>
      </c>
      <c r="I12" s="185"/>
      <c r="J12" s="184">
        <v>3911</v>
      </c>
      <c r="K12" s="184"/>
      <c r="L12" s="184">
        <v>6367931</v>
      </c>
      <c r="M12" s="184"/>
      <c r="N12" s="184">
        <v>18120</v>
      </c>
      <c r="O12" s="184"/>
      <c r="P12" s="184">
        <v>1345</v>
      </c>
      <c r="Q12" s="184"/>
      <c r="R12" s="184">
        <v>609033</v>
      </c>
      <c r="S12" s="184"/>
    </row>
    <row r="13" spans="1:19" s="44" customFormat="1" ht="10.5" customHeight="1">
      <c r="A13" s="10" t="s">
        <v>291</v>
      </c>
      <c r="B13" s="194">
        <v>28172</v>
      </c>
      <c r="C13" s="192"/>
      <c r="D13" s="187">
        <v>6006</v>
      </c>
      <c r="E13" s="187"/>
      <c r="F13" s="187">
        <v>8190702</v>
      </c>
      <c r="G13" s="187"/>
      <c r="H13" s="192">
        <v>9737</v>
      </c>
      <c r="I13" s="192"/>
      <c r="J13" s="187">
        <v>4516</v>
      </c>
      <c r="K13" s="187"/>
      <c r="L13" s="187">
        <v>7215560</v>
      </c>
      <c r="M13" s="187"/>
      <c r="N13" s="188">
        <v>18434</v>
      </c>
      <c r="O13" s="188"/>
      <c r="P13" s="187">
        <v>1435</v>
      </c>
      <c r="Q13" s="187"/>
      <c r="R13" s="187">
        <v>647554</v>
      </c>
      <c r="S13" s="187"/>
    </row>
    <row r="14" spans="1:19" ht="6" customHeight="1">
      <c r="A14" s="31"/>
      <c r="B14" s="195"/>
      <c r="C14" s="185"/>
      <c r="D14" s="59"/>
      <c r="E14" s="59"/>
      <c r="F14" s="59"/>
      <c r="G14" s="59"/>
      <c r="H14" s="185"/>
      <c r="I14" s="185"/>
      <c r="J14" s="62"/>
      <c r="K14" s="59"/>
      <c r="L14" s="59"/>
      <c r="M14" s="59"/>
      <c r="N14" s="184"/>
      <c r="O14" s="184"/>
      <c r="P14" s="59"/>
      <c r="Q14" s="59"/>
      <c r="R14" s="59"/>
      <c r="S14" s="59"/>
    </row>
    <row r="15" spans="1:19" ht="10.5" customHeight="1">
      <c r="A15" s="16" t="s">
        <v>290</v>
      </c>
      <c r="B15" s="195">
        <v>2255</v>
      </c>
      <c r="C15" s="185"/>
      <c r="D15" s="183">
        <v>477</v>
      </c>
      <c r="E15" s="183"/>
      <c r="F15" s="183">
        <v>689613</v>
      </c>
      <c r="G15" s="183"/>
      <c r="H15" s="185">
        <v>779</v>
      </c>
      <c r="I15" s="185"/>
      <c r="J15" s="183">
        <v>360</v>
      </c>
      <c r="K15" s="183"/>
      <c r="L15" s="183">
        <v>604783</v>
      </c>
      <c r="M15" s="183"/>
      <c r="N15" s="184">
        <v>1476</v>
      </c>
      <c r="O15" s="184"/>
      <c r="P15" s="183">
        <v>112</v>
      </c>
      <c r="Q15" s="183"/>
      <c r="R15" s="183">
        <v>54468</v>
      </c>
      <c r="S15" s="183"/>
    </row>
    <row r="16" spans="1:19" ht="10.5" customHeight="1">
      <c r="A16" s="17" t="s">
        <v>289</v>
      </c>
      <c r="B16" s="195">
        <v>2078</v>
      </c>
      <c r="C16" s="185"/>
      <c r="D16" s="183">
        <v>433</v>
      </c>
      <c r="E16" s="183"/>
      <c r="F16" s="183">
        <v>582548</v>
      </c>
      <c r="G16" s="183"/>
      <c r="H16" s="185">
        <v>690</v>
      </c>
      <c r="I16" s="185"/>
      <c r="J16" s="183">
        <v>319</v>
      </c>
      <c r="K16" s="183"/>
      <c r="L16" s="183">
        <v>505678</v>
      </c>
      <c r="M16" s="183"/>
      <c r="N16" s="184">
        <v>1388</v>
      </c>
      <c r="O16" s="184"/>
      <c r="P16" s="183">
        <v>109</v>
      </c>
      <c r="Q16" s="183"/>
      <c r="R16" s="183">
        <v>50842</v>
      </c>
      <c r="S16" s="183"/>
    </row>
    <row r="17" spans="1:19" ht="10.5" customHeight="1">
      <c r="A17" s="17" t="s">
        <v>288</v>
      </c>
      <c r="B17" s="195">
        <v>2026.5</v>
      </c>
      <c r="C17" s="185"/>
      <c r="D17" s="183">
        <v>429</v>
      </c>
      <c r="E17" s="183"/>
      <c r="F17" s="183">
        <v>551052</v>
      </c>
      <c r="G17" s="183"/>
      <c r="H17" s="185">
        <v>691.5</v>
      </c>
      <c r="I17" s="185"/>
      <c r="J17" s="183">
        <v>317</v>
      </c>
      <c r="K17" s="183"/>
      <c r="L17" s="183">
        <v>469913</v>
      </c>
      <c r="M17" s="183"/>
      <c r="N17" s="184">
        <v>1335</v>
      </c>
      <c r="O17" s="184"/>
      <c r="P17" s="183">
        <v>107</v>
      </c>
      <c r="Q17" s="183"/>
      <c r="R17" s="183">
        <v>55691</v>
      </c>
      <c r="S17" s="183"/>
    </row>
    <row r="18" spans="1:19" ht="10.5" customHeight="1">
      <c r="A18" s="17" t="s">
        <v>287</v>
      </c>
      <c r="B18" s="195">
        <v>2171.5</v>
      </c>
      <c r="C18" s="185"/>
      <c r="D18" s="183">
        <v>472</v>
      </c>
      <c r="E18" s="183"/>
      <c r="F18" s="183">
        <v>623196</v>
      </c>
      <c r="G18" s="183"/>
      <c r="H18" s="185">
        <v>767.5</v>
      </c>
      <c r="I18" s="185"/>
      <c r="J18" s="183">
        <v>358</v>
      </c>
      <c r="K18" s="183"/>
      <c r="L18" s="183">
        <v>537002</v>
      </c>
      <c r="M18" s="183"/>
      <c r="N18" s="184">
        <v>1404</v>
      </c>
      <c r="O18" s="184"/>
      <c r="P18" s="183">
        <v>108</v>
      </c>
      <c r="Q18" s="183"/>
      <c r="R18" s="183">
        <v>57344</v>
      </c>
      <c r="S18" s="183"/>
    </row>
    <row r="19" spans="1:19" ht="10.5" customHeight="1">
      <c r="A19" s="17" t="s">
        <v>286</v>
      </c>
      <c r="B19" s="195">
        <v>1987</v>
      </c>
      <c r="C19" s="185"/>
      <c r="D19" s="183">
        <v>426</v>
      </c>
      <c r="E19" s="183"/>
      <c r="F19" s="183">
        <v>572888</v>
      </c>
      <c r="G19" s="183"/>
      <c r="H19" s="185">
        <v>707</v>
      </c>
      <c r="I19" s="185"/>
      <c r="J19" s="183">
        <v>324</v>
      </c>
      <c r="K19" s="183"/>
      <c r="L19" s="183">
        <v>501884</v>
      </c>
      <c r="M19" s="183"/>
      <c r="N19" s="184">
        <v>1280</v>
      </c>
      <c r="O19" s="184"/>
      <c r="P19" s="183">
        <v>97</v>
      </c>
      <c r="Q19" s="183"/>
      <c r="R19" s="183">
        <v>50089</v>
      </c>
      <c r="S19" s="183"/>
    </row>
    <row r="20" spans="1:19" ht="10.5" customHeight="1">
      <c r="A20" s="17" t="s">
        <v>285</v>
      </c>
      <c r="B20" s="195">
        <v>2128</v>
      </c>
      <c r="C20" s="185"/>
      <c r="D20" s="183">
        <v>437</v>
      </c>
      <c r="E20" s="183"/>
      <c r="F20" s="183">
        <v>607399</v>
      </c>
      <c r="G20" s="183"/>
      <c r="H20" s="185">
        <v>719</v>
      </c>
      <c r="I20" s="185"/>
      <c r="J20" s="183">
        <v>327</v>
      </c>
      <c r="K20" s="183"/>
      <c r="L20" s="183">
        <v>531027</v>
      </c>
      <c r="M20" s="183"/>
      <c r="N20" s="184">
        <v>1408</v>
      </c>
      <c r="O20" s="184"/>
      <c r="P20" s="183">
        <v>106</v>
      </c>
      <c r="Q20" s="183"/>
      <c r="R20" s="183">
        <v>49620</v>
      </c>
      <c r="S20" s="183"/>
    </row>
    <row r="21" spans="1:19" ht="10.5" customHeight="1">
      <c r="A21" s="17" t="s">
        <v>284</v>
      </c>
      <c r="B21" s="195">
        <v>2468</v>
      </c>
      <c r="C21" s="185"/>
      <c r="D21" s="183">
        <v>521</v>
      </c>
      <c r="E21" s="183"/>
      <c r="F21" s="183">
        <v>723857</v>
      </c>
      <c r="G21" s="183"/>
      <c r="H21" s="185">
        <v>849</v>
      </c>
      <c r="I21" s="185"/>
      <c r="J21" s="183">
        <v>395</v>
      </c>
      <c r="K21" s="183"/>
      <c r="L21" s="183">
        <v>648978</v>
      </c>
      <c r="M21" s="183"/>
      <c r="N21" s="184">
        <v>1619</v>
      </c>
      <c r="O21" s="184"/>
      <c r="P21" s="183">
        <v>123</v>
      </c>
      <c r="Q21" s="183"/>
      <c r="R21" s="183">
        <v>48919</v>
      </c>
      <c r="S21" s="183"/>
    </row>
    <row r="22" spans="1:19" ht="10.5" customHeight="1">
      <c r="A22" s="17" t="s">
        <v>283</v>
      </c>
      <c r="B22" s="195">
        <v>2493</v>
      </c>
      <c r="C22" s="185"/>
      <c r="D22" s="183">
        <v>579</v>
      </c>
      <c r="E22" s="183"/>
      <c r="F22" s="183">
        <v>857293</v>
      </c>
      <c r="G22" s="183"/>
      <c r="H22" s="185">
        <v>979</v>
      </c>
      <c r="I22" s="185"/>
      <c r="J22" s="183">
        <v>456</v>
      </c>
      <c r="K22" s="183"/>
      <c r="L22" s="183">
        <v>775653</v>
      </c>
      <c r="M22" s="183"/>
      <c r="N22" s="184">
        <v>1514</v>
      </c>
      <c r="O22" s="184"/>
      <c r="P22" s="183">
        <v>117</v>
      </c>
      <c r="Q22" s="183"/>
      <c r="R22" s="183">
        <v>47281</v>
      </c>
      <c r="S22" s="183"/>
    </row>
    <row r="23" spans="1:19" ht="10.5" customHeight="1">
      <c r="A23" s="17" t="s">
        <v>282</v>
      </c>
      <c r="B23" s="195">
        <v>3308.5</v>
      </c>
      <c r="C23" s="185"/>
      <c r="D23" s="183">
        <v>789</v>
      </c>
      <c r="E23" s="183"/>
      <c r="F23" s="183">
        <v>1140362</v>
      </c>
      <c r="G23" s="183"/>
      <c r="H23" s="185">
        <v>1331.5</v>
      </c>
      <c r="I23" s="185"/>
      <c r="J23" s="183">
        <v>628</v>
      </c>
      <c r="K23" s="183"/>
      <c r="L23" s="183">
        <v>1032595</v>
      </c>
      <c r="M23" s="183"/>
      <c r="N23" s="184">
        <v>1977</v>
      </c>
      <c r="O23" s="184"/>
      <c r="P23" s="183">
        <v>155</v>
      </c>
      <c r="Q23" s="183"/>
      <c r="R23" s="183">
        <v>66546</v>
      </c>
      <c r="S23" s="183"/>
    </row>
    <row r="24" spans="1:19" ht="10.5" customHeight="1">
      <c r="A24" s="16" t="s">
        <v>281</v>
      </c>
      <c r="B24" s="195">
        <v>2342</v>
      </c>
      <c r="C24" s="185"/>
      <c r="D24" s="183">
        <v>438</v>
      </c>
      <c r="E24" s="183"/>
      <c r="F24" s="183">
        <v>542903</v>
      </c>
      <c r="G24" s="183"/>
      <c r="H24" s="185">
        <v>640</v>
      </c>
      <c r="I24" s="185"/>
      <c r="J24" s="183">
        <v>298</v>
      </c>
      <c r="K24" s="183"/>
      <c r="L24" s="183">
        <v>466807</v>
      </c>
      <c r="M24" s="183"/>
      <c r="N24" s="184">
        <v>1702</v>
      </c>
      <c r="O24" s="184"/>
      <c r="P24" s="183">
        <v>137</v>
      </c>
      <c r="Q24" s="183"/>
      <c r="R24" s="183">
        <v>56957</v>
      </c>
      <c r="S24" s="183"/>
    </row>
    <row r="25" spans="1:19" ht="10.5" customHeight="1">
      <c r="A25" s="17" t="s">
        <v>280</v>
      </c>
      <c r="B25" s="195">
        <v>2342</v>
      </c>
      <c r="C25" s="185"/>
      <c r="D25" s="183">
        <v>468</v>
      </c>
      <c r="E25" s="183"/>
      <c r="F25" s="183">
        <v>602386</v>
      </c>
      <c r="G25" s="183"/>
      <c r="H25" s="185">
        <v>729</v>
      </c>
      <c r="I25" s="185"/>
      <c r="J25" s="183">
        <v>337</v>
      </c>
      <c r="K25" s="183"/>
      <c r="L25" s="183">
        <v>527001</v>
      </c>
      <c r="M25" s="183"/>
      <c r="N25" s="184">
        <v>1613</v>
      </c>
      <c r="O25" s="184"/>
      <c r="P25" s="183">
        <v>128</v>
      </c>
      <c r="Q25" s="183"/>
      <c r="R25" s="183">
        <v>53681</v>
      </c>
      <c r="S25" s="183"/>
    </row>
    <row r="26" spans="1:19" ht="10.5" customHeight="1">
      <c r="A26" s="17" t="s">
        <v>279</v>
      </c>
      <c r="B26" s="195">
        <v>2572.5</v>
      </c>
      <c r="C26" s="185"/>
      <c r="D26" s="183">
        <v>538</v>
      </c>
      <c r="E26" s="183"/>
      <c r="F26" s="183">
        <v>697205</v>
      </c>
      <c r="G26" s="183"/>
      <c r="H26" s="185">
        <v>854.5</v>
      </c>
      <c r="I26" s="185"/>
      <c r="J26" s="183">
        <v>397</v>
      </c>
      <c r="K26" s="183"/>
      <c r="L26" s="183">
        <v>614238</v>
      </c>
      <c r="M26" s="183"/>
      <c r="N26" s="184">
        <v>1718</v>
      </c>
      <c r="O26" s="184"/>
      <c r="P26" s="183">
        <v>137</v>
      </c>
      <c r="Q26" s="183"/>
      <c r="R26" s="183">
        <v>56115</v>
      </c>
      <c r="S26" s="183"/>
    </row>
    <row r="27" spans="1:19" ht="6" customHeight="1">
      <c r="A27" s="43"/>
      <c r="B27" s="56"/>
      <c r="C27" s="55"/>
      <c r="D27" s="55"/>
      <c r="E27" s="55"/>
      <c r="F27" s="55"/>
      <c r="G27" s="55"/>
      <c r="H27" s="196"/>
      <c r="I27" s="196"/>
      <c r="J27" s="57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" customHeight="1">
      <c r="A28" s="172" t="s">
        <v>0</v>
      </c>
      <c r="B28" s="177" t="s">
        <v>177</v>
      </c>
      <c r="C28" s="178"/>
      <c r="D28" s="178"/>
      <c r="E28" s="178"/>
      <c r="F28" s="178"/>
      <c r="G28" s="179"/>
      <c r="H28" s="177" t="s">
        <v>176</v>
      </c>
      <c r="I28" s="178"/>
      <c r="J28" s="178"/>
      <c r="K28" s="178"/>
      <c r="L28" s="178"/>
      <c r="M28" s="179"/>
      <c r="N28" s="177" t="s">
        <v>175</v>
      </c>
      <c r="O28" s="178"/>
      <c r="P28" s="178"/>
      <c r="Q28" s="178"/>
      <c r="R28" s="178"/>
      <c r="S28" s="178"/>
    </row>
    <row r="29" spans="1:19" ht="12" customHeight="1">
      <c r="A29" s="173"/>
      <c r="B29" s="177" t="s">
        <v>174</v>
      </c>
      <c r="C29" s="179"/>
      <c r="D29" s="177" t="s">
        <v>173</v>
      </c>
      <c r="E29" s="179"/>
      <c r="F29" s="177" t="s">
        <v>168</v>
      </c>
      <c r="G29" s="179"/>
      <c r="H29" s="177" t="s">
        <v>174</v>
      </c>
      <c r="I29" s="179"/>
      <c r="J29" s="177" t="s">
        <v>173</v>
      </c>
      <c r="K29" s="179"/>
      <c r="L29" s="177" t="s">
        <v>168</v>
      </c>
      <c r="M29" s="179"/>
      <c r="N29" s="177" t="s">
        <v>174</v>
      </c>
      <c r="O29" s="179"/>
      <c r="P29" s="177" t="s">
        <v>296</v>
      </c>
      <c r="Q29" s="179"/>
      <c r="R29" s="177" t="s">
        <v>168</v>
      </c>
      <c r="S29" s="178"/>
    </row>
    <row r="30" spans="1:19" ht="6" customHeight="1">
      <c r="A30" s="48"/>
      <c r="B30" s="5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0.5" customHeight="1">
      <c r="A31" s="45" t="s">
        <v>295</v>
      </c>
      <c r="B31" s="190">
        <v>0</v>
      </c>
      <c r="C31" s="184"/>
      <c r="D31" s="184">
        <v>0</v>
      </c>
      <c r="E31" s="184"/>
      <c r="F31" s="184">
        <v>0</v>
      </c>
      <c r="G31" s="184"/>
      <c r="H31" s="184">
        <v>0</v>
      </c>
      <c r="I31" s="184"/>
      <c r="J31" s="184">
        <v>0</v>
      </c>
      <c r="K31" s="184"/>
      <c r="L31" s="184">
        <v>0</v>
      </c>
      <c r="M31" s="184"/>
      <c r="N31" s="184">
        <v>0</v>
      </c>
      <c r="O31" s="184"/>
      <c r="P31" s="184">
        <v>0</v>
      </c>
      <c r="Q31" s="184"/>
      <c r="R31" s="184">
        <v>0</v>
      </c>
      <c r="S31" s="184"/>
    </row>
    <row r="32" spans="1:19" ht="10.5" customHeight="1">
      <c r="A32" s="9" t="s">
        <v>294</v>
      </c>
      <c r="B32" s="190">
        <v>0</v>
      </c>
      <c r="C32" s="184"/>
      <c r="D32" s="184">
        <v>0</v>
      </c>
      <c r="E32" s="184"/>
      <c r="F32" s="184">
        <v>0</v>
      </c>
      <c r="G32" s="184"/>
      <c r="H32" s="184">
        <v>0</v>
      </c>
      <c r="I32" s="184"/>
      <c r="J32" s="184">
        <v>0</v>
      </c>
      <c r="K32" s="184"/>
      <c r="L32" s="184">
        <v>0</v>
      </c>
      <c r="M32" s="184"/>
      <c r="N32" s="184">
        <v>0</v>
      </c>
      <c r="O32" s="184"/>
      <c r="P32" s="184">
        <v>0</v>
      </c>
      <c r="Q32" s="184"/>
      <c r="R32" s="184">
        <v>0</v>
      </c>
      <c r="S32" s="184"/>
    </row>
    <row r="33" spans="1:19" ht="10.5" customHeight="1">
      <c r="A33" s="9" t="s">
        <v>293</v>
      </c>
      <c r="B33" s="190">
        <v>1</v>
      </c>
      <c r="C33" s="184"/>
      <c r="D33" s="185">
        <v>62.9</v>
      </c>
      <c r="E33" s="185"/>
      <c r="F33" s="184">
        <v>33</v>
      </c>
      <c r="G33" s="184"/>
      <c r="H33" s="184">
        <v>0</v>
      </c>
      <c r="I33" s="184"/>
      <c r="J33" s="184">
        <v>0</v>
      </c>
      <c r="K33" s="184"/>
      <c r="L33" s="184">
        <v>0</v>
      </c>
      <c r="M33" s="184"/>
      <c r="N33" s="184">
        <v>0</v>
      </c>
      <c r="O33" s="184"/>
      <c r="P33" s="184">
        <v>0</v>
      </c>
      <c r="Q33" s="184"/>
      <c r="R33" s="184">
        <v>0</v>
      </c>
      <c r="S33" s="184"/>
    </row>
    <row r="34" spans="1:19" s="61" customFormat="1" ht="10.5" customHeight="1">
      <c r="A34" s="9" t="s">
        <v>292</v>
      </c>
      <c r="B34" s="190">
        <v>1</v>
      </c>
      <c r="C34" s="184"/>
      <c r="D34" s="185">
        <v>116.7</v>
      </c>
      <c r="E34" s="185"/>
      <c r="F34" s="184">
        <v>37</v>
      </c>
      <c r="G34" s="184"/>
      <c r="H34" s="184">
        <v>0</v>
      </c>
      <c r="I34" s="184"/>
      <c r="J34" s="184">
        <v>0</v>
      </c>
      <c r="K34" s="184"/>
      <c r="L34" s="184">
        <v>0</v>
      </c>
      <c r="M34" s="184"/>
      <c r="N34" s="184">
        <v>0</v>
      </c>
      <c r="O34" s="184"/>
      <c r="P34" s="184">
        <v>0</v>
      </c>
      <c r="Q34" s="184"/>
      <c r="R34" s="184">
        <v>0</v>
      </c>
      <c r="S34" s="184"/>
    </row>
    <row r="35" spans="1:19" s="44" customFormat="1" ht="10.5" customHeight="1">
      <c r="A35" s="10" t="s">
        <v>291</v>
      </c>
      <c r="B35" s="191">
        <v>1</v>
      </c>
      <c r="C35" s="188"/>
      <c r="D35" s="192">
        <v>171.3</v>
      </c>
      <c r="E35" s="192"/>
      <c r="F35" s="188">
        <v>72</v>
      </c>
      <c r="G35" s="188"/>
      <c r="H35" s="188">
        <v>0</v>
      </c>
      <c r="I35" s="188"/>
      <c r="J35" s="188">
        <v>0</v>
      </c>
      <c r="K35" s="188"/>
      <c r="L35" s="188">
        <v>0</v>
      </c>
      <c r="M35" s="188"/>
      <c r="N35" s="188">
        <v>0</v>
      </c>
      <c r="O35" s="188"/>
      <c r="P35" s="188">
        <v>0</v>
      </c>
      <c r="Q35" s="188"/>
      <c r="R35" s="188">
        <v>0</v>
      </c>
      <c r="S35" s="188"/>
    </row>
    <row r="36" spans="1:19" ht="6" customHeight="1">
      <c r="A36" s="31"/>
      <c r="B36" s="60"/>
      <c r="C36" s="59"/>
      <c r="D36" s="59"/>
      <c r="E36" s="59"/>
      <c r="F36" s="59"/>
      <c r="G36" s="59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</row>
    <row r="37" spans="1:19" ht="10.5" customHeight="1">
      <c r="A37" s="16" t="s">
        <v>290</v>
      </c>
      <c r="B37" s="190">
        <v>0</v>
      </c>
      <c r="C37" s="184"/>
      <c r="D37" s="184">
        <v>0</v>
      </c>
      <c r="E37" s="184"/>
      <c r="F37" s="184">
        <v>0</v>
      </c>
      <c r="G37" s="184"/>
      <c r="H37" s="184">
        <v>0</v>
      </c>
      <c r="I37" s="184"/>
      <c r="J37" s="184">
        <v>0</v>
      </c>
      <c r="K37" s="184"/>
      <c r="L37" s="184">
        <v>0</v>
      </c>
      <c r="M37" s="184"/>
      <c r="N37" s="184">
        <v>0</v>
      </c>
      <c r="O37" s="184"/>
      <c r="P37" s="184">
        <v>0</v>
      </c>
      <c r="Q37" s="184"/>
      <c r="R37" s="184">
        <v>0</v>
      </c>
      <c r="S37" s="184"/>
    </row>
    <row r="38" spans="1:19" ht="10.5" customHeight="1">
      <c r="A38" s="17" t="s">
        <v>289</v>
      </c>
      <c r="B38" s="190">
        <v>0</v>
      </c>
      <c r="C38" s="184"/>
      <c r="D38" s="184">
        <v>0</v>
      </c>
      <c r="E38" s="184"/>
      <c r="F38" s="184">
        <v>0</v>
      </c>
      <c r="G38" s="184"/>
      <c r="H38" s="184">
        <v>0</v>
      </c>
      <c r="I38" s="184"/>
      <c r="J38" s="184">
        <v>0</v>
      </c>
      <c r="K38" s="184"/>
      <c r="L38" s="184">
        <v>0</v>
      </c>
      <c r="M38" s="184"/>
      <c r="N38" s="184">
        <v>0</v>
      </c>
      <c r="O38" s="184"/>
      <c r="P38" s="184">
        <v>0</v>
      </c>
      <c r="Q38" s="184"/>
      <c r="R38" s="184">
        <v>0</v>
      </c>
      <c r="S38" s="184"/>
    </row>
    <row r="39" spans="1:19" ht="10.5" customHeight="1">
      <c r="A39" s="17" t="s">
        <v>288</v>
      </c>
      <c r="B39" s="190">
        <v>0</v>
      </c>
      <c r="C39" s="184"/>
      <c r="D39" s="184">
        <v>0</v>
      </c>
      <c r="E39" s="184"/>
      <c r="F39" s="184">
        <v>0</v>
      </c>
      <c r="G39" s="184"/>
      <c r="H39" s="184">
        <v>0</v>
      </c>
      <c r="I39" s="184"/>
      <c r="J39" s="184">
        <v>0</v>
      </c>
      <c r="K39" s="184"/>
      <c r="L39" s="184">
        <v>0</v>
      </c>
      <c r="M39" s="184"/>
      <c r="N39" s="184">
        <v>0</v>
      </c>
      <c r="O39" s="184"/>
      <c r="P39" s="184">
        <v>0</v>
      </c>
      <c r="Q39" s="184"/>
      <c r="R39" s="184">
        <v>0</v>
      </c>
      <c r="S39" s="184"/>
    </row>
    <row r="40" spans="1:19" ht="10.5" customHeight="1">
      <c r="A40" s="17" t="s">
        <v>287</v>
      </c>
      <c r="B40" s="190">
        <v>0</v>
      </c>
      <c r="C40" s="184"/>
      <c r="D40" s="184">
        <v>0</v>
      </c>
      <c r="E40" s="184"/>
      <c r="F40" s="184">
        <v>0</v>
      </c>
      <c r="G40" s="184"/>
      <c r="H40" s="184">
        <v>0</v>
      </c>
      <c r="I40" s="184"/>
      <c r="J40" s="184">
        <v>0</v>
      </c>
      <c r="K40" s="184"/>
      <c r="L40" s="184">
        <v>0</v>
      </c>
      <c r="M40" s="184"/>
      <c r="N40" s="184">
        <v>0</v>
      </c>
      <c r="O40" s="184"/>
      <c r="P40" s="184">
        <v>0</v>
      </c>
      <c r="Q40" s="184"/>
      <c r="R40" s="184">
        <v>0</v>
      </c>
      <c r="S40" s="184"/>
    </row>
    <row r="41" spans="1:19" ht="10.5" customHeight="1">
      <c r="A41" s="17" t="s">
        <v>286</v>
      </c>
      <c r="B41" s="190">
        <v>0</v>
      </c>
      <c r="C41" s="184"/>
      <c r="D41" s="184">
        <v>0</v>
      </c>
      <c r="E41" s="184"/>
      <c r="F41" s="184">
        <v>0</v>
      </c>
      <c r="G41" s="184"/>
      <c r="H41" s="184">
        <v>0</v>
      </c>
      <c r="I41" s="184"/>
      <c r="J41" s="184">
        <v>0</v>
      </c>
      <c r="K41" s="184"/>
      <c r="L41" s="184">
        <v>0</v>
      </c>
      <c r="M41" s="184"/>
      <c r="N41" s="184">
        <v>0</v>
      </c>
      <c r="O41" s="184"/>
      <c r="P41" s="184">
        <v>0</v>
      </c>
      <c r="Q41" s="184"/>
      <c r="R41" s="184">
        <v>0</v>
      </c>
      <c r="S41" s="184"/>
    </row>
    <row r="42" spans="1:19" ht="10.5" customHeight="1">
      <c r="A42" s="17" t="s">
        <v>285</v>
      </c>
      <c r="B42" s="190">
        <v>1</v>
      </c>
      <c r="C42" s="184"/>
      <c r="D42" s="184">
        <v>171.3</v>
      </c>
      <c r="E42" s="184"/>
      <c r="F42" s="184">
        <v>72</v>
      </c>
      <c r="G42" s="184"/>
      <c r="H42" s="184">
        <v>0</v>
      </c>
      <c r="I42" s="184"/>
      <c r="J42" s="184">
        <v>0</v>
      </c>
      <c r="K42" s="184"/>
      <c r="L42" s="184">
        <v>0</v>
      </c>
      <c r="M42" s="184"/>
      <c r="N42" s="184">
        <v>0</v>
      </c>
      <c r="O42" s="184"/>
      <c r="P42" s="184">
        <v>0</v>
      </c>
      <c r="Q42" s="184"/>
      <c r="R42" s="184">
        <v>0</v>
      </c>
      <c r="S42" s="184"/>
    </row>
    <row r="43" spans="1:19" ht="10.5" customHeight="1">
      <c r="A43" s="17" t="s">
        <v>284</v>
      </c>
      <c r="B43" s="190">
        <v>0</v>
      </c>
      <c r="C43" s="184"/>
      <c r="D43" s="184">
        <v>0</v>
      </c>
      <c r="E43" s="184"/>
      <c r="F43" s="184">
        <v>0</v>
      </c>
      <c r="G43" s="184"/>
      <c r="H43" s="184">
        <v>0</v>
      </c>
      <c r="I43" s="184"/>
      <c r="J43" s="184">
        <v>0</v>
      </c>
      <c r="K43" s="184"/>
      <c r="L43" s="184">
        <v>0</v>
      </c>
      <c r="M43" s="184"/>
      <c r="N43" s="184">
        <v>0</v>
      </c>
      <c r="O43" s="184"/>
      <c r="P43" s="184">
        <v>0</v>
      </c>
      <c r="Q43" s="184"/>
      <c r="R43" s="184">
        <v>0</v>
      </c>
      <c r="S43" s="184"/>
    </row>
    <row r="44" spans="1:19" ht="10.5" customHeight="1">
      <c r="A44" s="17" t="s">
        <v>283</v>
      </c>
      <c r="B44" s="190">
        <v>0</v>
      </c>
      <c r="C44" s="184"/>
      <c r="D44" s="184">
        <v>0</v>
      </c>
      <c r="E44" s="184"/>
      <c r="F44" s="184">
        <v>0</v>
      </c>
      <c r="G44" s="184"/>
      <c r="H44" s="184">
        <v>0</v>
      </c>
      <c r="I44" s="184"/>
      <c r="J44" s="184">
        <v>0</v>
      </c>
      <c r="K44" s="184"/>
      <c r="L44" s="184">
        <v>0</v>
      </c>
      <c r="M44" s="184"/>
      <c r="N44" s="184">
        <v>0</v>
      </c>
      <c r="O44" s="184"/>
      <c r="P44" s="184">
        <v>0</v>
      </c>
      <c r="Q44" s="184"/>
      <c r="R44" s="184">
        <v>0</v>
      </c>
      <c r="S44" s="184"/>
    </row>
    <row r="45" spans="1:19" ht="10.5" customHeight="1">
      <c r="A45" s="17" t="s">
        <v>282</v>
      </c>
      <c r="B45" s="190">
        <v>0</v>
      </c>
      <c r="C45" s="184"/>
      <c r="D45" s="184">
        <v>0</v>
      </c>
      <c r="E45" s="184"/>
      <c r="F45" s="184">
        <v>0</v>
      </c>
      <c r="G45" s="184"/>
      <c r="H45" s="184">
        <v>0</v>
      </c>
      <c r="I45" s="184"/>
      <c r="J45" s="184">
        <v>0</v>
      </c>
      <c r="K45" s="184"/>
      <c r="L45" s="184">
        <v>0</v>
      </c>
      <c r="M45" s="184"/>
      <c r="N45" s="184">
        <v>0</v>
      </c>
      <c r="O45" s="184"/>
      <c r="P45" s="184">
        <v>0</v>
      </c>
      <c r="Q45" s="184"/>
      <c r="R45" s="184">
        <v>0</v>
      </c>
      <c r="S45" s="184"/>
    </row>
    <row r="46" spans="1:19" ht="10.5" customHeight="1">
      <c r="A46" s="16" t="s">
        <v>281</v>
      </c>
      <c r="B46" s="190">
        <v>0</v>
      </c>
      <c r="C46" s="184"/>
      <c r="D46" s="184">
        <v>0</v>
      </c>
      <c r="E46" s="184"/>
      <c r="F46" s="184">
        <v>0</v>
      </c>
      <c r="G46" s="184"/>
      <c r="H46" s="184">
        <v>0</v>
      </c>
      <c r="I46" s="184"/>
      <c r="J46" s="184">
        <v>0</v>
      </c>
      <c r="K46" s="184"/>
      <c r="L46" s="184">
        <v>0</v>
      </c>
      <c r="M46" s="184"/>
      <c r="N46" s="184">
        <v>0</v>
      </c>
      <c r="O46" s="184"/>
      <c r="P46" s="184">
        <v>0</v>
      </c>
      <c r="Q46" s="184"/>
      <c r="R46" s="184">
        <v>0</v>
      </c>
      <c r="S46" s="184"/>
    </row>
    <row r="47" spans="1:19" ht="10.5" customHeight="1">
      <c r="A47" s="17" t="s">
        <v>280</v>
      </c>
      <c r="B47" s="190">
        <v>0</v>
      </c>
      <c r="C47" s="184"/>
      <c r="D47" s="184">
        <v>0</v>
      </c>
      <c r="E47" s="184"/>
      <c r="F47" s="184">
        <v>0</v>
      </c>
      <c r="G47" s="184"/>
      <c r="H47" s="184">
        <v>0</v>
      </c>
      <c r="I47" s="184"/>
      <c r="J47" s="184">
        <v>0</v>
      </c>
      <c r="K47" s="184"/>
      <c r="L47" s="184">
        <v>0</v>
      </c>
      <c r="M47" s="184"/>
      <c r="N47" s="184">
        <v>0</v>
      </c>
      <c r="O47" s="184"/>
      <c r="P47" s="184">
        <v>0</v>
      </c>
      <c r="Q47" s="184"/>
      <c r="R47" s="184">
        <v>0</v>
      </c>
      <c r="S47" s="184"/>
    </row>
    <row r="48" spans="1:19" ht="10.5" customHeight="1">
      <c r="A48" s="17" t="s">
        <v>279</v>
      </c>
      <c r="B48" s="190">
        <v>0</v>
      </c>
      <c r="C48" s="184"/>
      <c r="D48" s="184">
        <v>0</v>
      </c>
      <c r="E48" s="184"/>
      <c r="F48" s="184">
        <v>0</v>
      </c>
      <c r="G48" s="184"/>
      <c r="H48" s="184">
        <v>0</v>
      </c>
      <c r="I48" s="184"/>
      <c r="J48" s="184">
        <v>0</v>
      </c>
      <c r="K48" s="184"/>
      <c r="L48" s="184">
        <v>0</v>
      </c>
      <c r="M48" s="184"/>
      <c r="N48" s="184">
        <v>0</v>
      </c>
      <c r="O48" s="184"/>
      <c r="P48" s="184">
        <v>0</v>
      </c>
      <c r="Q48" s="184"/>
      <c r="R48" s="184">
        <v>0</v>
      </c>
      <c r="S48" s="184"/>
    </row>
    <row r="49" spans="1:19" ht="6" customHeight="1">
      <c r="A49" s="43"/>
      <c r="B49" s="5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" customHeight="1">
      <c r="A50" s="172" t="s">
        <v>0</v>
      </c>
      <c r="B50" s="177" t="s">
        <v>172</v>
      </c>
      <c r="C50" s="178"/>
      <c r="D50" s="178"/>
      <c r="E50" s="178"/>
      <c r="F50" s="178"/>
      <c r="G50" s="178"/>
      <c r="H50" s="177" t="s">
        <v>171</v>
      </c>
      <c r="I50" s="178"/>
      <c r="J50" s="178"/>
      <c r="K50" s="178"/>
      <c r="L50" s="178"/>
      <c r="M50" s="179"/>
      <c r="N50" s="177" t="s">
        <v>170</v>
      </c>
      <c r="O50" s="178"/>
      <c r="P50" s="178"/>
      <c r="Q50" s="178"/>
      <c r="R50" s="178"/>
      <c r="S50" s="178"/>
    </row>
    <row r="51" spans="1:19" ht="12" customHeight="1">
      <c r="A51" s="173"/>
      <c r="B51" s="197" t="s">
        <v>169</v>
      </c>
      <c r="C51" s="197"/>
      <c r="D51" s="197"/>
      <c r="E51" s="197" t="s">
        <v>168</v>
      </c>
      <c r="F51" s="197"/>
      <c r="G51" s="197"/>
      <c r="H51" s="197" t="s">
        <v>169</v>
      </c>
      <c r="I51" s="197"/>
      <c r="J51" s="197"/>
      <c r="K51" s="197" t="s">
        <v>168</v>
      </c>
      <c r="L51" s="197"/>
      <c r="M51" s="197"/>
      <c r="N51" s="197" t="s">
        <v>169</v>
      </c>
      <c r="O51" s="197"/>
      <c r="P51" s="197"/>
      <c r="Q51" s="197" t="s">
        <v>168</v>
      </c>
      <c r="R51" s="197"/>
      <c r="S51" s="177"/>
    </row>
    <row r="52" spans="1:19" ht="6" customHeight="1">
      <c r="A52" s="48"/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0.5" customHeight="1">
      <c r="A53" s="45" t="s">
        <v>295</v>
      </c>
      <c r="B53" s="190">
        <v>0</v>
      </c>
      <c r="C53" s="184"/>
      <c r="D53" s="184"/>
      <c r="E53" s="184">
        <v>0</v>
      </c>
      <c r="F53" s="184"/>
      <c r="G53" s="184"/>
      <c r="H53" s="184">
        <v>87</v>
      </c>
      <c r="I53" s="184"/>
      <c r="J53" s="184"/>
      <c r="K53" s="184">
        <v>206422</v>
      </c>
      <c r="L53" s="184"/>
      <c r="M53" s="184"/>
      <c r="N53" s="189">
        <v>0</v>
      </c>
      <c r="O53" s="189"/>
      <c r="P53" s="189"/>
      <c r="Q53" s="184">
        <v>179782</v>
      </c>
      <c r="R53" s="184"/>
      <c r="S53" s="184"/>
    </row>
    <row r="54" spans="1:19" ht="10.5" customHeight="1">
      <c r="A54" s="9" t="s">
        <v>294</v>
      </c>
      <c r="B54" s="190">
        <v>0</v>
      </c>
      <c r="C54" s="184"/>
      <c r="D54" s="184"/>
      <c r="E54" s="184">
        <v>0</v>
      </c>
      <c r="F54" s="184"/>
      <c r="G54" s="184"/>
      <c r="H54" s="184">
        <v>123</v>
      </c>
      <c r="I54" s="184"/>
      <c r="J54" s="184"/>
      <c r="K54" s="184">
        <v>271421</v>
      </c>
      <c r="L54" s="184"/>
      <c r="M54" s="184"/>
      <c r="N54" s="189">
        <v>0</v>
      </c>
      <c r="O54" s="189"/>
      <c r="P54" s="189"/>
      <c r="Q54" s="184">
        <v>217139</v>
      </c>
      <c r="R54" s="184"/>
      <c r="S54" s="184"/>
    </row>
    <row r="55" spans="1:19" ht="10.5" customHeight="1">
      <c r="A55" s="9" t="s">
        <v>293</v>
      </c>
      <c r="B55" s="190">
        <v>0</v>
      </c>
      <c r="C55" s="184"/>
      <c r="D55" s="184"/>
      <c r="E55" s="184">
        <v>0</v>
      </c>
      <c r="F55" s="184"/>
      <c r="G55" s="184"/>
      <c r="H55" s="184">
        <v>105</v>
      </c>
      <c r="I55" s="184"/>
      <c r="J55" s="184"/>
      <c r="K55" s="184">
        <v>206824</v>
      </c>
      <c r="L55" s="184"/>
      <c r="M55" s="184"/>
      <c r="N55" s="189">
        <v>0</v>
      </c>
      <c r="O55" s="189"/>
      <c r="P55" s="189"/>
      <c r="Q55" s="184">
        <v>202242</v>
      </c>
      <c r="R55" s="184"/>
      <c r="S55" s="184"/>
    </row>
    <row r="56" spans="1:19" s="61" customFormat="1" ht="10.5" customHeight="1">
      <c r="A56" s="9" t="s">
        <v>292</v>
      </c>
      <c r="B56" s="190">
        <v>0</v>
      </c>
      <c r="C56" s="184"/>
      <c r="D56" s="184"/>
      <c r="E56" s="184">
        <v>0</v>
      </c>
      <c r="F56" s="184"/>
      <c r="G56" s="184"/>
      <c r="H56" s="184">
        <v>60</v>
      </c>
      <c r="I56" s="184"/>
      <c r="J56" s="184"/>
      <c r="K56" s="184">
        <v>122580</v>
      </c>
      <c r="L56" s="184"/>
      <c r="M56" s="184"/>
      <c r="N56" s="189">
        <v>0</v>
      </c>
      <c r="O56" s="189"/>
      <c r="P56" s="189"/>
      <c r="Q56" s="184">
        <v>203564</v>
      </c>
      <c r="R56" s="184"/>
      <c r="S56" s="184"/>
    </row>
    <row r="57" spans="1:19" s="44" customFormat="1" ht="10.5" customHeight="1">
      <c r="A57" s="10" t="s">
        <v>291</v>
      </c>
      <c r="B57" s="191">
        <v>0</v>
      </c>
      <c r="C57" s="188"/>
      <c r="D57" s="188"/>
      <c r="E57" s="188">
        <v>0</v>
      </c>
      <c r="F57" s="188"/>
      <c r="G57" s="188"/>
      <c r="H57" s="188">
        <v>55</v>
      </c>
      <c r="I57" s="188"/>
      <c r="J57" s="188"/>
      <c r="K57" s="188">
        <v>127709</v>
      </c>
      <c r="L57" s="188"/>
      <c r="M57" s="188"/>
      <c r="N57" s="186">
        <v>0</v>
      </c>
      <c r="O57" s="186"/>
      <c r="P57" s="186"/>
      <c r="Q57" s="187">
        <v>199808</v>
      </c>
      <c r="R57" s="187"/>
      <c r="S57" s="187"/>
    </row>
    <row r="58" spans="1:19" ht="6" customHeight="1">
      <c r="A58" s="31"/>
      <c r="B58" s="190"/>
      <c r="C58" s="184"/>
      <c r="D58" s="184"/>
      <c r="E58" s="184"/>
      <c r="F58" s="184"/>
      <c r="G58" s="184"/>
      <c r="H58" s="59"/>
      <c r="I58" s="59"/>
      <c r="J58" s="59"/>
      <c r="K58" s="59"/>
      <c r="L58" s="59"/>
      <c r="M58" s="59"/>
      <c r="N58" s="184"/>
      <c r="O58" s="184"/>
      <c r="P58" s="184"/>
      <c r="Q58" s="59"/>
      <c r="R58" s="59"/>
      <c r="S58" s="59"/>
    </row>
    <row r="59" spans="1:19" ht="10.5" customHeight="1">
      <c r="A59" s="16" t="s">
        <v>290</v>
      </c>
      <c r="B59" s="190">
        <v>0</v>
      </c>
      <c r="C59" s="184"/>
      <c r="D59" s="184"/>
      <c r="E59" s="184">
        <v>0</v>
      </c>
      <c r="F59" s="184"/>
      <c r="G59" s="184"/>
      <c r="H59" s="184">
        <v>4</v>
      </c>
      <c r="I59" s="184"/>
      <c r="J59" s="184"/>
      <c r="K59" s="183">
        <v>10543</v>
      </c>
      <c r="L59" s="183"/>
      <c r="M59" s="183"/>
      <c r="N59" s="189">
        <v>0</v>
      </c>
      <c r="O59" s="189"/>
      <c r="P59" s="189"/>
      <c r="Q59" s="183">
        <v>19819</v>
      </c>
      <c r="R59" s="183"/>
      <c r="S59" s="183"/>
    </row>
    <row r="60" spans="1:19" ht="10.5" customHeight="1">
      <c r="A60" s="17" t="s">
        <v>289</v>
      </c>
      <c r="B60" s="190">
        <v>0</v>
      </c>
      <c r="C60" s="184"/>
      <c r="D60" s="184"/>
      <c r="E60" s="184">
        <v>0</v>
      </c>
      <c r="F60" s="184"/>
      <c r="G60" s="184"/>
      <c r="H60" s="184">
        <v>4</v>
      </c>
      <c r="I60" s="184"/>
      <c r="J60" s="184"/>
      <c r="K60" s="183">
        <v>9507</v>
      </c>
      <c r="L60" s="183"/>
      <c r="M60" s="183"/>
      <c r="N60" s="189">
        <v>0</v>
      </c>
      <c r="O60" s="189"/>
      <c r="P60" s="189"/>
      <c r="Q60" s="183">
        <v>16520</v>
      </c>
      <c r="R60" s="183"/>
      <c r="S60" s="183"/>
    </row>
    <row r="61" spans="1:19" ht="10.5" customHeight="1">
      <c r="A61" s="17" t="s">
        <v>288</v>
      </c>
      <c r="B61" s="190">
        <v>0</v>
      </c>
      <c r="C61" s="184"/>
      <c r="D61" s="184"/>
      <c r="E61" s="184">
        <v>0</v>
      </c>
      <c r="F61" s="184"/>
      <c r="G61" s="184"/>
      <c r="H61" s="184">
        <v>5</v>
      </c>
      <c r="I61" s="184"/>
      <c r="J61" s="184"/>
      <c r="K61" s="183">
        <v>11364</v>
      </c>
      <c r="L61" s="183"/>
      <c r="M61" s="183"/>
      <c r="N61" s="189">
        <v>0</v>
      </c>
      <c r="O61" s="189"/>
      <c r="P61" s="189"/>
      <c r="Q61" s="183">
        <v>14083</v>
      </c>
      <c r="R61" s="183"/>
      <c r="S61" s="183"/>
    </row>
    <row r="62" spans="1:19" ht="10.5" customHeight="1">
      <c r="A62" s="17" t="s">
        <v>287</v>
      </c>
      <c r="B62" s="190">
        <v>0</v>
      </c>
      <c r="C62" s="184"/>
      <c r="D62" s="184"/>
      <c r="E62" s="184">
        <v>0</v>
      </c>
      <c r="F62" s="184"/>
      <c r="G62" s="184"/>
      <c r="H62" s="184">
        <v>6</v>
      </c>
      <c r="I62" s="184"/>
      <c r="J62" s="184"/>
      <c r="K62" s="183">
        <v>12508</v>
      </c>
      <c r="L62" s="183"/>
      <c r="M62" s="183"/>
      <c r="N62" s="189">
        <v>0</v>
      </c>
      <c r="O62" s="189"/>
      <c r="P62" s="189"/>
      <c r="Q62" s="183">
        <v>16343</v>
      </c>
      <c r="R62" s="183"/>
      <c r="S62" s="183"/>
    </row>
    <row r="63" spans="1:19" ht="10.5" customHeight="1">
      <c r="A63" s="17" t="s">
        <v>286</v>
      </c>
      <c r="B63" s="190">
        <v>0</v>
      </c>
      <c r="C63" s="184"/>
      <c r="D63" s="184"/>
      <c r="E63" s="184">
        <v>0</v>
      </c>
      <c r="F63" s="184"/>
      <c r="G63" s="184"/>
      <c r="H63" s="184">
        <v>4</v>
      </c>
      <c r="I63" s="184"/>
      <c r="J63" s="184"/>
      <c r="K63" s="183">
        <v>9029</v>
      </c>
      <c r="L63" s="183"/>
      <c r="M63" s="183"/>
      <c r="N63" s="189">
        <v>0</v>
      </c>
      <c r="O63" s="189"/>
      <c r="P63" s="189"/>
      <c r="Q63" s="183">
        <v>11886</v>
      </c>
      <c r="R63" s="183"/>
      <c r="S63" s="183"/>
    </row>
    <row r="64" spans="1:19" ht="10.5" customHeight="1">
      <c r="A64" s="17" t="s">
        <v>285</v>
      </c>
      <c r="B64" s="190">
        <v>0</v>
      </c>
      <c r="C64" s="184"/>
      <c r="D64" s="184"/>
      <c r="E64" s="184">
        <v>0</v>
      </c>
      <c r="F64" s="184"/>
      <c r="G64" s="184"/>
      <c r="H64" s="184">
        <v>5</v>
      </c>
      <c r="I64" s="184"/>
      <c r="J64" s="184"/>
      <c r="K64" s="183">
        <v>11159</v>
      </c>
      <c r="L64" s="183"/>
      <c r="M64" s="183"/>
      <c r="N64" s="189">
        <v>0</v>
      </c>
      <c r="O64" s="189"/>
      <c r="P64" s="189"/>
      <c r="Q64" s="183">
        <v>15521</v>
      </c>
      <c r="R64" s="183"/>
      <c r="S64" s="183"/>
    </row>
    <row r="65" spans="1:19" ht="10.5" customHeight="1">
      <c r="A65" s="17" t="s">
        <v>284</v>
      </c>
      <c r="B65" s="190">
        <v>0</v>
      </c>
      <c r="C65" s="184"/>
      <c r="D65" s="184"/>
      <c r="E65" s="184">
        <v>0</v>
      </c>
      <c r="F65" s="184"/>
      <c r="G65" s="184"/>
      <c r="H65" s="184">
        <v>4</v>
      </c>
      <c r="I65" s="184"/>
      <c r="J65" s="184"/>
      <c r="K65" s="183">
        <v>9926</v>
      </c>
      <c r="L65" s="183"/>
      <c r="M65" s="183"/>
      <c r="N65" s="189">
        <v>0</v>
      </c>
      <c r="O65" s="189"/>
      <c r="P65" s="189"/>
      <c r="Q65" s="183">
        <v>16034</v>
      </c>
      <c r="R65" s="183"/>
      <c r="S65" s="183"/>
    </row>
    <row r="66" spans="1:19" ht="10.5" customHeight="1">
      <c r="A66" s="17" t="s">
        <v>283</v>
      </c>
      <c r="B66" s="190">
        <v>0</v>
      </c>
      <c r="C66" s="184"/>
      <c r="D66" s="184"/>
      <c r="E66" s="184">
        <v>0</v>
      </c>
      <c r="F66" s="184"/>
      <c r="G66" s="184"/>
      <c r="H66" s="184">
        <v>6</v>
      </c>
      <c r="I66" s="184"/>
      <c r="J66" s="184"/>
      <c r="K66" s="183">
        <v>14671</v>
      </c>
      <c r="L66" s="183"/>
      <c r="M66" s="183"/>
      <c r="N66" s="189">
        <v>0</v>
      </c>
      <c r="O66" s="189"/>
      <c r="P66" s="189"/>
      <c r="Q66" s="183">
        <v>19689</v>
      </c>
      <c r="R66" s="183"/>
      <c r="S66" s="183"/>
    </row>
    <row r="67" spans="1:19" ht="10.5" customHeight="1">
      <c r="A67" s="17" t="s">
        <v>282</v>
      </c>
      <c r="B67" s="190">
        <v>0</v>
      </c>
      <c r="C67" s="184"/>
      <c r="D67" s="184"/>
      <c r="E67" s="184">
        <v>0</v>
      </c>
      <c r="F67" s="184"/>
      <c r="G67" s="184"/>
      <c r="H67" s="184">
        <v>6</v>
      </c>
      <c r="I67" s="184"/>
      <c r="J67" s="184"/>
      <c r="K67" s="183">
        <v>17019</v>
      </c>
      <c r="L67" s="183"/>
      <c r="M67" s="183"/>
      <c r="N67" s="189">
        <v>0</v>
      </c>
      <c r="O67" s="189"/>
      <c r="P67" s="189"/>
      <c r="Q67" s="183">
        <v>24204</v>
      </c>
      <c r="R67" s="183"/>
      <c r="S67" s="183"/>
    </row>
    <row r="68" spans="1:19" ht="10.5" customHeight="1">
      <c r="A68" s="16" t="s">
        <v>281</v>
      </c>
      <c r="B68" s="190">
        <v>0</v>
      </c>
      <c r="C68" s="184"/>
      <c r="D68" s="184"/>
      <c r="E68" s="184">
        <v>0</v>
      </c>
      <c r="F68" s="184"/>
      <c r="G68" s="184"/>
      <c r="H68" s="184">
        <v>3</v>
      </c>
      <c r="I68" s="184"/>
      <c r="J68" s="184"/>
      <c r="K68" s="183">
        <v>5561</v>
      </c>
      <c r="L68" s="183"/>
      <c r="M68" s="183"/>
      <c r="N68" s="189">
        <v>0</v>
      </c>
      <c r="O68" s="189"/>
      <c r="P68" s="189"/>
      <c r="Q68" s="183">
        <v>13579</v>
      </c>
      <c r="R68" s="183"/>
      <c r="S68" s="183"/>
    </row>
    <row r="69" spans="1:19" ht="10.5" customHeight="1">
      <c r="A69" s="17" t="s">
        <v>280</v>
      </c>
      <c r="B69" s="190">
        <v>0</v>
      </c>
      <c r="C69" s="184"/>
      <c r="D69" s="184"/>
      <c r="E69" s="184">
        <v>0</v>
      </c>
      <c r="F69" s="184"/>
      <c r="G69" s="184"/>
      <c r="H69" s="184">
        <v>3</v>
      </c>
      <c r="I69" s="184"/>
      <c r="J69" s="184"/>
      <c r="K69" s="183">
        <v>7550</v>
      </c>
      <c r="L69" s="183"/>
      <c r="M69" s="183"/>
      <c r="N69" s="189">
        <v>0</v>
      </c>
      <c r="O69" s="189"/>
      <c r="P69" s="189"/>
      <c r="Q69" s="183">
        <v>14153</v>
      </c>
      <c r="R69" s="183"/>
      <c r="S69" s="183"/>
    </row>
    <row r="70" spans="1:19" ht="10.5" customHeight="1">
      <c r="A70" s="17" t="s">
        <v>279</v>
      </c>
      <c r="B70" s="190">
        <v>0</v>
      </c>
      <c r="C70" s="184"/>
      <c r="D70" s="184"/>
      <c r="E70" s="184">
        <v>0</v>
      </c>
      <c r="F70" s="184"/>
      <c r="G70" s="184"/>
      <c r="H70" s="184">
        <v>4</v>
      </c>
      <c r="I70" s="184"/>
      <c r="J70" s="184"/>
      <c r="K70" s="183">
        <v>8873</v>
      </c>
      <c r="L70" s="183"/>
      <c r="M70" s="183"/>
      <c r="N70" s="189">
        <v>0</v>
      </c>
      <c r="O70" s="189"/>
      <c r="P70" s="189"/>
      <c r="Q70" s="183">
        <v>17979</v>
      </c>
      <c r="R70" s="183"/>
      <c r="S70" s="183"/>
    </row>
    <row r="71" spans="1:19" ht="6" customHeight="1">
      <c r="A71" s="43"/>
      <c r="B71" s="4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0.5" customHeight="1">
      <c r="A72" s="24" t="s">
        <v>118</v>
      </c>
    </row>
    <row r="73" spans="1:19" ht="10.5" customHeight="1">
      <c r="A73" s="24" t="s">
        <v>278</v>
      </c>
    </row>
  </sheetData>
  <mergeCells count="458">
    <mergeCell ref="B24:C24"/>
    <mergeCell ref="B25:C25"/>
    <mergeCell ref="B18:C18"/>
    <mergeCell ref="B19:C19"/>
    <mergeCell ref="B12:C12"/>
    <mergeCell ref="B14:C14"/>
    <mergeCell ref="B15:C15"/>
    <mergeCell ref="B16:C16"/>
    <mergeCell ref="B17:C17"/>
    <mergeCell ref="B22:C22"/>
    <mergeCell ref="B20:C20"/>
    <mergeCell ref="B21:C21"/>
    <mergeCell ref="F9:G9"/>
    <mergeCell ref="D22:E22"/>
    <mergeCell ref="F12:G12"/>
    <mergeCell ref="F15:G15"/>
    <mergeCell ref="F20:G20"/>
    <mergeCell ref="B11:C11"/>
    <mergeCell ref="B10:C10"/>
    <mergeCell ref="D12:E12"/>
    <mergeCell ref="F10:G10"/>
    <mergeCell ref="F11:G11"/>
    <mergeCell ref="D17:E17"/>
    <mergeCell ref="D18:E18"/>
    <mergeCell ref="D19:E19"/>
    <mergeCell ref="D20:E20"/>
    <mergeCell ref="D21:E21"/>
    <mergeCell ref="F21:G21"/>
    <mergeCell ref="F22:G22"/>
    <mergeCell ref="Q67:S67"/>
    <mergeCell ref="K68:M68"/>
    <mergeCell ref="N68:P68"/>
    <mergeCell ref="Q68:S68"/>
    <mergeCell ref="N67:P67"/>
    <mergeCell ref="K67:M67"/>
    <mergeCell ref="Q69:S69"/>
    <mergeCell ref="K70:M70"/>
    <mergeCell ref="N70:P70"/>
    <mergeCell ref="Q70:S70"/>
    <mergeCell ref="N69:P69"/>
    <mergeCell ref="K69:M69"/>
    <mergeCell ref="Q63:S63"/>
    <mergeCell ref="K64:M64"/>
    <mergeCell ref="N64:P64"/>
    <mergeCell ref="Q64:S64"/>
    <mergeCell ref="N63:P63"/>
    <mergeCell ref="K63:M63"/>
    <mergeCell ref="Q65:S65"/>
    <mergeCell ref="K66:M66"/>
    <mergeCell ref="N66:P66"/>
    <mergeCell ref="Q66:S66"/>
    <mergeCell ref="N65:P65"/>
    <mergeCell ref="K65:M65"/>
    <mergeCell ref="Q59:S59"/>
    <mergeCell ref="K60:M60"/>
    <mergeCell ref="N60:P60"/>
    <mergeCell ref="Q60:S60"/>
    <mergeCell ref="K59:M59"/>
    <mergeCell ref="N59:P59"/>
    <mergeCell ref="Q61:S61"/>
    <mergeCell ref="K62:M62"/>
    <mergeCell ref="N62:P62"/>
    <mergeCell ref="Q62:S62"/>
    <mergeCell ref="K61:M61"/>
    <mergeCell ref="N61:P61"/>
    <mergeCell ref="N58:P58"/>
    <mergeCell ref="K56:M56"/>
    <mergeCell ref="N56:P56"/>
    <mergeCell ref="K54:M54"/>
    <mergeCell ref="N54:P54"/>
    <mergeCell ref="Q54:S54"/>
    <mergeCell ref="K55:M55"/>
    <mergeCell ref="N55:P55"/>
    <mergeCell ref="Q55:S55"/>
    <mergeCell ref="B69:D69"/>
    <mergeCell ref="B70:D70"/>
    <mergeCell ref="E53:G53"/>
    <mergeCell ref="H53:J53"/>
    <mergeCell ref="E54:G54"/>
    <mergeCell ref="H54:J54"/>
    <mergeCell ref="E55:G55"/>
    <mergeCell ref="H55:J55"/>
    <mergeCell ref="E65:G65"/>
    <mergeCell ref="H65:J65"/>
    <mergeCell ref="E66:G66"/>
    <mergeCell ref="H66:J66"/>
    <mergeCell ref="H62:J62"/>
    <mergeCell ref="E63:G63"/>
    <mergeCell ref="H63:J63"/>
    <mergeCell ref="E64:G64"/>
    <mergeCell ref="H64:J64"/>
    <mergeCell ref="E62:G62"/>
    <mergeCell ref="E69:G69"/>
    <mergeCell ref="H69:J69"/>
    <mergeCell ref="E70:G70"/>
    <mergeCell ref="H70:J70"/>
    <mergeCell ref="E67:G67"/>
    <mergeCell ref="H67:J67"/>
    <mergeCell ref="R48:S48"/>
    <mergeCell ref="A50:A51"/>
    <mergeCell ref="H51:J51"/>
    <mergeCell ref="K51:M51"/>
    <mergeCell ref="N51:P51"/>
    <mergeCell ref="Q51:S51"/>
    <mergeCell ref="H50:M50"/>
    <mergeCell ref="B48:C48"/>
    <mergeCell ref="D48:E48"/>
    <mergeCell ref="F48:G48"/>
    <mergeCell ref="E51:G51"/>
    <mergeCell ref="B51:D51"/>
    <mergeCell ref="B50:G50"/>
    <mergeCell ref="J48:K48"/>
    <mergeCell ref="L48:M48"/>
    <mergeCell ref="N48:O48"/>
    <mergeCell ref="P48:Q48"/>
    <mergeCell ref="H48:I48"/>
    <mergeCell ref="R42:S42"/>
    <mergeCell ref="J43:K43"/>
    <mergeCell ref="L43:M43"/>
    <mergeCell ref="N43:O43"/>
    <mergeCell ref="P43:Q43"/>
    <mergeCell ref="R43:S43"/>
    <mergeCell ref="J42:K42"/>
    <mergeCell ref="L42:M42"/>
    <mergeCell ref="N42:O42"/>
    <mergeCell ref="P42:Q42"/>
    <mergeCell ref="N47:O47"/>
    <mergeCell ref="P47:Q47"/>
    <mergeCell ref="B44:C44"/>
    <mergeCell ref="D44:E44"/>
    <mergeCell ref="D46:E46"/>
    <mergeCell ref="F46:G46"/>
    <mergeCell ref="H46:I46"/>
    <mergeCell ref="R47:S47"/>
    <mergeCell ref="J46:K46"/>
    <mergeCell ref="L46:M46"/>
    <mergeCell ref="N46:O46"/>
    <mergeCell ref="P46:Q46"/>
    <mergeCell ref="R46:S46"/>
    <mergeCell ref="R44:S44"/>
    <mergeCell ref="R45:S45"/>
    <mergeCell ref="B43:C43"/>
    <mergeCell ref="D43:E43"/>
    <mergeCell ref="F43:G43"/>
    <mergeCell ref="H43:I43"/>
    <mergeCell ref="B47:C47"/>
    <mergeCell ref="D47:E47"/>
    <mergeCell ref="F47:G47"/>
    <mergeCell ref="H47:I47"/>
    <mergeCell ref="J47:K47"/>
    <mergeCell ref="N39:O39"/>
    <mergeCell ref="P39:Q39"/>
    <mergeCell ref="J40:K40"/>
    <mergeCell ref="P40:Q40"/>
    <mergeCell ref="B42:C42"/>
    <mergeCell ref="B46:C46"/>
    <mergeCell ref="H29:I29"/>
    <mergeCell ref="J44:K44"/>
    <mergeCell ref="L44:M44"/>
    <mergeCell ref="N44:O44"/>
    <mergeCell ref="P44:Q44"/>
    <mergeCell ref="F44:G44"/>
    <mergeCell ref="H44:I44"/>
    <mergeCell ref="B45:C45"/>
    <mergeCell ref="D45:E45"/>
    <mergeCell ref="F45:G45"/>
    <mergeCell ref="H45:I45"/>
    <mergeCell ref="J45:K45"/>
    <mergeCell ref="L45:M45"/>
    <mergeCell ref="N45:O45"/>
    <mergeCell ref="P45:Q45"/>
    <mergeCell ref="D42:E42"/>
    <mergeCell ref="F42:G42"/>
    <mergeCell ref="H42:I42"/>
    <mergeCell ref="B41:C41"/>
    <mergeCell ref="D41:E41"/>
    <mergeCell ref="F41:G41"/>
    <mergeCell ref="H41:I41"/>
    <mergeCell ref="L40:M40"/>
    <mergeCell ref="N40:O40"/>
    <mergeCell ref="B40:C40"/>
    <mergeCell ref="D40:E40"/>
    <mergeCell ref="F40:G40"/>
    <mergeCell ref="H40:I40"/>
    <mergeCell ref="J41:K41"/>
    <mergeCell ref="L41:M41"/>
    <mergeCell ref="N41:O41"/>
    <mergeCell ref="B38:C38"/>
    <mergeCell ref="D38:E38"/>
    <mergeCell ref="F38:G38"/>
    <mergeCell ref="H38:I38"/>
    <mergeCell ref="B39:C39"/>
    <mergeCell ref="D39:E39"/>
    <mergeCell ref="F39:G39"/>
    <mergeCell ref="H39:I39"/>
    <mergeCell ref="J39:K39"/>
    <mergeCell ref="B37:C37"/>
    <mergeCell ref="D37:E37"/>
    <mergeCell ref="F37:G37"/>
    <mergeCell ref="H37:I37"/>
    <mergeCell ref="R36:S36"/>
    <mergeCell ref="L36:M36"/>
    <mergeCell ref="N36:O36"/>
    <mergeCell ref="P36:Q36"/>
    <mergeCell ref="L34:M34"/>
    <mergeCell ref="N34:O34"/>
    <mergeCell ref="B33:C33"/>
    <mergeCell ref="D33:E33"/>
    <mergeCell ref="F33:G33"/>
    <mergeCell ref="H33:I33"/>
    <mergeCell ref="B34:C34"/>
    <mergeCell ref="D34:E34"/>
    <mergeCell ref="F34:G34"/>
    <mergeCell ref="H34:I34"/>
    <mergeCell ref="L33:M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A28:A29"/>
    <mergeCell ref="B29:C29"/>
    <mergeCell ref="D29:E29"/>
    <mergeCell ref="D26:E26"/>
    <mergeCell ref="B28:G28"/>
    <mergeCell ref="B26:C26"/>
    <mergeCell ref="F29:G29"/>
    <mergeCell ref="F26:G26"/>
    <mergeCell ref="N29:O29"/>
    <mergeCell ref="L26:M26"/>
    <mergeCell ref="H26:I26"/>
    <mergeCell ref="H27:I27"/>
    <mergeCell ref="N28:S28"/>
    <mergeCell ref="H28:M28"/>
    <mergeCell ref="J29:K29"/>
    <mergeCell ref="L29:M29"/>
    <mergeCell ref="J26:K26"/>
    <mergeCell ref="N7:O7"/>
    <mergeCell ref="P7:Q7"/>
    <mergeCell ref="R23:S23"/>
    <mergeCell ref="R24:S24"/>
    <mergeCell ref="R12:S12"/>
    <mergeCell ref="R16:S16"/>
    <mergeCell ref="R9:S9"/>
    <mergeCell ref="R7:S7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D9:E9"/>
    <mergeCell ref="D10:E10"/>
    <mergeCell ref="D11:E11"/>
    <mergeCell ref="D15:E15"/>
    <mergeCell ref="D16:E16"/>
    <mergeCell ref="B9:C9"/>
    <mergeCell ref="B23:C23"/>
    <mergeCell ref="R10:S10"/>
    <mergeCell ref="R11:S11"/>
    <mergeCell ref="N21:O21"/>
    <mergeCell ref="P21:Q21"/>
    <mergeCell ref="N16:O16"/>
    <mergeCell ref="P16:Q16"/>
    <mergeCell ref="N20:O20"/>
    <mergeCell ref="P20:Q20"/>
    <mergeCell ref="R21:S21"/>
    <mergeCell ref="R17:S17"/>
    <mergeCell ref="R18:S18"/>
    <mergeCell ref="R19:S19"/>
    <mergeCell ref="R20:S20"/>
    <mergeCell ref="N19:O19"/>
    <mergeCell ref="P19:Q19"/>
    <mergeCell ref="R13:S13"/>
    <mergeCell ref="R15:S15"/>
    <mergeCell ref="P15:Q15"/>
    <mergeCell ref="L16:M16"/>
    <mergeCell ref="L17:M17"/>
    <mergeCell ref="N17:O17"/>
    <mergeCell ref="P17:Q17"/>
    <mergeCell ref="N26:O26"/>
    <mergeCell ref="P26:Q26"/>
    <mergeCell ref="N23:O23"/>
    <mergeCell ref="P23:Q23"/>
    <mergeCell ref="N24:O24"/>
    <mergeCell ref="P24:Q24"/>
    <mergeCell ref="N25:O25"/>
    <mergeCell ref="P25:Q25"/>
    <mergeCell ref="P22:Q22"/>
    <mergeCell ref="L20:M20"/>
    <mergeCell ref="L21:M21"/>
    <mergeCell ref="L24:M24"/>
    <mergeCell ref="L22:M22"/>
    <mergeCell ref="L23:M23"/>
    <mergeCell ref="L18:M18"/>
    <mergeCell ref="L19:M19"/>
    <mergeCell ref="N18:O18"/>
    <mergeCell ref="P18:Q18"/>
    <mergeCell ref="N22:O22"/>
    <mergeCell ref="P9:Q9"/>
    <mergeCell ref="N10:O10"/>
    <mergeCell ref="P10:Q10"/>
    <mergeCell ref="P12:Q12"/>
    <mergeCell ref="N14:O14"/>
    <mergeCell ref="L9:M9"/>
    <mergeCell ref="L10:M10"/>
    <mergeCell ref="L11:M11"/>
    <mergeCell ref="P11:Q11"/>
    <mergeCell ref="N12:O12"/>
    <mergeCell ref="P13:Q13"/>
    <mergeCell ref="J13:K13"/>
    <mergeCell ref="H14:I14"/>
    <mergeCell ref="H9:I9"/>
    <mergeCell ref="H15:I15"/>
    <mergeCell ref="L12:M12"/>
    <mergeCell ref="N11:O11"/>
    <mergeCell ref="N9:O9"/>
    <mergeCell ref="J9:K9"/>
    <mergeCell ref="J10:K10"/>
    <mergeCell ref="J11:K11"/>
    <mergeCell ref="J12:K12"/>
    <mergeCell ref="J15:K15"/>
    <mergeCell ref="L15:M15"/>
    <mergeCell ref="N15:O15"/>
    <mergeCell ref="N13:O13"/>
    <mergeCell ref="H16:I16"/>
    <mergeCell ref="J23:K23"/>
    <mergeCell ref="J24:K24"/>
    <mergeCell ref="J21:K21"/>
    <mergeCell ref="J16:K16"/>
    <mergeCell ref="H22:I22"/>
    <mergeCell ref="J22:K22"/>
    <mergeCell ref="A2:S2"/>
    <mergeCell ref="F16:G16"/>
    <mergeCell ref="F17:G17"/>
    <mergeCell ref="F18:G18"/>
    <mergeCell ref="H17:I17"/>
    <mergeCell ref="F19:G19"/>
    <mergeCell ref="H18:I18"/>
    <mergeCell ref="J17:K17"/>
    <mergeCell ref="A6:A7"/>
    <mergeCell ref="L13:M13"/>
    <mergeCell ref="H10:I10"/>
    <mergeCell ref="H11:I11"/>
    <mergeCell ref="H12:I12"/>
    <mergeCell ref="B13:C13"/>
    <mergeCell ref="D13:E13"/>
    <mergeCell ref="F13:G13"/>
    <mergeCell ref="H13:I13"/>
    <mergeCell ref="E68:G68"/>
    <mergeCell ref="E61:G61"/>
    <mergeCell ref="E60:G60"/>
    <mergeCell ref="H19:I19"/>
    <mergeCell ref="H20:I20"/>
    <mergeCell ref="J18:K18"/>
    <mergeCell ref="H21:I21"/>
    <mergeCell ref="J19:K19"/>
    <mergeCell ref="J20:K20"/>
    <mergeCell ref="D23:E23"/>
    <mergeCell ref="D24:E24"/>
    <mergeCell ref="D25:E25"/>
    <mergeCell ref="J25:K25"/>
    <mergeCell ref="F23:G23"/>
    <mergeCell ref="H68:J68"/>
    <mergeCell ref="B66:D66"/>
    <mergeCell ref="B67:D67"/>
    <mergeCell ref="B68:D68"/>
    <mergeCell ref="B62:D62"/>
    <mergeCell ref="B63:D63"/>
    <mergeCell ref="B64:D64"/>
    <mergeCell ref="B65:D65"/>
    <mergeCell ref="B56:D56"/>
    <mergeCell ref="B58:D58"/>
    <mergeCell ref="B59:D59"/>
    <mergeCell ref="B57:D57"/>
    <mergeCell ref="B60:D60"/>
    <mergeCell ref="B61:D61"/>
    <mergeCell ref="H61:J61"/>
    <mergeCell ref="H56:J56"/>
    <mergeCell ref="H59:J59"/>
    <mergeCell ref="J35:K35"/>
    <mergeCell ref="F35:G35"/>
    <mergeCell ref="B53:D53"/>
    <mergeCell ref="B54:D54"/>
    <mergeCell ref="K53:M53"/>
    <mergeCell ref="H57:J57"/>
    <mergeCell ref="K57:M57"/>
    <mergeCell ref="B55:D55"/>
    <mergeCell ref="B35:C35"/>
    <mergeCell ref="D35:E35"/>
    <mergeCell ref="H60:J60"/>
    <mergeCell ref="J36:K36"/>
    <mergeCell ref="J37:K37"/>
    <mergeCell ref="H36:I36"/>
    <mergeCell ref="J38:K38"/>
    <mergeCell ref="H35:I35"/>
    <mergeCell ref="E56:G56"/>
    <mergeCell ref="E58:G58"/>
    <mergeCell ref="E59:G59"/>
    <mergeCell ref="L35:M35"/>
    <mergeCell ref="E57:G57"/>
    <mergeCell ref="F24:G24"/>
    <mergeCell ref="F25:G25"/>
    <mergeCell ref="H25:I25"/>
    <mergeCell ref="J33:K33"/>
    <mergeCell ref="J34:K34"/>
    <mergeCell ref="L37:M37"/>
    <mergeCell ref="L39:M39"/>
    <mergeCell ref="L47:M47"/>
    <mergeCell ref="H23:I23"/>
    <mergeCell ref="H24:I24"/>
    <mergeCell ref="L25:M25"/>
    <mergeCell ref="N57:P57"/>
    <mergeCell ref="L38:M38"/>
    <mergeCell ref="N38:O38"/>
    <mergeCell ref="P38:Q38"/>
    <mergeCell ref="P34:Q34"/>
    <mergeCell ref="Q56:S56"/>
    <mergeCell ref="Q57:S57"/>
    <mergeCell ref="N35:O35"/>
    <mergeCell ref="N53:P53"/>
    <mergeCell ref="P35:Q35"/>
    <mergeCell ref="R35:S35"/>
    <mergeCell ref="Q53:S53"/>
    <mergeCell ref="N50:S50"/>
    <mergeCell ref="R34:S34"/>
    <mergeCell ref="N37:O37"/>
    <mergeCell ref="P37:Q37"/>
    <mergeCell ref="R37:S37"/>
    <mergeCell ref="R39:S39"/>
    <mergeCell ref="R40:S40"/>
    <mergeCell ref="P41:Q41"/>
    <mergeCell ref="R41:S41"/>
    <mergeCell ref="R22:S22"/>
    <mergeCell ref="R25:S25"/>
    <mergeCell ref="R26:S26"/>
    <mergeCell ref="P29:Q29"/>
    <mergeCell ref="R29:S29"/>
    <mergeCell ref="P33:Q33"/>
    <mergeCell ref="R33:S33"/>
    <mergeCell ref="N33:O33"/>
    <mergeCell ref="R38:S3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3"/>
  <sheetViews>
    <sheetView zoomScaleNormal="100" zoomScaleSheetLayoutView="100" workbookViewId="0"/>
  </sheetViews>
  <sheetFormatPr defaultRowHeight="10.5"/>
  <cols>
    <col min="1" max="1" width="11.5" style="24" customWidth="1"/>
    <col min="2" max="5" width="4.375" style="24" customWidth="1"/>
    <col min="6" max="7" width="4.75" style="24" customWidth="1"/>
    <col min="8" max="11" width="4.375" style="24" customWidth="1"/>
    <col min="12" max="13" width="4.75" style="24" customWidth="1"/>
    <col min="14" max="19" width="4.375" style="24" customWidth="1"/>
    <col min="20" max="16384" width="9" style="24"/>
  </cols>
  <sheetData>
    <row r="1" spans="1:19" ht="13.5" customHeight="1"/>
    <row r="2" spans="1:19" ht="13.5" customHeight="1">
      <c r="A2" s="51" t="s">
        <v>277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0.5" customHeight="1"/>
    <row r="4" spans="1:19" ht="10.5" customHeight="1"/>
    <row r="5" spans="1:19" ht="10.5" customHeight="1">
      <c r="A5" s="24" t="s">
        <v>114</v>
      </c>
    </row>
    <row r="6" spans="1:19" ht="12" customHeight="1">
      <c r="A6" s="172" t="s">
        <v>0</v>
      </c>
      <c r="B6" s="174" t="s">
        <v>276</v>
      </c>
      <c r="C6" s="175"/>
      <c r="D6" s="175"/>
      <c r="E6" s="175"/>
      <c r="F6" s="175"/>
      <c r="G6" s="176"/>
      <c r="H6" s="174" t="s">
        <v>275</v>
      </c>
      <c r="I6" s="175"/>
      <c r="J6" s="175"/>
      <c r="K6" s="175"/>
      <c r="L6" s="175"/>
      <c r="M6" s="176"/>
      <c r="N6" s="174" t="s">
        <v>274</v>
      </c>
      <c r="O6" s="175"/>
      <c r="P6" s="175"/>
      <c r="Q6" s="175"/>
      <c r="R6" s="175"/>
      <c r="S6" s="175"/>
    </row>
    <row r="7" spans="1:19" ht="12" customHeight="1">
      <c r="A7" s="173"/>
      <c r="B7" s="174" t="s">
        <v>269</v>
      </c>
      <c r="C7" s="176"/>
      <c r="D7" s="174" t="s">
        <v>263</v>
      </c>
      <c r="E7" s="176"/>
      <c r="F7" s="174" t="s">
        <v>262</v>
      </c>
      <c r="G7" s="176"/>
      <c r="H7" s="174" t="s">
        <v>269</v>
      </c>
      <c r="I7" s="176"/>
      <c r="J7" s="174" t="s">
        <v>263</v>
      </c>
      <c r="K7" s="176"/>
      <c r="L7" s="174" t="s">
        <v>262</v>
      </c>
      <c r="M7" s="176"/>
      <c r="N7" s="174" t="s">
        <v>269</v>
      </c>
      <c r="O7" s="176"/>
      <c r="P7" s="174" t="s">
        <v>263</v>
      </c>
      <c r="Q7" s="176"/>
      <c r="R7" s="174" t="s">
        <v>262</v>
      </c>
      <c r="S7" s="175"/>
    </row>
    <row r="8" spans="1:19" ht="6" customHeight="1">
      <c r="A8" s="48"/>
      <c r="B8" s="4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45" t="s">
        <v>261</v>
      </c>
      <c r="B9" s="195">
        <v>22857</v>
      </c>
      <c r="C9" s="185"/>
      <c r="D9" s="184">
        <v>4649</v>
      </c>
      <c r="E9" s="184"/>
      <c r="F9" s="184">
        <v>7755166</v>
      </c>
      <c r="G9" s="184"/>
      <c r="H9" s="185">
        <v>7685</v>
      </c>
      <c r="I9" s="185"/>
      <c r="J9" s="184">
        <v>3475</v>
      </c>
      <c r="K9" s="184"/>
      <c r="L9" s="184">
        <v>6928032</v>
      </c>
      <c r="M9" s="184"/>
      <c r="N9" s="184">
        <v>15172</v>
      </c>
      <c r="O9" s="184"/>
      <c r="P9" s="184">
        <v>1106</v>
      </c>
      <c r="Q9" s="184"/>
      <c r="R9" s="184">
        <v>488985</v>
      </c>
      <c r="S9" s="184"/>
    </row>
    <row r="10" spans="1:19" ht="10.5" customHeight="1">
      <c r="A10" s="9" t="s">
        <v>260</v>
      </c>
      <c r="B10" s="195">
        <v>23934.5</v>
      </c>
      <c r="C10" s="185"/>
      <c r="D10" s="184">
        <v>5135</v>
      </c>
      <c r="E10" s="184"/>
      <c r="F10" s="184">
        <v>8505191</v>
      </c>
      <c r="G10" s="184"/>
      <c r="H10" s="185">
        <v>8526.5</v>
      </c>
      <c r="I10" s="185"/>
      <c r="J10" s="184">
        <v>3952</v>
      </c>
      <c r="K10" s="184"/>
      <c r="L10" s="184">
        <v>7608469</v>
      </c>
      <c r="M10" s="184"/>
      <c r="N10" s="184">
        <v>15408</v>
      </c>
      <c r="O10" s="184"/>
      <c r="P10" s="184">
        <v>1096</v>
      </c>
      <c r="Q10" s="184"/>
      <c r="R10" s="184">
        <v>510517</v>
      </c>
      <c r="S10" s="184"/>
    </row>
    <row r="11" spans="1:19" ht="10.5" customHeight="1">
      <c r="A11" s="9" t="s">
        <v>259</v>
      </c>
      <c r="B11" s="195">
        <v>23394.5</v>
      </c>
      <c r="C11" s="185"/>
      <c r="D11" s="184">
        <v>5112</v>
      </c>
      <c r="E11" s="184"/>
      <c r="F11" s="184">
        <v>7824108</v>
      </c>
      <c r="G11" s="184"/>
      <c r="H11" s="185">
        <v>8256.5</v>
      </c>
      <c r="I11" s="185"/>
      <c r="J11" s="184">
        <v>3875</v>
      </c>
      <c r="K11" s="184"/>
      <c r="L11" s="184">
        <v>6807302</v>
      </c>
      <c r="M11" s="184"/>
      <c r="N11" s="184">
        <v>15138</v>
      </c>
      <c r="O11" s="184"/>
      <c r="P11" s="184">
        <v>1114</v>
      </c>
      <c r="Q11" s="184"/>
      <c r="R11" s="184">
        <v>528247</v>
      </c>
      <c r="S11" s="184"/>
    </row>
    <row r="12" spans="1:19" ht="10.5" customHeight="1">
      <c r="A12" s="9" t="s">
        <v>258</v>
      </c>
      <c r="B12" s="195">
        <v>25637</v>
      </c>
      <c r="C12" s="185"/>
      <c r="D12" s="184">
        <v>5264</v>
      </c>
      <c r="E12" s="184"/>
      <c r="F12" s="184">
        <v>7287603</v>
      </c>
      <c r="G12" s="184"/>
      <c r="H12" s="185">
        <v>8286</v>
      </c>
      <c r="I12" s="185"/>
      <c r="J12" s="184">
        <v>3860</v>
      </c>
      <c r="K12" s="184"/>
      <c r="L12" s="184">
        <v>6350490</v>
      </c>
      <c r="M12" s="184"/>
      <c r="N12" s="184">
        <v>17350</v>
      </c>
      <c r="O12" s="184"/>
      <c r="P12" s="184">
        <v>1299</v>
      </c>
      <c r="Q12" s="184"/>
      <c r="R12" s="184">
        <v>528015</v>
      </c>
      <c r="S12" s="184"/>
    </row>
    <row r="13" spans="1:19" s="44" customFormat="1" ht="10.5" customHeight="1">
      <c r="A13" s="10" t="s">
        <v>257</v>
      </c>
      <c r="B13" s="194">
        <v>26500.5</v>
      </c>
      <c r="C13" s="192"/>
      <c r="D13" s="188">
        <v>5316</v>
      </c>
      <c r="E13" s="188"/>
      <c r="F13" s="188">
        <v>7303145</v>
      </c>
      <c r="G13" s="188"/>
      <c r="H13" s="192">
        <v>8379.5</v>
      </c>
      <c r="I13" s="192"/>
      <c r="J13" s="188">
        <v>3911</v>
      </c>
      <c r="K13" s="188"/>
      <c r="L13" s="188">
        <v>6367931</v>
      </c>
      <c r="M13" s="188"/>
      <c r="N13" s="188">
        <v>18120</v>
      </c>
      <c r="O13" s="188"/>
      <c r="P13" s="188">
        <v>1345</v>
      </c>
      <c r="Q13" s="188"/>
      <c r="R13" s="188">
        <v>609033</v>
      </c>
      <c r="S13" s="188"/>
    </row>
    <row r="14" spans="1:19" ht="6" customHeight="1">
      <c r="A14" s="31"/>
      <c r="B14" s="195"/>
      <c r="C14" s="185"/>
      <c r="D14" s="184"/>
      <c r="E14" s="184"/>
      <c r="F14" s="184"/>
      <c r="G14" s="184"/>
      <c r="H14" s="185"/>
      <c r="I14" s="185"/>
      <c r="J14" s="198"/>
      <c r="K14" s="184"/>
      <c r="L14" s="184"/>
      <c r="M14" s="184"/>
      <c r="N14" s="184"/>
      <c r="O14" s="184"/>
      <c r="P14" s="184"/>
      <c r="Q14" s="184"/>
      <c r="R14" s="184"/>
      <c r="S14" s="184"/>
    </row>
    <row r="15" spans="1:19" ht="10.5" customHeight="1">
      <c r="A15" s="16" t="s">
        <v>256</v>
      </c>
      <c r="B15" s="195">
        <v>2306.5</v>
      </c>
      <c r="C15" s="185"/>
      <c r="D15" s="184">
        <v>494</v>
      </c>
      <c r="E15" s="184"/>
      <c r="F15" s="184">
        <v>702497</v>
      </c>
      <c r="G15" s="184"/>
      <c r="H15" s="185">
        <v>783.5</v>
      </c>
      <c r="I15" s="185"/>
      <c r="J15" s="184">
        <v>371</v>
      </c>
      <c r="K15" s="184"/>
      <c r="L15" s="184">
        <v>625020</v>
      </c>
      <c r="M15" s="184"/>
      <c r="N15" s="184">
        <v>1523</v>
      </c>
      <c r="O15" s="184"/>
      <c r="P15" s="184">
        <v>116</v>
      </c>
      <c r="Q15" s="184"/>
      <c r="R15" s="184">
        <v>45340</v>
      </c>
      <c r="S15" s="184"/>
    </row>
    <row r="16" spans="1:19" ht="10.5" customHeight="1">
      <c r="A16" s="17" t="s">
        <v>255</v>
      </c>
      <c r="B16" s="195">
        <v>2066.5</v>
      </c>
      <c r="C16" s="185"/>
      <c r="D16" s="184">
        <v>407</v>
      </c>
      <c r="E16" s="184"/>
      <c r="F16" s="184">
        <v>537011</v>
      </c>
      <c r="G16" s="184"/>
      <c r="H16" s="185">
        <v>619.5</v>
      </c>
      <c r="I16" s="185"/>
      <c r="J16" s="184">
        <v>291</v>
      </c>
      <c r="K16" s="184"/>
      <c r="L16" s="184">
        <v>464659</v>
      </c>
      <c r="M16" s="184"/>
      <c r="N16" s="184">
        <v>1447</v>
      </c>
      <c r="O16" s="184"/>
      <c r="P16" s="184">
        <v>111</v>
      </c>
      <c r="Q16" s="184"/>
      <c r="R16" s="184">
        <v>47763</v>
      </c>
      <c r="S16" s="184"/>
    </row>
    <row r="17" spans="1:19" ht="10.5" customHeight="1">
      <c r="A17" s="17" t="s">
        <v>254</v>
      </c>
      <c r="B17" s="195">
        <v>1928.5</v>
      </c>
      <c r="C17" s="185"/>
      <c r="D17" s="184">
        <v>355</v>
      </c>
      <c r="E17" s="184"/>
      <c r="F17" s="184">
        <v>440120</v>
      </c>
      <c r="G17" s="184"/>
      <c r="H17" s="185">
        <v>507.5</v>
      </c>
      <c r="I17" s="185"/>
      <c r="J17" s="184">
        <v>240</v>
      </c>
      <c r="K17" s="184"/>
      <c r="L17" s="184">
        <v>365276</v>
      </c>
      <c r="M17" s="184"/>
      <c r="N17" s="184">
        <v>1421</v>
      </c>
      <c r="O17" s="184"/>
      <c r="P17" s="184">
        <v>110</v>
      </c>
      <c r="Q17" s="184"/>
      <c r="R17" s="184">
        <v>52733</v>
      </c>
      <c r="S17" s="184"/>
    </row>
    <row r="18" spans="1:19" ht="10.5" customHeight="1">
      <c r="A18" s="17" t="s">
        <v>253</v>
      </c>
      <c r="B18" s="195">
        <v>2197.5</v>
      </c>
      <c r="C18" s="185"/>
      <c r="D18" s="184">
        <v>427</v>
      </c>
      <c r="E18" s="184"/>
      <c r="F18" s="184">
        <v>567496</v>
      </c>
      <c r="G18" s="184"/>
      <c r="H18" s="185">
        <v>649.5</v>
      </c>
      <c r="I18" s="185"/>
      <c r="J18" s="184">
        <v>306</v>
      </c>
      <c r="K18" s="184"/>
      <c r="L18" s="184">
        <v>485903</v>
      </c>
      <c r="M18" s="184"/>
      <c r="N18" s="184">
        <v>1548</v>
      </c>
      <c r="O18" s="184"/>
      <c r="P18" s="184">
        <v>116</v>
      </c>
      <c r="Q18" s="184"/>
      <c r="R18" s="184">
        <v>56193</v>
      </c>
      <c r="S18" s="184"/>
    </row>
    <row r="19" spans="1:19" ht="10.5" customHeight="1">
      <c r="A19" s="17" t="s">
        <v>252</v>
      </c>
      <c r="B19" s="195">
        <v>2186.5</v>
      </c>
      <c r="C19" s="185"/>
      <c r="D19" s="184">
        <v>401</v>
      </c>
      <c r="E19" s="184"/>
      <c r="F19" s="184">
        <v>526051</v>
      </c>
      <c r="G19" s="184"/>
      <c r="H19" s="185">
        <v>611.5</v>
      </c>
      <c r="I19" s="185"/>
      <c r="J19" s="184">
        <v>282</v>
      </c>
      <c r="K19" s="184"/>
      <c r="L19" s="184">
        <v>449333</v>
      </c>
      <c r="M19" s="184"/>
      <c r="N19" s="184">
        <v>1575</v>
      </c>
      <c r="O19" s="184"/>
      <c r="P19" s="184">
        <v>114</v>
      </c>
      <c r="Q19" s="184"/>
      <c r="R19" s="184">
        <v>53481</v>
      </c>
      <c r="S19" s="184"/>
    </row>
    <row r="20" spans="1:19" ht="10.5" customHeight="1">
      <c r="A20" s="17" t="s">
        <v>251</v>
      </c>
      <c r="B20" s="195">
        <v>2048.5</v>
      </c>
      <c r="C20" s="185"/>
      <c r="D20" s="184">
        <v>420</v>
      </c>
      <c r="E20" s="184"/>
      <c r="F20" s="184">
        <v>568991</v>
      </c>
      <c r="G20" s="184"/>
      <c r="H20" s="185">
        <v>692.5</v>
      </c>
      <c r="I20" s="185"/>
      <c r="J20" s="184">
        <v>320</v>
      </c>
      <c r="K20" s="184"/>
      <c r="L20" s="184">
        <v>494802</v>
      </c>
      <c r="M20" s="184"/>
      <c r="N20" s="184">
        <v>1356</v>
      </c>
      <c r="O20" s="184"/>
      <c r="P20" s="184">
        <v>96</v>
      </c>
      <c r="Q20" s="184"/>
      <c r="R20" s="184">
        <v>49391</v>
      </c>
      <c r="S20" s="184"/>
    </row>
    <row r="21" spans="1:19" ht="10.5" customHeight="1">
      <c r="A21" s="17" t="s">
        <v>250</v>
      </c>
      <c r="B21" s="195">
        <v>2245</v>
      </c>
      <c r="C21" s="185"/>
      <c r="D21" s="184">
        <v>450</v>
      </c>
      <c r="E21" s="184"/>
      <c r="F21" s="184">
        <v>606210</v>
      </c>
      <c r="G21" s="184"/>
      <c r="H21" s="185">
        <v>724</v>
      </c>
      <c r="I21" s="185"/>
      <c r="J21" s="184">
        <v>337</v>
      </c>
      <c r="K21" s="184"/>
      <c r="L21" s="184">
        <v>529997</v>
      </c>
      <c r="M21" s="184"/>
      <c r="N21" s="184">
        <v>1521</v>
      </c>
      <c r="O21" s="184"/>
      <c r="P21" s="184">
        <v>109</v>
      </c>
      <c r="Q21" s="184"/>
      <c r="R21" s="184">
        <v>48579</v>
      </c>
      <c r="S21" s="184"/>
    </row>
    <row r="22" spans="1:19" ht="10.5" customHeight="1">
      <c r="A22" s="17" t="s">
        <v>249</v>
      </c>
      <c r="B22" s="195">
        <v>2307</v>
      </c>
      <c r="C22" s="185"/>
      <c r="D22" s="184">
        <v>467</v>
      </c>
      <c r="E22" s="184"/>
      <c r="F22" s="184">
        <v>638790</v>
      </c>
      <c r="G22" s="184"/>
      <c r="H22" s="185">
        <v>738</v>
      </c>
      <c r="I22" s="185"/>
      <c r="J22" s="184">
        <v>343</v>
      </c>
      <c r="K22" s="184"/>
      <c r="L22" s="184">
        <v>553965</v>
      </c>
      <c r="M22" s="184"/>
      <c r="N22" s="184">
        <v>1569</v>
      </c>
      <c r="O22" s="184"/>
      <c r="P22" s="184">
        <v>116</v>
      </c>
      <c r="Q22" s="184"/>
      <c r="R22" s="184">
        <v>49794</v>
      </c>
      <c r="S22" s="184"/>
    </row>
    <row r="23" spans="1:19" ht="10.5" customHeight="1">
      <c r="A23" s="17" t="s">
        <v>248</v>
      </c>
      <c r="B23" s="195">
        <v>3045</v>
      </c>
      <c r="C23" s="185"/>
      <c r="D23" s="184">
        <v>699</v>
      </c>
      <c r="E23" s="184"/>
      <c r="F23" s="184">
        <v>1099883</v>
      </c>
      <c r="G23" s="184"/>
      <c r="H23" s="185">
        <v>1184</v>
      </c>
      <c r="I23" s="185"/>
      <c r="J23" s="184">
        <v>558</v>
      </c>
      <c r="K23" s="184"/>
      <c r="L23" s="184">
        <v>1003790</v>
      </c>
      <c r="M23" s="184"/>
      <c r="N23" s="184">
        <v>1861</v>
      </c>
      <c r="O23" s="184"/>
      <c r="P23" s="184">
        <v>137</v>
      </c>
      <c r="Q23" s="184"/>
      <c r="R23" s="184">
        <v>59391</v>
      </c>
      <c r="S23" s="184"/>
    </row>
    <row r="24" spans="1:19" ht="10.5" customHeight="1">
      <c r="A24" s="16" t="s">
        <v>247</v>
      </c>
      <c r="B24" s="195">
        <v>2007.5</v>
      </c>
      <c r="C24" s="185"/>
      <c r="D24" s="184">
        <v>385</v>
      </c>
      <c r="E24" s="184"/>
      <c r="F24" s="184">
        <v>501363</v>
      </c>
      <c r="G24" s="184"/>
      <c r="H24" s="185">
        <v>594.5</v>
      </c>
      <c r="I24" s="185"/>
      <c r="J24" s="184">
        <v>276</v>
      </c>
      <c r="K24" s="184"/>
      <c r="L24" s="184">
        <v>436130</v>
      </c>
      <c r="M24" s="184"/>
      <c r="N24" s="184">
        <v>1413</v>
      </c>
      <c r="O24" s="184"/>
      <c r="P24" s="184">
        <v>105</v>
      </c>
      <c r="Q24" s="184"/>
      <c r="R24" s="184">
        <v>41623</v>
      </c>
      <c r="S24" s="184"/>
    </row>
    <row r="25" spans="1:19" ht="10.5" customHeight="1">
      <c r="A25" s="17" t="s">
        <v>246</v>
      </c>
      <c r="B25" s="195">
        <v>2113</v>
      </c>
      <c r="C25" s="185"/>
      <c r="D25" s="184">
        <v>404</v>
      </c>
      <c r="E25" s="184"/>
      <c r="F25" s="184">
        <v>560235</v>
      </c>
      <c r="G25" s="184"/>
      <c r="H25" s="185">
        <v>620</v>
      </c>
      <c r="I25" s="185"/>
      <c r="J25" s="184">
        <v>288</v>
      </c>
      <c r="K25" s="184"/>
      <c r="L25" s="184">
        <v>480645</v>
      </c>
      <c r="M25" s="184"/>
      <c r="N25" s="184">
        <v>1493</v>
      </c>
      <c r="O25" s="184"/>
      <c r="P25" s="184">
        <v>111</v>
      </c>
      <c r="Q25" s="184"/>
      <c r="R25" s="184">
        <v>53127</v>
      </c>
      <c r="S25" s="184"/>
    </row>
    <row r="26" spans="1:19" ht="10.5" customHeight="1">
      <c r="A26" s="17" t="s">
        <v>245</v>
      </c>
      <c r="B26" s="195">
        <v>2049</v>
      </c>
      <c r="C26" s="185"/>
      <c r="D26" s="184">
        <v>407</v>
      </c>
      <c r="E26" s="184"/>
      <c r="F26" s="184">
        <v>554497</v>
      </c>
      <c r="G26" s="184"/>
      <c r="H26" s="185">
        <v>655</v>
      </c>
      <c r="I26" s="185"/>
      <c r="J26" s="184">
        <v>299</v>
      </c>
      <c r="K26" s="184"/>
      <c r="L26" s="184">
        <v>478411</v>
      </c>
      <c r="M26" s="184"/>
      <c r="N26" s="184">
        <v>1393</v>
      </c>
      <c r="O26" s="184"/>
      <c r="P26" s="184">
        <v>104</v>
      </c>
      <c r="Q26" s="184"/>
      <c r="R26" s="184">
        <v>51618</v>
      </c>
      <c r="S26" s="184"/>
    </row>
    <row r="27" spans="1:19" ht="6" customHeight="1">
      <c r="A27" s="43"/>
      <c r="B27" s="56"/>
      <c r="C27" s="55"/>
      <c r="D27" s="55"/>
      <c r="E27" s="55"/>
      <c r="F27" s="55"/>
      <c r="G27" s="55"/>
      <c r="H27" s="196"/>
      <c r="I27" s="196"/>
      <c r="J27" s="57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" customHeight="1">
      <c r="A28" s="172" t="s">
        <v>0</v>
      </c>
      <c r="B28" s="177" t="s">
        <v>273</v>
      </c>
      <c r="C28" s="178"/>
      <c r="D28" s="178"/>
      <c r="E28" s="178"/>
      <c r="F28" s="178"/>
      <c r="G28" s="179"/>
      <c r="H28" s="177" t="s">
        <v>272</v>
      </c>
      <c r="I28" s="178"/>
      <c r="J28" s="178"/>
      <c r="K28" s="178"/>
      <c r="L28" s="178"/>
      <c r="M28" s="179"/>
      <c r="N28" s="177" t="s">
        <v>271</v>
      </c>
      <c r="O28" s="178"/>
      <c r="P28" s="178"/>
      <c r="Q28" s="178"/>
      <c r="R28" s="178"/>
      <c r="S28" s="178"/>
    </row>
    <row r="29" spans="1:19" ht="12" customHeight="1">
      <c r="A29" s="173"/>
      <c r="B29" s="177" t="s">
        <v>269</v>
      </c>
      <c r="C29" s="179"/>
      <c r="D29" s="177" t="s">
        <v>270</v>
      </c>
      <c r="E29" s="179"/>
      <c r="F29" s="177" t="s">
        <v>262</v>
      </c>
      <c r="G29" s="179"/>
      <c r="H29" s="177" t="s">
        <v>269</v>
      </c>
      <c r="I29" s="179"/>
      <c r="J29" s="177" t="s">
        <v>270</v>
      </c>
      <c r="K29" s="179"/>
      <c r="L29" s="177" t="s">
        <v>262</v>
      </c>
      <c r="M29" s="179"/>
      <c r="N29" s="177" t="s">
        <v>269</v>
      </c>
      <c r="O29" s="179"/>
      <c r="P29" s="177" t="s">
        <v>268</v>
      </c>
      <c r="Q29" s="179"/>
      <c r="R29" s="177" t="s">
        <v>262</v>
      </c>
      <c r="S29" s="178"/>
    </row>
    <row r="30" spans="1:19" ht="6" customHeight="1">
      <c r="A30" s="48"/>
      <c r="B30" s="5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0.5" customHeight="1">
      <c r="A31" s="45" t="s">
        <v>261</v>
      </c>
      <c r="B31" s="190">
        <v>0</v>
      </c>
      <c r="C31" s="184"/>
      <c r="D31" s="184">
        <v>0</v>
      </c>
      <c r="E31" s="184"/>
      <c r="F31" s="184">
        <v>0</v>
      </c>
      <c r="G31" s="184"/>
      <c r="H31" s="184" t="s">
        <v>267</v>
      </c>
      <c r="I31" s="184"/>
      <c r="J31" s="184" t="s">
        <v>267</v>
      </c>
      <c r="K31" s="184"/>
      <c r="L31" s="184" t="s">
        <v>267</v>
      </c>
      <c r="M31" s="184"/>
      <c r="N31" s="184">
        <v>0</v>
      </c>
      <c r="O31" s="184"/>
      <c r="P31" s="184">
        <v>0</v>
      </c>
      <c r="Q31" s="184"/>
      <c r="R31" s="184">
        <v>0</v>
      </c>
      <c r="S31" s="184"/>
    </row>
    <row r="32" spans="1:19" ht="10.5" customHeight="1">
      <c r="A32" s="9" t="s">
        <v>260</v>
      </c>
      <c r="B32" s="190">
        <v>0</v>
      </c>
      <c r="C32" s="184"/>
      <c r="D32" s="184">
        <v>0</v>
      </c>
      <c r="E32" s="184"/>
      <c r="F32" s="184">
        <v>0</v>
      </c>
      <c r="G32" s="184"/>
      <c r="H32" s="184" t="s">
        <v>267</v>
      </c>
      <c r="I32" s="184"/>
      <c r="J32" s="184" t="s">
        <v>267</v>
      </c>
      <c r="K32" s="184"/>
      <c r="L32" s="184" t="s">
        <v>267</v>
      </c>
      <c r="M32" s="184"/>
      <c r="N32" s="184">
        <v>0</v>
      </c>
      <c r="O32" s="184"/>
      <c r="P32" s="184">
        <v>0</v>
      </c>
      <c r="Q32" s="184"/>
      <c r="R32" s="184">
        <v>0</v>
      </c>
      <c r="S32" s="184"/>
    </row>
    <row r="33" spans="1:19" ht="10.5" customHeight="1">
      <c r="A33" s="9" t="s">
        <v>259</v>
      </c>
      <c r="B33" s="190">
        <v>0</v>
      </c>
      <c r="C33" s="184"/>
      <c r="D33" s="184">
        <v>0</v>
      </c>
      <c r="E33" s="184"/>
      <c r="F33" s="184">
        <v>0</v>
      </c>
      <c r="G33" s="184"/>
      <c r="H33" s="184">
        <v>0</v>
      </c>
      <c r="I33" s="184"/>
      <c r="J33" s="184">
        <v>0</v>
      </c>
      <c r="K33" s="184"/>
      <c r="L33" s="184">
        <v>0</v>
      </c>
      <c r="M33" s="184"/>
      <c r="N33" s="184">
        <v>0</v>
      </c>
      <c r="O33" s="184"/>
      <c r="P33" s="184">
        <v>0</v>
      </c>
      <c r="Q33" s="184"/>
      <c r="R33" s="184">
        <v>0</v>
      </c>
      <c r="S33" s="184"/>
    </row>
    <row r="34" spans="1:19" ht="10.5" customHeight="1">
      <c r="A34" s="9" t="s">
        <v>258</v>
      </c>
      <c r="B34" s="190">
        <v>1</v>
      </c>
      <c r="C34" s="184"/>
      <c r="D34" s="185">
        <v>62.9</v>
      </c>
      <c r="E34" s="185"/>
      <c r="F34" s="184">
        <v>33</v>
      </c>
      <c r="G34" s="184"/>
      <c r="H34" s="184">
        <v>0</v>
      </c>
      <c r="I34" s="184"/>
      <c r="J34" s="184">
        <v>0</v>
      </c>
      <c r="K34" s="184"/>
      <c r="L34" s="184">
        <v>0</v>
      </c>
      <c r="M34" s="184"/>
      <c r="N34" s="184">
        <v>0</v>
      </c>
      <c r="O34" s="184"/>
      <c r="P34" s="184">
        <v>0</v>
      </c>
      <c r="Q34" s="184"/>
      <c r="R34" s="184">
        <v>0</v>
      </c>
      <c r="S34" s="184"/>
    </row>
    <row r="35" spans="1:19" s="44" customFormat="1" ht="10.5" customHeight="1">
      <c r="A35" s="10" t="s">
        <v>257</v>
      </c>
      <c r="B35" s="191">
        <v>1</v>
      </c>
      <c r="C35" s="188"/>
      <c r="D35" s="192">
        <v>116.7</v>
      </c>
      <c r="E35" s="192"/>
      <c r="F35" s="188">
        <v>37</v>
      </c>
      <c r="G35" s="188"/>
      <c r="H35" s="188" t="s">
        <v>267</v>
      </c>
      <c r="I35" s="188"/>
      <c r="J35" s="188" t="s">
        <v>267</v>
      </c>
      <c r="K35" s="188"/>
      <c r="L35" s="188" t="s">
        <v>267</v>
      </c>
      <c r="M35" s="188"/>
      <c r="N35" s="188" t="s">
        <v>267</v>
      </c>
      <c r="O35" s="188"/>
      <c r="P35" s="188" t="s">
        <v>267</v>
      </c>
      <c r="Q35" s="188"/>
      <c r="R35" s="188" t="s">
        <v>267</v>
      </c>
      <c r="S35" s="188"/>
    </row>
    <row r="36" spans="1:19" ht="6" customHeight="1">
      <c r="A36" s="31"/>
      <c r="B36" s="60"/>
      <c r="C36" s="59"/>
      <c r="D36" s="59"/>
      <c r="E36" s="59"/>
      <c r="F36" s="59"/>
      <c r="G36" s="59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</row>
    <row r="37" spans="1:19" ht="10.5" customHeight="1">
      <c r="A37" s="16" t="s">
        <v>256</v>
      </c>
      <c r="B37" s="190" t="s">
        <v>267</v>
      </c>
      <c r="C37" s="184"/>
      <c r="D37" s="185" t="s">
        <v>267</v>
      </c>
      <c r="E37" s="185"/>
      <c r="F37" s="184">
        <v>0</v>
      </c>
      <c r="G37" s="184"/>
      <c r="H37" s="184">
        <v>0</v>
      </c>
      <c r="I37" s="184"/>
      <c r="J37" s="184">
        <v>0</v>
      </c>
      <c r="K37" s="184"/>
      <c r="L37" s="184">
        <v>0</v>
      </c>
      <c r="M37" s="184"/>
      <c r="N37" s="184">
        <v>0</v>
      </c>
      <c r="O37" s="184"/>
      <c r="P37" s="184">
        <v>0</v>
      </c>
      <c r="Q37" s="184"/>
      <c r="R37" s="184">
        <v>0</v>
      </c>
      <c r="S37" s="184"/>
    </row>
    <row r="38" spans="1:19" ht="10.5" customHeight="1">
      <c r="A38" s="17" t="s">
        <v>255</v>
      </c>
      <c r="B38" s="190" t="s">
        <v>267</v>
      </c>
      <c r="C38" s="184"/>
      <c r="D38" s="185" t="s">
        <v>267</v>
      </c>
      <c r="E38" s="185"/>
      <c r="F38" s="184">
        <v>0</v>
      </c>
      <c r="G38" s="184"/>
      <c r="H38" s="184">
        <v>0</v>
      </c>
      <c r="I38" s="184"/>
      <c r="J38" s="184">
        <v>0</v>
      </c>
      <c r="K38" s="184"/>
      <c r="L38" s="184">
        <v>0</v>
      </c>
      <c r="M38" s="184"/>
      <c r="N38" s="184">
        <v>0</v>
      </c>
      <c r="O38" s="184"/>
      <c r="P38" s="184">
        <v>0</v>
      </c>
      <c r="Q38" s="184"/>
      <c r="R38" s="184">
        <v>0</v>
      </c>
      <c r="S38" s="184"/>
    </row>
    <row r="39" spans="1:19" ht="10.5" customHeight="1">
      <c r="A39" s="17" t="s">
        <v>254</v>
      </c>
      <c r="B39" s="190" t="s">
        <v>267</v>
      </c>
      <c r="C39" s="184"/>
      <c r="D39" s="185" t="s">
        <v>267</v>
      </c>
      <c r="E39" s="185"/>
      <c r="F39" s="184">
        <v>0</v>
      </c>
      <c r="G39" s="184"/>
      <c r="H39" s="184">
        <v>0</v>
      </c>
      <c r="I39" s="184"/>
      <c r="J39" s="184">
        <v>0</v>
      </c>
      <c r="K39" s="184"/>
      <c r="L39" s="184">
        <v>0</v>
      </c>
      <c r="M39" s="184"/>
      <c r="N39" s="184">
        <v>0</v>
      </c>
      <c r="O39" s="184"/>
      <c r="P39" s="184">
        <v>0</v>
      </c>
      <c r="Q39" s="184"/>
      <c r="R39" s="184">
        <v>0</v>
      </c>
      <c r="S39" s="184"/>
    </row>
    <row r="40" spans="1:19" ht="10.5" customHeight="1">
      <c r="A40" s="17" t="s">
        <v>253</v>
      </c>
      <c r="B40" s="190" t="s">
        <v>267</v>
      </c>
      <c r="C40" s="184"/>
      <c r="D40" s="185" t="s">
        <v>267</v>
      </c>
      <c r="E40" s="185"/>
      <c r="F40" s="184">
        <v>0</v>
      </c>
      <c r="G40" s="184"/>
      <c r="H40" s="184">
        <v>0</v>
      </c>
      <c r="I40" s="184"/>
      <c r="J40" s="184">
        <v>0</v>
      </c>
      <c r="K40" s="184"/>
      <c r="L40" s="184">
        <v>0</v>
      </c>
      <c r="M40" s="184"/>
      <c r="N40" s="184">
        <v>0</v>
      </c>
      <c r="O40" s="184"/>
      <c r="P40" s="184">
        <v>0</v>
      </c>
      <c r="Q40" s="184"/>
      <c r="R40" s="184">
        <v>0</v>
      </c>
      <c r="S40" s="184"/>
    </row>
    <row r="41" spans="1:19" ht="10.5" customHeight="1">
      <c r="A41" s="17" t="s">
        <v>252</v>
      </c>
      <c r="B41" s="190" t="s">
        <v>267</v>
      </c>
      <c r="C41" s="184"/>
      <c r="D41" s="185" t="s">
        <v>267</v>
      </c>
      <c r="E41" s="185"/>
      <c r="F41" s="184">
        <v>0</v>
      </c>
      <c r="G41" s="184"/>
      <c r="H41" s="184">
        <v>0</v>
      </c>
      <c r="I41" s="184"/>
      <c r="J41" s="184">
        <v>0</v>
      </c>
      <c r="K41" s="184"/>
      <c r="L41" s="184">
        <v>0</v>
      </c>
      <c r="M41" s="184"/>
      <c r="N41" s="184">
        <v>0</v>
      </c>
      <c r="O41" s="184"/>
      <c r="P41" s="184">
        <v>0</v>
      </c>
      <c r="Q41" s="184"/>
      <c r="R41" s="184">
        <v>0</v>
      </c>
      <c r="S41" s="184"/>
    </row>
    <row r="42" spans="1:19" ht="10.5" customHeight="1">
      <c r="A42" s="17" t="s">
        <v>251</v>
      </c>
      <c r="B42" s="190" t="s">
        <v>267</v>
      </c>
      <c r="C42" s="184"/>
      <c r="D42" s="185" t="s">
        <v>267</v>
      </c>
      <c r="E42" s="185"/>
      <c r="F42" s="184">
        <v>0</v>
      </c>
      <c r="G42" s="184"/>
      <c r="H42" s="184">
        <v>0</v>
      </c>
      <c r="I42" s="184"/>
      <c r="J42" s="184">
        <v>0</v>
      </c>
      <c r="K42" s="184"/>
      <c r="L42" s="184">
        <v>0</v>
      </c>
      <c r="M42" s="184"/>
      <c r="N42" s="184">
        <v>0</v>
      </c>
      <c r="O42" s="184"/>
      <c r="P42" s="184">
        <v>0</v>
      </c>
      <c r="Q42" s="184"/>
      <c r="R42" s="184">
        <v>0</v>
      </c>
      <c r="S42" s="184"/>
    </row>
    <row r="43" spans="1:19" ht="10.5" customHeight="1">
      <c r="A43" s="17" t="s">
        <v>250</v>
      </c>
      <c r="B43" s="190" t="s">
        <v>267</v>
      </c>
      <c r="C43" s="184"/>
      <c r="D43" s="185" t="s">
        <v>267</v>
      </c>
      <c r="E43" s="185"/>
      <c r="F43" s="184">
        <v>0</v>
      </c>
      <c r="G43" s="184"/>
      <c r="H43" s="184">
        <v>0</v>
      </c>
      <c r="I43" s="184"/>
      <c r="J43" s="184">
        <v>0</v>
      </c>
      <c r="K43" s="184"/>
      <c r="L43" s="184">
        <v>0</v>
      </c>
      <c r="M43" s="184"/>
      <c r="N43" s="184">
        <v>0</v>
      </c>
      <c r="O43" s="184"/>
      <c r="P43" s="184">
        <v>0</v>
      </c>
      <c r="Q43" s="184"/>
      <c r="R43" s="184">
        <v>0</v>
      </c>
      <c r="S43" s="184"/>
    </row>
    <row r="44" spans="1:19" ht="10.5" customHeight="1">
      <c r="A44" s="17" t="s">
        <v>249</v>
      </c>
      <c r="B44" s="190" t="s">
        <v>267</v>
      </c>
      <c r="C44" s="184"/>
      <c r="D44" s="185" t="s">
        <v>267</v>
      </c>
      <c r="E44" s="185"/>
      <c r="F44" s="184">
        <v>0</v>
      </c>
      <c r="G44" s="184"/>
      <c r="H44" s="184">
        <v>0</v>
      </c>
      <c r="I44" s="184"/>
      <c r="J44" s="184">
        <v>0</v>
      </c>
      <c r="K44" s="184"/>
      <c r="L44" s="184">
        <v>0</v>
      </c>
      <c r="M44" s="184"/>
      <c r="N44" s="184">
        <v>0</v>
      </c>
      <c r="O44" s="184"/>
      <c r="P44" s="184">
        <v>0</v>
      </c>
      <c r="Q44" s="184"/>
      <c r="R44" s="184">
        <v>0</v>
      </c>
      <c r="S44" s="184"/>
    </row>
    <row r="45" spans="1:19" ht="10.5" customHeight="1">
      <c r="A45" s="17" t="s">
        <v>248</v>
      </c>
      <c r="B45" s="190" t="s">
        <v>267</v>
      </c>
      <c r="C45" s="184"/>
      <c r="D45" s="185" t="s">
        <v>267</v>
      </c>
      <c r="E45" s="185"/>
      <c r="F45" s="184">
        <v>0</v>
      </c>
      <c r="G45" s="184"/>
      <c r="H45" s="184">
        <v>0</v>
      </c>
      <c r="I45" s="184"/>
      <c r="J45" s="184">
        <v>0</v>
      </c>
      <c r="K45" s="184"/>
      <c r="L45" s="184">
        <v>0</v>
      </c>
      <c r="M45" s="184"/>
      <c r="N45" s="184">
        <v>0</v>
      </c>
      <c r="O45" s="184"/>
      <c r="P45" s="184">
        <v>0</v>
      </c>
      <c r="Q45" s="184"/>
      <c r="R45" s="184">
        <v>0</v>
      </c>
      <c r="S45" s="184"/>
    </row>
    <row r="46" spans="1:19" ht="10.5" customHeight="1">
      <c r="A46" s="16" t="s">
        <v>247</v>
      </c>
      <c r="B46" s="190" t="s">
        <v>267</v>
      </c>
      <c r="C46" s="184"/>
      <c r="D46" s="185" t="s">
        <v>267</v>
      </c>
      <c r="E46" s="185"/>
      <c r="F46" s="184">
        <v>0</v>
      </c>
      <c r="G46" s="184"/>
      <c r="H46" s="184">
        <v>0</v>
      </c>
      <c r="I46" s="184"/>
      <c r="J46" s="184">
        <v>0</v>
      </c>
      <c r="K46" s="184"/>
      <c r="L46" s="184">
        <v>0</v>
      </c>
      <c r="M46" s="184"/>
      <c r="N46" s="184">
        <v>0</v>
      </c>
      <c r="O46" s="184"/>
      <c r="P46" s="184">
        <v>0</v>
      </c>
      <c r="Q46" s="184"/>
      <c r="R46" s="184">
        <v>0</v>
      </c>
      <c r="S46" s="184"/>
    </row>
    <row r="47" spans="1:19" ht="10.5" customHeight="1">
      <c r="A47" s="17" t="s">
        <v>246</v>
      </c>
      <c r="B47" s="190" t="s">
        <v>267</v>
      </c>
      <c r="C47" s="184"/>
      <c r="D47" s="185" t="s">
        <v>267</v>
      </c>
      <c r="E47" s="185"/>
      <c r="F47" s="184">
        <v>0</v>
      </c>
      <c r="G47" s="184"/>
      <c r="H47" s="184">
        <v>0</v>
      </c>
      <c r="I47" s="184"/>
      <c r="J47" s="184">
        <v>0</v>
      </c>
      <c r="K47" s="184"/>
      <c r="L47" s="184">
        <v>0</v>
      </c>
      <c r="M47" s="184"/>
      <c r="N47" s="184">
        <v>0</v>
      </c>
      <c r="O47" s="184"/>
      <c r="P47" s="184">
        <v>0</v>
      </c>
      <c r="Q47" s="184"/>
      <c r="R47" s="184">
        <v>0</v>
      </c>
      <c r="S47" s="184"/>
    </row>
    <row r="48" spans="1:19" ht="10.5" customHeight="1">
      <c r="A48" s="17" t="s">
        <v>245</v>
      </c>
      <c r="B48" s="190">
        <v>1</v>
      </c>
      <c r="C48" s="184"/>
      <c r="D48" s="185">
        <v>116.7</v>
      </c>
      <c r="E48" s="185"/>
      <c r="F48" s="184">
        <v>37</v>
      </c>
      <c r="G48" s="184"/>
      <c r="H48" s="184">
        <v>0</v>
      </c>
      <c r="I48" s="184"/>
      <c r="J48" s="184">
        <v>0</v>
      </c>
      <c r="K48" s="184"/>
      <c r="L48" s="184">
        <v>0</v>
      </c>
      <c r="M48" s="184"/>
      <c r="N48" s="184">
        <v>0</v>
      </c>
      <c r="O48" s="184"/>
      <c r="P48" s="184">
        <v>0</v>
      </c>
      <c r="Q48" s="184"/>
      <c r="R48" s="184">
        <v>0</v>
      </c>
      <c r="S48" s="184"/>
    </row>
    <row r="49" spans="1:19" ht="6" customHeight="1">
      <c r="A49" s="43"/>
      <c r="B49" s="5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" customHeight="1">
      <c r="A50" s="172" t="s">
        <v>0</v>
      </c>
      <c r="B50" s="177" t="s">
        <v>266</v>
      </c>
      <c r="C50" s="178"/>
      <c r="D50" s="178"/>
      <c r="E50" s="178"/>
      <c r="F50" s="178"/>
      <c r="G50" s="178"/>
      <c r="H50" s="177" t="s">
        <v>265</v>
      </c>
      <c r="I50" s="178"/>
      <c r="J50" s="178"/>
      <c r="K50" s="178"/>
      <c r="L50" s="178"/>
      <c r="M50" s="179"/>
      <c r="N50" s="177" t="s">
        <v>264</v>
      </c>
      <c r="O50" s="178"/>
      <c r="P50" s="178"/>
      <c r="Q50" s="178"/>
      <c r="R50" s="178"/>
      <c r="S50" s="178"/>
    </row>
    <row r="51" spans="1:19" ht="12" customHeight="1">
      <c r="A51" s="173"/>
      <c r="B51" s="197" t="s">
        <v>263</v>
      </c>
      <c r="C51" s="197"/>
      <c r="D51" s="197"/>
      <c r="E51" s="197" t="s">
        <v>262</v>
      </c>
      <c r="F51" s="197"/>
      <c r="G51" s="197"/>
      <c r="H51" s="197" t="s">
        <v>263</v>
      </c>
      <c r="I51" s="197"/>
      <c r="J51" s="197"/>
      <c r="K51" s="197" t="s">
        <v>262</v>
      </c>
      <c r="L51" s="197"/>
      <c r="M51" s="197"/>
      <c r="N51" s="197" t="s">
        <v>263</v>
      </c>
      <c r="O51" s="197"/>
      <c r="P51" s="197"/>
      <c r="Q51" s="197" t="s">
        <v>262</v>
      </c>
      <c r="R51" s="197"/>
      <c r="S51" s="177"/>
    </row>
    <row r="52" spans="1:19" ht="6" customHeight="1">
      <c r="A52" s="48"/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0.5" customHeight="1">
      <c r="A53" s="45" t="s">
        <v>261</v>
      </c>
      <c r="B53" s="190">
        <v>0</v>
      </c>
      <c r="C53" s="184"/>
      <c r="D53" s="184"/>
      <c r="E53" s="184">
        <v>0</v>
      </c>
      <c r="F53" s="184"/>
      <c r="G53" s="184"/>
      <c r="H53" s="184">
        <v>68</v>
      </c>
      <c r="I53" s="184"/>
      <c r="J53" s="184"/>
      <c r="K53" s="184">
        <v>181991</v>
      </c>
      <c r="L53" s="184"/>
      <c r="M53" s="184"/>
      <c r="N53" s="189">
        <v>0</v>
      </c>
      <c r="O53" s="189"/>
      <c r="P53" s="189"/>
      <c r="Q53" s="184">
        <v>156157</v>
      </c>
      <c r="R53" s="184"/>
      <c r="S53" s="184"/>
    </row>
    <row r="54" spans="1:19" ht="10.5" customHeight="1">
      <c r="A54" s="9" t="s">
        <v>260</v>
      </c>
      <c r="B54" s="190">
        <v>0</v>
      </c>
      <c r="C54" s="184"/>
      <c r="D54" s="184"/>
      <c r="E54" s="184">
        <v>0</v>
      </c>
      <c r="F54" s="184"/>
      <c r="G54" s="184"/>
      <c r="H54" s="184">
        <v>87</v>
      </c>
      <c r="I54" s="184"/>
      <c r="J54" s="184"/>
      <c r="K54" s="184">
        <v>206422</v>
      </c>
      <c r="L54" s="184"/>
      <c r="M54" s="184"/>
      <c r="N54" s="189">
        <v>0</v>
      </c>
      <c r="O54" s="189"/>
      <c r="P54" s="189"/>
      <c r="Q54" s="184">
        <v>179782</v>
      </c>
      <c r="R54" s="184"/>
      <c r="S54" s="184"/>
    </row>
    <row r="55" spans="1:19" ht="10.5" customHeight="1">
      <c r="A55" s="9" t="s">
        <v>259</v>
      </c>
      <c r="B55" s="190">
        <v>0</v>
      </c>
      <c r="C55" s="184"/>
      <c r="D55" s="184"/>
      <c r="E55" s="184">
        <v>0</v>
      </c>
      <c r="F55" s="184"/>
      <c r="G55" s="184"/>
      <c r="H55" s="184">
        <v>123</v>
      </c>
      <c r="I55" s="184"/>
      <c r="J55" s="184"/>
      <c r="K55" s="184">
        <v>271421</v>
      </c>
      <c r="L55" s="184"/>
      <c r="M55" s="184"/>
      <c r="N55" s="189">
        <v>0</v>
      </c>
      <c r="O55" s="189"/>
      <c r="P55" s="189"/>
      <c r="Q55" s="184">
        <v>217139</v>
      </c>
      <c r="R55" s="184"/>
      <c r="S55" s="184"/>
    </row>
    <row r="56" spans="1:19" ht="10.5" customHeight="1">
      <c r="A56" s="9" t="s">
        <v>258</v>
      </c>
      <c r="B56" s="190">
        <v>0</v>
      </c>
      <c r="C56" s="184"/>
      <c r="D56" s="184"/>
      <c r="E56" s="184">
        <v>0</v>
      </c>
      <c r="F56" s="184"/>
      <c r="G56" s="184"/>
      <c r="H56" s="184">
        <v>105</v>
      </c>
      <c r="I56" s="184"/>
      <c r="J56" s="184"/>
      <c r="K56" s="184">
        <v>206824</v>
      </c>
      <c r="L56" s="184"/>
      <c r="M56" s="184"/>
      <c r="N56" s="189">
        <v>0</v>
      </c>
      <c r="O56" s="189"/>
      <c r="P56" s="189"/>
      <c r="Q56" s="184">
        <v>202242</v>
      </c>
      <c r="R56" s="184"/>
      <c r="S56" s="184"/>
    </row>
    <row r="57" spans="1:19" s="44" customFormat="1" ht="10.5" customHeight="1">
      <c r="A57" s="10" t="s">
        <v>257</v>
      </c>
      <c r="B57" s="191">
        <v>0</v>
      </c>
      <c r="C57" s="188"/>
      <c r="D57" s="188"/>
      <c r="E57" s="188">
        <v>0</v>
      </c>
      <c r="F57" s="188"/>
      <c r="G57" s="188"/>
      <c r="H57" s="188">
        <v>60</v>
      </c>
      <c r="I57" s="188"/>
      <c r="J57" s="188"/>
      <c r="K57" s="188">
        <v>122580</v>
      </c>
      <c r="L57" s="188"/>
      <c r="M57" s="188"/>
      <c r="N57" s="186">
        <v>0</v>
      </c>
      <c r="O57" s="186"/>
      <c r="P57" s="186"/>
      <c r="Q57" s="188">
        <v>203564</v>
      </c>
      <c r="R57" s="188"/>
      <c r="S57" s="188"/>
    </row>
    <row r="58" spans="1:19" ht="6" customHeight="1">
      <c r="A58" s="31"/>
      <c r="B58" s="190"/>
      <c r="C58" s="184"/>
      <c r="D58" s="184"/>
      <c r="E58" s="184"/>
      <c r="F58" s="184"/>
      <c r="G58" s="184"/>
      <c r="H58" s="59"/>
      <c r="I58" s="59"/>
      <c r="J58" s="59"/>
      <c r="K58" s="59"/>
      <c r="L58" s="59"/>
      <c r="M58" s="59"/>
      <c r="N58" s="184"/>
      <c r="O58" s="184"/>
      <c r="P58" s="184"/>
      <c r="Q58" s="59"/>
      <c r="R58" s="59"/>
      <c r="S58" s="59"/>
    </row>
    <row r="59" spans="1:19" ht="10.5" customHeight="1">
      <c r="A59" s="16" t="s">
        <v>256</v>
      </c>
      <c r="B59" s="190">
        <v>0</v>
      </c>
      <c r="C59" s="184"/>
      <c r="D59" s="184"/>
      <c r="E59" s="184">
        <v>0</v>
      </c>
      <c r="F59" s="184"/>
      <c r="G59" s="184"/>
      <c r="H59" s="184">
        <v>8</v>
      </c>
      <c r="I59" s="184"/>
      <c r="J59" s="184"/>
      <c r="K59" s="184">
        <v>13713</v>
      </c>
      <c r="L59" s="184"/>
      <c r="M59" s="184"/>
      <c r="N59" s="189">
        <v>0</v>
      </c>
      <c r="O59" s="189"/>
      <c r="P59" s="189"/>
      <c r="Q59" s="184">
        <v>18424</v>
      </c>
      <c r="R59" s="184"/>
      <c r="S59" s="184"/>
    </row>
    <row r="60" spans="1:19" ht="10.5" customHeight="1">
      <c r="A60" s="17" t="s">
        <v>255</v>
      </c>
      <c r="B60" s="190">
        <v>0</v>
      </c>
      <c r="C60" s="184"/>
      <c r="D60" s="184"/>
      <c r="E60" s="184">
        <v>0</v>
      </c>
      <c r="F60" s="184"/>
      <c r="G60" s="184"/>
      <c r="H60" s="184">
        <v>5</v>
      </c>
      <c r="I60" s="184"/>
      <c r="J60" s="184"/>
      <c r="K60" s="184">
        <v>8856</v>
      </c>
      <c r="L60" s="184"/>
      <c r="M60" s="184"/>
      <c r="N60" s="189">
        <v>0</v>
      </c>
      <c r="O60" s="189"/>
      <c r="P60" s="189"/>
      <c r="Q60" s="184">
        <v>15732</v>
      </c>
      <c r="R60" s="184"/>
      <c r="S60" s="184"/>
    </row>
    <row r="61" spans="1:19" ht="10.5" customHeight="1">
      <c r="A61" s="17" t="s">
        <v>254</v>
      </c>
      <c r="B61" s="190">
        <v>0</v>
      </c>
      <c r="C61" s="184"/>
      <c r="D61" s="184"/>
      <c r="E61" s="184">
        <v>0</v>
      </c>
      <c r="F61" s="184"/>
      <c r="G61" s="184"/>
      <c r="H61" s="184">
        <v>5</v>
      </c>
      <c r="I61" s="184"/>
      <c r="J61" s="184"/>
      <c r="K61" s="184">
        <v>9211</v>
      </c>
      <c r="L61" s="184"/>
      <c r="M61" s="184"/>
      <c r="N61" s="189">
        <v>0</v>
      </c>
      <c r="O61" s="189"/>
      <c r="P61" s="189"/>
      <c r="Q61" s="184">
        <v>12900</v>
      </c>
      <c r="R61" s="184"/>
      <c r="S61" s="184"/>
    </row>
    <row r="62" spans="1:19" ht="10.5" customHeight="1">
      <c r="A62" s="17" t="s">
        <v>253</v>
      </c>
      <c r="B62" s="190">
        <v>0</v>
      </c>
      <c r="C62" s="184"/>
      <c r="D62" s="184"/>
      <c r="E62" s="184">
        <v>0</v>
      </c>
      <c r="F62" s="184"/>
      <c r="G62" s="184"/>
      <c r="H62" s="184">
        <v>5</v>
      </c>
      <c r="I62" s="184"/>
      <c r="J62" s="184"/>
      <c r="K62" s="184">
        <v>8737</v>
      </c>
      <c r="L62" s="184"/>
      <c r="M62" s="184"/>
      <c r="N62" s="189">
        <v>0</v>
      </c>
      <c r="O62" s="189"/>
      <c r="P62" s="189"/>
      <c r="Q62" s="184">
        <v>16664</v>
      </c>
      <c r="R62" s="184"/>
      <c r="S62" s="184"/>
    </row>
    <row r="63" spans="1:19" ht="10.5" customHeight="1">
      <c r="A63" s="17" t="s">
        <v>252</v>
      </c>
      <c r="B63" s="190">
        <v>0</v>
      </c>
      <c r="C63" s="184"/>
      <c r="D63" s="184"/>
      <c r="E63" s="184">
        <v>0</v>
      </c>
      <c r="F63" s="184"/>
      <c r="G63" s="184"/>
      <c r="H63" s="184">
        <v>5</v>
      </c>
      <c r="I63" s="184"/>
      <c r="J63" s="184"/>
      <c r="K63" s="184">
        <v>8529</v>
      </c>
      <c r="L63" s="184"/>
      <c r="M63" s="184"/>
      <c r="N63" s="189">
        <v>0</v>
      </c>
      <c r="O63" s="189"/>
      <c r="P63" s="189"/>
      <c r="Q63" s="184">
        <v>14707</v>
      </c>
      <c r="R63" s="184"/>
      <c r="S63" s="184"/>
    </row>
    <row r="64" spans="1:19" ht="10.5" customHeight="1">
      <c r="A64" s="17" t="s">
        <v>251</v>
      </c>
      <c r="B64" s="190">
        <v>0</v>
      </c>
      <c r="C64" s="184"/>
      <c r="D64" s="184"/>
      <c r="E64" s="184">
        <v>0</v>
      </c>
      <c r="F64" s="184"/>
      <c r="G64" s="184"/>
      <c r="H64" s="184">
        <v>5</v>
      </c>
      <c r="I64" s="184"/>
      <c r="J64" s="184"/>
      <c r="K64" s="184">
        <v>8783</v>
      </c>
      <c r="L64" s="184"/>
      <c r="M64" s="184"/>
      <c r="N64" s="189">
        <v>0</v>
      </c>
      <c r="O64" s="189"/>
      <c r="P64" s="189"/>
      <c r="Q64" s="184">
        <v>16015</v>
      </c>
      <c r="R64" s="184"/>
      <c r="S64" s="184"/>
    </row>
    <row r="65" spans="1:19" ht="10.5" customHeight="1">
      <c r="A65" s="17" t="s">
        <v>250</v>
      </c>
      <c r="B65" s="190">
        <v>0</v>
      </c>
      <c r="C65" s="184"/>
      <c r="D65" s="184"/>
      <c r="E65" s="184">
        <v>0</v>
      </c>
      <c r="F65" s="184"/>
      <c r="G65" s="184"/>
      <c r="H65" s="184">
        <v>4</v>
      </c>
      <c r="I65" s="184"/>
      <c r="J65" s="184"/>
      <c r="K65" s="184">
        <v>8877</v>
      </c>
      <c r="L65" s="184"/>
      <c r="M65" s="184"/>
      <c r="N65" s="189">
        <v>0</v>
      </c>
      <c r="O65" s="189"/>
      <c r="P65" s="189"/>
      <c r="Q65" s="184">
        <v>18757</v>
      </c>
      <c r="R65" s="184"/>
      <c r="S65" s="184"/>
    </row>
    <row r="66" spans="1:19" ht="10.5" customHeight="1">
      <c r="A66" s="17" t="s">
        <v>249</v>
      </c>
      <c r="B66" s="190">
        <v>0</v>
      </c>
      <c r="C66" s="184"/>
      <c r="D66" s="184"/>
      <c r="E66" s="184">
        <v>0</v>
      </c>
      <c r="F66" s="184"/>
      <c r="G66" s="184"/>
      <c r="H66" s="184">
        <v>8</v>
      </c>
      <c r="I66" s="184"/>
      <c r="J66" s="184"/>
      <c r="K66" s="184">
        <v>16766</v>
      </c>
      <c r="L66" s="184"/>
      <c r="M66" s="184"/>
      <c r="N66" s="189">
        <v>0</v>
      </c>
      <c r="O66" s="189"/>
      <c r="P66" s="189"/>
      <c r="Q66" s="184">
        <v>18265</v>
      </c>
      <c r="R66" s="184"/>
      <c r="S66" s="184"/>
    </row>
    <row r="67" spans="1:19" ht="10.5" customHeight="1">
      <c r="A67" s="17" t="s">
        <v>248</v>
      </c>
      <c r="B67" s="190">
        <v>0</v>
      </c>
      <c r="C67" s="184"/>
      <c r="D67" s="184"/>
      <c r="E67" s="184">
        <v>0</v>
      </c>
      <c r="F67" s="184"/>
      <c r="G67" s="184"/>
      <c r="H67" s="184">
        <v>4</v>
      </c>
      <c r="I67" s="184"/>
      <c r="J67" s="184"/>
      <c r="K67" s="184">
        <v>10072</v>
      </c>
      <c r="L67" s="184"/>
      <c r="M67" s="184"/>
      <c r="N67" s="189">
        <v>0</v>
      </c>
      <c r="O67" s="189"/>
      <c r="P67" s="189"/>
      <c r="Q67" s="184">
        <v>26630</v>
      </c>
      <c r="R67" s="184"/>
      <c r="S67" s="184"/>
    </row>
    <row r="68" spans="1:19" ht="10.5" customHeight="1">
      <c r="A68" s="16" t="s">
        <v>247</v>
      </c>
      <c r="B68" s="190">
        <v>0</v>
      </c>
      <c r="C68" s="184"/>
      <c r="D68" s="184"/>
      <c r="E68" s="184">
        <v>0</v>
      </c>
      <c r="F68" s="184"/>
      <c r="G68" s="184"/>
      <c r="H68" s="184">
        <v>4</v>
      </c>
      <c r="I68" s="184"/>
      <c r="J68" s="184"/>
      <c r="K68" s="184">
        <v>8862</v>
      </c>
      <c r="L68" s="184"/>
      <c r="M68" s="184"/>
      <c r="N68" s="189">
        <v>0</v>
      </c>
      <c r="O68" s="189"/>
      <c r="P68" s="189"/>
      <c r="Q68" s="184">
        <v>14748</v>
      </c>
      <c r="R68" s="184"/>
      <c r="S68" s="184"/>
    </row>
    <row r="69" spans="1:19" ht="10.5" customHeight="1">
      <c r="A69" s="17" t="s">
        <v>246</v>
      </c>
      <c r="B69" s="190">
        <v>0</v>
      </c>
      <c r="C69" s="184"/>
      <c r="D69" s="184"/>
      <c r="E69" s="184">
        <v>0</v>
      </c>
      <c r="F69" s="184"/>
      <c r="G69" s="184"/>
      <c r="H69" s="184">
        <v>5</v>
      </c>
      <c r="I69" s="184"/>
      <c r="J69" s="184"/>
      <c r="K69" s="184">
        <v>11192</v>
      </c>
      <c r="L69" s="184"/>
      <c r="M69" s="184"/>
      <c r="N69" s="189">
        <v>0</v>
      </c>
      <c r="O69" s="189"/>
      <c r="P69" s="189"/>
      <c r="Q69" s="184">
        <v>15271</v>
      </c>
      <c r="R69" s="184"/>
      <c r="S69" s="184"/>
    </row>
    <row r="70" spans="1:19" ht="10.5" customHeight="1">
      <c r="A70" s="17" t="s">
        <v>245</v>
      </c>
      <c r="B70" s="190">
        <v>0</v>
      </c>
      <c r="C70" s="184"/>
      <c r="D70" s="184"/>
      <c r="E70" s="184">
        <v>0</v>
      </c>
      <c r="F70" s="184"/>
      <c r="G70" s="184"/>
      <c r="H70" s="184">
        <v>4</v>
      </c>
      <c r="I70" s="184"/>
      <c r="J70" s="184"/>
      <c r="K70" s="184">
        <v>8982</v>
      </c>
      <c r="L70" s="184"/>
      <c r="M70" s="184"/>
      <c r="N70" s="189">
        <v>0</v>
      </c>
      <c r="O70" s="189"/>
      <c r="P70" s="189"/>
      <c r="Q70" s="184">
        <v>15450</v>
      </c>
      <c r="R70" s="184"/>
      <c r="S70" s="184"/>
    </row>
    <row r="71" spans="1:19" ht="6" customHeight="1">
      <c r="A71" s="43"/>
      <c r="B71" s="4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0.5" customHeight="1">
      <c r="A72" s="24" t="s">
        <v>118</v>
      </c>
    </row>
    <row r="73" spans="1:19" ht="10.5" customHeight="1">
      <c r="A73" s="24" t="s">
        <v>244</v>
      </c>
    </row>
  </sheetData>
  <mergeCells count="463">
    <mergeCell ref="B21:C21"/>
    <mergeCell ref="J29:K29"/>
    <mergeCell ref="L29:M29"/>
    <mergeCell ref="B10:C10"/>
    <mergeCell ref="H10:I10"/>
    <mergeCell ref="B23:C23"/>
    <mergeCell ref="B24:C24"/>
    <mergeCell ref="B25:C25"/>
    <mergeCell ref="B18:C18"/>
    <mergeCell ref="B19:C19"/>
    <mergeCell ref="F10:G10"/>
    <mergeCell ref="B12:C12"/>
    <mergeCell ref="B11:C11"/>
    <mergeCell ref="D13:E13"/>
    <mergeCell ref="H29:I29"/>
    <mergeCell ref="F11:G11"/>
    <mergeCell ref="F12:G12"/>
    <mergeCell ref="F13:G13"/>
    <mergeCell ref="F14:G14"/>
    <mergeCell ref="F15:G15"/>
    <mergeCell ref="H15:I15"/>
    <mergeCell ref="L22:M22"/>
    <mergeCell ref="H26:I26"/>
    <mergeCell ref="J13:K13"/>
    <mergeCell ref="Q69:S69"/>
    <mergeCell ref="K70:M70"/>
    <mergeCell ref="N70:P70"/>
    <mergeCell ref="Q70:S70"/>
    <mergeCell ref="N69:P69"/>
    <mergeCell ref="K69:M69"/>
    <mergeCell ref="Q67:S67"/>
    <mergeCell ref="K68:M68"/>
    <mergeCell ref="N68:P68"/>
    <mergeCell ref="Q63:S63"/>
    <mergeCell ref="K64:M64"/>
    <mergeCell ref="N64:P64"/>
    <mergeCell ref="Q64:S64"/>
    <mergeCell ref="N63:P63"/>
    <mergeCell ref="K63:M63"/>
    <mergeCell ref="Q68:S68"/>
    <mergeCell ref="N67:P67"/>
    <mergeCell ref="K67:M67"/>
    <mergeCell ref="Q65:S65"/>
    <mergeCell ref="K66:M66"/>
    <mergeCell ref="N66:P66"/>
    <mergeCell ref="Q66:S66"/>
    <mergeCell ref="N65:P65"/>
    <mergeCell ref="K65:M65"/>
    <mergeCell ref="N60:P60"/>
    <mergeCell ref="Q60:S60"/>
    <mergeCell ref="K59:M59"/>
    <mergeCell ref="N59:P59"/>
    <mergeCell ref="Q61:S61"/>
    <mergeCell ref="K62:M62"/>
    <mergeCell ref="N62:P62"/>
    <mergeCell ref="Q62:S62"/>
    <mergeCell ref="K61:M61"/>
    <mergeCell ref="N61:P61"/>
    <mergeCell ref="B70:D70"/>
    <mergeCell ref="E53:G53"/>
    <mergeCell ref="H53:J53"/>
    <mergeCell ref="E54:G54"/>
    <mergeCell ref="H54:J54"/>
    <mergeCell ref="E55:G55"/>
    <mergeCell ref="H55:J55"/>
    <mergeCell ref="E56:G56"/>
    <mergeCell ref="H56:J56"/>
    <mergeCell ref="E65:G65"/>
    <mergeCell ref="H65:J65"/>
    <mergeCell ref="E66:G66"/>
    <mergeCell ref="H66:J66"/>
    <mergeCell ref="H62:J62"/>
    <mergeCell ref="E63:G63"/>
    <mergeCell ref="H63:J63"/>
    <mergeCell ref="E64:G64"/>
    <mergeCell ref="H64:J64"/>
    <mergeCell ref="E62:G62"/>
    <mergeCell ref="E69:G69"/>
    <mergeCell ref="H69:J69"/>
    <mergeCell ref="E70:G70"/>
    <mergeCell ref="H70:J70"/>
    <mergeCell ref="E67:G67"/>
    <mergeCell ref="H51:J51"/>
    <mergeCell ref="K51:M51"/>
    <mergeCell ref="N51:P51"/>
    <mergeCell ref="Q51:S51"/>
    <mergeCell ref="H50:M50"/>
    <mergeCell ref="B48:C48"/>
    <mergeCell ref="D48:E48"/>
    <mergeCell ref="F48:G48"/>
    <mergeCell ref="B69:D69"/>
    <mergeCell ref="H67:J67"/>
    <mergeCell ref="E68:G68"/>
    <mergeCell ref="H68:J68"/>
    <mergeCell ref="Q57:S57"/>
    <mergeCell ref="N58:P58"/>
    <mergeCell ref="K57:M57"/>
    <mergeCell ref="N57:P57"/>
    <mergeCell ref="K55:M55"/>
    <mergeCell ref="N55:P55"/>
    <mergeCell ref="Q55:S55"/>
    <mergeCell ref="K56:M56"/>
    <mergeCell ref="N56:P56"/>
    <mergeCell ref="Q56:S56"/>
    <mergeCell ref="Q59:S59"/>
    <mergeCell ref="K60:M60"/>
    <mergeCell ref="N48:O48"/>
    <mergeCell ref="P48:Q48"/>
    <mergeCell ref="H48:I48"/>
    <mergeCell ref="D17:E17"/>
    <mergeCell ref="D18:E18"/>
    <mergeCell ref="D19:E19"/>
    <mergeCell ref="D20:E20"/>
    <mergeCell ref="D21:E21"/>
    <mergeCell ref="R48:S48"/>
    <mergeCell ref="D46:E46"/>
    <mergeCell ref="F46:G46"/>
    <mergeCell ref="D44:E44"/>
    <mergeCell ref="N28:S28"/>
    <mergeCell ref="H28:M28"/>
    <mergeCell ref="N47:O47"/>
    <mergeCell ref="P47:Q47"/>
    <mergeCell ref="R47:S47"/>
    <mergeCell ref="J46:K46"/>
    <mergeCell ref="L46:M46"/>
    <mergeCell ref="N46:O46"/>
    <mergeCell ref="P46:Q46"/>
    <mergeCell ref="D23:E23"/>
    <mergeCell ref="D24:E24"/>
    <mergeCell ref="D25:E25"/>
    <mergeCell ref="R46:S46"/>
    <mergeCell ref="D47:E47"/>
    <mergeCell ref="F47:G47"/>
    <mergeCell ref="H47:I47"/>
    <mergeCell ref="J47:K47"/>
    <mergeCell ref="R45:S45"/>
    <mergeCell ref="J44:K44"/>
    <mergeCell ref="L44:M44"/>
    <mergeCell ref="N44:O44"/>
    <mergeCell ref="P44:Q44"/>
    <mergeCell ref="F44:G44"/>
    <mergeCell ref="H44:I44"/>
    <mergeCell ref="H46:I46"/>
    <mergeCell ref="R44:S44"/>
    <mergeCell ref="F45:G45"/>
    <mergeCell ref="H45:I45"/>
    <mergeCell ref="J45:K45"/>
    <mergeCell ref="L45:M45"/>
    <mergeCell ref="N45:O45"/>
    <mergeCell ref="P45:Q45"/>
    <mergeCell ref="D42:E42"/>
    <mergeCell ref="F42:G42"/>
    <mergeCell ref="H42:I42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42:C42"/>
    <mergeCell ref="J41:K41"/>
    <mergeCell ref="L41:M41"/>
    <mergeCell ref="N41:O41"/>
    <mergeCell ref="P41:Q41"/>
    <mergeCell ref="R41:S41"/>
    <mergeCell ref="J40:K40"/>
    <mergeCell ref="P40:Q40"/>
    <mergeCell ref="N42:O42"/>
    <mergeCell ref="P42:Q42"/>
    <mergeCell ref="F39:G39"/>
    <mergeCell ref="H39:I39"/>
    <mergeCell ref="J39:K39"/>
    <mergeCell ref="L39:M39"/>
    <mergeCell ref="N39:O39"/>
    <mergeCell ref="P39:Q39"/>
    <mergeCell ref="R39:S39"/>
    <mergeCell ref="N40:O40"/>
    <mergeCell ref="B40:C40"/>
    <mergeCell ref="D40:E40"/>
    <mergeCell ref="F40:G40"/>
    <mergeCell ref="H40:I40"/>
    <mergeCell ref="R40:S40"/>
    <mergeCell ref="L37:M37"/>
    <mergeCell ref="N37:O37"/>
    <mergeCell ref="P37:Q37"/>
    <mergeCell ref="R37:S37"/>
    <mergeCell ref="N38:O38"/>
    <mergeCell ref="P38:Q38"/>
    <mergeCell ref="B38:C38"/>
    <mergeCell ref="D38:E38"/>
    <mergeCell ref="F38:G38"/>
    <mergeCell ref="H38:I38"/>
    <mergeCell ref="R38:S38"/>
    <mergeCell ref="H35:I35"/>
    <mergeCell ref="L34:M34"/>
    <mergeCell ref="N34:O34"/>
    <mergeCell ref="N36:O36"/>
    <mergeCell ref="P36:Q36"/>
    <mergeCell ref="R36:S36"/>
    <mergeCell ref="L35:M35"/>
    <mergeCell ref="N35:O35"/>
    <mergeCell ref="P35:Q35"/>
    <mergeCell ref="R35:S35"/>
    <mergeCell ref="H33:I33"/>
    <mergeCell ref="J33:K33"/>
    <mergeCell ref="L33:M33"/>
    <mergeCell ref="N33:O33"/>
    <mergeCell ref="P33:Q33"/>
    <mergeCell ref="R33:S33"/>
    <mergeCell ref="P34:Q34"/>
    <mergeCell ref="R34:S34"/>
    <mergeCell ref="B34:C34"/>
    <mergeCell ref="D34:E34"/>
    <mergeCell ref="F34:G34"/>
    <mergeCell ref="H34:I34"/>
    <mergeCell ref="N29:O29"/>
    <mergeCell ref="P29:Q29"/>
    <mergeCell ref="R29:S29"/>
    <mergeCell ref="D16:E16"/>
    <mergeCell ref="D9:E9"/>
    <mergeCell ref="D10:E10"/>
    <mergeCell ref="D11:E11"/>
    <mergeCell ref="P32:Q32"/>
    <mergeCell ref="R32:S32"/>
    <mergeCell ref="R18:S18"/>
    <mergeCell ref="R19:S19"/>
    <mergeCell ref="R20:S20"/>
    <mergeCell ref="N22:O22"/>
    <mergeCell ref="P22:Q22"/>
    <mergeCell ref="R23:S23"/>
    <mergeCell ref="R24:S24"/>
    <mergeCell ref="N21:O21"/>
    <mergeCell ref="P21:Q21"/>
    <mergeCell ref="P20:Q20"/>
    <mergeCell ref="R21:S21"/>
    <mergeCell ref="R17:S17"/>
    <mergeCell ref="N14:O14"/>
    <mergeCell ref="P14:Q14"/>
    <mergeCell ref="N12:O12"/>
    <mergeCell ref="A28:A29"/>
    <mergeCell ref="B29:C29"/>
    <mergeCell ref="D29:E29"/>
    <mergeCell ref="D26:E26"/>
    <mergeCell ref="B28:G28"/>
    <mergeCell ref="B26:C26"/>
    <mergeCell ref="F29:G29"/>
    <mergeCell ref="F26:G26"/>
    <mergeCell ref="D22:E22"/>
    <mergeCell ref="H6:M6"/>
    <mergeCell ref="N6:S6"/>
    <mergeCell ref="B7:C7"/>
    <mergeCell ref="D7:E7"/>
    <mergeCell ref="F7:G7"/>
    <mergeCell ref="H7:I7"/>
    <mergeCell ref="J7:K7"/>
    <mergeCell ref="L7:M7"/>
    <mergeCell ref="B20:C20"/>
    <mergeCell ref="N18:O18"/>
    <mergeCell ref="N7:O7"/>
    <mergeCell ref="P7:Q7"/>
    <mergeCell ref="R13:S13"/>
    <mergeCell ref="R16:S16"/>
    <mergeCell ref="R9:S9"/>
    <mergeCell ref="R10:S10"/>
    <mergeCell ref="R7:S7"/>
    <mergeCell ref="R14:S14"/>
    <mergeCell ref="R15:S15"/>
    <mergeCell ref="R11:S11"/>
    <mergeCell ref="R12:S12"/>
    <mergeCell ref="N16:O16"/>
    <mergeCell ref="P16:Q16"/>
    <mergeCell ref="N20:O20"/>
    <mergeCell ref="P12:Q12"/>
    <mergeCell ref="N13:O13"/>
    <mergeCell ref="N15:O15"/>
    <mergeCell ref="P15:Q15"/>
    <mergeCell ref="N17:O17"/>
    <mergeCell ref="P17:Q17"/>
    <mergeCell ref="J26:K26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26:M26"/>
    <mergeCell ref="L25:M25"/>
    <mergeCell ref="L23:M23"/>
    <mergeCell ref="L24:M24"/>
    <mergeCell ref="L18:M18"/>
    <mergeCell ref="L19:M19"/>
    <mergeCell ref="L20:M20"/>
    <mergeCell ref="L21:M21"/>
    <mergeCell ref="J14:K14"/>
    <mergeCell ref="J15:K15"/>
    <mergeCell ref="J16:K16"/>
    <mergeCell ref="J17:K17"/>
    <mergeCell ref="F24:G24"/>
    <mergeCell ref="N23:O23"/>
    <mergeCell ref="P23:Q23"/>
    <mergeCell ref="J9:K9"/>
    <mergeCell ref="J10:K10"/>
    <mergeCell ref="J11:K11"/>
    <mergeCell ref="J12:K12"/>
    <mergeCell ref="N24:O24"/>
    <mergeCell ref="P24:Q24"/>
    <mergeCell ref="P18:Q18"/>
    <mergeCell ref="P19:Q19"/>
    <mergeCell ref="N19:O19"/>
    <mergeCell ref="N9:O9"/>
    <mergeCell ref="P9:Q9"/>
    <mergeCell ref="N10:O10"/>
    <mergeCell ref="P10:Q10"/>
    <mergeCell ref="N11:O11"/>
    <mergeCell ref="P11:Q11"/>
    <mergeCell ref="P13:Q13"/>
    <mergeCell ref="J23:K23"/>
    <mergeCell ref="J24:K24"/>
    <mergeCell ref="J25:K25"/>
    <mergeCell ref="J18:K18"/>
    <mergeCell ref="H21:I21"/>
    <mergeCell ref="H22:I22"/>
    <mergeCell ref="J19:K19"/>
    <mergeCell ref="H25:I25"/>
    <mergeCell ref="F20:G20"/>
    <mergeCell ref="H23:I23"/>
    <mergeCell ref="H24:I24"/>
    <mergeCell ref="H19:I19"/>
    <mergeCell ref="H20:I20"/>
    <mergeCell ref="F18:G18"/>
    <mergeCell ref="F19:G19"/>
    <mergeCell ref="F9:G9"/>
    <mergeCell ref="B9:C9"/>
    <mergeCell ref="H9:I9"/>
    <mergeCell ref="H17:I17"/>
    <mergeCell ref="H18:I18"/>
    <mergeCell ref="H11:I11"/>
    <mergeCell ref="H12:I12"/>
    <mergeCell ref="H13:I13"/>
    <mergeCell ref="H14:I14"/>
    <mergeCell ref="F16:G16"/>
    <mergeCell ref="F17:G17"/>
    <mergeCell ref="H16:I16"/>
    <mergeCell ref="D12:E12"/>
    <mergeCell ref="D14:E14"/>
    <mergeCell ref="D15:E15"/>
    <mergeCell ref="B13:C13"/>
    <mergeCell ref="B14:C14"/>
    <mergeCell ref="B15:C15"/>
    <mergeCell ref="B16:C16"/>
    <mergeCell ref="B17:C17"/>
    <mergeCell ref="N53:P53"/>
    <mergeCell ref="Q53:S53"/>
    <mergeCell ref="K54:M54"/>
    <mergeCell ref="N54:P54"/>
    <mergeCell ref="Q54:S54"/>
    <mergeCell ref="J20:K20"/>
    <mergeCell ref="J21:K21"/>
    <mergeCell ref="J22:K22"/>
    <mergeCell ref="N50:S50"/>
    <mergeCell ref="N26:O26"/>
    <mergeCell ref="P26:Q26"/>
    <mergeCell ref="N25:O25"/>
    <mergeCell ref="P25:Q25"/>
    <mergeCell ref="R22:S22"/>
    <mergeCell ref="R25:S25"/>
    <mergeCell ref="R26:S26"/>
    <mergeCell ref="J31:K31"/>
    <mergeCell ref="L31:M31"/>
    <mergeCell ref="N31:O31"/>
    <mergeCell ref="P31:Q31"/>
    <mergeCell ref="R31:S31"/>
    <mergeCell ref="J32:K32"/>
    <mergeCell ref="L32:M32"/>
    <mergeCell ref="N32:O32"/>
    <mergeCell ref="E61:G61"/>
    <mergeCell ref="B56:D56"/>
    <mergeCell ref="B57:D57"/>
    <mergeCell ref="B58:D58"/>
    <mergeCell ref="B59:D59"/>
    <mergeCell ref="E57:G57"/>
    <mergeCell ref="E58:G58"/>
    <mergeCell ref="E59:G59"/>
    <mergeCell ref="E60:G60"/>
    <mergeCell ref="B55:D55"/>
    <mergeCell ref="B53:D53"/>
    <mergeCell ref="B54:D54"/>
    <mergeCell ref="F21:G21"/>
    <mergeCell ref="F22:G22"/>
    <mergeCell ref="F23:G23"/>
    <mergeCell ref="B31:C31"/>
    <mergeCell ref="D31:E31"/>
    <mergeCell ref="F31:G31"/>
    <mergeCell ref="B32:C32"/>
    <mergeCell ref="D32:E32"/>
    <mergeCell ref="F32:G32"/>
    <mergeCell ref="B37:C37"/>
    <mergeCell ref="D37:E37"/>
    <mergeCell ref="B22:C22"/>
    <mergeCell ref="F25:G25"/>
    <mergeCell ref="B33:C33"/>
    <mergeCell ref="D33:E33"/>
    <mergeCell ref="F33:G33"/>
    <mergeCell ref="B35:C35"/>
    <mergeCell ref="D35:E35"/>
    <mergeCell ref="F35:G35"/>
    <mergeCell ref="B39:C39"/>
    <mergeCell ref="D39:E39"/>
    <mergeCell ref="A6:A7"/>
    <mergeCell ref="B66:D66"/>
    <mergeCell ref="B67:D67"/>
    <mergeCell ref="B68:D68"/>
    <mergeCell ref="B62:D62"/>
    <mergeCell ref="B63:D63"/>
    <mergeCell ref="B64:D64"/>
    <mergeCell ref="B65:D65"/>
    <mergeCell ref="B60:D60"/>
    <mergeCell ref="B61:D61"/>
    <mergeCell ref="B6:G6"/>
    <mergeCell ref="F37:G37"/>
    <mergeCell ref="B41:C41"/>
    <mergeCell ref="D41:E41"/>
    <mergeCell ref="F41:G41"/>
    <mergeCell ref="B45:C45"/>
    <mergeCell ref="D45:E45"/>
    <mergeCell ref="B47:C47"/>
    <mergeCell ref="B44:C44"/>
    <mergeCell ref="A50:A51"/>
    <mergeCell ref="E51:G51"/>
    <mergeCell ref="B51:D51"/>
    <mergeCell ref="B50:G50"/>
    <mergeCell ref="B46:C46"/>
    <mergeCell ref="H27:I27"/>
    <mergeCell ref="H61:J61"/>
    <mergeCell ref="H57:J57"/>
    <mergeCell ref="H59:J59"/>
    <mergeCell ref="H60:J60"/>
    <mergeCell ref="J34:K34"/>
    <mergeCell ref="J35:K35"/>
    <mergeCell ref="J36:K36"/>
    <mergeCell ref="J37:K37"/>
    <mergeCell ref="J38:K38"/>
    <mergeCell ref="K53:M53"/>
    <mergeCell ref="H36:I36"/>
    <mergeCell ref="H31:I31"/>
    <mergeCell ref="H32:I32"/>
    <mergeCell ref="L36:M36"/>
    <mergeCell ref="H37:I37"/>
    <mergeCell ref="L38:M38"/>
    <mergeCell ref="H41:I41"/>
    <mergeCell ref="L40:M40"/>
    <mergeCell ref="J42:K42"/>
    <mergeCell ref="L42:M42"/>
    <mergeCell ref="L47:M47"/>
    <mergeCell ref="J48:K48"/>
    <mergeCell ref="L48:M48"/>
  </mergeCells>
  <phoneticPr fontId="2"/>
  <pageMargins left="0.47244094488188981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S73"/>
  <sheetViews>
    <sheetView zoomScaleNormal="100" zoomScaleSheetLayoutView="100" workbookViewId="0"/>
  </sheetViews>
  <sheetFormatPr defaultRowHeight="10.5"/>
  <cols>
    <col min="1" max="1" width="11.5" style="24" customWidth="1"/>
    <col min="2" max="3" width="4.375" style="24" customWidth="1"/>
    <col min="4" max="5" width="3.75" style="24" customWidth="1"/>
    <col min="6" max="7" width="4.875" style="24" customWidth="1"/>
    <col min="8" max="9" width="4.375" style="24" customWidth="1"/>
    <col min="10" max="11" width="3.75" style="24" customWidth="1"/>
    <col min="12" max="13" width="4.875" style="24" customWidth="1"/>
    <col min="14" max="15" width="4.375" style="24" customWidth="1"/>
    <col min="16" max="17" width="3.75" style="24" customWidth="1"/>
    <col min="18" max="19" width="4.875" style="24" customWidth="1"/>
    <col min="20" max="16384" width="9" style="24"/>
  </cols>
  <sheetData>
    <row r="1" spans="1:19" ht="13.5" customHeight="1"/>
    <row r="2" spans="1:19" ht="13.5">
      <c r="A2" s="58" t="s">
        <v>243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0.5" customHeight="1"/>
    <row r="4" spans="1:19" ht="10.5" customHeight="1"/>
    <row r="5" spans="1:19" ht="10.5" customHeight="1">
      <c r="A5" s="24" t="s">
        <v>114</v>
      </c>
    </row>
    <row r="6" spans="1:19" ht="12" customHeight="1">
      <c r="A6" s="172" t="s">
        <v>0</v>
      </c>
      <c r="B6" s="174" t="s">
        <v>242</v>
      </c>
      <c r="C6" s="175"/>
      <c r="D6" s="175"/>
      <c r="E6" s="175"/>
      <c r="F6" s="175"/>
      <c r="G6" s="176"/>
      <c r="H6" s="174" t="s">
        <v>241</v>
      </c>
      <c r="I6" s="175"/>
      <c r="J6" s="175"/>
      <c r="K6" s="175"/>
      <c r="L6" s="175"/>
      <c r="M6" s="176"/>
      <c r="N6" s="174" t="s">
        <v>240</v>
      </c>
      <c r="O6" s="175"/>
      <c r="P6" s="175"/>
      <c r="Q6" s="175"/>
      <c r="R6" s="175"/>
      <c r="S6" s="175"/>
    </row>
    <row r="7" spans="1:19" ht="12" customHeight="1">
      <c r="A7" s="173"/>
      <c r="B7" s="174" t="s">
        <v>235</v>
      </c>
      <c r="C7" s="176"/>
      <c r="D7" s="174" t="s">
        <v>229</v>
      </c>
      <c r="E7" s="176"/>
      <c r="F7" s="174" t="s">
        <v>228</v>
      </c>
      <c r="G7" s="176"/>
      <c r="H7" s="174" t="s">
        <v>235</v>
      </c>
      <c r="I7" s="176"/>
      <c r="J7" s="174" t="s">
        <v>229</v>
      </c>
      <c r="K7" s="176"/>
      <c r="L7" s="174" t="s">
        <v>228</v>
      </c>
      <c r="M7" s="176"/>
      <c r="N7" s="174" t="s">
        <v>235</v>
      </c>
      <c r="O7" s="176"/>
      <c r="P7" s="174" t="s">
        <v>229</v>
      </c>
      <c r="Q7" s="176"/>
      <c r="R7" s="174" t="s">
        <v>228</v>
      </c>
      <c r="S7" s="175"/>
    </row>
    <row r="8" spans="1:19" ht="6" customHeight="1">
      <c r="A8" s="48"/>
      <c r="B8" s="4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45" t="s">
        <v>227</v>
      </c>
      <c r="B9" s="199">
        <v>22757</v>
      </c>
      <c r="C9" s="200"/>
      <c r="D9" s="183">
        <v>4524</v>
      </c>
      <c r="E9" s="183"/>
      <c r="F9" s="183">
        <v>7633342</v>
      </c>
      <c r="G9" s="183"/>
      <c r="H9" s="200">
        <v>7331</v>
      </c>
      <c r="I9" s="200"/>
      <c r="J9" s="183">
        <v>3272</v>
      </c>
      <c r="K9" s="183"/>
      <c r="L9" s="183">
        <v>6727181</v>
      </c>
      <c r="M9" s="183"/>
      <c r="N9" s="183">
        <v>15425</v>
      </c>
      <c r="O9" s="183"/>
      <c r="P9" s="183">
        <v>1147</v>
      </c>
      <c r="Q9" s="183"/>
      <c r="R9" s="183">
        <v>492513</v>
      </c>
      <c r="S9" s="183"/>
    </row>
    <row r="10" spans="1:19" ht="10.5" customHeight="1">
      <c r="A10" s="9" t="s">
        <v>226</v>
      </c>
      <c r="B10" s="199">
        <v>22857</v>
      </c>
      <c r="C10" s="200"/>
      <c r="D10" s="183">
        <v>4649</v>
      </c>
      <c r="E10" s="183"/>
      <c r="F10" s="183">
        <v>7755166</v>
      </c>
      <c r="G10" s="183"/>
      <c r="H10" s="200">
        <v>7685</v>
      </c>
      <c r="I10" s="200"/>
      <c r="J10" s="183">
        <v>3475</v>
      </c>
      <c r="K10" s="183"/>
      <c r="L10" s="183">
        <v>6928032</v>
      </c>
      <c r="M10" s="183"/>
      <c r="N10" s="183">
        <v>15172</v>
      </c>
      <c r="O10" s="183"/>
      <c r="P10" s="183">
        <v>1106</v>
      </c>
      <c r="Q10" s="183"/>
      <c r="R10" s="183">
        <v>488985</v>
      </c>
      <c r="S10" s="183"/>
    </row>
    <row r="11" spans="1:19" ht="10.5" customHeight="1">
      <c r="A11" s="9" t="s">
        <v>225</v>
      </c>
      <c r="B11" s="199">
        <v>23934.5</v>
      </c>
      <c r="C11" s="200"/>
      <c r="D11" s="183">
        <v>5135</v>
      </c>
      <c r="E11" s="183"/>
      <c r="F11" s="183">
        <v>8505191</v>
      </c>
      <c r="G11" s="183"/>
      <c r="H11" s="200">
        <v>8526.5</v>
      </c>
      <c r="I11" s="200"/>
      <c r="J11" s="183">
        <v>3952</v>
      </c>
      <c r="K11" s="183"/>
      <c r="L11" s="183">
        <v>7608469</v>
      </c>
      <c r="M11" s="183"/>
      <c r="N11" s="183">
        <v>15408</v>
      </c>
      <c r="O11" s="183"/>
      <c r="P11" s="183">
        <v>1096</v>
      </c>
      <c r="Q11" s="183"/>
      <c r="R11" s="183">
        <v>510517</v>
      </c>
      <c r="S11" s="183"/>
    </row>
    <row r="12" spans="1:19" ht="10.5" customHeight="1">
      <c r="A12" s="9" t="s">
        <v>224</v>
      </c>
      <c r="B12" s="199">
        <v>23394.5</v>
      </c>
      <c r="C12" s="200"/>
      <c r="D12" s="183">
        <v>5112</v>
      </c>
      <c r="E12" s="183"/>
      <c r="F12" s="183">
        <v>7824108</v>
      </c>
      <c r="G12" s="183"/>
      <c r="H12" s="200">
        <v>8256.5</v>
      </c>
      <c r="I12" s="200"/>
      <c r="J12" s="183">
        <v>3875</v>
      </c>
      <c r="K12" s="183"/>
      <c r="L12" s="183">
        <v>6807302</v>
      </c>
      <c r="M12" s="183"/>
      <c r="N12" s="183">
        <v>15138</v>
      </c>
      <c r="O12" s="183"/>
      <c r="P12" s="183">
        <v>1114</v>
      </c>
      <c r="Q12" s="183"/>
      <c r="R12" s="183">
        <v>528247</v>
      </c>
      <c r="S12" s="183"/>
    </row>
    <row r="13" spans="1:19" s="44" customFormat="1" ht="10.5" customHeight="1">
      <c r="A13" s="10" t="s">
        <v>223</v>
      </c>
      <c r="B13" s="194">
        <v>25637</v>
      </c>
      <c r="C13" s="192"/>
      <c r="D13" s="188">
        <v>5264</v>
      </c>
      <c r="E13" s="188"/>
      <c r="F13" s="188">
        <v>7287603</v>
      </c>
      <c r="G13" s="188"/>
      <c r="H13" s="192">
        <v>8286</v>
      </c>
      <c r="I13" s="192"/>
      <c r="J13" s="188">
        <v>3860</v>
      </c>
      <c r="K13" s="188"/>
      <c r="L13" s="188">
        <v>6350490</v>
      </c>
      <c r="M13" s="188"/>
      <c r="N13" s="188">
        <v>17350</v>
      </c>
      <c r="O13" s="188"/>
      <c r="P13" s="188">
        <v>1299</v>
      </c>
      <c r="Q13" s="188"/>
      <c r="R13" s="188">
        <v>528015</v>
      </c>
      <c r="S13" s="188"/>
    </row>
    <row r="14" spans="1:19" ht="6" customHeight="1">
      <c r="A14" s="31"/>
      <c r="B14" s="195"/>
      <c r="C14" s="185"/>
      <c r="D14" s="184"/>
      <c r="E14" s="184"/>
      <c r="F14" s="184"/>
      <c r="G14" s="184"/>
      <c r="H14" s="185"/>
      <c r="I14" s="185"/>
      <c r="J14" s="198"/>
      <c r="K14" s="184"/>
      <c r="L14" s="184"/>
      <c r="M14" s="184"/>
      <c r="N14" s="184"/>
      <c r="O14" s="184"/>
      <c r="P14" s="184"/>
      <c r="Q14" s="184"/>
      <c r="R14" s="184"/>
      <c r="S14" s="184"/>
    </row>
    <row r="15" spans="1:19" ht="10.5" customHeight="1">
      <c r="A15" s="16" t="s">
        <v>222</v>
      </c>
      <c r="B15" s="199">
        <v>2182</v>
      </c>
      <c r="C15" s="200"/>
      <c r="D15" s="183">
        <v>477</v>
      </c>
      <c r="E15" s="183"/>
      <c r="F15" s="183">
        <v>694190</v>
      </c>
      <c r="G15" s="183"/>
      <c r="H15" s="200">
        <v>768</v>
      </c>
      <c r="I15" s="200"/>
      <c r="J15" s="184">
        <v>364</v>
      </c>
      <c r="K15" s="184"/>
      <c r="L15" s="184">
        <v>619767</v>
      </c>
      <c r="M15" s="184"/>
      <c r="N15" s="183">
        <v>1414</v>
      </c>
      <c r="O15" s="183"/>
      <c r="P15" s="183">
        <v>106</v>
      </c>
      <c r="Q15" s="183"/>
      <c r="R15" s="183">
        <v>41016</v>
      </c>
      <c r="S15" s="183"/>
    </row>
    <row r="16" spans="1:19" ht="10.5" customHeight="1">
      <c r="A16" s="17" t="s">
        <v>221</v>
      </c>
      <c r="B16" s="199">
        <v>2037.5</v>
      </c>
      <c r="C16" s="200"/>
      <c r="D16" s="183">
        <v>406</v>
      </c>
      <c r="E16" s="183"/>
      <c r="F16" s="183">
        <v>547249</v>
      </c>
      <c r="G16" s="183"/>
      <c r="H16" s="200">
        <v>621.5</v>
      </c>
      <c r="I16" s="200"/>
      <c r="J16" s="184">
        <v>289</v>
      </c>
      <c r="K16" s="184"/>
      <c r="L16" s="184">
        <v>471448</v>
      </c>
      <c r="M16" s="184"/>
      <c r="N16" s="183">
        <v>1416</v>
      </c>
      <c r="O16" s="183"/>
      <c r="P16" s="183">
        <v>109</v>
      </c>
      <c r="Q16" s="183"/>
      <c r="R16" s="183">
        <v>44572</v>
      </c>
      <c r="S16" s="183"/>
    </row>
    <row r="17" spans="1:19" ht="10.5" customHeight="1">
      <c r="A17" s="17" t="s">
        <v>220</v>
      </c>
      <c r="B17" s="199">
        <v>1980</v>
      </c>
      <c r="C17" s="200"/>
      <c r="D17" s="183">
        <v>410</v>
      </c>
      <c r="E17" s="183"/>
      <c r="F17" s="183">
        <v>545819</v>
      </c>
      <c r="G17" s="183"/>
      <c r="H17" s="200">
        <v>638</v>
      </c>
      <c r="I17" s="200"/>
      <c r="J17" s="184">
        <v>298</v>
      </c>
      <c r="K17" s="184"/>
      <c r="L17" s="184">
        <v>465101</v>
      </c>
      <c r="M17" s="184"/>
      <c r="N17" s="183">
        <v>1341</v>
      </c>
      <c r="O17" s="183"/>
      <c r="P17" s="183">
        <v>104</v>
      </c>
      <c r="Q17" s="183"/>
      <c r="R17" s="183">
        <v>47428</v>
      </c>
      <c r="S17" s="183"/>
    </row>
    <row r="18" spans="1:19" ht="10.5" customHeight="1">
      <c r="A18" s="17" t="s">
        <v>219</v>
      </c>
      <c r="B18" s="199">
        <v>2148.5</v>
      </c>
      <c r="C18" s="200"/>
      <c r="D18" s="183">
        <v>483</v>
      </c>
      <c r="E18" s="183"/>
      <c r="F18" s="183">
        <v>698095</v>
      </c>
      <c r="G18" s="183"/>
      <c r="H18" s="200">
        <v>785.5</v>
      </c>
      <c r="I18" s="200"/>
      <c r="J18" s="184">
        <v>371</v>
      </c>
      <c r="K18" s="184"/>
      <c r="L18" s="184">
        <v>609248</v>
      </c>
      <c r="M18" s="184"/>
      <c r="N18" s="183">
        <v>1363</v>
      </c>
      <c r="O18" s="183"/>
      <c r="P18" s="183">
        <v>103</v>
      </c>
      <c r="Q18" s="183"/>
      <c r="R18" s="183">
        <v>49457</v>
      </c>
      <c r="S18" s="183"/>
    </row>
    <row r="19" spans="1:19" ht="10.5" customHeight="1">
      <c r="A19" s="17" t="s">
        <v>218</v>
      </c>
      <c r="B19" s="199">
        <v>1845.5</v>
      </c>
      <c r="C19" s="200"/>
      <c r="D19" s="183">
        <v>382</v>
      </c>
      <c r="E19" s="183"/>
      <c r="F19" s="183">
        <v>505532</v>
      </c>
      <c r="G19" s="183"/>
      <c r="H19" s="200">
        <v>625.5</v>
      </c>
      <c r="I19" s="200"/>
      <c r="J19" s="184">
        <v>284</v>
      </c>
      <c r="K19" s="184"/>
      <c r="L19" s="184">
        <v>434301</v>
      </c>
      <c r="M19" s="184"/>
      <c r="N19" s="183">
        <v>1220</v>
      </c>
      <c r="O19" s="183"/>
      <c r="P19" s="183">
        <v>89</v>
      </c>
      <c r="Q19" s="183"/>
      <c r="R19" s="183">
        <v>35763</v>
      </c>
      <c r="S19" s="183"/>
    </row>
    <row r="20" spans="1:19" ht="10.5" customHeight="1">
      <c r="A20" s="17" t="s">
        <v>217</v>
      </c>
      <c r="B20" s="199">
        <v>1864.5</v>
      </c>
      <c r="C20" s="200"/>
      <c r="D20" s="183">
        <v>368</v>
      </c>
      <c r="E20" s="183"/>
      <c r="F20" s="183">
        <v>514840</v>
      </c>
      <c r="G20" s="183"/>
      <c r="H20" s="200">
        <v>575.5</v>
      </c>
      <c r="I20" s="200"/>
      <c r="J20" s="184">
        <v>262</v>
      </c>
      <c r="K20" s="184"/>
      <c r="L20" s="184">
        <v>438570</v>
      </c>
      <c r="M20" s="184"/>
      <c r="N20" s="183">
        <v>1289</v>
      </c>
      <c r="O20" s="183"/>
      <c r="P20" s="183">
        <v>95</v>
      </c>
      <c r="Q20" s="183"/>
      <c r="R20" s="183">
        <v>38266</v>
      </c>
      <c r="S20" s="183"/>
    </row>
    <row r="21" spans="1:19" ht="10.5" customHeight="1">
      <c r="A21" s="17" t="s">
        <v>216</v>
      </c>
      <c r="B21" s="199">
        <v>2199.5</v>
      </c>
      <c r="C21" s="200"/>
      <c r="D21" s="183">
        <v>436</v>
      </c>
      <c r="E21" s="183"/>
      <c r="F21" s="183">
        <v>595195</v>
      </c>
      <c r="G21" s="183"/>
      <c r="H21" s="200">
        <v>663.5</v>
      </c>
      <c r="I21" s="200"/>
      <c r="J21" s="184">
        <v>310</v>
      </c>
      <c r="K21" s="184"/>
      <c r="L21" s="184">
        <v>516758</v>
      </c>
      <c r="M21" s="184"/>
      <c r="N21" s="183">
        <v>1536</v>
      </c>
      <c r="O21" s="183"/>
      <c r="P21" s="183">
        <v>115</v>
      </c>
      <c r="Q21" s="183"/>
      <c r="R21" s="183">
        <v>43883</v>
      </c>
      <c r="S21" s="183"/>
    </row>
    <row r="22" spans="1:19" ht="10.5" customHeight="1">
      <c r="A22" s="17" t="s">
        <v>215</v>
      </c>
      <c r="B22" s="199">
        <v>2444</v>
      </c>
      <c r="C22" s="200"/>
      <c r="D22" s="183">
        <v>541</v>
      </c>
      <c r="E22" s="183"/>
      <c r="F22" s="183">
        <v>787707</v>
      </c>
      <c r="G22" s="183"/>
      <c r="H22" s="200">
        <v>892</v>
      </c>
      <c r="I22" s="200"/>
      <c r="J22" s="184">
        <v>416</v>
      </c>
      <c r="K22" s="184"/>
      <c r="L22" s="184">
        <v>703354</v>
      </c>
      <c r="M22" s="184"/>
      <c r="N22" s="183">
        <v>1552</v>
      </c>
      <c r="O22" s="183"/>
      <c r="P22" s="183">
        <v>118</v>
      </c>
      <c r="Q22" s="183"/>
      <c r="R22" s="183">
        <v>45538</v>
      </c>
      <c r="S22" s="183"/>
    </row>
    <row r="23" spans="1:19" ht="10.5" customHeight="1">
      <c r="A23" s="17" t="s">
        <v>214</v>
      </c>
      <c r="B23" s="199">
        <v>2865.5</v>
      </c>
      <c r="C23" s="200"/>
      <c r="D23" s="183">
        <v>618</v>
      </c>
      <c r="E23" s="183"/>
      <c r="F23" s="183">
        <v>916993</v>
      </c>
      <c r="G23" s="183"/>
      <c r="H23" s="200">
        <v>993.5</v>
      </c>
      <c r="I23" s="200"/>
      <c r="J23" s="184">
        <v>468</v>
      </c>
      <c r="K23" s="184"/>
      <c r="L23" s="184">
        <v>818313</v>
      </c>
      <c r="M23" s="184"/>
      <c r="N23" s="183">
        <v>1872</v>
      </c>
      <c r="O23" s="183"/>
      <c r="P23" s="183">
        <v>139</v>
      </c>
      <c r="Q23" s="183"/>
      <c r="R23" s="183">
        <v>54465</v>
      </c>
      <c r="S23" s="183"/>
    </row>
    <row r="24" spans="1:19" ht="10.5" customHeight="1">
      <c r="A24" s="16" t="s">
        <v>213</v>
      </c>
      <c r="B24" s="199">
        <v>1913.5</v>
      </c>
      <c r="C24" s="200"/>
      <c r="D24" s="183">
        <v>341</v>
      </c>
      <c r="E24" s="183"/>
      <c r="F24" s="183">
        <v>446914</v>
      </c>
      <c r="G24" s="183"/>
      <c r="H24" s="200">
        <v>502.5</v>
      </c>
      <c r="I24" s="200"/>
      <c r="J24" s="184">
        <v>232</v>
      </c>
      <c r="K24" s="184"/>
      <c r="L24" s="184">
        <v>382265</v>
      </c>
      <c r="M24" s="184"/>
      <c r="N24" s="183">
        <v>1411</v>
      </c>
      <c r="O24" s="183"/>
      <c r="P24" s="183">
        <v>104</v>
      </c>
      <c r="Q24" s="183"/>
      <c r="R24" s="183">
        <v>42695</v>
      </c>
      <c r="S24" s="183"/>
    </row>
    <row r="25" spans="1:19" ht="10.5" customHeight="1">
      <c r="A25" s="17" t="s">
        <v>212</v>
      </c>
      <c r="B25" s="199">
        <v>1999</v>
      </c>
      <c r="C25" s="200"/>
      <c r="D25" s="183">
        <v>393</v>
      </c>
      <c r="E25" s="183"/>
      <c r="F25" s="183">
        <v>518920</v>
      </c>
      <c r="G25" s="183"/>
      <c r="H25" s="200">
        <v>609</v>
      </c>
      <c r="I25" s="200"/>
      <c r="J25" s="184">
        <v>282</v>
      </c>
      <c r="K25" s="184"/>
      <c r="L25" s="184">
        <v>451949</v>
      </c>
      <c r="M25" s="184"/>
      <c r="N25" s="183">
        <v>1390</v>
      </c>
      <c r="O25" s="183"/>
      <c r="P25" s="183">
        <v>103</v>
      </c>
      <c r="Q25" s="183"/>
      <c r="R25" s="183">
        <v>39966</v>
      </c>
      <c r="S25" s="183"/>
    </row>
    <row r="26" spans="1:19" ht="10.5" customHeight="1">
      <c r="A26" s="17" t="s">
        <v>211</v>
      </c>
      <c r="B26" s="199">
        <v>2157.5</v>
      </c>
      <c r="C26" s="200"/>
      <c r="D26" s="183">
        <v>409</v>
      </c>
      <c r="E26" s="183"/>
      <c r="F26" s="183">
        <v>516148</v>
      </c>
      <c r="G26" s="183"/>
      <c r="H26" s="200">
        <v>611.5</v>
      </c>
      <c r="I26" s="200"/>
      <c r="J26" s="184">
        <v>283</v>
      </c>
      <c r="K26" s="184"/>
      <c r="L26" s="184">
        <v>439416</v>
      </c>
      <c r="M26" s="184"/>
      <c r="N26" s="183">
        <v>1546</v>
      </c>
      <c r="O26" s="183"/>
      <c r="P26" s="183">
        <v>115</v>
      </c>
      <c r="Q26" s="183"/>
      <c r="R26" s="183">
        <v>44965</v>
      </c>
      <c r="S26" s="183"/>
    </row>
    <row r="27" spans="1:19" ht="6" customHeight="1">
      <c r="A27" s="43"/>
      <c r="B27" s="56"/>
      <c r="C27" s="55"/>
      <c r="D27" s="55"/>
      <c r="E27" s="55"/>
      <c r="F27" s="55"/>
      <c r="G27" s="55"/>
      <c r="H27" s="196"/>
      <c r="I27" s="196"/>
      <c r="J27" s="57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" customHeight="1">
      <c r="A28" s="172" t="s">
        <v>0</v>
      </c>
      <c r="B28" s="177" t="s">
        <v>239</v>
      </c>
      <c r="C28" s="178"/>
      <c r="D28" s="178"/>
      <c r="E28" s="178"/>
      <c r="F28" s="178"/>
      <c r="G28" s="179"/>
      <c r="H28" s="177" t="s">
        <v>238</v>
      </c>
      <c r="I28" s="178"/>
      <c r="J28" s="178"/>
      <c r="K28" s="178"/>
      <c r="L28" s="178"/>
      <c r="M28" s="179"/>
      <c r="N28" s="177" t="s">
        <v>237</v>
      </c>
      <c r="O28" s="178"/>
      <c r="P28" s="178"/>
      <c r="Q28" s="178"/>
      <c r="R28" s="178"/>
      <c r="S28" s="178"/>
    </row>
    <row r="29" spans="1:19" ht="12" customHeight="1">
      <c r="A29" s="173"/>
      <c r="B29" s="177" t="s">
        <v>235</v>
      </c>
      <c r="C29" s="179"/>
      <c r="D29" s="177" t="s">
        <v>236</v>
      </c>
      <c r="E29" s="179"/>
      <c r="F29" s="177" t="s">
        <v>228</v>
      </c>
      <c r="G29" s="179"/>
      <c r="H29" s="177" t="s">
        <v>235</v>
      </c>
      <c r="I29" s="179"/>
      <c r="J29" s="177" t="s">
        <v>236</v>
      </c>
      <c r="K29" s="179"/>
      <c r="L29" s="177" t="s">
        <v>228</v>
      </c>
      <c r="M29" s="179"/>
      <c r="N29" s="177" t="s">
        <v>235</v>
      </c>
      <c r="O29" s="179"/>
      <c r="P29" s="177" t="s">
        <v>234</v>
      </c>
      <c r="Q29" s="179"/>
      <c r="R29" s="177" t="s">
        <v>228</v>
      </c>
      <c r="S29" s="178"/>
    </row>
    <row r="30" spans="1:19" ht="6" customHeight="1">
      <c r="A30" s="48"/>
      <c r="B30" s="5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0.5" customHeight="1">
      <c r="A31" s="45" t="s">
        <v>227</v>
      </c>
      <c r="B31" s="190">
        <v>0</v>
      </c>
      <c r="C31" s="184"/>
      <c r="D31" s="184">
        <v>0</v>
      </c>
      <c r="E31" s="184"/>
      <c r="F31" s="184">
        <v>0</v>
      </c>
      <c r="G31" s="184"/>
      <c r="H31" s="184">
        <v>1</v>
      </c>
      <c r="I31" s="184"/>
      <c r="J31" s="184">
        <v>140</v>
      </c>
      <c r="K31" s="184"/>
      <c r="L31" s="184">
        <v>120</v>
      </c>
      <c r="M31" s="184"/>
      <c r="N31" s="184">
        <v>0</v>
      </c>
      <c r="O31" s="184"/>
      <c r="P31" s="184">
        <v>0</v>
      </c>
      <c r="Q31" s="184"/>
      <c r="R31" s="184">
        <v>0</v>
      </c>
      <c r="S31" s="184"/>
    </row>
    <row r="32" spans="1:19" ht="10.5" customHeight="1">
      <c r="A32" s="9" t="s">
        <v>226</v>
      </c>
      <c r="B32" s="190">
        <v>0</v>
      </c>
      <c r="C32" s="184"/>
      <c r="D32" s="184">
        <v>0</v>
      </c>
      <c r="E32" s="184"/>
      <c r="F32" s="184">
        <v>0</v>
      </c>
      <c r="G32" s="184"/>
      <c r="H32" s="184" t="s">
        <v>233</v>
      </c>
      <c r="I32" s="184"/>
      <c r="J32" s="184" t="s">
        <v>233</v>
      </c>
      <c r="K32" s="184"/>
      <c r="L32" s="184" t="s">
        <v>233</v>
      </c>
      <c r="M32" s="184"/>
      <c r="N32" s="184">
        <v>0</v>
      </c>
      <c r="O32" s="184"/>
      <c r="P32" s="184">
        <v>0</v>
      </c>
      <c r="Q32" s="184"/>
      <c r="R32" s="184">
        <v>0</v>
      </c>
      <c r="S32" s="184"/>
    </row>
    <row r="33" spans="1:19" ht="10.5" customHeight="1">
      <c r="A33" s="9" t="s">
        <v>225</v>
      </c>
      <c r="B33" s="190">
        <v>0</v>
      </c>
      <c r="C33" s="184"/>
      <c r="D33" s="184">
        <v>0</v>
      </c>
      <c r="E33" s="184"/>
      <c r="F33" s="184">
        <v>0</v>
      </c>
      <c r="G33" s="184"/>
      <c r="H33" s="184">
        <v>0</v>
      </c>
      <c r="I33" s="184"/>
      <c r="J33" s="184">
        <v>0</v>
      </c>
      <c r="K33" s="184"/>
      <c r="L33" s="184">
        <v>0</v>
      </c>
      <c r="M33" s="184"/>
      <c r="N33" s="184">
        <v>0</v>
      </c>
      <c r="O33" s="184"/>
      <c r="P33" s="184">
        <v>0</v>
      </c>
      <c r="Q33" s="184"/>
      <c r="R33" s="184">
        <v>0</v>
      </c>
      <c r="S33" s="184"/>
    </row>
    <row r="34" spans="1:19" ht="10.5" customHeight="1">
      <c r="A34" s="9" t="s">
        <v>224</v>
      </c>
      <c r="B34" s="190">
        <v>0</v>
      </c>
      <c r="C34" s="184"/>
      <c r="D34" s="184">
        <v>0</v>
      </c>
      <c r="E34" s="184"/>
      <c r="F34" s="184">
        <v>0</v>
      </c>
      <c r="G34" s="184"/>
      <c r="H34" s="184">
        <v>0</v>
      </c>
      <c r="I34" s="184"/>
      <c r="J34" s="184">
        <v>0</v>
      </c>
      <c r="K34" s="184"/>
      <c r="L34" s="184">
        <v>0</v>
      </c>
      <c r="M34" s="184"/>
      <c r="N34" s="184">
        <v>0</v>
      </c>
      <c r="O34" s="184"/>
      <c r="P34" s="184">
        <v>0</v>
      </c>
      <c r="Q34" s="184"/>
      <c r="R34" s="184">
        <v>0</v>
      </c>
      <c r="S34" s="184"/>
    </row>
    <row r="35" spans="1:19" s="44" customFormat="1" ht="10.5" customHeight="1">
      <c r="A35" s="10" t="s">
        <v>223</v>
      </c>
      <c r="B35" s="188">
        <v>1</v>
      </c>
      <c r="C35" s="188"/>
      <c r="D35" s="202">
        <v>62.9</v>
      </c>
      <c r="E35" s="202"/>
      <c r="F35" s="188">
        <v>33</v>
      </c>
      <c r="G35" s="188"/>
      <c r="H35" s="188">
        <v>0</v>
      </c>
      <c r="I35" s="188"/>
      <c r="J35" s="188">
        <v>0</v>
      </c>
      <c r="K35" s="188"/>
      <c r="L35" s="188">
        <v>0</v>
      </c>
      <c r="M35" s="188"/>
      <c r="N35" s="188">
        <v>0</v>
      </c>
      <c r="O35" s="188"/>
      <c r="P35" s="188">
        <v>0</v>
      </c>
      <c r="Q35" s="188"/>
      <c r="R35" s="188">
        <v>0</v>
      </c>
      <c r="S35" s="188"/>
    </row>
    <row r="36" spans="1:19" ht="6" customHeight="1">
      <c r="A36" s="31"/>
      <c r="B36" s="190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</row>
    <row r="37" spans="1:19" ht="10.5" customHeight="1">
      <c r="A37" s="16" t="s">
        <v>222</v>
      </c>
      <c r="B37" s="190">
        <v>0</v>
      </c>
      <c r="C37" s="184"/>
      <c r="D37" s="184">
        <v>0</v>
      </c>
      <c r="E37" s="184"/>
      <c r="F37" s="184">
        <v>0</v>
      </c>
      <c r="G37" s="184"/>
      <c r="H37" s="184">
        <v>0</v>
      </c>
      <c r="I37" s="184"/>
      <c r="J37" s="184">
        <v>0</v>
      </c>
      <c r="K37" s="184"/>
      <c r="L37" s="184">
        <v>0</v>
      </c>
      <c r="M37" s="184"/>
      <c r="N37" s="184">
        <v>0</v>
      </c>
      <c r="O37" s="184"/>
      <c r="P37" s="184">
        <v>0</v>
      </c>
      <c r="Q37" s="184"/>
      <c r="R37" s="184">
        <v>0</v>
      </c>
      <c r="S37" s="184"/>
    </row>
    <row r="38" spans="1:19" ht="10.5" customHeight="1">
      <c r="A38" s="17" t="s">
        <v>221</v>
      </c>
      <c r="B38" s="190">
        <v>0</v>
      </c>
      <c r="C38" s="184"/>
      <c r="D38" s="184">
        <v>0</v>
      </c>
      <c r="E38" s="184"/>
      <c r="F38" s="184">
        <v>0</v>
      </c>
      <c r="G38" s="184"/>
      <c r="H38" s="184">
        <v>0</v>
      </c>
      <c r="I38" s="184"/>
      <c r="J38" s="184">
        <v>0</v>
      </c>
      <c r="K38" s="184"/>
      <c r="L38" s="184">
        <v>0</v>
      </c>
      <c r="M38" s="184"/>
      <c r="N38" s="184">
        <v>0</v>
      </c>
      <c r="O38" s="184"/>
      <c r="P38" s="184">
        <v>0</v>
      </c>
      <c r="Q38" s="184"/>
      <c r="R38" s="184">
        <v>0</v>
      </c>
      <c r="S38" s="184"/>
    </row>
    <row r="39" spans="1:19" ht="10.5" customHeight="1">
      <c r="A39" s="17" t="s">
        <v>220</v>
      </c>
      <c r="B39" s="190">
        <v>1</v>
      </c>
      <c r="C39" s="184"/>
      <c r="D39" s="201">
        <v>62.9</v>
      </c>
      <c r="E39" s="201"/>
      <c r="F39" s="184">
        <v>33</v>
      </c>
      <c r="G39" s="184"/>
      <c r="H39" s="184">
        <v>0</v>
      </c>
      <c r="I39" s="184"/>
      <c r="J39" s="184">
        <v>0</v>
      </c>
      <c r="K39" s="184"/>
      <c r="L39" s="184">
        <v>0</v>
      </c>
      <c r="M39" s="184"/>
      <c r="N39" s="184">
        <v>0</v>
      </c>
      <c r="O39" s="184"/>
      <c r="P39" s="184">
        <v>0</v>
      </c>
      <c r="Q39" s="184"/>
      <c r="R39" s="184">
        <v>0</v>
      </c>
      <c r="S39" s="184"/>
    </row>
    <row r="40" spans="1:19" ht="10.5" customHeight="1">
      <c r="A40" s="17" t="s">
        <v>219</v>
      </c>
      <c r="B40" s="190">
        <v>0</v>
      </c>
      <c r="C40" s="184"/>
      <c r="D40" s="184">
        <v>0</v>
      </c>
      <c r="E40" s="184"/>
      <c r="F40" s="184">
        <v>0</v>
      </c>
      <c r="G40" s="184"/>
      <c r="H40" s="184">
        <v>0</v>
      </c>
      <c r="I40" s="184"/>
      <c r="J40" s="184">
        <v>0</v>
      </c>
      <c r="K40" s="184"/>
      <c r="L40" s="184">
        <v>0</v>
      </c>
      <c r="M40" s="184"/>
      <c r="N40" s="184">
        <v>0</v>
      </c>
      <c r="O40" s="184"/>
      <c r="P40" s="184">
        <v>0</v>
      </c>
      <c r="Q40" s="184"/>
      <c r="R40" s="184">
        <v>0</v>
      </c>
      <c r="S40" s="184"/>
    </row>
    <row r="41" spans="1:19" ht="10.5" customHeight="1">
      <c r="A41" s="17" t="s">
        <v>218</v>
      </c>
      <c r="B41" s="190">
        <v>0</v>
      </c>
      <c r="C41" s="184"/>
      <c r="D41" s="184">
        <v>0</v>
      </c>
      <c r="E41" s="184"/>
      <c r="F41" s="184">
        <v>0</v>
      </c>
      <c r="G41" s="184"/>
      <c r="H41" s="184">
        <v>0</v>
      </c>
      <c r="I41" s="184"/>
      <c r="J41" s="184">
        <v>0</v>
      </c>
      <c r="K41" s="184"/>
      <c r="L41" s="184">
        <v>0</v>
      </c>
      <c r="M41" s="184"/>
      <c r="N41" s="184">
        <v>0</v>
      </c>
      <c r="O41" s="184"/>
      <c r="P41" s="184">
        <v>0</v>
      </c>
      <c r="Q41" s="184"/>
      <c r="R41" s="184">
        <v>0</v>
      </c>
      <c r="S41" s="184"/>
    </row>
    <row r="42" spans="1:19" ht="10.5" customHeight="1">
      <c r="A42" s="17" t="s">
        <v>217</v>
      </c>
      <c r="B42" s="190">
        <v>0</v>
      </c>
      <c r="C42" s="184"/>
      <c r="D42" s="184">
        <v>0</v>
      </c>
      <c r="E42" s="184"/>
      <c r="F42" s="184">
        <v>0</v>
      </c>
      <c r="G42" s="184"/>
      <c r="H42" s="184">
        <v>0</v>
      </c>
      <c r="I42" s="184"/>
      <c r="J42" s="184">
        <v>0</v>
      </c>
      <c r="K42" s="184"/>
      <c r="L42" s="184">
        <v>0</v>
      </c>
      <c r="M42" s="184"/>
      <c r="N42" s="184">
        <v>0</v>
      </c>
      <c r="O42" s="184"/>
      <c r="P42" s="184">
        <v>0</v>
      </c>
      <c r="Q42" s="184"/>
      <c r="R42" s="184">
        <v>0</v>
      </c>
      <c r="S42" s="184"/>
    </row>
    <row r="43" spans="1:19" ht="10.5" customHeight="1">
      <c r="A43" s="17" t="s">
        <v>216</v>
      </c>
      <c r="B43" s="190">
        <v>0</v>
      </c>
      <c r="C43" s="184"/>
      <c r="D43" s="184">
        <v>0</v>
      </c>
      <c r="E43" s="184"/>
      <c r="F43" s="184">
        <v>0</v>
      </c>
      <c r="G43" s="184"/>
      <c r="H43" s="184">
        <v>0</v>
      </c>
      <c r="I43" s="184"/>
      <c r="J43" s="184">
        <v>0</v>
      </c>
      <c r="K43" s="184"/>
      <c r="L43" s="184">
        <v>0</v>
      </c>
      <c r="M43" s="184"/>
      <c r="N43" s="184">
        <v>0</v>
      </c>
      <c r="O43" s="184"/>
      <c r="P43" s="184">
        <v>0</v>
      </c>
      <c r="Q43" s="184"/>
      <c r="R43" s="184">
        <v>0</v>
      </c>
      <c r="S43" s="184"/>
    </row>
    <row r="44" spans="1:19" ht="10.5" customHeight="1">
      <c r="A44" s="17" t="s">
        <v>215</v>
      </c>
      <c r="B44" s="190">
        <v>0</v>
      </c>
      <c r="C44" s="184"/>
      <c r="D44" s="184">
        <v>0</v>
      </c>
      <c r="E44" s="184"/>
      <c r="F44" s="184">
        <v>0</v>
      </c>
      <c r="G44" s="184"/>
      <c r="H44" s="184">
        <v>0</v>
      </c>
      <c r="I44" s="184"/>
      <c r="J44" s="184">
        <v>0</v>
      </c>
      <c r="K44" s="184"/>
      <c r="L44" s="184">
        <v>0</v>
      </c>
      <c r="M44" s="184"/>
      <c r="N44" s="184">
        <v>0</v>
      </c>
      <c r="O44" s="184"/>
      <c r="P44" s="184">
        <v>0</v>
      </c>
      <c r="Q44" s="184"/>
      <c r="R44" s="184">
        <v>0</v>
      </c>
      <c r="S44" s="184"/>
    </row>
    <row r="45" spans="1:19" ht="10.5" customHeight="1">
      <c r="A45" s="17" t="s">
        <v>214</v>
      </c>
      <c r="B45" s="190">
        <v>0</v>
      </c>
      <c r="C45" s="184"/>
      <c r="D45" s="184">
        <v>0</v>
      </c>
      <c r="E45" s="184"/>
      <c r="F45" s="184">
        <v>0</v>
      </c>
      <c r="G45" s="184"/>
      <c r="H45" s="184">
        <v>0</v>
      </c>
      <c r="I45" s="184"/>
      <c r="J45" s="184">
        <v>0</v>
      </c>
      <c r="K45" s="184"/>
      <c r="L45" s="184">
        <v>0</v>
      </c>
      <c r="M45" s="184"/>
      <c r="N45" s="184">
        <v>0</v>
      </c>
      <c r="O45" s="184"/>
      <c r="P45" s="184">
        <v>0</v>
      </c>
      <c r="Q45" s="184"/>
      <c r="R45" s="184">
        <v>0</v>
      </c>
      <c r="S45" s="184"/>
    </row>
    <row r="46" spans="1:19" ht="10.5" customHeight="1">
      <c r="A46" s="16" t="s">
        <v>213</v>
      </c>
      <c r="B46" s="190">
        <v>0</v>
      </c>
      <c r="C46" s="184"/>
      <c r="D46" s="184">
        <v>0</v>
      </c>
      <c r="E46" s="184"/>
      <c r="F46" s="184">
        <v>0</v>
      </c>
      <c r="G46" s="184"/>
      <c r="H46" s="184">
        <v>0</v>
      </c>
      <c r="I46" s="184"/>
      <c r="J46" s="184">
        <v>0</v>
      </c>
      <c r="K46" s="184"/>
      <c r="L46" s="184">
        <v>0</v>
      </c>
      <c r="M46" s="184"/>
      <c r="N46" s="184">
        <v>0</v>
      </c>
      <c r="O46" s="184"/>
      <c r="P46" s="184">
        <v>0</v>
      </c>
      <c r="Q46" s="184"/>
      <c r="R46" s="184">
        <v>0</v>
      </c>
      <c r="S46" s="184"/>
    </row>
    <row r="47" spans="1:19" ht="10.5" customHeight="1">
      <c r="A47" s="17" t="s">
        <v>212</v>
      </c>
      <c r="B47" s="190">
        <v>0</v>
      </c>
      <c r="C47" s="184"/>
      <c r="D47" s="184">
        <v>0</v>
      </c>
      <c r="E47" s="184"/>
      <c r="F47" s="184">
        <v>0</v>
      </c>
      <c r="G47" s="184"/>
      <c r="H47" s="184">
        <v>0</v>
      </c>
      <c r="I47" s="184"/>
      <c r="J47" s="184">
        <v>0</v>
      </c>
      <c r="K47" s="184"/>
      <c r="L47" s="184">
        <v>0</v>
      </c>
      <c r="M47" s="184"/>
      <c r="N47" s="184">
        <v>0</v>
      </c>
      <c r="O47" s="184"/>
      <c r="P47" s="184">
        <v>0</v>
      </c>
      <c r="Q47" s="184"/>
      <c r="R47" s="184">
        <v>0</v>
      </c>
      <c r="S47" s="184"/>
    </row>
    <row r="48" spans="1:19" ht="10.5" customHeight="1">
      <c r="A48" s="17" t="s">
        <v>211</v>
      </c>
      <c r="B48" s="190">
        <v>0</v>
      </c>
      <c r="C48" s="184"/>
      <c r="D48" s="184">
        <v>0</v>
      </c>
      <c r="E48" s="184"/>
      <c r="F48" s="184">
        <v>0</v>
      </c>
      <c r="G48" s="184"/>
      <c r="H48" s="184">
        <v>0</v>
      </c>
      <c r="I48" s="184"/>
      <c r="J48" s="184">
        <v>0</v>
      </c>
      <c r="K48" s="184"/>
      <c r="L48" s="184">
        <v>0</v>
      </c>
      <c r="M48" s="184"/>
      <c r="N48" s="184">
        <v>0</v>
      </c>
      <c r="O48" s="184"/>
      <c r="P48" s="184">
        <v>0</v>
      </c>
      <c r="Q48" s="184"/>
      <c r="R48" s="184">
        <v>0</v>
      </c>
      <c r="S48" s="184"/>
    </row>
    <row r="49" spans="1:19" ht="6" customHeight="1">
      <c r="A49" s="43"/>
      <c r="B49" s="5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" customHeight="1">
      <c r="A50" s="172" t="s">
        <v>0</v>
      </c>
      <c r="B50" s="177" t="s">
        <v>232</v>
      </c>
      <c r="C50" s="178"/>
      <c r="D50" s="178"/>
      <c r="E50" s="178"/>
      <c r="F50" s="178"/>
      <c r="G50" s="178"/>
      <c r="H50" s="177" t="s">
        <v>231</v>
      </c>
      <c r="I50" s="178"/>
      <c r="J50" s="178"/>
      <c r="K50" s="178"/>
      <c r="L50" s="178"/>
      <c r="M50" s="179"/>
      <c r="N50" s="177" t="s">
        <v>230</v>
      </c>
      <c r="O50" s="178"/>
      <c r="P50" s="178"/>
      <c r="Q50" s="178"/>
      <c r="R50" s="178"/>
      <c r="S50" s="178"/>
    </row>
    <row r="51" spans="1:19" ht="12" customHeight="1">
      <c r="A51" s="173"/>
      <c r="B51" s="197" t="s">
        <v>229</v>
      </c>
      <c r="C51" s="197"/>
      <c r="D51" s="197"/>
      <c r="E51" s="197" t="s">
        <v>228</v>
      </c>
      <c r="F51" s="197"/>
      <c r="G51" s="197"/>
      <c r="H51" s="197" t="s">
        <v>229</v>
      </c>
      <c r="I51" s="197"/>
      <c r="J51" s="197"/>
      <c r="K51" s="197" t="s">
        <v>228</v>
      </c>
      <c r="L51" s="197"/>
      <c r="M51" s="197"/>
      <c r="N51" s="197" t="s">
        <v>229</v>
      </c>
      <c r="O51" s="197"/>
      <c r="P51" s="197"/>
      <c r="Q51" s="197" t="s">
        <v>228</v>
      </c>
      <c r="R51" s="197"/>
      <c r="S51" s="177"/>
    </row>
    <row r="52" spans="1:19" ht="6" customHeight="1">
      <c r="A52" s="48"/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0.5" customHeight="1">
      <c r="A53" s="45" t="s">
        <v>227</v>
      </c>
      <c r="B53" s="190">
        <v>0</v>
      </c>
      <c r="C53" s="184"/>
      <c r="D53" s="184"/>
      <c r="E53" s="184">
        <v>0</v>
      </c>
      <c r="F53" s="184"/>
      <c r="G53" s="184"/>
      <c r="H53" s="184">
        <v>106</v>
      </c>
      <c r="I53" s="184"/>
      <c r="J53" s="184"/>
      <c r="K53" s="184">
        <v>283852</v>
      </c>
      <c r="L53" s="184"/>
      <c r="M53" s="184"/>
      <c r="N53" s="189">
        <v>0</v>
      </c>
      <c r="O53" s="189"/>
      <c r="P53" s="189"/>
      <c r="Q53" s="184">
        <v>129675</v>
      </c>
      <c r="R53" s="184"/>
      <c r="S53" s="184"/>
    </row>
    <row r="54" spans="1:19" ht="10.5" customHeight="1">
      <c r="A54" s="9" t="s">
        <v>226</v>
      </c>
      <c r="B54" s="190">
        <v>0</v>
      </c>
      <c r="C54" s="184"/>
      <c r="D54" s="184"/>
      <c r="E54" s="184">
        <v>0</v>
      </c>
      <c r="F54" s="184"/>
      <c r="G54" s="184"/>
      <c r="H54" s="184">
        <v>68</v>
      </c>
      <c r="I54" s="184"/>
      <c r="J54" s="184"/>
      <c r="K54" s="184">
        <v>181991</v>
      </c>
      <c r="L54" s="184"/>
      <c r="M54" s="184"/>
      <c r="N54" s="189">
        <v>0</v>
      </c>
      <c r="O54" s="189"/>
      <c r="P54" s="189"/>
      <c r="Q54" s="184">
        <v>156157</v>
      </c>
      <c r="R54" s="184"/>
      <c r="S54" s="184"/>
    </row>
    <row r="55" spans="1:19" ht="10.5" customHeight="1">
      <c r="A55" s="9" t="s">
        <v>225</v>
      </c>
      <c r="B55" s="190">
        <v>0</v>
      </c>
      <c r="C55" s="184"/>
      <c r="D55" s="184"/>
      <c r="E55" s="184">
        <v>0</v>
      </c>
      <c r="F55" s="184"/>
      <c r="G55" s="184"/>
      <c r="H55" s="184">
        <v>87</v>
      </c>
      <c r="I55" s="184"/>
      <c r="J55" s="184"/>
      <c r="K55" s="184">
        <v>206422</v>
      </c>
      <c r="L55" s="184"/>
      <c r="M55" s="184"/>
      <c r="N55" s="189">
        <v>0</v>
      </c>
      <c r="O55" s="189"/>
      <c r="P55" s="189"/>
      <c r="Q55" s="184">
        <v>179782</v>
      </c>
      <c r="R55" s="184"/>
      <c r="S55" s="184"/>
    </row>
    <row r="56" spans="1:19" ht="10.5" customHeight="1">
      <c r="A56" s="9" t="s">
        <v>224</v>
      </c>
      <c r="B56" s="190">
        <v>0</v>
      </c>
      <c r="C56" s="184"/>
      <c r="D56" s="184"/>
      <c r="E56" s="184">
        <v>0</v>
      </c>
      <c r="F56" s="184"/>
      <c r="G56" s="184"/>
      <c r="H56" s="184">
        <v>123</v>
      </c>
      <c r="I56" s="184"/>
      <c r="J56" s="184"/>
      <c r="K56" s="184">
        <v>271421</v>
      </c>
      <c r="L56" s="184"/>
      <c r="M56" s="184"/>
      <c r="N56" s="189">
        <v>0</v>
      </c>
      <c r="O56" s="189"/>
      <c r="P56" s="189"/>
      <c r="Q56" s="184">
        <v>217139</v>
      </c>
      <c r="R56" s="184"/>
      <c r="S56" s="184"/>
    </row>
    <row r="57" spans="1:19" s="44" customFormat="1" ht="10.5" customHeight="1">
      <c r="A57" s="10" t="s">
        <v>223</v>
      </c>
      <c r="B57" s="191">
        <v>0</v>
      </c>
      <c r="C57" s="188"/>
      <c r="D57" s="188"/>
      <c r="E57" s="188">
        <v>0</v>
      </c>
      <c r="F57" s="188"/>
      <c r="G57" s="188"/>
      <c r="H57" s="188">
        <v>105</v>
      </c>
      <c r="I57" s="188"/>
      <c r="J57" s="188"/>
      <c r="K57" s="188">
        <v>206824</v>
      </c>
      <c r="L57" s="188"/>
      <c r="M57" s="188"/>
      <c r="N57" s="186">
        <v>0</v>
      </c>
      <c r="O57" s="186"/>
      <c r="P57" s="186"/>
      <c r="Q57" s="188">
        <v>202242</v>
      </c>
      <c r="R57" s="188"/>
      <c r="S57" s="188"/>
    </row>
    <row r="58" spans="1:19" ht="6" customHeight="1">
      <c r="A58" s="31"/>
      <c r="B58" s="190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</row>
    <row r="59" spans="1:19" ht="10.5" customHeight="1">
      <c r="A59" s="16" t="s">
        <v>222</v>
      </c>
      <c r="B59" s="190">
        <v>0</v>
      </c>
      <c r="C59" s="184"/>
      <c r="D59" s="184"/>
      <c r="E59" s="184">
        <v>0</v>
      </c>
      <c r="F59" s="184"/>
      <c r="G59" s="184"/>
      <c r="H59" s="184">
        <v>7</v>
      </c>
      <c r="I59" s="184"/>
      <c r="J59" s="184"/>
      <c r="K59" s="184">
        <v>14996</v>
      </c>
      <c r="L59" s="184"/>
      <c r="M59" s="184"/>
      <c r="N59" s="189">
        <v>0</v>
      </c>
      <c r="O59" s="189"/>
      <c r="P59" s="189"/>
      <c r="Q59" s="184">
        <v>18411</v>
      </c>
      <c r="R59" s="184"/>
      <c r="S59" s="184"/>
    </row>
    <row r="60" spans="1:19" ht="10.5" customHeight="1">
      <c r="A60" s="17" t="s">
        <v>221</v>
      </c>
      <c r="B60" s="190">
        <v>0</v>
      </c>
      <c r="C60" s="184"/>
      <c r="D60" s="184"/>
      <c r="E60" s="184">
        <v>0</v>
      </c>
      <c r="F60" s="184"/>
      <c r="G60" s="184"/>
      <c r="H60" s="184">
        <v>8</v>
      </c>
      <c r="I60" s="184"/>
      <c r="J60" s="184"/>
      <c r="K60" s="184">
        <v>14386</v>
      </c>
      <c r="L60" s="184"/>
      <c r="M60" s="184"/>
      <c r="N60" s="189">
        <v>0</v>
      </c>
      <c r="O60" s="189"/>
      <c r="P60" s="189"/>
      <c r="Q60" s="184">
        <v>16843</v>
      </c>
      <c r="R60" s="184"/>
      <c r="S60" s="184"/>
    </row>
    <row r="61" spans="1:19" ht="10.5" customHeight="1">
      <c r="A61" s="17" t="s">
        <v>220</v>
      </c>
      <c r="B61" s="190">
        <v>0</v>
      </c>
      <c r="C61" s="184"/>
      <c r="D61" s="184"/>
      <c r="E61" s="184">
        <v>0</v>
      </c>
      <c r="F61" s="184"/>
      <c r="G61" s="184"/>
      <c r="H61" s="184">
        <v>8</v>
      </c>
      <c r="I61" s="184"/>
      <c r="J61" s="184"/>
      <c r="K61" s="184">
        <v>17794</v>
      </c>
      <c r="L61" s="184"/>
      <c r="M61" s="184"/>
      <c r="N61" s="189">
        <v>0</v>
      </c>
      <c r="O61" s="189"/>
      <c r="P61" s="189"/>
      <c r="Q61" s="184">
        <v>15462</v>
      </c>
      <c r="R61" s="184"/>
      <c r="S61" s="184"/>
    </row>
    <row r="62" spans="1:19" ht="10.5" customHeight="1">
      <c r="A62" s="17" t="s">
        <v>219</v>
      </c>
      <c r="B62" s="190">
        <v>0</v>
      </c>
      <c r="C62" s="184"/>
      <c r="D62" s="184"/>
      <c r="E62" s="184">
        <v>0</v>
      </c>
      <c r="F62" s="184"/>
      <c r="G62" s="184"/>
      <c r="H62" s="184">
        <v>9</v>
      </c>
      <c r="I62" s="184"/>
      <c r="J62" s="184"/>
      <c r="K62" s="184">
        <v>20923</v>
      </c>
      <c r="L62" s="184"/>
      <c r="M62" s="184"/>
      <c r="N62" s="189">
        <v>0</v>
      </c>
      <c r="O62" s="189"/>
      <c r="P62" s="189"/>
      <c r="Q62" s="184">
        <v>18467</v>
      </c>
      <c r="R62" s="184"/>
      <c r="S62" s="184"/>
    </row>
    <row r="63" spans="1:19" ht="10.5" customHeight="1">
      <c r="A63" s="17" t="s">
        <v>218</v>
      </c>
      <c r="B63" s="190">
        <v>0</v>
      </c>
      <c r="C63" s="184"/>
      <c r="D63" s="184"/>
      <c r="E63" s="184">
        <v>0</v>
      </c>
      <c r="F63" s="184"/>
      <c r="G63" s="184"/>
      <c r="H63" s="184">
        <v>10</v>
      </c>
      <c r="I63" s="184"/>
      <c r="J63" s="184"/>
      <c r="K63" s="184">
        <v>21143</v>
      </c>
      <c r="L63" s="184"/>
      <c r="M63" s="184"/>
      <c r="N63" s="189">
        <v>0</v>
      </c>
      <c r="O63" s="189"/>
      <c r="P63" s="189"/>
      <c r="Q63" s="184">
        <v>14325</v>
      </c>
      <c r="R63" s="184"/>
      <c r="S63" s="184"/>
    </row>
    <row r="64" spans="1:19" ht="10.5" customHeight="1">
      <c r="A64" s="17" t="s">
        <v>217</v>
      </c>
      <c r="B64" s="190">
        <v>0</v>
      </c>
      <c r="C64" s="184"/>
      <c r="D64" s="184"/>
      <c r="E64" s="184">
        <v>0</v>
      </c>
      <c r="F64" s="184"/>
      <c r="G64" s="184"/>
      <c r="H64" s="184">
        <v>12</v>
      </c>
      <c r="I64" s="184"/>
      <c r="J64" s="184"/>
      <c r="K64" s="184">
        <v>23491</v>
      </c>
      <c r="L64" s="184"/>
      <c r="M64" s="184"/>
      <c r="N64" s="189">
        <v>0</v>
      </c>
      <c r="O64" s="189"/>
      <c r="P64" s="189"/>
      <c r="Q64" s="184">
        <v>14513</v>
      </c>
      <c r="R64" s="184"/>
      <c r="S64" s="184"/>
    </row>
    <row r="65" spans="1:19" ht="10.5" customHeight="1">
      <c r="A65" s="17" t="s">
        <v>216</v>
      </c>
      <c r="B65" s="190">
        <v>0</v>
      </c>
      <c r="C65" s="184"/>
      <c r="D65" s="184"/>
      <c r="E65" s="184">
        <v>0</v>
      </c>
      <c r="F65" s="184"/>
      <c r="G65" s="184"/>
      <c r="H65" s="184">
        <v>11</v>
      </c>
      <c r="I65" s="184"/>
      <c r="J65" s="184"/>
      <c r="K65" s="184">
        <v>17086</v>
      </c>
      <c r="L65" s="184"/>
      <c r="M65" s="184"/>
      <c r="N65" s="189">
        <v>0</v>
      </c>
      <c r="O65" s="189"/>
      <c r="P65" s="189"/>
      <c r="Q65" s="184">
        <v>17468</v>
      </c>
      <c r="R65" s="184"/>
      <c r="S65" s="184"/>
    </row>
    <row r="66" spans="1:19" ht="10.5" customHeight="1">
      <c r="A66" s="17" t="s">
        <v>215</v>
      </c>
      <c r="B66" s="190">
        <v>0</v>
      </c>
      <c r="C66" s="184"/>
      <c r="D66" s="184"/>
      <c r="E66" s="184">
        <v>0</v>
      </c>
      <c r="F66" s="184"/>
      <c r="G66" s="184"/>
      <c r="H66" s="184">
        <v>8</v>
      </c>
      <c r="I66" s="184"/>
      <c r="J66" s="184"/>
      <c r="K66" s="184">
        <v>17806</v>
      </c>
      <c r="L66" s="184"/>
      <c r="M66" s="184"/>
      <c r="N66" s="189">
        <v>0</v>
      </c>
      <c r="O66" s="189"/>
      <c r="P66" s="189"/>
      <c r="Q66" s="184">
        <v>21009</v>
      </c>
      <c r="R66" s="184"/>
      <c r="S66" s="184"/>
    </row>
    <row r="67" spans="1:19" ht="10.5" customHeight="1">
      <c r="A67" s="17" t="s">
        <v>214</v>
      </c>
      <c r="B67" s="190">
        <v>0</v>
      </c>
      <c r="C67" s="184"/>
      <c r="D67" s="184"/>
      <c r="E67" s="184">
        <v>0</v>
      </c>
      <c r="F67" s="184"/>
      <c r="G67" s="184"/>
      <c r="H67" s="184">
        <v>11</v>
      </c>
      <c r="I67" s="184"/>
      <c r="J67" s="184"/>
      <c r="K67" s="184">
        <v>21764</v>
      </c>
      <c r="L67" s="184"/>
      <c r="M67" s="184"/>
      <c r="N67" s="189">
        <v>0</v>
      </c>
      <c r="O67" s="189"/>
      <c r="P67" s="189"/>
      <c r="Q67" s="184">
        <v>22451</v>
      </c>
      <c r="R67" s="184"/>
      <c r="S67" s="184"/>
    </row>
    <row r="68" spans="1:19" ht="10.5" customHeight="1">
      <c r="A68" s="16" t="s">
        <v>213</v>
      </c>
      <c r="B68" s="190">
        <v>0</v>
      </c>
      <c r="C68" s="184"/>
      <c r="D68" s="184"/>
      <c r="E68" s="184">
        <v>0</v>
      </c>
      <c r="F68" s="184"/>
      <c r="G68" s="184"/>
      <c r="H68" s="184">
        <v>4</v>
      </c>
      <c r="I68" s="184"/>
      <c r="J68" s="184"/>
      <c r="K68" s="184">
        <v>7727</v>
      </c>
      <c r="L68" s="184"/>
      <c r="M68" s="184"/>
      <c r="N68" s="189">
        <v>0</v>
      </c>
      <c r="O68" s="189"/>
      <c r="P68" s="189"/>
      <c r="Q68" s="184">
        <v>14228</v>
      </c>
      <c r="R68" s="184"/>
      <c r="S68" s="184"/>
    </row>
    <row r="69" spans="1:19" ht="10.5" customHeight="1">
      <c r="A69" s="17" t="s">
        <v>212</v>
      </c>
      <c r="B69" s="190">
        <v>0</v>
      </c>
      <c r="C69" s="184"/>
      <c r="D69" s="184"/>
      <c r="E69" s="184">
        <v>0</v>
      </c>
      <c r="F69" s="184"/>
      <c r="G69" s="184"/>
      <c r="H69" s="184">
        <v>7</v>
      </c>
      <c r="I69" s="184"/>
      <c r="J69" s="184"/>
      <c r="K69" s="184">
        <v>12472</v>
      </c>
      <c r="L69" s="184"/>
      <c r="M69" s="184"/>
      <c r="N69" s="189">
        <v>0</v>
      </c>
      <c r="O69" s="189"/>
      <c r="P69" s="189"/>
      <c r="Q69" s="184">
        <v>14533</v>
      </c>
      <c r="R69" s="184"/>
      <c r="S69" s="184"/>
    </row>
    <row r="70" spans="1:19" ht="10.5" customHeight="1">
      <c r="A70" s="17" t="s">
        <v>211</v>
      </c>
      <c r="B70" s="190">
        <v>0</v>
      </c>
      <c r="C70" s="184"/>
      <c r="D70" s="184"/>
      <c r="E70" s="184">
        <v>0</v>
      </c>
      <c r="F70" s="184"/>
      <c r="G70" s="184"/>
      <c r="H70" s="184">
        <v>11</v>
      </c>
      <c r="I70" s="184"/>
      <c r="J70" s="184"/>
      <c r="K70" s="184">
        <v>17236</v>
      </c>
      <c r="L70" s="184"/>
      <c r="M70" s="184"/>
      <c r="N70" s="189">
        <v>0</v>
      </c>
      <c r="O70" s="189"/>
      <c r="P70" s="189"/>
      <c r="Q70" s="184">
        <v>14531</v>
      </c>
      <c r="R70" s="184"/>
      <c r="S70" s="184"/>
    </row>
    <row r="71" spans="1:19" ht="6" customHeight="1">
      <c r="A71" s="43"/>
      <c r="B71" s="4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0.5" customHeight="1">
      <c r="A72" s="24" t="s">
        <v>118</v>
      </c>
    </row>
    <row r="73" spans="1:19" ht="10.5" customHeight="1">
      <c r="A73" s="24" t="s">
        <v>210</v>
      </c>
    </row>
  </sheetData>
  <mergeCells count="469">
    <mergeCell ref="H27:I27"/>
    <mergeCell ref="B21:C21"/>
    <mergeCell ref="L22:M22"/>
    <mergeCell ref="L23:M23"/>
    <mergeCell ref="L24:M24"/>
    <mergeCell ref="L18:M18"/>
    <mergeCell ref="L19:M19"/>
    <mergeCell ref="L20:M20"/>
    <mergeCell ref="L21:M21"/>
    <mergeCell ref="B23:C23"/>
    <mergeCell ref="B24:C24"/>
    <mergeCell ref="B18:C18"/>
    <mergeCell ref="B19:C19"/>
    <mergeCell ref="N22:O22"/>
    <mergeCell ref="D17:E17"/>
    <mergeCell ref="D18:E18"/>
    <mergeCell ref="D19:E19"/>
    <mergeCell ref="D20:E20"/>
    <mergeCell ref="D21:E21"/>
    <mergeCell ref="F15:G15"/>
    <mergeCell ref="H15:I15"/>
    <mergeCell ref="F19:G19"/>
    <mergeCell ref="Q69:S69"/>
    <mergeCell ref="K70:M70"/>
    <mergeCell ref="N70:P70"/>
    <mergeCell ref="Q70:S70"/>
    <mergeCell ref="N69:P69"/>
    <mergeCell ref="K69:M69"/>
    <mergeCell ref="Q67:S67"/>
    <mergeCell ref="K68:M68"/>
    <mergeCell ref="N68:P68"/>
    <mergeCell ref="N61:P61"/>
    <mergeCell ref="Q63:S63"/>
    <mergeCell ref="K64:M64"/>
    <mergeCell ref="N64:P64"/>
    <mergeCell ref="Q64:S64"/>
    <mergeCell ref="N63:P63"/>
    <mergeCell ref="K63:M63"/>
    <mergeCell ref="Q68:S68"/>
    <mergeCell ref="N67:P67"/>
    <mergeCell ref="K67:M67"/>
    <mergeCell ref="Q65:S65"/>
    <mergeCell ref="K66:M66"/>
    <mergeCell ref="N66:P66"/>
    <mergeCell ref="Q66:S66"/>
    <mergeCell ref="N65:P65"/>
    <mergeCell ref="K65:M65"/>
    <mergeCell ref="H67:J67"/>
    <mergeCell ref="E68:G68"/>
    <mergeCell ref="H68:J68"/>
    <mergeCell ref="Q55:S55"/>
    <mergeCell ref="K56:M56"/>
    <mergeCell ref="N56:P56"/>
    <mergeCell ref="Q56:S56"/>
    <mergeCell ref="Q57:S57"/>
    <mergeCell ref="K58:M58"/>
    <mergeCell ref="N58:P58"/>
    <mergeCell ref="Q58:S58"/>
    <mergeCell ref="K57:M57"/>
    <mergeCell ref="N57:P57"/>
    <mergeCell ref="Q59:S59"/>
    <mergeCell ref="K60:M60"/>
    <mergeCell ref="N60:P60"/>
    <mergeCell ref="Q60:S60"/>
    <mergeCell ref="K59:M59"/>
    <mergeCell ref="N59:P59"/>
    <mergeCell ref="Q61:S61"/>
    <mergeCell ref="K62:M62"/>
    <mergeCell ref="N62:P62"/>
    <mergeCell ref="Q62:S62"/>
    <mergeCell ref="K61:M61"/>
    <mergeCell ref="B69:D69"/>
    <mergeCell ref="B70:D70"/>
    <mergeCell ref="E53:G53"/>
    <mergeCell ref="H53:J53"/>
    <mergeCell ref="E54:G54"/>
    <mergeCell ref="H54:J54"/>
    <mergeCell ref="E55:G55"/>
    <mergeCell ref="H55:J55"/>
    <mergeCell ref="E56:G56"/>
    <mergeCell ref="H56:J56"/>
    <mergeCell ref="E65:G65"/>
    <mergeCell ref="H65:J65"/>
    <mergeCell ref="E66:G66"/>
    <mergeCell ref="H66:J66"/>
    <mergeCell ref="H62:J62"/>
    <mergeCell ref="E63:G63"/>
    <mergeCell ref="H63:J63"/>
    <mergeCell ref="E64:G64"/>
    <mergeCell ref="H64:J64"/>
    <mergeCell ref="E62:G62"/>
    <mergeCell ref="E69:G69"/>
    <mergeCell ref="H69:J69"/>
    <mergeCell ref="E70:G70"/>
    <mergeCell ref="H70:J70"/>
    <mergeCell ref="R48:S48"/>
    <mergeCell ref="A50:A51"/>
    <mergeCell ref="H51:J51"/>
    <mergeCell ref="K51:M51"/>
    <mergeCell ref="N51:P51"/>
    <mergeCell ref="Q51:S51"/>
    <mergeCell ref="H50:M50"/>
    <mergeCell ref="B48:C48"/>
    <mergeCell ref="D48:E48"/>
    <mergeCell ref="F48:G48"/>
    <mergeCell ref="E51:G51"/>
    <mergeCell ref="B51:D51"/>
    <mergeCell ref="B50:G50"/>
    <mergeCell ref="L48:M48"/>
    <mergeCell ref="N48:O48"/>
    <mergeCell ref="P48:Q48"/>
    <mergeCell ref="H48:I48"/>
    <mergeCell ref="N47:O47"/>
    <mergeCell ref="P47:Q47"/>
    <mergeCell ref="R47:S47"/>
    <mergeCell ref="J46:K46"/>
    <mergeCell ref="L46:M46"/>
    <mergeCell ref="N46:O46"/>
    <mergeCell ref="P46:Q46"/>
    <mergeCell ref="D23:E23"/>
    <mergeCell ref="D24:E24"/>
    <mergeCell ref="D25:E25"/>
    <mergeCell ref="R46:S46"/>
    <mergeCell ref="D47:E47"/>
    <mergeCell ref="F47:G47"/>
    <mergeCell ref="H47:I47"/>
    <mergeCell ref="J47:K47"/>
    <mergeCell ref="R45:S45"/>
    <mergeCell ref="J44:K44"/>
    <mergeCell ref="L44:M44"/>
    <mergeCell ref="N44:O44"/>
    <mergeCell ref="P44:Q44"/>
    <mergeCell ref="F44:G44"/>
    <mergeCell ref="H44:I44"/>
    <mergeCell ref="H46:I46"/>
    <mergeCell ref="R44:S44"/>
    <mergeCell ref="N43:O43"/>
    <mergeCell ref="P43:Q43"/>
    <mergeCell ref="R43:S43"/>
    <mergeCell ref="L45:M45"/>
    <mergeCell ref="N45:O45"/>
    <mergeCell ref="P45:Q45"/>
    <mergeCell ref="N42:O42"/>
    <mergeCell ref="P42:Q42"/>
    <mergeCell ref="D42:E42"/>
    <mergeCell ref="F42:G42"/>
    <mergeCell ref="H42:I42"/>
    <mergeCell ref="R42:S42"/>
    <mergeCell ref="D44:E44"/>
    <mergeCell ref="F45:G45"/>
    <mergeCell ref="H45:I45"/>
    <mergeCell ref="J45:K45"/>
    <mergeCell ref="N39:O39"/>
    <mergeCell ref="P39:Q39"/>
    <mergeCell ref="R39:S39"/>
    <mergeCell ref="B41:C41"/>
    <mergeCell ref="D41:E41"/>
    <mergeCell ref="F41:G41"/>
    <mergeCell ref="H41:I41"/>
    <mergeCell ref="L40:M40"/>
    <mergeCell ref="N40:O40"/>
    <mergeCell ref="B40:C40"/>
    <mergeCell ref="D40:E40"/>
    <mergeCell ref="F40:G40"/>
    <mergeCell ref="H40:I40"/>
    <mergeCell ref="R40:S40"/>
    <mergeCell ref="J41:K41"/>
    <mergeCell ref="L41:M41"/>
    <mergeCell ref="N41:O41"/>
    <mergeCell ref="P41:Q41"/>
    <mergeCell ref="R41:S41"/>
    <mergeCell ref="J40:K40"/>
    <mergeCell ref="P40:Q40"/>
    <mergeCell ref="N37:O37"/>
    <mergeCell ref="P37:Q37"/>
    <mergeCell ref="R37:S37"/>
    <mergeCell ref="B37:C37"/>
    <mergeCell ref="D37:E37"/>
    <mergeCell ref="F37:G37"/>
    <mergeCell ref="H37:I37"/>
    <mergeCell ref="J38:K38"/>
    <mergeCell ref="L38:M38"/>
    <mergeCell ref="N38:O38"/>
    <mergeCell ref="P38:Q38"/>
    <mergeCell ref="B38:C38"/>
    <mergeCell ref="D38:E38"/>
    <mergeCell ref="F38:G38"/>
    <mergeCell ref="H38:I38"/>
    <mergeCell ref="R38:S38"/>
    <mergeCell ref="N35:O35"/>
    <mergeCell ref="P35:Q35"/>
    <mergeCell ref="R35:S35"/>
    <mergeCell ref="B35:C35"/>
    <mergeCell ref="D35:E35"/>
    <mergeCell ref="F35:G35"/>
    <mergeCell ref="H35:I35"/>
    <mergeCell ref="L36:M36"/>
    <mergeCell ref="N36:O36"/>
    <mergeCell ref="P36:Q36"/>
    <mergeCell ref="R36:S36"/>
    <mergeCell ref="B36:C36"/>
    <mergeCell ref="D36:E36"/>
    <mergeCell ref="F36:G36"/>
    <mergeCell ref="H36:I36"/>
    <mergeCell ref="N34:O34"/>
    <mergeCell ref="P34:Q34"/>
    <mergeCell ref="R34:S34"/>
    <mergeCell ref="B34:C34"/>
    <mergeCell ref="D34:E34"/>
    <mergeCell ref="F34:G34"/>
    <mergeCell ref="H34:I34"/>
    <mergeCell ref="H33:I33"/>
    <mergeCell ref="J33:K33"/>
    <mergeCell ref="L33:M33"/>
    <mergeCell ref="H32:I32"/>
    <mergeCell ref="J32:K32"/>
    <mergeCell ref="L32:M32"/>
    <mergeCell ref="N32:O32"/>
    <mergeCell ref="P32:Q32"/>
    <mergeCell ref="R32:S32"/>
    <mergeCell ref="H31:I31"/>
    <mergeCell ref="N33:O33"/>
    <mergeCell ref="P33:Q33"/>
    <mergeCell ref="R33:S33"/>
    <mergeCell ref="N29:O29"/>
    <mergeCell ref="P29:Q29"/>
    <mergeCell ref="R29:S29"/>
    <mergeCell ref="D16:E16"/>
    <mergeCell ref="D9:E9"/>
    <mergeCell ref="D10:E10"/>
    <mergeCell ref="D11:E11"/>
    <mergeCell ref="P31:Q31"/>
    <mergeCell ref="R31:S31"/>
    <mergeCell ref="N28:S28"/>
    <mergeCell ref="H28:M28"/>
    <mergeCell ref="P15:Q15"/>
    <mergeCell ref="P17:Q17"/>
    <mergeCell ref="P22:Q22"/>
    <mergeCell ref="J29:K29"/>
    <mergeCell ref="L29:M29"/>
    <mergeCell ref="H10:I10"/>
    <mergeCell ref="F10:G10"/>
    <mergeCell ref="H29:I29"/>
    <mergeCell ref="F11:G11"/>
    <mergeCell ref="F12:G12"/>
    <mergeCell ref="F13:G13"/>
    <mergeCell ref="F14:G14"/>
    <mergeCell ref="H11:I11"/>
    <mergeCell ref="A28:A29"/>
    <mergeCell ref="B29:C29"/>
    <mergeCell ref="D29:E29"/>
    <mergeCell ref="D26:E26"/>
    <mergeCell ref="B28:G28"/>
    <mergeCell ref="B26:C26"/>
    <mergeCell ref="F29:G29"/>
    <mergeCell ref="F26:G26"/>
    <mergeCell ref="D22:E22"/>
    <mergeCell ref="B22:C22"/>
    <mergeCell ref="B25:C25"/>
    <mergeCell ref="R18:S18"/>
    <mergeCell ref="R19:S19"/>
    <mergeCell ref="R20:S20"/>
    <mergeCell ref="H6:M6"/>
    <mergeCell ref="N6:S6"/>
    <mergeCell ref="B7:C7"/>
    <mergeCell ref="D7:E7"/>
    <mergeCell ref="F7:G7"/>
    <mergeCell ref="H7:I7"/>
    <mergeCell ref="J7:K7"/>
    <mergeCell ref="L7:M7"/>
    <mergeCell ref="B13:C13"/>
    <mergeCell ref="B14:C14"/>
    <mergeCell ref="B15:C15"/>
    <mergeCell ref="B16:C16"/>
    <mergeCell ref="B17:C17"/>
    <mergeCell ref="B20:C20"/>
    <mergeCell ref="B10:C10"/>
    <mergeCell ref="H12:I12"/>
    <mergeCell ref="H13:I13"/>
    <mergeCell ref="P14:Q14"/>
    <mergeCell ref="N12:O12"/>
    <mergeCell ref="P12:Q12"/>
    <mergeCell ref="N15:O15"/>
    <mergeCell ref="N7:O7"/>
    <mergeCell ref="P7:Q7"/>
    <mergeCell ref="R23:S23"/>
    <mergeCell ref="R24:S24"/>
    <mergeCell ref="R13:S13"/>
    <mergeCell ref="R16:S16"/>
    <mergeCell ref="R9:S9"/>
    <mergeCell ref="R10:S10"/>
    <mergeCell ref="R7:S7"/>
    <mergeCell ref="R14:S14"/>
    <mergeCell ref="R15:S15"/>
    <mergeCell ref="R11:S11"/>
    <mergeCell ref="R12:S12"/>
    <mergeCell ref="N21:O21"/>
    <mergeCell ref="P21:Q21"/>
    <mergeCell ref="N16:O16"/>
    <mergeCell ref="P16:Q16"/>
    <mergeCell ref="N20:O20"/>
    <mergeCell ref="P20:Q20"/>
    <mergeCell ref="R21:S21"/>
    <mergeCell ref="N23:O23"/>
    <mergeCell ref="P23:Q23"/>
    <mergeCell ref="N24:O24"/>
    <mergeCell ref="R17:S17"/>
    <mergeCell ref="P24:Q24"/>
    <mergeCell ref="P18:Q18"/>
    <mergeCell ref="P19:Q19"/>
    <mergeCell ref="N19:O19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N9:O9"/>
    <mergeCell ref="P9:Q9"/>
    <mergeCell ref="N10:O10"/>
    <mergeCell ref="P10:Q10"/>
    <mergeCell ref="N11:O11"/>
    <mergeCell ref="P11:Q11"/>
    <mergeCell ref="P13:Q13"/>
    <mergeCell ref="N14:O14"/>
    <mergeCell ref="N13:O13"/>
    <mergeCell ref="N17:O17"/>
    <mergeCell ref="N18:O18"/>
    <mergeCell ref="J10:K10"/>
    <mergeCell ref="J11:K11"/>
    <mergeCell ref="J12:K12"/>
    <mergeCell ref="H26:I26"/>
    <mergeCell ref="H23:I23"/>
    <mergeCell ref="H24:I24"/>
    <mergeCell ref="H19:I19"/>
    <mergeCell ref="H20:I20"/>
    <mergeCell ref="J17:K17"/>
    <mergeCell ref="J26:K26"/>
    <mergeCell ref="F9:G9"/>
    <mergeCell ref="F24:G24"/>
    <mergeCell ref="F25:G25"/>
    <mergeCell ref="J23:K23"/>
    <mergeCell ref="J24:K24"/>
    <mergeCell ref="J25:K25"/>
    <mergeCell ref="H25:I25"/>
    <mergeCell ref="J18:K18"/>
    <mergeCell ref="H21:I21"/>
    <mergeCell ref="H22:I22"/>
    <mergeCell ref="H9:I9"/>
    <mergeCell ref="H17:I17"/>
    <mergeCell ref="H18:I18"/>
    <mergeCell ref="F16:G16"/>
    <mergeCell ref="F17:G17"/>
    <mergeCell ref="F18:G18"/>
    <mergeCell ref="H14:I14"/>
    <mergeCell ref="H16:I16"/>
    <mergeCell ref="J13:K13"/>
    <mergeCell ref="J14:K14"/>
    <mergeCell ref="J15:K15"/>
    <mergeCell ref="J16:K16"/>
    <mergeCell ref="J9:K9"/>
    <mergeCell ref="F20:G20"/>
    <mergeCell ref="N53:P53"/>
    <mergeCell ref="Q53:S53"/>
    <mergeCell ref="K54:M54"/>
    <mergeCell ref="N54:P54"/>
    <mergeCell ref="Q54:S54"/>
    <mergeCell ref="K55:M55"/>
    <mergeCell ref="N55:P55"/>
    <mergeCell ref="J19:K19"/>
    <mergeCell ref="J20:K20"/>
    <mergeCell ref="J21:K21"/>
    <mergeCell ref="J22:K22"/>
    <mergeCell ref="N50:S50"/>
    <mergeCell ref="L26:M26"/>
    <mergeCell ref="L25:M25"/>
    <mergeCell ref="N26:O26"/>
    <mergeCell ref="P26:Q26"/>
    <mergeCell ref="N25:O25"/>
    <mergeCell ref="P25:Q25"/>
    <mergeCell ref="R22:S22"/>
    <mergeCell ref="R25:S25"/>
    <mergeCell ref="R26:S26"/>
    <mergeCell ref="J31:K31"/>
    <mergeCell ref="L31:M31"/>
    <mergeCell ref="N31:O31"/>
    <mergeCell ref="E61:G61"/>
    <mergeCell ref="B56:D56"/>
    <mergeCell ref="B57:D57"/>
    <mergeCell ref="B58:D58"/>
    <mergeCell ref="B59:D59"/>
    <mergeCell ref="E57:G57"/>
    <mergeCell ref="E58:G58"/>
    <mergeCell ref="E59:G59"/>
    <mergeCell ref="E60:G60"/>
    <mergeCell ref="B54:D54"/>
    <mergeCell ref="B55:D55"/>
    <mergeCell ref="B53:D53"/>
    <mergeCell ref="F21:G21"/>
    <mergeCell ref="F22:G22"/>
    <mergeCell ref="F23:G23"/>
    <mergeCell ref="B31:C31"/>
    <mergeCell ref="D31:E31"/>
    <mergeCell ref="F31:G31"/>
    <mergeCell ref="B33:C33"/>
    <mergeCell ref="D33:E33"/>
    <mergeCell ref="F33:G33"/>
    <mergeCell ref="B39:C39"/>
    <mergeCell ref="D39:E39"/>
    <mergeCell ref="B42:C42"/>
    <mergeCell ref="B43:C43"/>
    <mergeCell ref="D43:E43"/>
    <mergeCell ref="F43:G43"/>
    <mergeCell ref="B46:C46"/>
    <mergeCell ref="D46:E46"/>
    <mergeCell ref="F46:G46"/>
    <mergeCell ref="B32:C32"/>
    <mergeCell ref="D32:E32"/>
    <mergeCell ref="F32:G32"/>
    <mergeCell ref="A6:A7"/>
    <mergeCell ref="B66:D66"/>
    <mergeCell ref="B67:D67"/>
    <mergeCell ref="B68:D68"/>
    <mergeCell ref="B62:D62"/>
    <mergeCell ref="B63:D63"/>
    <mergeCell ref="B64:D64"/>
    <mergeCell ref="B65:D65"/>
    <mergeCell ref="B60:D60"/>
    <mergeCell ref="B61:D61"/>
    <mergeCell ref="B9:C9"/>
    <mergeCell ref="B12:C12"/>
    <mergeCell ref="B11:C11"/>
    <mergeCell ref="D13:E13"/>
    <mergeCell ref="B6:G6"/>
    <mergeCell ref="F39:G39"/>
    <mergeCell ref="B45:C45"/>
    <mergeCell ref="D45:E45"/>
    <mergeCell ref="B47:C47"/>
    <mergeCell ref="B44:C44"/>
    <mergeCell ref="E67:G67"/>
    <mergeCell ref="D12:E12"/>
    <mergeCell ref="D14:E14"/>
    <mergeCell ref="D15:E15"/>
    <mergeCell ref="H61:J61"/>
    <mergeCell ref="H57:J57"/>
    <mergeCell ref="H58:J58"/>
    <mergeCell ref="H59:J59"/>
    <mergeCell ref="H60:J60"/>
    <mergeCell ref="J34:K34"/>
    <mergeCell ref="J35:K35"/>
    <mergeCell ref="J36:K36"/>
    <mergeCell ref="J37:K37"/>
    <mergeCell ref="K53:M53"/>
    <mergeCell ref="L35:M35"/>
    <mergeCell ref="L37:M37"/>
    <mergeCell ref="H39:I39"/>
    <mergeCell ref="J39:K39"/>
    <mergeCell ref="L39:M39"/>
    <mergeCell ref="J42:K42"/>
    <mergeCell ref="L42:M42"/>
    <mergeCell ref="L47:M47"/>
    <mergeCell ref="J48:K48"/>
    <mergeCell ref="H43:I43"/>
    <mergeCell ref="J43:K43"/>
    <mergeCell ref="L43:M43"/>
    <mergeCell ref="L34:M34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2"/>
  <sheetViews>
    <sheetView zoomScaleNormal="100" zoomScaleSheetLayoutView="100" workbookViewId="0"/>
  </sheetViews>
  <sheetFormatPr defaultRowHeight="10.5"/>
  <cols>
    <col min="1" max="1" width="11.5" style="24" customWidth="1"/>
    <col min="2" max="3" width="4.625" style="24" customWidth="1"/>
    <col min="4" max="5" width="4.375" style="24" customWidth="1"/>
    <col min="6" max="7" width="4.875" style="24" customWidth="1"/>
    <col min="8" max="11" width="4.375" style="24" customWidth="1"/>
    <col min="12" max="13" width="4.875" style="24" customWidth="1"/>
    <col min="14" max="19" width="4.375" style="24" customWidth="1"/>
    <col min="20" max="16384" width="9" style="24"/>
  </cols>
  <sheetData>
    <row r="1" spans="1:19" ht="13.5" customHeight="1">
      <c r="A1" s="58" t="s">
        <v>209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0.5" customHeight="1"/>
    <row r="3" spans="1:19" ht="10.5" customHeight="1"/>
    <row r="4" spans="1:19" ht="10.5" customHeight="1">
      <c r="A4" s="24" t="s">
        <v>114</v>
      </c>
    </row>
    <row r="5" spans="1:19" ht="12" customHeight="1">
      <c r="A5" s="172" t="s">
        <v>0</v>
      </c>
      <c r="B5" s="174" t="s">
        <v>208</v>
      </c>
      <c r="C5" s="175"/>
      <c r="D5" s="175"/>
      <c r="E5" s="175"/>
      <c r="F5" s="175"/>
      <c r="G5" s="176"/>
      <c r="H5" s="174" t="s">
        <v>24</v>
      </c>
      <c r="I5" s="175"/>
      <c r="J5" s="175"/>
      <c r="K5" s="175"/>
      <c r="L5" s="175"/>
      <c r="M5" s="176"/>
      <c r="N5" s="174" t="s">
        <v>25</v>
      </c>
      <c r="O5" s="175"/>
      <c r="P5" s="175"/>
      <c r="Q5" s="175"/>
      <c r="R5" s="175"/>
      <c r="S5" s="175"/>
    </row>
    <row r="6" spans="1:19" ht="12" customHeight="1">
      <c r="A6" s="173"/>
      <c r="B6" s="174" t="s">
        <v>204</v>
      </c>
      <c r="C6" s="176"/>
      <c r="D6" s="174" t="s">
        <v>199</v>
      </c>
      <c r="E6" s="176"/>
      <c r="F6" s="174" t="s">
        <v>198</v>
      </c>
      <c r="G6" s="176"/>
      <c r="H6" s="174" t="s">
        <v>204</v>
      </c>
      <c r="I6" s="176"/>
      <c r="J6" s="174" t="s">
        <v>199</v>
      </c>
      <c r="K6" s="176"/>
      <c r="L6" s="174" t="s">
        <v>198</v>
      </c>
      <c r="M6" s="176"/>
      <c r="N6" s="174" t="s">
        <v>204</v>
      </c>
      <c r="O6" s="176"/>
      <c r="P6" s="174" t="s">
        <v>199</v>
      </c>
      <c r="Q6" s="176"/>
      <c r="R6" s="174" t="s">
        <v>198</v>
      </c>
      <c r="S6" s="175"/>
    </row>
    <row r="7" spans="1:19" ht="6" customHeight="1">
      <c r="A7" s="48"/>
      <c r="B7" s="47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45" t="s">
        <v>197</v>
      </c>
      <c r="B8" s="203">
        <v>23595.5</v>
      </c>
      <c r="C8" s="203"/>
      <c r="D8" s="183">
        <v>4525</v>
      </c>
      <c r="E8" s="183"/>
      <c r="F8" s="183">
        <v>7333569</v>
      </c>
      <c r="G8" s="183"/>
      <c r="H8" s="203">
        <v>7366.5</v>
      </c>
      <c r="I8" s="203"/>
      <c r="J8" s="183">
        <v>3202</v>
      </c>
      <c r="K8" s="183"/>
      <c r="L8" s="183">
        <v>6432878</v>
      </c>
      <c r="M8" s="183"/>
      <c r="N8" s="183">
        <v>16229</v>
      </c>
      <c r="O8" s="183"/>
      <c r="P8" s="183">
        <v>1212</v>
      </c>
      <c r="Q8" s="183"/>
      <c r="R8" s="183">
        <v>509008</v>
      </c>
      <c r="S8" s="183"/>
    </row>
    <row r="9" spans="1:19" ht="10.5" customHeight="1">
      <c r="A9" s="9" t="s">
        <v>165</v>
      </c>
      <c r="B9" s="199">
        <v>22757</v>
      </c>
      <c r="C9" s="200"/>
      <c r="D9" s="183">
        <v>4524</v>
      </c>
      <c r="E9" s="183"/>
      <c r="F9" s="183">
        <v>7633342</v>
      </c>
      <c r="G9" s="183"/>
      <c r="H9" s="200">
        <v>7331</v>
      </c>
      <c r="I9" s="200"/>
      <c r="J9" s="183">
        <v>3272</v>
      </c>
      <c r="K9" s="183"/>
      <c r="L9" s="183">
        <v>6727181</v>
      </c>
      <c r="M9" s="183"/>
      <c r="N9" s="183">
        <v>15425</v>
      </c>
      <c r="O9" s="183"/>
      <c r="P9" s="183">
        <v>1147</v>
      </c>
      <c r="Q9" s="183"/>
      <c r="R9" s="183">
        <v>492513</v>
      </c>
      <c r="S9" s="183"/>
    </row>
    <row r="10" spans="1:19" ht="10.5" customHeight="1">
      <c r="A10" s="9" t="s">
        <v>164</v>
      </c>
      <c r="B10" s="199">
        <v>22857</v>
      </c>
      <c r="C10" s="200"/>
      <c r="D10" s="183">
        <v>4649</v>
      </c>
      <c r="E10" s="183"/>
      <c r="F10" s="183">
        <v>7755166</v>
      </c>
      <c r="G10" s="183"/>
      <c r="H10" s="200">
        <v>7685</v>
      </c>
      <c r="I10" s="200"/>
      <c r="J10" s="183">
        <v>3475</v>
      </c>
      <c r="K10" s="183"/>
      <c r="L10" s="183">
        <v>6928032</v>
      </c>
      <c r="M10" s="183"/>
      <c r="N10" s="183">
        <v>15172</v>
      </c>
      <c r="O10" s="183"/>
      <c r="P10" s="183">
        <v>1106</v>
      </c>
      <c r="Q10" s="183"/>
      <c r="R10" s="183">
        <v>488985</v>
      </c>
      <c r="S10" s="183"/>
    </row>
    <row r="11" spans="1:19" ht="10.5" customHeight="1">
      <c r="A11" s="9" t="s">
        <v>196</v>
      </c>
      <c r="B11" s="199">
        <v>23934.5</v>
      </c>
      <c r="C11" s="200"/>
      <c r="D11" s="183">
        <v>5134.8290999999999</v>
      </c>
      <c r="E11" s="183"/>
      <c r="F11" s="183">
        <v>8505190.7559999991</v>
      </c>
      <c r="G11" s="183"/>
      <c r="H11" s="200">
        <v>8526.5</v>
      </c>
      <c r="I11" s="200"/>
      <c r="J11" s="183">
        <v>3951.9870999999998</v>
      </c>
      <c r="K11" s="183"/>
      <c r="L11" s="183">
        <v>7608469.3080000002</v>
      </c>
      <c r="M11" s="183"/>
      <c r="N11" s="183">
        <v>15408</v>
      </c>
      <c r="O11" s="183"/>
      <c r="P11" s="183">
        <v>1095.7148999999999</v>
      </c>
      <c r="Q11" s="183"/>
      <c r="R11" s="183">
        <v>510517.462</v>
      </c>
      <c r="S11" s="183"/>
    </row>
    <row r="12" spans="1:19" s="44" customFormat="1" ht="10.5" customHeight="1">
      <c r="A12" s="10" t="s">
        <v>195</v>
      </c>
      <c r="B12" s="194">
        <v>23394.5</v>
      </c>
      <c r="C12" s="192"/>
      <c r="D12" s="188">
        <v>5112</v>
      </c>
      <c r="E12" s="188"/>
      <c r="F12" s="188">
        <v>7824108</v>
      </c>
      <c r="G12" s="188"/>
      <c r="H12" s="192">
        <v>8256.5</v>
      </c>
      <c r="I12" s="192"/>
      <c r="J12" s="188">
        <v>3875</v>
      </c>
      <c r="K12" s="188"/>
      <c r="L12" s="188">
        <v>6807302</v>
      </c>
      <c r="M12" s="188"/>
      <c r="N12" s="188">
        <v>15138</v>
      </c>
      <c r="O12" s="188"/>
      <c r="P12" s="188">
        <v>1114</v>
      </c>
      <c r="Q12" s="188"/>
      <c r="R12" s="188">
        <v>528247</v>
      </c>
      <c r="S12" s="188"/>
    </row>
    <row r="13" spans="1:19" ht="6" customHeight="1">
      <c r="A13" s="31"/>
      <c r="B13" s="195"/>
      <c r="C13" s="185"/>
      <c r="D13" s="184"/>
      <c r="E13" s="184"/>
      <c r="F13" s="184"/>
      <c r="G13" s="184"/>
      <c r="H13" s="185"/>
      <c r="I13" s="185"/>
      <c r="J13" s="198"/>
      <c r="K13" s="184"/>
      <c r="L13" s="184"/>
      <c r="M13" s="184"/>
      <c r="N13" s="184"/>
      <c r="O13" s="184"/>
      <c r="P13" s="184"/>
      <c r="Q13" s="184"/>
      <c r="R13" s="184"/>
      <c r="S13" s="184"/>
    </row>
    <row r="14" spans="1:19" ht="10.5" customHeight="1">
      <c r="A14" s="30" t="s">
        <v>194</v>
      </c>
      <c r="B14" s="195">
        <v>1874</v>
      </c>
      <c r="C14" s="185"/>
      <c r="D14" s="184">
        <v>445</v>
      </c>
      <c r="E14" s="184"/>
      <c r="F14" s="184">
        <v>726415</v>
      </c>
      <c r="G14" s="184"/>
      <c r="H14" s="185">
        <v>724</v>
      </c>
      <c r="I14" s="185"/>
      <c r="J14" s="184">
        <v>349</v>
      </c>
      <c r="K14" s="184"/>
      <c r="L14" s="184">
        <v>637865</v>
      </c>
      <c r="M14" s="184"/>
      <c r="N14" s="184">
        <v>1150</v>
      </c>
      <c r="O14" s="184"/>
      <c r="P14" s="184">
        <v>83</v>
      </c>
      <c r="Q14" s="184"/>
      <c r="R14" s="184">
        <v>42260</v>
      </c>
      <c r="S14" s="184"/>
    </row>
    <row r="15" spans="1:19" ht="10.5" customHeight="1">
      <c r="A15" s="29" t="s">
        <v>193</v>
      </c>
      <c r="B15" s="195">
        <v>1764.5</v>
      </c>
      <c r="C15" s="185"/>
      <c r="D15" s="184">
        <v>384</v>
      </c>
      <c r="E15" s="184"/>
      <c r="F15" s="184">
        <v>612896</v>
      </c>
      <c r="G15" s="184"/>
      <c r="H15" s="185">
        <v>596.5</v>
      </c>
      <c r="I15" s="185"/>
      <c r="J15" s="184">
        <v>286</v>
      </c>
      <c r="K15" s="184"/>
      <c r="L15" s="184">
        <v>525949</v>
      </c>
      <c r="M15" s="184"/>
      <c r="N15" s="184">
        <v>1168</v>
      </c>
      <c r="O15" s="184"/>
      <c r="P15" s="184">
        <v>87</v>
      </c>
      <c r="Q15" s="184"/>
      <c r="R15" s="184">
        <v>46506</v>
      </c>
      <c r="S15" s="184"/>
    </row>
    <row r="16" spans="1:19" ht="10.5" customHeight="1">
      <c r="A16" s="29" t="s">
        <v>192</v>
      </c>
      <c r="B16" s="195">
        <v>1819.5</v>
      </c>
      <c r="C16" s="185"/>
      <c r="D16" s="184">
        <v>423</v>
      </c>
      <c r="E16" s="184"/>
      <c r="F16" s="184">
        <v>665394</v>
      </c>
      <c r="G16" s="184"/>
      <c r="H16" s="185">
        <v>711.5</v>
      </c>
      <c r="I16" s="185"/>
      <c r="J16" s="184">
        <v>332</v>
      </c>
      <c r="K16" s="184"/>
      <c r="L16" s="184">
        <v>583101</v>
      </c>
      <c r="M16" s="184"/>
      <c r="N16" s="184">
        <v>1108</v>
      </c>
      <c r="O16" s="184"/>
      <c r="P16" s="184">
        <v>83</v>
      </c>
      <c r="Q16" s="184"/>
      <c r="R16" s="184">
        <v>45828</v>
      </c>
      <c r="S16" s="184"/>
    </row>
    <row r="17" spans="1:19" ht="10.5" customHeight="1">
      <c r="A17" s="29" t="s">
        <v>191</v>
      </c>
      <c r="B17" s="195">
        <v>1857.5</v>
      </c>
      <c r="C17" s="185"/>
      <c r="D17" s="184">
        <v>442</v>
      </c>
      <c r="E17" s="184"/>
      <c r="F17" s="184">
        <v>685748</v>
      </c>
      <c r="G17" s="184"/>
      <c r="H17" s="185">
        <v>741.5</v>
      </c>
      <c r="I17" s="185"/>
      <c r="J17" s="184">
        <v>348</v>
      </c>
      <c r="K17" s="184"/>
      <c r="L17" s="184">
        <v>593229</v>
      </c>
      <c r="M17" s="184"/>
      <c r="N17" s="184">
        <v>1116</v>
      </c>
      <c r="O17" s="184"/>
      <c r="P17" s="184">
        <v>82</v>
      </c>
      <c r="Q17" s="184"/>
      <c r="R17" s="184">
        <v>45955</v>
      </c>
      <c r="S17" s="184"/>
    </row>
    <row r="18" spans="1:19" ht="10.5" customHeight="1">
      <c r="A18" s="29" t="s">
        <v>190</v>
      </c>
      <c r="B18" s="195">
        <v>1843</v>
      </c>
      <c r="C18" s="185"/>
      <c r="D18" s="184">
        <v>433</v>
      </c>
      <c r="E18" s="184"/>
      <c r="F18" s="184">
        <v>669167</v>
      </c>
      <c r="G18" s="184"/>
      <c r="H18" s="185">
        <v>729</v>
      </c>
      <c r="I18" s="185"/>
      <c r="J18" s="184">
        <v>337</v>
      </c>
      <c r="K18" s="184"/>
      <c r="L18" s="184">
        <v>568362</v>
      </c>
      <c r="M18" s="184"/>
      <c r="N18" s="184">
        <v>1114</v>
      </c>
      <c r="O18" s="184"/>
      <c r="P18" s="184">
        <v>79</v>
      </c>
      <c r="Q18" s="184"/>
      <c r="R18" s="184">
        <v>44502</v>
      </c>
      <c r="S18" s="184"/>
    </row>
    <row r="19" spans="1:19" ht="10.5" customHeight="1">
      <c r="A19" s="29" t="s">
        <v>189</v>
      </c>
      <c r="B19" s="195">
        <v>1867.5</v>
      </c>
      <c r="C19" s="185"/>
      <c r="D19" s="184">
        <v>412</v>
      </c>
      <c r="E19" s="184"/>
      <c r="F19" s="184">
        <v>630194</v>
      </c>
      <c r="G19" s="184"/>
      <c r="H19" s="185">
        <v>668.5</v>
      </c>
      <c r="I19" s="185"/>
      <c r="J19" s="184">
        <v>314</v>
      </c>
      <c r="K19" s="184"/>
      <c r="L19" s="184">
        <v>536452</v>
      </c>
      <c r="M19" s="184"/>
      <c r="N19" s="184">
        <v>1199</v>
      </c>
      <c r="O19" s="184"/>
      <c r="P19" s="184">
        <v>84</v>
      </c>
      <c r="Q19" s="184"/>
      <c r="R19" s="184">
        <v>44933</v>
      </c>
      <c r="S19" s="184"/>
    </row>
    <row r="20" spans="1:19" ht="10.5" customHeight="1">
      <c r="A20" s="29" t="s">
        <v>188</v>
      </c>
      <c r="B20" s="195">
        <v>2130.5</v>
      </c>
      <c r="C20" s="185"/>
      <c r="D20" s="184">
        <v>453</v>
      </c>
      <c r="E20" s="184"/>
      <c r="F20" s="184">
        <v>671855</v>
      </c>
      <c r="G20" s="184"/>
      <c r="H20" s="185">
        <v>737.5</v>
      </c>
      <c r="I20" s="185"/>
      <c r="J20" s="184">
        <v>343</v>
      </c>
      <c r="K20" s="184"/>
      <c r="L20" s="184">
        <v>588179</v>
      </c>
      <c r="M20" s="184"/>
      <c r="N20" s="184">
        <v>1393</v>
      </c>
      <c r="O20" s="184"/>
      <c r="P20" s="184">
        <v>101</v>
      </c>
      <c r="Q20" s="184"/>
      <c r="R20" s="184">
        <v>44342</v>
      </c>
      <c r="S20" s="184"/>
    </row>
    <row r="21" spans="1:19" ht="10.5" customHeight="1">
      <c r="A21" s="29" t="s">
        <v>187</v>
      </c>
      <c r="B21" s="195">
        <v>1880.5</v>
      </c>
      <c r="C21" s="185"/>
      <c r="D21" s="184">
        <v>404</v>
      </c>
      <c r="E21" s="184"/>
      <c r="F21" s="184">
        <v>590771</v>
      </c>
      <c r="G21" s="184"/>
      <c r="H21" s="185">
        <v>648.5</v>
      </c>
      <c r="I21" s="185"/>
      <c r="J21" s="184">
        <v>303</v>
      </c>
      <c r="K21" s="184"/>
      <c r="L21" s="184">
        <v>513476</v>
      </c>
      <c r="M21" s="184"/>
      <c r="N21" s="184">
        <v>1232</v>
      </c>
      <c r="O21" s="184"/>
      <c r="P21" s="184">
        <v>92</v>
      </c>
      <c r="Q21" s="184"/>
      <c r="R21" s="184">
        <v>37556</v>
      </c>
      <c r="S21" s="184"/>
    </row>
    <row r="22" spans="1:19" ht="10.5" customHeight="1">
      <c r="A22" s="29" t="s">
        <v>186</v>
      </c>
      <c r="B22" s="195">
        <v>2557.5</v>
      </c>
      <c r="C22" s="185"/>
      <c r="D22" s="184">
        <v>602</v>
      </c>
      <c r="E22" s="184"/>
      <c r="F22" s="184">
        <v>1031203</v>
      </c>
      <c r="G22" s="184"/>
      <c r="H22" s="185">
        <v>1015.5</v>
      </c>
      <c r="I22" s="185"/>
      <c r="J22" s="184">
        <v>479</v>
      </c>
      <c r="K22" s="184"/>
      <c r="L22" s="184">
        <v>930378</v>
      </c>
      <c r="M22" s="184"/>
      <c r="N22" s="184">
        <v>1542</v>
      </c>
      <c r="O22" s="184"/>
      <c r="P22" s="184">
        <v>112</v>
      </c>
      <c r="Q22" s="184"/>
      <c r="R22" s="184">
        <v>48265</v>
      </c>
      <c r="S22" s="184"/>
    </row>
    <row r="23" spans="1:19" ht="10.5" customHeight="1">
      <c r="A23" s="30" t="s">
        <v>185</v>
      </c>
      <c r="B23" s="195">
        <v>1795</v>
      </c>
      <c r="C23" s="185"/>
      <c r="D23" s="184">
        <v>342</v>
      </c>
      <c r="E23" s="184"/>
      <c r="F23" s="184">
        <v>478750</v>
      </c>
      <c r="G23" s="184"/>
      <c r="H23" s="185">
        <v>507</v>
      </c>
      <c r="I23" s="185"/>
      <c r="J23" s="184">
        <v>235</v>
      </c>
      <c r="K23" s="184"/>
      <c r="L23" s="184">
        <v>407437</v>
      </c>
      <c r="M23" s="184"/>
      <c r="N23" s="184">
        <v>1288</v>
      </c>
      <c r="O23" s="184"/>
      <c r="P23" s="184">
        <v>99</v>
      </c>
      <c r="Q23" s="184"/>
      <c r="R23" s="184">
        <v>41873</v>
      </c>
      <c r="S23" s="184"/>
    </row>
    <row r="24" spans="1:19" ht="10.5" customHeight="1">
      <c r="A24" s="29" t="s">
        <v>184</v>
      </c>
      <c r="B24" s="195">
        <v>1873</v>
      </c>
      <c r="C24" s="185"/>
      <c r="D24" s="184">
        <v>370</v>
      </c>
      <c r="E24" s="184"/>
      <c r="F24" s="184">
        <v>520872</v>
      </c>
      <c r="G24" s="184"/>
      <c r="H24" s="185">
        <v>564</v>
      </c>
      <c r="I24" s="185"/>
      <c r="J24" s="184">
        <v>265</v>
      </c>
      <c r="K24" s="184"/>
      <c r="L24" s="184">
        <v>456840</v>
      </c>
      <c r="M24" s="184"/>
      <c r="N24" s="184">
        <v>1309</v>
      </c>
      <c r="O24" s="184"/>
      <c r="P24" s="184">
        <v>100</v>
      </c>
      <c r="Q24" s="184"/>
      <c r="R24" s="184">
        <v>39997</v>
      </c>
      <c r="S24" s="184"/>
    </row>
    <row r="25" spans="1:19" ht="10.5" customHeight="1">
      <c r="A25" s="29" t="s">
        <v>183</v>
      </c>
      <c r="B25" s="195">
        <v>2132</v>
      </c>
      <c r="C25" s="185"/>
      <c r="D25" s="184">
        <v>403</v>
      </c>
      <c r="E25" s="184"/>
      <c r="F25" s="184">
        <v>540842</v>
      </c>
      <c r="G25" s="184"/>
      <c r="H25" s="185">
        <v>613</v>
      </c>
      <c r="I25" s="185"/>
      <c r="J25" s="184">
        <v>285</v>
      </c>
      <c r="K25" s="184"/>
      <c r="L25" s="184">
        <v>466034</v>
      </c>
      <c r="M25" s="184"/>
      <c r="N25" s="184">
        <v>1519</v>
      </c>
      <c r="O25" s="184"/>
      <c r="P25" s="184">
        <v>112</v>
      </c>
      <c r="Q25" s="184"/>
      <c r="R25" s="184">
        <v>46232</v>
      </c>
      <c r="S25" s="184"/>
    </row>
    <row r="26" spans="1:19" ht="6" customHeight="1">
      <c r="A26" s="43"/>
      <c r="B26" s="56"/>
      <c r="C26" s="55"/>
      <c r="D26" s="55"/>
      <c r="E26" s="55"/>
      <c r="F26" s="55"/>
      <c r="G26" s="55"/>
      <c r="H26" s="55"/>
      <c r="I26" s="55"/>
      <c r="J26" s="57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" customHeight="1">
      <c r="A27" s="172" t="s">
        <v>0</v>
      </c>
      <c r="B27" s="177" t="s">
        <v>207</v>
      </c>
      <c r="C27" s="178"/>
      <c r="D27" s="178"/>
      <c r="E27" s="178"/>
      <c r="F27" s="178"/>
      <c r="G27" s="179"/>
      <c r="H27" s="177" t="s">
        <v>206</v>
      </c>
      <c r="I27" s="178"/>
      <c r="J27" s="178"/>
      <c r="K27" s="178"/>
      <c r="L27" s="178"/>
      <c r="M27" s="179"/>
      <c r="N27" s="177" t="s">
        <v>205</v>
      </c>
      <c r="O27" s="178"/>
      <c r="P27" s="178"/>
      <c r="Q27" s="178"/>
      <c r="R27" s="178"/>
      <c r="S27" s="178"/>
    </row>
    <row r="28" spans="1:19" ht="12" customHeight="1">
      <c r="A28" s="173"/>
      <c r="B28" s="177" t="s">
        <v>204</v>
      </c>
      <c r="C28" s="179"/>
      <c r="D28" s="177" t="s">
        <v>203</v>
      </c>
      <c r="E28" s="179"/>
      <c r="F28" s="177" t="s">
        <v>198</v>
      </c>
      <c r="G28" s="179"/>
      <c r="H28" s="177" t="s">
        <v>204</v>
      </c>
      <c r="I28" s="179"/>
      <c r="J28" s="177" t="s">
        <v>203</v>
      </c>
      <c r="K28" s="179"/>
      <c r="L28" s="177" t="s">
        <v>198</v>
      </c>
      <c r="M28" s="179"/>
      <c r="N28" s="177" t="s">
        <v>204</v>
      </c>
      <c r="O28" s="179"/>
      <c r="P28" s="177" t="s">
        <v>203</v>
      </c>
      <c r="Q28" s="179"/>
      <c r="R28" s="177" t="s">
        <v>198</v>
      </c>
      <c r="S28" s="178"/>
    </row>
    <row r="29" spans="1:19" ht="6" customHeight="1">
      <c r="A29" s="48"/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0.5" customHeight="1">
      <c r="A30" s="45" t="s">
        <v>197</v>
      </c>
      <c r="B30" s="190">
        <v>0</v>
      </c>
      <c r="C30" s="184"/>
      <c r="D30" s="184">
        <v>0</v>
      </c>
      <c r="E30" s="184"/>
      <c r="F30" s="184">
        <v>0</v>
      </c>
      <c r="G30" s="184"/>
      <c r="H30" s="184">
        <v>0</v>
      </c>
      <c r="I30" s="184"/>
      <c r="J30" s="184">
        <v>0</v>
      </c>
      <c r="K30" s="184"/>
      <c r="L30" s="184">
        <v>0</v>
      </c>
      <c r="M30" s="184"/>
      <c r="N30" s="184">
        <v>0</v>
      </c>
      <c r="O30" s="184"/>
      <c r="P30" s="184">
        <v>0</v>
      </c>
      <c r="Q30" s="184"/>
      <c r="R30" s="184">
        <v>0</v>
      </c>
      <c r="S30" s="184"/>
    </row>
    <row r="31" spans="1:19" ht="10.5" customHeight="1">
      <c r="A31" s="9" t="s">
        <v>165</v>
      </c>
      <c r="B31" s="190">
        <v>0</v>
      </c>
      <c r="C31" s="184"/>
      <c r="D31" s="184">
        <v>0</v>
      </c>
      <c r="E31" s="184"/>
      <c r="F31" s="184">
        <v>0</v>
      </c>
      <c r="G31" s="184"/>
      <c r="H31" s="184">
        <v>1</v>
      </c>
      <c r="I31" s="184"/>
      <c r="J31" s="184">
        <v>140</v>
      </c>
      <c r="K31" s="184"/>
      <c r="L31" s="184">
        <v>120</v>
      </c>
      <c r="M31" s="184"/>
      <c r="N31" s="184">
        <v>0</v>
      </c>
      <c r="O31" s="184"/>
      <c r="P31" s="184">
        <v>0</v>
      </c>
      <c r="Q31" s="184"/>
      <c r="R31" s="184">
        <v>0</v>
      </c>
      <c r="S31" s="184"/>
    </row>
    <row r="32" spans="1:19" ht="10.5" customHeight="1">
      <c r="A32" s="9" t="s">
        <v>164</v>
      </c>
      <c r="B32" s="190">
        <v>0</v>
      </c>
      <c r="C32" s="184"/>
      <c r="D32" s="184">
        <v>0</v>
      </c>
      <c r="E32" s="184"/>
      <c r="F32" s="184">
        <v>0</v>
      </c>
      <c r="G32" s="184"/>
      <c r="H32" s="184">
        <v>0</v>
      </c>
      <c r="I32" s="184"/>
      <c r="J32" s="184">
        <v>0</v>
      </c>
      <c r="K32" s="184"/>
      <c r="L32" s="184">
        <v>0</v>
      </c>
      <c r="M32" s="184"/>
      <c r="N32" s="184">
        <v>0</v>
      </c>
      <c r="O32" s="184"/>
      <c r="P32" s="184">
        <v>0</v>
      </c>
      <c r="Q32" s="184"/>
      <c r="R32" s="184">
        <v>0</v>
      </c>
      <c r="S32" s="184"/>
    </row>
    <row r="33" spans="1:19" ht="10.5" customHeight="1">
      <c r="A33" s="9" t="s">
        <v>196</v>
      </c>
      <c r="B33" s="190">
        <v>0</v>
      </c>
      <c r="C33" s="184"/>
      <c r="D33" s="184">
        <v>0</v>
      </c>
      <c r="E33" s="184"/>
      <c r="F33" s="184">
        <v>0</v>
      </c>
      <c r="G33" s="184"/>
      <c r="H33" s="184">
        <v>0</v>
      </c>
      <c r="I33" s="184"/>
      <c r="J33" s="184">
        <v>0</v>
      </c>
      <c r="K33" s="184"/>
      <c r="L33" s="184">
        <v>0</v>
      </c>
      <c r="M33" s="184"/>
      <c r="N33" s="184">
        <v>0</v>
      </c>
      <c r="O33" s="184"/>
      <c r="P33" s="184">
        <v>0</v>
      </c>
      <c r="Q33" s="184"/>
      <c r="R33" s="184">
        <v>0</v>
      </c>
      <c r="S33" s="184"/>
    </row>
    <row r="34" spans="1:19" s="44" customFormat="1" ht="10.5" customHeight="1">
      <c r="A34" s="10" t="s">
        <v>195</v>
      </c>
      <c r="B34" s="188">
        <v>0</v>
      </c>
      <c r="C34" s="188"/>
      <c r="D34" s="188">
        <v>0</v>
      </c>
      <c r="E34" s="188"/>
      <c r="F34" s="188">
        <v>0</v>
      </c>
      <c r="G34" s="188"/>
      <c r="H34" s="188">
        <v>0</v>
      </c>
      <c r="I34" s="188"/>
      <c r="J34" s="188">
        <v>0</v>
      </c>
      <c r="K34" s="188"/>
      <c r="L34" s="188">
        <v>0</v>
      </c>
      <c r="M34" s="188"/>
      <c r="N34" s="188">
        <v>0</v>
      </c>
      <c r="O34" s="188"/>
      <c r="P34" s="188">
        <v>0</v>
      </c>
      <c r="Q34" s="188"/>
      <c r="R34" s="188">
        <v>0</v>
      </c>
      <c r="S34" s="188"/>
    </row>
    <row r="35" spans="1:19" ht="6" customHeight="1">
      <c r="A35" s="31"/>
      <c r="B35" s="190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</row>
    <row r="36" spans="1:19" ht="10.5" customHeight="1">
      <c r="A36" s="30" t="s">
        <v>194</v>
      </c>
      <c r="B36" s="190">
        <v>0</v>
      </c>
      <c r="C36" s="184"/>
      <c r="D36" s="184">
        <v>0</v>
      </c>
      <c r="E36" s="184"/>
      <c r="F36" s="184">
        <v>0</v>
      </c>
      <c r="G36" s="184"/>
      <c r="H36" s="184">
        <v>0</v>
      </c>
      <c r="I36" s="184"/>
      <c r="J36" s="184">
        <v>0</v>
      </c>
      <c r="K36" s="184"/>
      <c r="L36" s="184">
        <v>0</v>
      </c>
      <c r="M36" s="184"/>
      <c r="N36" s="184">
        <v>0</v>
      </c>
      <c r="O36" s="184"/>
      <c r="P36" s="184">
        <v>0</v>
      </c>
      <c r="Q36" s="184"/>
      <c r="R36" s="184">
        <v>0</v>
      </c>
      <c r="S36" s="184"/>
    </row>
    <row r="37" spans="1:19" ht="10.5" customHeight="1">
      <c r="A37" s="29" t="s">
        <v>193</v>
      </c>
      <c r="B37" s="190">
        <v>0</v>
      </c>
      <c r="C37" s="184"/>
      <c r="D37" s="184">
        <v>0</v>
      </c>
      <c r="E37" s="184"/>
      <c r="F37" s="184">
        <v>0</v>
      </c>
      <c r="G37" s="184"/>
      <c r="H37" s="184">
        <v>0</v>
      </c>
      <c r="I37" s="184"/>
      <c r="J37" s="184">
        <v>0</v>
      </c>
      <c r="K37" s="184"/>
      <c r="L37" s="184">
        <v>0</v>
      </c>
      <c r="M37" s="184"/>
      <c r="N37" s="184">
        <v>0</v>
      </c>
      <c r="O37" s="184"/>
      <c r="P37" s="184">
        <v>0</v>
      </c>
      <c r="Q37" s="184"/>
      <c r="R37" s="184">
        <v>0</v>
      </c>
      <c r="S37" s="184"/>
    </row>
    <row r="38" spans="1:19" ht="10.5" customHeight="1">
      <c r="A38" s="29" t="s">
        <v>192</v>
      </c>
      <c r="B38" s="190">
        <v>0</v>
      </c>
      <c r="C38" s="184"/>
      <c r="D38" s="184">
        <v>0</v>
      </c>
      <c r="E38" s="184"/>
      <c r="F38" s="184">
        <v>0</v>
      </c>
      <c r="G38" s="184"/>
      <c r="H38" s="184">
        <v>0</v>
      </c>
      <c r="I38" s="184"/>
      <c r="J38" s="184">
        <v>0</v>
      </c>
      <c r="K38" s="184"/>
      <c r="L38" s="184">
        <v>0</v>
      </c>
      <c r="M38" s="184"/>
      <c r="N38" s="184">
        <v>0</v>
      </c>
      <c r="O38" s="184"/>
      <c r="P38" s="184">
        <v>0</v>
      </c>
      <c r="Q38" s="184"/>
      <c r="R38" s="184">
        <v>0</v>
      </c>
      <c r="S38" s="184"/>
    </row>
    <row r="39" spans="1:19" ht="10.5" customHeight="1">
      <c r="A39" s="29" t="s">
        <v>191</v>
      </c>
      <c r="B39" s="190">
        <v>0</v>
      </c>
      <c r="C39" s="184"/>
      <c r="D39" s="184">
        <v>0</v>
      </c>
      <c r="E39" s="184"/>
      <c r="F39" s="184">
        <v>0</v>
      </c>
      <c r="G39" s="184"/>
      <c r="H39" s="184">
        <v>0</v>
      </c>
      <c r="I39" s="184"/>
      <c r="J39" s="184">
        <v>0</v>
      </c>
      <c r="K39" s="184"/>
      <c r="L39" s="184">
        <v>0</v>
      </c>
      <c r="M39" s="184"/>
      <c r="N39" s="184">
        <v>0</v>
      </c>
      <c r="O39" s="184"/>
      <c r="P39" s="184">
        <v>0</v>
      </c>
      <c r="Q39" s="184"/>
      <c r="R39" s="184">
        <v>0</v>
      </c>
      <c r="S39" s="184"/>
    </row>
    <row r="40" spans="1:19" ht="10.5" customHeight="1">
      <c r="A40" s="29" t="s">
        <v>190</v>
      </c>
      <c r="B40" s="190">
        <v>0</v>
      </c>
      <c r="C40" s="184"/>
      <c r="D40" s="184">
        <v>0</v>
      </c>
      <c r="E40" s="184"/>
      <c r="F40" s="184">
        <v>0</v>
      </c>
      <c r="G40" s="184"/>
      <c r="H40" s="184">
        <v>0</v>
      </c>
      <c r="I40" s="184"/>
      <c r="J40" s="184">
        <v>0</v>
      </c>
      <c r="K40" s="184"/>
      <c r="L40" s="184">
        <v>0</v>
      </c>
      <c r="M40" s="184"/>
      <c r="N40" s="184">
        <v>0</v>
      </c>
      <c r="O40" s="184"/>
      <c r="P40" s="184">
        <v>0</v>
      </c>
      <c r="Q40" s="184"/>
      <c r="R40" s="184">
        <v>0</v>
      </c>
      <c r="S40" s="184"/>
    </row>
    <row r="41" spans="1:19" ht="10.5" customHeight="1">
      <c r="A41" s="29" t="s">
        <v>189</v>
      </c>
      <c r="B41" s="190">
        <v>0</v>
      </c>
      <c r="C41" s="184"/>
      <c r="D41" s="184">
        <v>0</v>
      </c>
      <c r="E41" s="184"/>
      <c r="F41" s="184">
        <v>0</v>
      </c>
      <c r="G41" s="184"/>
      <c r="H41" s="184">
        <v>0</v>
      </c>
      <c r="I41" s="184"/>
      <c r="J41" s="184">
        <v>0</v>
      </c>
      <c r="K41" s="184"/>
      <c r="L41" s="184">
        <v>0</v>
      </c>
      <c r="M41" s="184"/>
      <c r="N41" s="184">
        <v>0</v>
      </c>
      <c r="O41" s="184"/>
      <c r="P41" s="184">
        <v>0</v>
      </c>
      <c r="Q41" s="184"/>
      <c r="R41" s="184">
        <v>0</v>
      </c>
      <c r="S41" s="184"/>
    </row>
    <row r="42" spans="1:19" ht="10.5" customHeight="1">
      <c r="A42" s="29" t="s">
        <v>188</v>
      </c>
      <c r="B42" s="190">
        <v>0</v>
      </c>
      <c r="C42" s="184"/>
      <c r="D42" s="184">
        <v>0</v>
      </c>
      <c r="E42" s="184"/>
      <c r="F42" s="184">
        <v>0</v>
      </c>
      <c r="G42" s="184"/>
      <c r="H42" s="184">
        <v>0</v>
      </c>
      <c r="I42" s="184"/>
      <c r="J42" s="184">
        <v>0</v>
      </c>
      <c r="K42" s="184"/>
      <c r="L42" s="184">
        <v>0</v>
      </c>
      <c r="M42" s="184"/>
      <c r="N42" s="184">
        <v>0</v>
      </c>
      <c r="O42" s="184"/>
      <c r="P42" s="184">
        <v>0</v>
      </c>
      <c r="Q42" s="184"/>
      <c r="R42" s="184">
        <v>0</v>
      </c>
      <c r="S42" s="184"/>
    </row>
    <row r="43" spans="1:19" ht="10.5" customHeight="1">
      <c r="A43" s="29" t="s">
        <v>187</v>
      </c>
      <c r="B43" s="190">
        <v>0</v>
      </c>
      <c r="C43" s="184"/>
      <c r="D43" s="184">
        <v>0</v>
      </c>
      <c r="E43" s="184"/>
      <c r="F43" s="184">
        <v>0</v>
      </c>
      <c r="G43" s="184"/>
      <c r="H43" s="184">
        <v>0</v>
      </c>
      <c r="I43" s="184"/>
      <c r="J43" s="184">
        <v>0</v>
      </c>
      <c r="K43" s="184"/>
      <c r="L43" s="184">
        <v>0</v>
      </c>
      <c r="M43" s="184"/>
      <c r="N43" s="184">
        <v>0</v>
      </c>
      <c r="O43" s="184"/>
      <c r="P43" s="184">
        <v>0</v>
      </c>
      <c r="Q43" s="184"/>
      <c r="R43" s="184">
        <v>0</v>
      </c>
      <c r="S43" s="184"/>
    </row>
    <row r="44" spans="1:19" ht="10.5" customHeight="1">
      <c r="A44" s="29" t="s">
        <v>186</v>
      </c>
      <c r="B44" s="190">
        <v>0</v>
      </c>
      <c r="C44" s="184"/>
      <c r="D44" s="184">
        <v>0</v>
      </c>
      <c r="E44" s="184"/>
      <c r="F44" s="184">
        <v>0</v>
      </c>
      <c r="G44" s="184"/>
      <c r="H44" s="184">
        <v>0</v>
      </c>
      <c r="I44" s="184"/>
      <c r="J44" s="184">
        <v>0</v>
      </c>
      <c r="K44" s="184"/>
      <c r="L44" s="184">
        <v>0</v>
      </c>
      <c r="M44" s="184"/>
      <c r="N44" s="184">
        <v>0</v>
      </c>
      <c r="O44" s="184"/>
      <c r="P44" s="184">
        <v>0</v>
      </c>
      <c r="Q44" s="184"/>
      <c r="R44" s="184">
        <v>0</v>
      </c>
      <c r="S44" s="184"/>
    </row>
    <row r="45" spans="1:19" ht="10.5" customHeight="1">
      <c r="A45" s="30" t="s">
        <v>185</v>
      </c>
      <c r="B45" s="190">
        <v>0</v>
      </c>
      <c r="C45" s="184"/>
      <c r="D45" s="184">
        <v>0</v>
      </c>
      <c r="E45" s="184"/>
      <c r="F45" s="184">
        <v>0</v>
      </c>
      <c r="G45" s="184"/>
      <c r="H45" s="184">
        <v>0</v>
      </c>
      <c r="I45" s="184"/>
      <c r="J45" s="184">
        <v>0</v>
      </c>
      <c r="K45" s="184"/>
      <c r="L45" s="184">
        <v>0</v>
      </c>
      <c r="M45" s="184"/>
      <c r="N45" s="184">
        <v>0</v>
      </c>
      <c r="O45" s="184"/>
      <c r="P45" s="184">
        <v>0</v>
      </c>
      <c r="Q45" s="184"/>
      <c r="R45" s="184">
        <v>0</v>
      </c>
      <c r="S45" s="184"/>
    </row>
    <row r="46" spans="1:19" ht="10.5" customHeight="1">
      <c r="A46" s="29" t="s">
        <v>184</v>
      </c>
      <c r="B46" s="190">
        <v>0</v>
      </c>
      <c r="C46" s="184"/>
      <c r="D46" s="184">
        <v>0</v>
      </c>
      <c r="E46" s="184"/>
      <c r="F46" s="184">
        <v>0</v>
      </c>
      <c r="G46" s="184"/>
      <c r="H46" s="184">
        <v>0</v>
      </c>
      <c r="I46" s="184"/>
      <c r="J46" s="184">
        <v>0</v>
      </c>
      <c r="K46" s="184"/>
      <c r="L46" s="184">
        <v>0</v>
      </c>
      <c r="M46" s="184"/>
      <c r="N46" s="184">
        <v>0</v>
      </c>
      <c r="O46" s="184"/>
      <c r="P46" s="184">
        <v>0</v>
      </c>
      <c r="Q46" s="184"/>
      <c r="R46" s="184">
        <v>0</v>
      </c>
      <c r="S46" s="184"/>
    </row>
    <row r="47" spans="1:19" ht="10.5" customHeight="1">
      <c r="A47" s="29" t="s">
        <v>183</v>
      </c>
      <c r="B47" s="190">
        <v>0</v>
      </c>
      <c r="C47" s="184"/>
      <c r="D47" s="184">
        <v>0</v>
      </c>
      <c r="E47" s="184"/>
      <c r="F47" s="184">
        <v>0</v>
      </c>
      <c r="G47" s="184"/>
      <c r="H47" s="184">
        <v>0</v>
      </c>
      <c r="I47" s="184"/>
      <c r="J47" s="184">
        <v>0</v>
      </c>
      <c r="K47" s="184"/>
      <c r="L47" s="184">
        <v>0</v>
      </c>
      <c r="M47" s="184"/>
      <c r="N47" s="184">
        <v>0</v>
      </c>
      <c r="O47" s="184"/>
      <c r="P47" s="184">
        <v>0</v>
      </c>
      <c r="Q47" s="184"/>
      <c r="R47" s="184">
        <v>0</v>
      </c>
      <c r="S47" s="184"/>
    </row>
    <row r="48" spans="1:19" ht="6" customHeight="1">
      <c r="A48" s="43"/>
      <c r="B48" s="5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" customHeight="1">
      <c r="A49" s="172" t="s">
        <v>0</v>
      </c>
      <c r="B49" s="177" t="s">
        <v>202</v>
      </c>
      <c r="C49" s="178"/>
      <c r="D49" s="178"/>
      <c r="E49" s="178"/>
      <c r="F49" s="178"/>
      <c r="G49" s="178"/>
      <c r="H49" s="177" t="s">
        <v>201</v>
      </c>
      <c r="I49" s="178"/>
      <c r="J49" s="178"/>
      <c r="K49" s="178"/>
      <c r="L49" s="178"/>
      <c r="M49" s="179"/>
      <c r="N49" s="177" t="s">
        <v>200</v>
      </c>
      <c r="O49" s="178"/>
      <c r="P49" s="178"/>
      <c r="Q49" s="178"/>
      <c r="R49" s="178"/>
      <c r="S49" s="178"/>
    </row>
    <row r="50" spans="1:19" ht="12" customHeight="1">
      <c r="A50" s="173"/>
      <c r="B50" s="197" t="s">
        <v>199</v>
      </c>
      <c r="C50" s="197"/>
      <c r="D50" s="197"/>
      <c r="E50" s="197" t="s">
        <v>198</v>
      </c>
      <c r="F50" s="197"/>
      <c r="G50" s="197"/>
      <c r="H50" s="197" t="s">
        <v>199</v>
      </c>
      <c r="I50" s="197"/>
      <c r="J50" s="197"/>
      <c r="K50" s="197" t="s">
        <v>198</v>
      </c>
      <c r="L50" s="197"/>
      <c r="M50" s="197"/>
      <c r="N50" s="197" t="s">
        <v>199</v>
      </c>
      <c r="O50" s="197"/>
      <c r="P50" s="197"/>
      <c r="Q50" s="197" t="s">
        <v>198</v>
      </c>
      <c r="R50" s="197"/>
      <c r="S50" s="177"/>
    </row>
    <row r="51" spans="1:19" ht="6" customHeight="1">
      <c r="A51" s="48"/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0.5" customHeight="1">
      <c r="A52" s="45" t="s">
        <v>197</v>
      </c>
      <c r="B52" s="190">
        <v>0</v>
      </c>
      <c r="C52" s="184"/>
      <c r="D52" s="184"/>
      <c r="E52" s="184">
        <v>0</v>
      </c>
      <c r="F52" s="184"/>
      <c r="G52" s="184"/>
      <c r="H52" s="184">
        <v>111</v>
      </c>
      <c r="I52" s="184"/>
      <c r="J52" s="184"/>
      <c r="K52" s="184">
        <v>278128</v>
      </c>
      <c r="L52" s="184"/>
      <c r="M52" s="184"/>
      <c r="N52" s="184">
        <v>0</v>
      </c>
      <c r="O52" s="184"/>
      <c r="P52" s="184"/>
      <c r="Q52" s="184">
        <v>113556</v>
      </c>
      <c r="R52" s="184"/>
      <c r="S52" s="184"/>
    </row>
    <row r="53" spans="1:19" ht="10.5" customHeight="1">
      <c r="A53" s="9" t="s">
        <v>165</v>
      </c>
      <c r="B53" s="190">
        <v>0</v>
      </c>
      <c r="C53" s="184"/>
      <c r="D53" s="184"/>
      <c r="E53" s="184">
        <v>0</v>
      </c>
      <c r="F53" s="184"/>
      <c r="G53" s="184"/>
      <c r="H53" s="184">
        <v>106</v>
      </c>
      <c r="I53" s="184"/>
      <c r="J53" s="184"/>
      <c r="K53" s="184">
        <v>283852</v>
      </c>
      <c r="L53" s="184"/>
      <c r="M53" s="184"/>
      <c r="N53" s="184">
        <v>0</v>
      </c>
      <c r="O53" s="184"/>
      <c r="P53" s="184"/>
      <c r="Q53" s="184">
        <v>129675</v>
      </c>
      <c r="R53" s="184"/>
      <c r="S53" s="184"/>
    </row>
    <row r="54" spans="1:19" ht="10.5" customHeight="1">
      <c r="A54" s="9" t="s">
        <v>164</v>
      </c>
      <c r="B54" s="190">
        <v>0</v>
      </c>
      <c r="C54" s="184"/>
      <c r="D54" s="184"/>
      <c r="E54" s="184">
        <v>0</v>
      </c>
      <c r="F54" s="184"/>
      <c r="G54" s="184"/>
      <c r="H54" s="184">
        <v>68</v>
      </c>
      <c r="I54" s="184"/>
      <c r="J54" s="184"/>
      <c r="K54" s="184">
        <v>181991</v>
      </c>
      <c r="L54" s="184"/>
      <c r="M54" s="184"/>
      <c r="N54" s="184">
        <v>0</v>
      </c>
      <c r="O54" s="184"/>
      <c r="P54" s="184"/>
      <c r="Q54" s="184">
        <v>156157</v>
      </c>
      <c r="R54" s="184"/>
      <c r="S54" s="184"/>
    </row>
    <row r="55" spans="1:19" ht="10.5" customHeight="1">
      <c r="A55" s="9" t="s">
        <v>196</v>
      </c>
      <c r="B55" s="190">
        <v>0</v>
      </c>
      <c r="C55" s="184"/>
      <c r="D55" s="184"/>
      <c r="E55" s="184">
        <v>0</v>
      </c>
      <c r="F55" s="184"/>
      <c r="G55" s="184"/>
      <c r="H55" s="204">
        <v>87.127099999999999</v>
      </c>
      <c r="I55" s="204"/>
      <c r="J55" s="204"/>
      <c r="K55" s="204">
        <v>206422.17499999999</v>
      </c>
      <c r="L55" s="204"/>
      <c r="M55" s="204"/>
      <c r="N55" s="184">
        <v>0</v>
      </c>
      <c r="O55" s="184"/>
      <c r="P55" s="184"/>
      <c r="Q55" s="204">
        <v>179781.81099999999</v>
      </c>
      <c r="R55" s="204"/>
      <c r="S55" s="204"/>
    </row>
    <row r="56" spans="1:19" s="44" customFormat="1" ht="10.5" customHeight="1">
      <c r="A56" s="10" t="s">
        <v>195</v>
      </c>
      <c r="B56" s="191">
        <v>0</v>
      </c>
      <c r="C56" s="188"/>
      <c r="D56" s="188"/>
      <c r="E56" s="188">
        <v>0</v>
      </c>
      <c r="F56" s="188"/>
      <c r="G56" s="188"/>
      <c r="H56" s="188">
        <v>123</v>
      </c>
      <c r="I56" s="188"/>
      <c r="J56" s="188"/>
      <c r="K56" s="188">
        <v>271421</v>
      </c>
      <c r="L56" s="188"/>
      <c r="M56" s="188"/>
      <c r="N56" s="188">
        <v>0</v>
      </c>
      <c r="O56" s="188"/>
      <c r="P56" s="188"/>
      <c r="Q56" s="188">
        <v>217139</v>
      </c>
      <c r="R56" s="188"/>
      <c r="S56" s="188"/>
    </row>
    <row r="57" spans="1:19" ht="6" customHeight="1">
      <c r="A57" s="31"/>
      <c r="B57" s="190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</row>
    <row r="58" spans="1:19" ht="10.5" customHeight="1">
      <c r="A58" s="30" t="s">
        <v>194</v>
      </c>
      <c r="B58" s="190">
        <v>0</v>
      </c>
      <c r="C58" s="184"/>
      <c r="D58" s="184"/>
      <c r="E58" s="184">
        <v>0</v>
      </c>
      <c r="F58" s="184"/>
      <c r="G58" s="184"/>
      <c r="H58" s="184">
        <v>13</v>
      </c>
      <c r="I58" s="184"/>
      <c r="J58" s="184"/>
      <c r="K58" s="184">
        <v>26405</v>
      </c>
      <c r="L58" s="184"/>
      <c r="M58" s="184"/>
      <c r="N58" s="184">
        <v>0</v>
      </c>
      <c r="O58" s="184"/>
      <c r="P58" s="184"/>
      <c r="Q58" s="184">
        <v>19885</v>
      </c>
      <c r="R58" s="184"/>
      <c r="S58" s="184"/>
    </row>
    <row r="59" spans="1:19" ht="10.5" customHeight="1">
      <c r="A59" s="29" t="s">
        <v>193</v>
      </c>
      <c r="B59" s="190">
        <v>0</v>
      </c>
      <c r="C59" s="184"/>
      <c r="D59" s="184"/>
      <c r="E59" s="184">
        <v>0</v>
      </c>
      <c r="F59" s="184"/>
      <c r="G59" s="184"/>
      <c r="H59" s="184">
        <v>11</v>
      </c>
      <c r="I59" s="184"/>
      <c r="J59" s="184"/>
      <c r="K59" s="184">
        <v>24118</v>
      </c>
      <c r="L59" s="184"/>
      <c r="M59" s="184"/>
      <c r="N59" s="184">
        <v>0</v>
      </c>
      <c r="O59" s="184"/>
      <c r="P59" s="184"/>
      <c r="Q59" s="184">
        <v>16323</v>
      </c>
      <c r="R59" s="184"/>
      <c r="S59" s="184"/>
    </row>
    <row r="60" spans="1:19" ht="10.5" customHeight="1">
      <c r="A60" s="29" t="s">
        <v>192</v>
      </c>
      <c r="B60" s="190">
        <v>0</v>
      </c>
      <c r="C60" s="184"/>
      <c r="D60" s="184"/>
      <c r="E60" s="184">
        <v>0</v>
      </c>
      <c r="F60" s="184"/>
      <c r="G60" s="184"/>
      <c r="H60" s="184">
        <v>8</v>
      </c>
      <c r="I60" s="184"/>
      <c r="J60" s="184"/>
      <c r="K60" s="184">
        <v>19224</v>
      </c>
      <c r="L60" s="184"/>
      <c r="M60" s="184"/>
      <c r="N60" s="184">
        <v>0</v>
      </c>
      <c r="O60" s="184"/>
      <c r="P60" s="184"/>
      <c r="Q60" s="184">
        <v>17241</v>
      </c>
      <c r="R60" s="184"/>
      <c r="S60" s="184"/>
    </row>
    <row r="61" spans="1:19" ht="10.5" customHeight="1">
      <c r="A61" s="29" t="s">
        <v>191</v>
      </c>
      <c r="B61" s="190">
        <v>0</v>
      </c>
      <c r="C61" s="184"/>
      <c r="D61" s="184"/>
      <c r="E61" s="184">
        <v>0</v>
      </c>
      <c r="F61" s="184"/>
      <c r="G61" s="184"/>
      <c r="H61" s="184">
        <v>12</v>
      </c>
      <c r="I61" s="184"/>
      <c r="J61" s="184"/>
      <c r="K61" s="184">
        <v>26427</v>
      </c>
      <c r="L61" s="184"/>
      <c r="M61" s="184"/>
      <c r="N61" s="184">
        <v>0</v>
      </c>
      <c r="O61" s="184"/>
      <c r="P61" s="184"/>
      <c r="Q61" s="184">
        <v>20137</v>
      </c>
      <c r="R61" s="184"/>
      <c r="S61" s="184"/>
    </row>
    <row r="62" spans="1:19" ht="10.5" customHeight="1">
      <c r="A62" s="29" t="s">
        <v>190</v>
      </c>
      <c r="B62" s="190">
        <v>0</v>
      </c>
      <c r="C62" s="184"/>
      <c r="D62" s="184"/>
      <c r="E62" s="184">
        <v>0</v>
      </c>
      <c r="F62" s="184"/>
      <c r="G62" s="184"/>
      <c r="H62" s="184">
        <v>17</v>
      </c>
      <c r="I62" s="184"/>
      <c r="J62" s="184"/>
      <c r="K62" s="184">
        <v>37358</v>
      </c>
      <c r="L62" s="184"/>
      <c r="M62" s="184"/>
      <c r="N62" s="184">
        <v>0</v>
      </c>
      <c r="O62" s="184"/>
      <c r="P62" s="184"/>
      <c r="Q62" s="184">
        <v>18946</v>
      </c>
      <c r="R62" s="184"/>
      <c r="S62" s="184"/>
    </row>
    <row r="63" spans="1:19" ht="10.5" customHeight="1">
      <c r="A63" s="29" t="s">
        <v>189</v>
      </c>
      <c r="B63" s="190">
        <v>0</v>
      </c>
      <c r="C63" s="184"/>
      <c r="D63" s="184"/>
      <c r="E63" s="184">
        <v>0</v>
      </c>
      <c r="F63" s="184"/>
      <c r="G63" s="184"/>
      <c r="H63" s="184">
        <v>13</v>
      </c>
      <c r="I63" s="184"/>
      <c r="J63" s="184"/>
      <c r="K63" s="184">
        <v>31808</v>
      </c>
      <c r="L63" s="184"/>
      <c r="M63" s="184"/>
      <c r="N63" s="184">
        <v>0</v>
      </c>
      <c r="O63" s="184"/>
      <c r="P63" s="184"/>
      <c r="Q63" s="184">
        <v>17001</v>
      </c>
      <c r="R63" s="184"/>
      <c r="S63" s="184"/>
    </row>
    <row r="64" spans="1:19" ht="10.5" customHeight="1">
      <c r="A64" s="29" t="s">
        <v>188</v>
      </c>
      <c r="B64" s="190">
        <v>0</v>
      </c>
      <c r="C64" s="184"/>
      <c r="D64" s="184"/>
      <c r="E64" s="184">
        <v>0</v>
      </c>
      <c r="F64" s="184"/>
      <c r="G64" s="184"/>
      <c r="H64" s="184">
        <v>10</v>
      </c>
      <c r="I64" s="184"/>
      <c r="J64" s="184"/>
      <c r="K64" s="184">
        <v>20731</v>
      </c>
      <c r="L64" s="184"/>
      <c r="M64" s="184"/>
      <c r="N64" s="184">
        <v>0</v>
      </c>
      <c r="O64" s="184"/>
      <c r="P64" s="184"/>
      <c r="Q64" s="184">
        <v>18603</v>
      </c>
      <c r="R64" s="184"/>
      <c r="S64" s="184"/>
    </row>
    <row r="65" spans="1:19" ht="10.5" customHeight="1">
      <c r="A65" s="29" t="s">
        <v>187</v>
      </c>
      <c r="B65" s="190">
        <v>0</v>
      </c>
      <c r="C65" s="184"/>
      <c r="D65" s="184"/>
      <c r="E65" s="184">
        <v>0</v>
      </c>
      <c r="F65" s="184"/>
      <c r="G65" s="184"/>
      <c r="H65" s="184">
        <v>9</v>
      </c>
      <c r="I65" s="184"/>
      <c r="J65" s="184"/>
      <c r="K65" s="184">
        <v>20348</v>
      </c>
      <c r="L65" s="184"/>
      <c r="M65" s="184"/>
      <c r="N65" s="184">
        <v>0</v>
      </c>
      <c r="O65" s="184"/>
      <c r="P65" s="184"/>
      <c r="Q65" s="184">
        <v>19392</v>
      </c>
      <c r="R65" s="184"/>
      <c r="S65" s="184"/>
    </row>
    <row r="66" spans="1:19" ht="10.5" customHeight="1">
      <c r="A66" s="29" t="s">
        <v>186</v>
      </c>
      <c r="B66" s="190">
        <v>0</v>
      </c>
      <c r="C66" s="184"/>
      <c r="D66" s="184"/>
      <c r="E66" s="184">
        <v>0</v>
      </c>
      <c r="F66" s="184"/>
      <c r="G66" s="184"/>
      <c r="H66" s="184">
        <v>12</v>
      </c>
      <c r="I66" s="184"/>
      <c r="J66" s="184"/>
      <c r="K66" s="184">
        <v>28486</v>
      </c>
      <c r="L66" s="184"/>
      <c r="M66" s="184"/>
      <c r="N66" s="184">
        <v>0</v>
      </c>
      <c r="O66" s="184"/>
      <c r="P66" s="184"/>
      <c r="Q66" s="184">
        <v>24075</v>
      </c>
      <c r="R66" s="184"/>
      <c r="S66" s="184"/>
    </row>
    <row r="67" spans="1:19" ht="10.5" customHeight="1">
      <c r="A67" s="30" t="s">
        <v>185</v>
      </c>
      <c r="B67" s="190">
        <v>0</v>
      </c>
      <c r="C67" s="184"/>
      <c r="D67" s="184"/>
      <c r="E67" s="184">
        <v>0</v>
      </c>
      <c r="F67" s="184"/>
      <c r="G67" s="184"/>
      <c r="H67" s="184">
        <v>8</v>
      </c>
      <c r="I67" s="184"/>
      <c r="J67" s="184"/>
      <c r="K67" s="184">
        <v>14485</v>
      </c>
      <c r="L67" s="184"/>
      <c r="M67" s="184"/>
      <c r="N67" s="184">
        <v>0</v>
      </c>
      <c r="O67" s="184"/>
      <c r="P67" s="184"/>
      <c r="Q67" s="184">
        <v>14955</v>
      </c>
      <c r="R67" s="184"/>
      <c r="S67" s="184"/>
    </row>
    <row r="68" spans="1:19" ht="10.5" customHeight="1">
      <c r="A68" s="29" t="s">
        <v>184</v>
      </c>
      <c r="B68" s="190">
        <v>0</v>
      </c>
      <c r="C68" s="184"/>
      <c r="D68" s="184"/>
      <c r="E68" s="184">
        <v>0</v>
      </c>
      <c r="F68" s="184"/>
      <c r="G68" s="184"/>
      <c r="H68" s="184">
        <v>4</v>
      </c>
      <c r="I68" s="184"/>
      <c r="J68" s="184"/>
      <c r="K68" s="184">
        <v>9231</v>
      </c>
      <c r="L68" s="184"/>
      <c r="M68" s="184"/>
      <c r="N68" s="184">
        <v>0</v>
      </c>
      <c r="O68" s="184"/>
      <c r="P68" s="184"/>
      <c r="Q68" s="184">
        <v>14805</v>
      </c>
      <c r="R68" s="184"/>
      <c r="S68" s="184"/>
    </row>
    <row r="69" spans="1:19" ht="10.5" customHeight="1">
      <c r="A69" s="29" t="s">
        <v>183</v>
      </c>
      <c r="B69" s="190">
        <v>0</v>
      </c>
      <c r="C69" s="184"/>
      <c r="D69" s="184"/>
      <c r="E69" s="184">
        <v>0</v>
      </c>
      <c r="F69" s="184"/>
      <c r="G69" s="184"/>
      <c r="H69" s="184">
        <v>6</v>
      </c>
      <c r="I69" s="184"/>
      <c r="J69" s="184"/>
      <c r="K69" s="184">
        <v>12802</v>
      </c>
      <c r="L69" s="184"/>
      <c r="M69" s="184"/>
      <c r="N69" s="184">
        <v>0</v>
      </c>
      <c r="O69" s="184"/>
      <c r="P69" s="184"/>
      <c r="Q69" s="184">
        <v>15774</v>
      </c>
      <c r="R69" s="184"/>
      <c r="S69" s="184"/>
    </row>
    <row r="70" spans="1:19" ht="6" customHeight="1">
      <c r="A70" s="43"/>
      <c r="B70" s="4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0.5" customHeight="1">
      <c r="A71" s="24" t="s">
        <v>118</v>
      </c>
    </row>
    <row r="72" spans="1:19" ht="10.5" customHeight="1">
      <c r="A72" s="24" t="s">
        <v>182</v>
      </c>
    </row>
  </sheetData>
  <mergeCells count="468">
    <mergeCell ref="B9:C9"/>
    <mergeCell ref="H9:I9"/>
    <mergeCell ref="B22:C22"/>
    <mergeCell ref="B23:C23"/>
    <mergeCell ref="B24:C24"/>
    <mergeCell ref="B17:C17"/>
    <mergeCell ref="B18:C18"/>
    <mergeCell ref="F9:G9"/>
    <mergeCell ref="B11:C11"/>
    <mergeCell ref="B10:C10"/>
    <mergeCell ref="D12:E12"/>
    <mergeCell ref="F10:G10"/>
    <mergeCell ref="F11:G11"/>
    <mergeCell ref="F12:G12"/>
    <mergeCell ref="F13:G13"/>
    <mergeCell ref="F14:G14"/>
    <mergeCell ref="H14:I14"/>
    <mergeCell ref="B12:C12"/>
    <mergeCell ref="B13:C13"/>
    <mergeCell ref="B14:C14"/>
    <mergeCell ref="B15:C15"/>
    <mergeCell ref="B16:C16"/>
    <mergeCell ref="B21:C21"/>
    <mergeCell ref="B19:C19"/>
    <mergeCell ref="B20:C20"/>
    <mergeCell ref="J28:K28"/>
    <mergeCell ref="H28:I28"/>
    <mergeCell ref="Q68:S68"/>
    <mergeCell ref="K69:M69"/>
    <mergeCell ref="N69:P69"/>
    <mergeCell ref="Q69:S69"/>
    <mergeCell ref="N68:P68"/>
    <mergeCell ref="K68:M68"/>
    <mergeCell ref="B43:C43"/>
    <mergeCell ref="D43:E43"/>
    <mergeCell ref="N27:S27"/>
    <mergeCell ref="H27:M27"/>
    <mergeCell ref="Q64:S64"/>
    <mergeCell ref="K65:M65"/>
    <mergeCell ref="N65:P65"/>
    <mergeCell ref="Q65:S65"/>
    <mergeCell ref="N64:P64"/>
    <mergeCell ref="K64:M64"/>
    <mergeCell ref="Q66:S66"/>
    <mergeCell ref="K67:M67"/>
    <mergeCell ref="N67:P67"/>
    <mergeCell ref="Q67:S67"/>
    <mergeCell ref="N66:P66"/>
    <mergeCell ref="D8:E8"/>
    <mergeCell ref="D9:E9"/>
    <mergeCell ref="D10:E10"/>
    <mergeCell ref="D11:E11"/>
    <mergeCell ref="D13:E13"/>
    <mergeCell ref="D14:E14"/>
    <mergeCell ref="D15:E15"/>
    <mergeCell ref="B41:C41"/>
    <mergeCell ref="E50:G50"/>
    <mergeCell ref="B50:D50"/>
    <mergeCell ref="B49:G49"/>
    <mergeCell ref="B45:C45"/>
    <mergeCell ref="D45:E45"/>
    <mergeCell ref="F45:G45"/>
    <mergeCell ref="D16:E16"/>
    <mergeCell ref="D17:E17"/>
    <mergeCell ref="D18:E18"/>
    <mergeCell ref="D19:E19"/>
    <mergeCell ref="D20:E20"/>
    <mergeCell ref="B44:C44"/>
    <mergeCell ref="D41:E41"/>
    <mergeCell ref="F41:G41"/>
    <mergeCell ref="B40:C40"/>
    <mergeCell ref="D40:E40"/>
    <mergeCell ref="K66:M66"/>
    <mergeCell ref="N61:P61"/>
    <mergeCell ref="Q61:S61"/>
    <mergeCell ref="K60:M60"/>
    <mergeCell ref="N60:P60"/>
    <mergeCell ref="Q62:S62"/>
    <mergeCell ref="K63:M63"/>
    <mergeCell ref="N63:P63"/>
    <mergeCell ref="Q63:S63"/>
    <mergeCell ref="N62:P62"/>
    <mergeCell ref="K62:M62"/>
    <mergeCell ref="N54:P54"/>
    <mergeCell ref="Q54:S54"/>
    <mergeCell ref="K55:M55"/>
    <mergeCell ref="N55:P55"/>
    <mergeCell ref="Q55:S55"/>
    <mergeCell ref="E68:G68"/>
    <mergeCell ref="H68:J68"/>
    <mergeCell ref="E64:G64"/>
    <mergeCell ref="H64:J64"/>
    <mergeCell ref="E65:G65"/>
    <mergeCell ref="Q56:S56"/>
    <mergeCell ref="K57:M57"/>
    <mergeCell ref="N57:P57"/>
    <mergeCell ref="Q57:S57"/>
    <mergeCell ref="K56:M56"/>
    <mergeCell ref="N56:P56"/>
    <mergeCell ref="Q58:S58"/>
    <mergeCell ref="K59:M59"/>
    <mergeCell ref="N59:P59"/>
    <mergeCell ref="Q59:S59"/>
    <mergeCell ref="K58:M58"/>
    <mergeCell ref="N58:P58"/>
    <mergeCell ref="Q60:S60"/>
    <mergeCell ref="K61:M61"/>
    <mergeCell ref="B68:D68"/>
    <mergeCell ref="B69:D69"/>
    <mergeCell ref="E52:G52"/>
    <mergeCell ref="H52:J52"/>
    <mergeCell ref="E53:G53"/>
    <mergeCell ref="H53:J53"/>
    <mergeCell ref="E54:G54"/>
    <mergeCell ref="H54:J54"/>
    <mergeCell ref="E55:G55"/>
    <mergeCell ref="H55:J55"/>
    <mergeCell ref="H65:J65"/>
    <mergeCell ref="H61:J61"/>
    <mergeCell ref="E62:G62"/>
    <mergeCell ref="H62:J62"/>
    <mergeCell ref="E63:G63"/>
    <mergeCell ref="H63:J63"/>
    <mergeCell ref="E61:G61"/>
    <mergeCell ref="E69:G69"/>
    <mergeCell ref="H69:J69"/>
    <mergeCell ref="E66:G66"/>
    <mergeCell ref="H66:J66"/>
    <mergeCell ref="E67:G67"/>
    <mergeCell ref="H67:J67"/>
    <mergeCell ref="B66:D66"/>
    <mergeCell ref="R47:S47"/>
    <mergeCell ref="A49:A50"/>
    <mergeCell ref="H50:J50"/>
    <mergeCell ref="K50:M50"/>
    <mergeCell ref="N50:P50"/>
    <mergeCell ref="Q50:S50"/>
    <mergeCell ref="H49:M49"/>
    <mergeCell ref="B47:C47"/>
    <mergeCell ref="D47:E47"/>
    <mergeCell ref="F47:G47"/>
    <mergeCell ref="J47:K47"/>
    <mergeCell ref="L47:M47"/>
    <mergeCell ref="N47:O47"/>
    <mergeCell ref="P47:Q47"/>
    <mergeCell ref="H47:I47"/>
    <mergeCell ref="D21:E21"/>
    <mergeCell ref="D22:E22"/>
    <mergeCell ref="D23:E23"/>
    <mergeCell ref="D24:E24"/>
    <mergeCell ref="R45:S45"/>
    <mergeCell ref="D46:E46"/>
    <mergeCell ref="F46:G46"/>
    <mergeCell ref="H46:I46"/>
    <mergeCell ref="J46:K46"/>
    <mergeCell ref="D44:E44"/>
    <mergeCell ref="F44:G44"/>
    <mergeCell ref="H44:I44"/>
    <mergeCell ref="J44:K44"/>
    <mergeCell ref="L44:M44"/>
    <mergeCell ref="N44:O44"/>
    <mergeCell ref="P44:Q44"/>
    <mergeCell ref="L46:M46"/>
    <mergeCell ref="N46:O46"/>
    <mergeCell ref="P46:Q46"/>
    <mergeCell ref="H41:I41"/>
    <mergeCell ref="R41:S41"/>
    <mergeCell ref="R39:S39"/>
    <mergeCell ref="J40:K40"/>
    <mergeCell ref="L40:M40"/>
    <mergeCell ref="B46:C46"/>
    <mergeCell ref="R44:S44"/>
    <mergeCell ref="J43:K43"/>
    <mergeCell ref="L43:M43"/>
    <mergeCell ref="N43:O43"/>
    <mergeCell ref="P43:Q43"/>
    <mergeCell ref="F43:G43"/>
    <mergeCell ref="H43:I43"/>
    <mergeCell ref="H45:I45"/>
    <mergeCell ref="R43:S43"/>
    <mergeCell ref="R46:S46"/>
    <mergeCell ref="J45:K45"/>
    <mergeCell ref="L45:M45"/>
    <mergeCell ref="N45:O45"/>
    <mergeCell ref="P45:Q45"/>
    <mergeCell ref="P40:Q40"/>
    <mergeCell ref="R40:S40"/>
    <mergeCell ref="J39:K39"/>
    <mergeCell ref="P39:Q39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F40:G40"/>
    <mergeCell ref="H40:I40"/>
    <mergeCell ref="L39:M39"/>
    <mergeCell ref="N39:O39"/>
    <mergeCell ref="B39:C39"/>
    <mergeCell ref="D39:E39"/>
    <mergeCell ref="F39:G39"/>
    <mergeCell ref="H39:I39"/>
    <mergeCell ref="B38:C38"/>
    <mergeCell ref="D38:E38"/>
    <mergeCell ref="F38:G38"/>
    <mergeCell ref="H38:I38"/>
    <mergeCell ref="J38:K38"/>
    <mergeCell ref="L38:M38"/>
    <mergeCell ref="N38:O38"/>
    <mergeCell ref="N40:O40"/>
    <mergeCell ref="P38:Q38"/>
    <mergeCell ref="R38:S38"/>
    <mergeCell ref="J37:K37"/>
    <mergeCell ref="L37:M37"/>
    <mergeCell ref="N37:O37"/>
    <mergeCell ref="P37:Q37"/>
    <mergeCell ref="B37:C37"/>
    <mergeCell ref="D37:E37"/>
    <mergeCell ref="F37:G37"/>
    <mergeCell ref="H37:I37"/>
    <mergeCell ref="R37:S37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J35:K35"/>
    <mergeCell ref="L35:M35"/>
    <mergeCell ref="N35:O35"/>
    <mergeCell ref="P35:Q35"/>
    <mergeCell ref="B35:C35"/>
    <mergeCell ref="D35:E35"/>
    <mergeCell ref="F35:G35"/>
    <mergeCell ref="H35:I35"/>
    <mergeCell ref="R35:S35"/>
    <mergeCell ref="N33:O33"/>
    <mergeCell ref="P33:Q33"/>
    <mergeCell ref="B33:C33"/>
    <mergeCell ref="D33:E33"/>
    <mergeCell ref="F33:G33"/>
    <mergeCell ref="H33:I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A27:A28"/>
    <mergeCell ref="B28:C28"/>
    <mergeCell ref="D28:E28"/>
    <mergeCell ref="D25:E25"/>
    <mergeCell ref="B27:G27"/>
    <mergeCell ref="B25:C25"/>
    <mergeCell ref="F28:G28"/>
    <mergeCell ref="F25:G25"/>
    <mergeCell ref="N28:O28"/>
    <mergeCell ref="L28:M28"/>
    <mergeCell ref="B5:G5"/>
    <mergeCell ref="H5:M5"/>
    <mergeCell ref="N5:S5"/>
    <mergeCell ref="B6:C6"/>
    <mergeCell ref="D6:E6"/>
    <mergeCell ref="F6:G6"/>
    <mergeCell ref="H6:I6"/>
    <mergeCell ref="J6:K6"/>
    <mergeCell ref="L6:M6"/>
    <mergeCell ref="N6:O6"/>
    <mergeCell ref="P6:Q6"/>
    <mergeCell ref="R22:S22"/>
    <mergeCell ref="R23:S23"/>
    <mergeCell ref="R12:S12"/>
    <mergeCell ref="R15:S15"/>
    <mergeCell ref="R8:S8"/>
    <mergeCell ref="R9:S9"/>
    <mergeCell ref="R6:S6"/>
    <mergeCell ref="R13:S13"/>
    <mergeCell ref="R14:S14"/>
    <mergeCell ref="R10:S10"/>
    <mergeCell ref="R11:S11"/>
    <mergeCell ref="N20:O20"/>
    <mergeCell ref="P20:Q20"/>
    <mergeCell ref="N15:O15"/>
    <mergeCell ref="P15:Q15"/>
    <mergeCell ref="N19:O19"/>
    <mergeCell ref="P19:Q19"/>
    <mergeCell ref="R20:S20"/>
    <mergeCell ref="R16:S16"/>
    <mergeCell ref="R17:S17"/>
    <mergeCell ref="R18:S18"/>
    <mergeCell ref="R19:S19"/>
    <mergeCell ref="L16:M16"/>
    <mergeCell ref="L17:M17"/>
    <mergeCell ref="L18:M18"/>
    <mergeCell ref="L12:M12"/>
    <mergeCell ref="L13:M13"/>
    <mergeCell ref="L14:M14"/>
    <mergeCell ref="L15:M15"/>
    <mergeCell ref="N10:O10"/>
    <mergeCell ref="P10:Q10"/>
    <mergeCell ref="P12:Q12"/>
    <mergeCell ref="N13:O13"/>
    <mergeCell ref="P13:Q13"/>
    <mergeCell ref="N14:O14"/>
    <mergeCell ref="P14:Q14"/>
    <mergeCell ref="N16:O16"/>
    <mergeCell ref="P16:Q16"/>
    <mergeCell ref="N17:O17"/>
    <mergeCell ref="P18:Q18"/>
    <mergeCell ref="P17:Q17"/>
    <mergeCell ref="N18:O18"/>
    <mergeCell ref="J14:K14"/>
    <mergeCell ref="J15:K15"/>
    <mergeCell ref="J8:K8"/>
    <mergeCell ref="N11:O11"/>
    <mergeCell ref="P11:Q11"/>
    <mergeCell ref="N12:O12"/>
    <mergeCell ref="N8:O8"/>
    <mergeCell ref="P8:Q8"/>
    <mergeCell ref="N9:O9"/>
    <mergeCell ref="P9:Q9"/>
    <mergeCell ref="L8:M8"/>
    <mergeCell ref="L9:M9"/>
    <mergeCell ref="L10:M10"/>
    <mergeCell ref="L11:M11"/>
    <mergeCell ref="J12:K12"/>
    <mergeCell ref="J13:K13"/>
    <mergeCell ref="J9:K9"/>
    <mergeCell ref="J10:K10"/>
    <mergeCell ref="J11:K11"/>
    <mergeCell ref="H10:I10"/>
    <mergeCell ref="H11:I11"/>
    <mergeCell ref="H25:I25"/>
    <mergeCell ref="H22:I22"/>
    <mergeCell ref="H23:I23"/>
    <mergeCell ref="H18:I18"/>
    <mergeCell ref="H19:I19"/>
    <mergeCell ref="H12:I12"/>
    <mergeCell ref="H13:I13"/>
    <mergeCell ref="H15:I15"/>
    <mergeCell ref="H21:I21"/>
    <mergeCell ref="H24:I24"/>
    <mergeCell ref="L19:M19"/>
    <mergeCell ref="N25:O25"/>
    <mergeCell ref="L23:M23"/>
    <mergeCell ref="L24:M24"/>
    <mergeCell ref="P25:Q25"/>
    <mergeCell ref="B53:D53"/>
    <mergeCell ref="B54:D54"/>
    <mergeCell ref="K52:M52"/>
    <mergeCell ref="K54:M54"/>
    <mergeCell ref="K53:M53"/>
    <mergeCell ref="F19:G19"/>
    <mergeCell ref="J19:K19"/>
    <mergeCell ref="J20:K20"/>
    <mergeCell ref="F23:G23"/>
    <mergeCell ref="F24:G24"/>
    <mergeCell ref="J22:K22"/>
    <mergeCell ref="J23:K23"/>
    <mergeCell ref="H20:I20"/>
    <mergeCell ref="J21:K21"/>
    <mergeCell ref="N21:O21"/>
    <mergeCell ref="P21:Q21"/>
    <mergeCell ref="N22:O22"/>
    <mergeCell ref="P22:Q22"/>
    <mergeCell ref="N23:O23"/>
    <mergeCell ref="N53:P53"/>
    <mergeCell ref="Q53:S53"/>
    <mergeCell ref="F20:G20"/>
    <mergeCell ref="F21:G21"/>
    <mergeCell ref="F22:G22"/>
    <mergeCell ref="L20:M20"/>
    <mergeCell ref="L21:M21"/>
    <mergeCell ref="L22:M22"/>
    <mergeCell ref="N52:P52"/>
    <mergeCell ref="N49:S49"/>
    <mergeCell ref="J25:K25"/>
    <mergeCell ref="Q52:S52"/>
    <mergeCell ref="J24:K24"/>
    <mergeCell ref="L25:M25"/>
    <mergeCell ref="P23:Q23"/>
    <mergeCell ref="N24:O24"/>
    <mergeCell ref="P24:Q24"/>
    <mergeCell ref="R21:S21"/>
    <mergeCell ref="R24:S24"/>
    <mergeCell ref="R25:S25"/>
    <mergeCell ref="P28:Q28"/>
    <mergeCell ref="R28:S28"/>
    <mergeCell ref="J33:K33"/>
    <mergeCell ref="L33:M33"/>
    <mergeCell ref="B67:D67"/>
    <mergeCell ref="B61:D61"/>
    <mergeCell ref="B62:D62"/>
    <mergeCell ref="B63:D63"/>
    <mergeCell ref="B64:D64"/>
    <mergeCell ref="B59:D59"/>
    <mergeCell ref="B52:D52"/>
    <mergeCell ref="B55:D55"/>
    <mergeCell ref="B56:D56"/>
    <mergeCell ref="B57:D57"/>
    <mergeCell ref="B58:D58"/>
    <mergeCell ref="B60:D60"/>
    <mergeCell ref="H60:J60"/>
    <mergeCell ref="H56:J56"/>
    <mergeCell ref="H57:J57"/>
    <mergeCell ref="H58:J58"/>
    <mergeCell ref="H59:J59"/>
    <mergeCell ref="E59:G59"/>
    <mergeCell ref="E60:G60"/>
    <mergeCell ref="A5:A6"/>
    <mergeCell ref="B65:D65"/>
    <mergeCell ref="E56:G56"/>
    <mergeCell ref="E57:G57"/>
    <mergeCell ref="E58:G58"/>
    <mergeCell ref="F18:G18"/>
    <mergeCell ref="J18:K18"/>
    <mergeCell ref="J16:K16"/>
    <mergeCell ref="J17:K17"/>
    <mergeCell ref="B8:C8"/>
    <mergeCell ref="H8:I8"/>
    <mergeCell ref="H16:I16"/>
    <mergeCell ref="H17:I17"/>
    <mergeCell ref="F15:G15"/>
    <mergeCell ref="F16:G16"/>
    <mergeCell ref="F17:G17"/>
    <mergeCell ref="F8:G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2"/>
  <sheetViews>
    <sheetView zoomScaleNormal="100" zoomScaleSheetLayoutView="100" workbookViewId="0"/>
  </sheetViews>
  <sheetFormatPr defaultRowHeight="10.5"/>
  <cols>
    <col min="1" max="1" width="11.5" style="24" customWidth="1"/>
    <col min="2" max="5" width="4.375" style="24" customWidth="1"/>
    <col min="6" max="7" width="5" style="24" customWidth="1"/>
    <col min="8" max="11" width="4.375" style="24" customWidth="1"/>
    <col min="12" max="13" width="5" style="24" customWidth="1"/>
    <col min="14" max="19" width="4.375" style="24" customWidth="1"/>
    <col min="20" max="16384" width="9" style="24"/>
  </cols>
  <sheetData>
    <row r="1" spans="1:19" ht="13.5" customHeight="1">
      <c r="A1" s="51" t="s">
        <v>181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0.5" customHeight="1"/>
    <row r="3" spans="1:19" ht="10.5" customHeight="1"/>
    <row r="4" spans="1:19" ht="10.5" customHeight="1">
      <c r="A4" s="24" t="s">
        <v>114</v>
      </c>
    </row>
    <row r="5" spans="1:19" ht="12" customHeight="1">
      <c r="A5" s="172" t="s">
        <v>0</v>
      </c>
      <c r="B5" s="174" t="s">
        <v>180</v>
      </c>
      <c r="C5" s="175"/>
      <c r="D5" s="175"/>
      <c r="E5" s="175"/>
      <c r="F5" s="175"/>
      <c r="G5" s="176"/>
      <c r="H5" s="174" t="s">
        <v>179</v>
      </c>
      <c r="I5" s="175"/>
      <c r="J5" s="175"/>
      <c r="K5" s="175"/>
      <c r="L5" s="175"/>
      <c r="M5" s="176"/>
      <c r="N5" s="174" t="s">
        <v>178</v>
      </c>
      <c r="O5" s="175"/>
      <c r="P5" s="175"/>
      <c r="Q5" s="175"/>
      <c r="R5" s="175"/>
      <c r="S5" s="175"/>
    </row>
    <row r="6" spans="1:19" ht="12" customHeight="1">
      <c r="A6" s="173"/>
      <c r="B6" s="174" t="s">
        <v>174</v>
      </c>
      <c r="C6" s="176"/>
      <c r="D6" s="174" t="s">
        <v>169</v>
      </c>
      <c r="E6" s="176"/>
      <c r="F6" s="174" t="s">
        <v>168</v>
      </c>
      <c r="G6" s="176"/>
      <c r="H6" s="174" t="s">
        <v>174</v>
      </c>
      <c r="I6" s="176"/>
      <c r="J6" s="174" t="s">
        <v>169</v>
      </c>
      <c r="K6" s="176"/>
      <c r="L6" s="174" t="s">
        <v>168</v>
      </c>
      <c r="M6" s="176"/>
      <c r="N6" s="174" t="s">
        <v>174</v>
      </c>
      <c r="O6" s="176"/>
      <c r="P6" s="174" t="s">
        <v>169</v>
      </c>
      <c r="Q6" s="176"/>
      <c r="R6" s="174" t="s">
        <v>168</v>
      </c>
      <c r="S6" s="175"/>
    </row>
    <row r="7" spans="1:19" ht="6" customHeight="1">
      <c r="A7" s="48"/>
      <c r="B7" s="47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45" t="s">
        <v>167</v>
      </c>
      <c r="B8" s="190">
        <v>24232</v>
      </c>
      <c r="C8" s="184"/>
      <c r="D8" s="183">
        <v>4869</v>
      </c>
      <c r="E8" s="183"/>
      <c r="F8" s="184">
        <v>7529835</v>
      </c>
      <c r="G8" s="184"/>
      <c r="H8" s="184">
        <v>8046</v>
      </c>
      <c r="I8" s="184"/>
      <c r="J8" s="184">
        <v>3509</v>
      </c>
      <c r="K8" s="184"/>
      <c r="L8" s="184">
        <v>6648466</v>
      </c>
      <c r="M8" s="184"/>
      <c r="N8" s="184">
        <v>16182</v>
      </c>
      <c r="O8" s="184"/>
      <c r="P8" s="184">
        <v>1227</v>
      </c>
      <c r="Q8" s="184"/>
      <c r="R8" s="184">
        <v>467901</v>
      </c>
      <c r="S8" s="184"/>
    </row>
    <row r="9" spans="1:19" ht="10.5" customHeight="1">
      <c r="A9" s="9" t="s">
        <v>166</v>
      </c>
      <c r="B9" s="190">
        <v>23595.5</v>
      </c>
      <c r="C9" s="184"/>
      <c r="D9" s="184">
        <v>4525</v>
      </c>
      <c r="E9" s="184"/>
      <c r="F9" s="184">
        <v>7333569</v>
      </c>
      <c r="G9" s="184"/>
      <c r="H9" s="184">
        <v>7366.5</v>
      </c>
      <c r="I9" s="184"/>
      <c r="J9" s="184">
        <v>3202</v>
      </c>
      <c r="K9" s="184"/>
      <c r="L9" s="184">
        <v>6432878</v>
      </c>
      <c r="M9" s="184"/>
      <c r="N9" s="184">
        <v>16229</v>
      </c>
      <c r="O9" s="184"/>
      <c r="P9" s="184">
        <v>1212</v>
      </c>
      <c r="Q9" s="184"/>
      <c r="R9" s="184">
        <v>509008</v>
      </c>
      <c r="S9" s="184"/>
    </row>
    <row r="10" spans="1:19" ht="10.5" customHeight="1">
      <c r="A10" s="9" t="s">
        <v>165</v>
      </c>
      <c r="B10" s="190">
        <v>22757</v>
      </c>
      <c r="C10" s="184"/>
      <c r="D10" s="184">
        <v>4524</v>
      </c>
      <c r="E10" s="184"/>
      <c r="F10" s="184">
        <v>7633342</v>
      </c>
      <c r="G10" s="184"/>
      <c r="H10" s="184">
        <v>7331</v>
      </c>
      <c r="I10" s="184"/>
      <c r="J10" s="184">
        <v>3272</v>
      </c>
      <c r="K10" s="184"/>
      <c r="L10" s="184">
        <v>6727181</v>
      </c>
      <c r="M10" s="184"/>
      <c r="N10" s="184">
        <v>15425</v>
      </c>
      <c r="O10" s="184"/>
      <c r="P10" s="184">
        <v>1147</v>
      </c>
      <c r="Q10" s="184"/>
      <c r="R10" s="184">
        <v>492513</v>
      </c>
      <c r="S10" s="184"/>
    </row>
    <row r="11" spans="1:19" ht="10.5" customHeight="1">
      <c r="A11" s="9" t="s">
        <v>164</v>
      </c>
      <c r="B11" s="190">
        <v>22857</v>
      </c>
      <c r="C11" s="184"/>
      <c r="D11" s="184">
        <v>4649</v>
      </c>
      <c r="E11" s="184"/>
      <c r="F11" s="184">
        <v>7755166</v>
      </c>
      <c r="G11" s="184"/>
      <c r="H11" s="184">
        <v>7685</v>
      </c>
      <c r="I11" s="184"/>
      <c r="J11" s="184">
        <v>3475</v>
      </c>
      <c r="K11" s="184"/>
      <c r="L11" s="184">
        <v>6928032</v>
      </c>
      <c r="M11" s="184"/>
      <c r="N11" s="184">
        <v>15172</v>
      </c>
      <c r="O11" s="184"/>
      <c r="P11" s="184">
        <v>1106</v>
      </c>
      <c r="Q11" s="184"/>
      <c r="R11" s="184">
        <v>488985</v>
      </c>
      <c r="S11" s="184"/>
    </row>
    <row r="12" spans="1:19" s="44" customFormat="1" ht="10.5" customHeight="1">
      <c r="A12" s="10" t="s">
        <v>163</v>
      </c>
      <c r="B12" s="194">
        <v>23934.5</v>
      </c>
      <c r="C12" s="192"/>
      <c r="D12" s="188">
        <v>5134.8290999999999</v>
      </c>
      <c r="E12" s="188"/>
      <c r="F12" s="188">
        <v>8505190.7559999991</v>
      </c>
      <c r="G12" s="188"/>
      <c r="H12" s="192">
        <v>8526.5</v>
      </c>
      <c r="I12" s="192"/>
      <c r="J12" s="188">
        <v>3951.9870999999998</v>
      </c>
      <c r="K12" s="188"/>
      <c r="L12" s="188">
        <v>7608469.3080000002</v>
      </c>
      <c r="M12" s="188"/>
      <c r="N12" s="188">
        <v>15408</v>
      </c>
      <c r="O12" s="188"/>
      <c r="P12" s="188">
        <v>1095.7148999999999</v>
      </c>
      <c r="Q12" s="188"/>
      <c r="R12" s="188">
        <v>510517.462</v>
      </c>
      <c r="S12" s="188"/>
    </row>
    <row r="13" spans="1:19" ht="6" customHeight="1">
      <c r="A13" s="31"/>
      <c r="B13" s="195"/>
      <c r="C13" s="185"/>
      <c r="D13" s="184"/>
      <c r="E13" s="184"/>
      <c r="F13" s="184"/>
      <c r="G13" s="184"/>
      <c r="H13" s="185"/>
      <c r="I13" s="185"/>
      <c r="J13" s="198"/>
      <c r="K13" s="184"/>
      <c r="L13" s="184"/>
      <c r="M13" s="184"/>
      <c r="N13" s="184"/>
      <c r="O13" s="184"/>
      <c r="P13" s="184"/>
      <c r="Q13" s="184"/>
      <c r="R13" s="184"/>
      <c r="S13" s="184"/>
    </row>
    <row r="14" spans="1:19" ht="10.5" customHeight="1">
      <c r="A14" s="30" t="s">
        <v>162</v>
      </c>
      <c r="B14" s="195">
        <v>2176.5</v>
      </c>
      <c r="C14" s="185"/>
      <c r="D14" s="184">
        <v>475.6481</v>
      </c>
      <c r="E14" s="184"/>
      <c r="F14" s="184">
        <v>787818.049</v>
      </c>
      <c r="G14" s="184"/>
      <c r="H14" s="185">
        <v>795.5</v>
      </c>
      <c r="I14" s="185"/>
      <c r="J14" s="184">
        <v>369.48180000000002</v>
      </c>
      <c r="K14" s="184"/>
      <c r="L14" s="184">
        <v>716439.99699999997</v>
      </c>
      <c r="M14" s="184"/>
      <c r="N14" s="184">
        <v>1381</v>
      </c>
      <c r="O14" s="184"/>
      <c r="P14" s="184">
        <v>100.87609999999999</v>
      </c>
      <c r="Q14" s="184"/>
      <c r="R14" s="184">
        <v>43186.69</v>
      </c>
      <c r="S14" s="184"/>
    </row>
    <row r="15" spans="1:19" ht="10.5" customHeight="1">
      <c r="A15" s="29" t="s">
        <v>161</v>
      </c>
      <c r="B15" s="190">
        <v>1920</v>
      </c>
      <c r="C15" s="184"/>
      <c r="D15" s="184">
        <v>381.98610000000002</v>
      </c>
      <c r="E15" s="184"/>
      <c r="F15" s="184">
        <v>591702.24800000002</v>
      </c>
      <c r="G15" s="184"/>
      <c r="H15" s="184">
        <v>599</v>
      </c>
      <c r="I15" s="184"/>
      <c r="J15" s="184">
        <v>275.31209999999999</v>
      </c>
      <c r="K15" s="184"/>
      <c r="L15" s="184">
        <v>520491.48300000001</v>
      </c>
      <c r="M15" s="184"/>
      <c r="N15" s="184">
        <v>1321</v>
      </c>
      <c r="O15" s="184"/>
      <c r="P15" s="184">
        <v>100.5829</v>
      </c>
      <c r="Q15" s="184"/>
      <c r="R15" s="184">
        <v>43728.718000000001</v>
      </c>
      <c r="S15" s="184"/>
    </row>
    <row r="16" spans="1:19" ht="10.5" customHeight="1">
      <c r="A16" s="29" t="s">
        <v>160</v>
      </c>
      <c r="B16" s="195">
        <v>1833.5</v>
      </c>
      <c r="C16" s="185"/>
      <c r="D16" s="184">
        <v>373.1628</v>
      </c>
      <c r="E16" s="184"/>
      <c r="F16" s="184">
        <v>591263.06700000004</v>
      </c>
      <c r="G16" s="184"/>
      <c r="H16" s="185">
        <v>595.5</v>
      </c>
      <c r="I16" s="185"/>
      <c r="J16" s="184">
        <v>274.37110000000001</v>
      </c>
      <c r="K16" s="184"/>
      <c r="L16" s="184">
        <v>523166.22100000002</v>
      </c>
      <c r="M16" s="184"/>
      <c r="N16" s="184">
        <v>1238</v>
      </c>
      <c r="O16" s="184"/>
      <c r="P16" s="184">
        <v>94.665099999999995</v>
      </c>
      <c r="Q16" s="184"/>
      <c r="R16" s="184">
        <v>44942.321000000004</v>
      </c>
      <c r="S16" s="184"/>
    </row>
    <row r="17" spans="1:19" ht="10.5" customHeight="1">
      <c r="A17" s="29" t="s">
        <v>159</v>
      </c>
      <c r="B17" s="190">
        <v>1975</v>
      </c>
      <c r="C17" s="184"/>
      <c r="D17" s="184">
        <v>461.45440000000002</v>
      </c>
      <c r="E17" s="184"/>
      <c r="F17" s="184">
        <v>762267.98100000003</v>
      </c>
      <c r="G17" s="184"/>
      <c r="H17" s="184">
        <v>792</v>
      </c>
      <c r="I17" s="184"/>
      <c r="J17" s="184">
        <v>367.0095</v>
      </c>
      <c r="K17" s="184"/>
      <c r="L17" s="184">
        <v>688979.32499999995</v>
      </c>
      <c r="M17" s="184"/>
      <c r="N17" s="184">
        <v>1183</v>
      </c>
      <c r="O17" s="184"/>
      <c r="P17" s="184">
        <v>87.855199999999996</v>
      </c>
      <c r="Q17" s="184"/>
      <c r="R17" s="184">
        <v>43325.987999999998</v>
      </c>
      <c r="S17" s="184"/>
    </row>
    <row r="18" spans="1:19" ht="10.5" customHeight="1">
      <c r="A18" s="29" t="s">
        <v>158</v>
      </c>
      <c r="B18" s="190">
        <v>1837</v>
      </c>
      <c r="C18" s="184"/>
      <c r="D18" s="184">
        <v>384.56259999999997</v>
      </c>
      <c r="E18" s="184"/>
      <c r="F18" s="184">
        <v>630478.99300000002</v>
      </c>
      <c r="G18" s="184"/>
      <c r="H18" s="184">
        <v>645</v>
      </c>
      <c r="I18" s="184"/>
      <c r="J18" s="184">
        <v>296.09649999999999</v>
      </c>
      <c r="K18" s="184"/>
      <c r="L18" s="184">
        <v>561185.93000000005</v>
      </c>
      <c r="M18" s="184"/>
      <c r="N18" s="184">
        <v>1192</v>
      </c>
      <c r="O18" s="184"/>
      <c r="P18" s="184">
        <v>81.297300000000007</v>
      </c>
      <c r="Q18" s="184"/>
      <c r="R18" s="184">
        <v>40201.15</v>
      </c>
      <c r="S18" s="184"/>
    </row>
    <row r="19" spans="1:19" ht="10.5" customHeight="1">
      <c r="A19" s="29" t="s">
        <v>157</v>
      </c>
      <c r="B19" s="190">
        <v>1771</v>
      </c>
      <c r="C19" s="184"/>
      <c r="D19" s="184">
        <v>361.18610000000001</v>
      </c>
      <c r="E19" s="184"/>
      <c r="F19" s="184">
        <v>599147.19799999997</v>
      </c>
      <c r="G19" s="184"/>
      <c r="H19" s="184">
        <v>603</v>
      </c>
      <c r="I19" s="184"/>
      <c r="J19" s="184">
        <v>273.21030000000002</v>
      </c>
      <c r="K19" s="184"/>
      <c r="L19" s="184">
        <v>521094.16800000001</v>
      </c>
      <c r="M19" s="184"/>
      <c r="N19" s="184">
        <v>1168</v>
      </c>
      <c r="O19" s="184"/>
      <c r="P19" s="184">
        <v>77.500399999999999</v>
      </c>
      <c r="Q19" s="184"/>
      <c r="R19" s="184">
        <v>40488.107000000004</v>
      </c>
      <c r="S19" s="184"/>
    </row>
    <row r="20" spans="1:19" ht="10.5" customHeight="1">
      <c r="A20" s="29" t="s">
        <v>156</v>
      </c>
      <c r="B20" s="195">
        <v>2020.5</v>
      </c>
      <c r="C20" s="185"/>
      <c r="D20" s="184">
        <v>430.94349999999997</v>
      </c>
      <c r="E20" s="184"/>
      <c r="F20" s="184">
        <v>697225.93799999997</v>
      </c>
      <c r="G20" s="184"/>
      <c r="H20" s="185">
        <v>726.5</v>
      </c>
      <c r="I20" s="185"/>
      <c r="J20" s="184">
        <v>337.21949999999998</v>
      </c>
      <c r="K20" s="184"/>
      <c r="L20" s="184">
        <v>629547.353</v>
      </c>
      <c r="M20" s="184"/>
      <c r="N20" s="184">
        <v>1294</v>
      </c>
      <c r="O20" s="184"/>
      <c r="P20" s="184">
        <v>88.5732</v>
      </c>
      <c r="Q20" s="184"/>
      <c r="R20" s="184">
        <v>39493.89</v>
      </c>
      <c r="S20" s="184"/>
    </row>
    <row r="21" spans="1:19" ht="10.5" customHeight="1">
      <c r="A21" s="29" t="s">
        <v>155</v>
      </c>
      <c r="B21" s="195">
        <v>2309.5</v>
      </c>
      <c r="C21" s="185"/>
      <c r="D21" s="184">
        <v>527.3116</v>
      </c>
      <c r="E21" s="184"/>
      <c r="F21" s="184">
        <v>917255.04799999995</v>
      </c>
      <c r="G21" s="184"/>
      <c r="H21" s="185">
        <v>901.5</v>
      </c>
      <c r="I21" s="185"/>
      <c r="J21" s="184">
        <v>418.63400000000001</v>
      </c>
      <c r="K21" s="184"/>
      <c r="L21" s="184">
        <v>834802.65399999998</v>
      </c>
      <c r="M21" s="184"/>
      <c r="N21" s="184">
        <v>1408</v>
      </c>
      <c r="O21" s="184"/>
      <c r="P21" s="184">
        <v>99.488299999999995</v>
      </c>
      <c r="Q21" s="184"/>
      <c r="R21" s="184">
        <v>42740.813000000002</v>
      </c>
      <c r="S21" s="184"/>
    </row>
    <row r="22" spans="1:19" ht="10.5" customHeight="1">
      <c r="A22" s="29" t="s">
        <v>154</v>
      </c>
      <c r="B22" s="195">
        <v>2637.5</v>
      </c>
      <c r="C22" s="185"/>
      <c r="D22" s="184">
        <v>611.28309999999999</v>
      </c>
      <c r="E22" s="184"/>
      <c r="F22" s="184">
        <v>1112134.4879999999</v>
      </c>
      <c r="G22" s="184"/>
      <c r="H22" s="185">
        <v>1044.5</v>
      </c>
      <c r="I22" s="185"/>
      <c r="J22" s="184">
        <v>487.45330000000001</v>
      </c>
      <c r="K22" s="184"/>
      <c r="L22" s="184">
        <v>1003451.33</v>
      </c>
      <c r="M22" s="184"/>
      <c r="N22" s="184">
        <v>1593</v>
      </c>
      <c r="O22" s="184"/>
      <c r="P22" s="184">
        <v>108.66079999999999</v>
      </c>
      <c r="Q22" s="184"/>
      <c r="R22" s="184">
        <v>50541.495999999999</v>
      </c>
      <c r="S22" s="184"/>
    </row>
    <row r="23" spans="1:19" ht="10.5" customHeight="1">
      <c r="A23" s="30" t="s">
        <v>153</v>
      </c>
      <c r="B23" s="190">
        <v>1652</v>
      </c>
      <c r="C23" s="184"/>
      <c r="D23" s="184">
        <v>336.45060000000001</v>
      </c>
      <c r="E23" s="184"/>
      <c r="F23" s="184">
        <v>534656.66299999994</v>
      </c>
      <c r="G23" s="184"/>
      <c r="H23" s="184">
        <v>546</v>
      </c>
      <c r="I23" s="184"/>
      <c r="J23" s="184">
        <v>253.79400000000001</v>
      </c>
      <c r="K23" s="184"/>
      <c r="L23" s="184">
        <v>479307.86</v>
      </c>
      <c r="M23" s="184"/>
      <c r="N23" s="184">
        <v>1106</v>
      </c>
      <c r="O23" s="184"/>
      <c r="P23" s="184">
        <v>77.641800000000003</v>
      </c>
      <c r="Q23" s="184"/>
      <c r="R23" s="184">
        <v>31944.848000000002</v>
      </c>
      <c r="S23" s="184"/>
    </row>
    <row r="24" spans="1:19" ht="10.5" customHeight="1">
      <c r="A24" s="29" t="s">
        <v>152</v>
      </c>
      <c r="B24" s="190">
        <v>1832</v>
      </c>
      <c r="C24" s="184"/>
      <c r="D24" s="184">
        <v>366.26859999999999</v>
      </c>
      <c r="E24" s="184"/>
      <c r="F24" s="184">
        <v>590333.67599999998</v>
      </c>
      <c r="G24" s="184"/>
      <c r="H24" s="184">
        <v>586</v>
      </c>
      <c r="I24" s="184"/>
      <c r="J24" s="184">
        <v>273.46510000000001</v>
      </c>
      <c r="K24" s="184"/>
      <c r="L24" s="184">
        <v>525437.03099999996</v>
      </c>
      <c r="M24" s="184"/>
      <c r="N24" s="184">
        <v>1246</v>
      </c>
      <c r="O24" s="184"/>
      <c r="P24" s="184">
        <v>87.357299999999995</v>
      </c>
      <c r="Q24" s="184"/>
      <c r="R24" s="184">
        <v>40558.764000000003</v>
      </c>
      <c r="S24" s="184"/>
    </row>
    <row r="25" spans="1:19" ht="10.5" customHeight="1">
      <c r="A25" s="29" t="s">
        <v>151</v>
      </c>
      <c r="B25" s="190">
        <v>1970</v>
      </c>
      <c r="C25" s="184"/>
      <c r="D25" s="184">
        <v>424.57159999999999</v>
      </c>
      <c r="E25" s="184"/>
      <c r="F25" s="184">
        <v>690907.40700000001</v>
      </c>
      <c r="G25" s="184"/>
      <c r="H25" s="184">
        <v>692</v>
      </c>
      <c r="I25" s="184"/>
      <c r="J25" s="184">
        <v>325.93990000000002</v>
      </c>
      <c r="K25" s="184"/>
      <c r="L25" s="184">
        <v>604565.95600000001</v>
      </c>
      <c r="M25" s="184"/>
      <c r="N25" s="184">
        <v>1278</v>
      </c>
      <c r="O25" s="184"/>
      <c r="P25" s="184">
        <v>91.216499999999996</v>
      </c>
      <c r="Q25" s="184"/>
      <c r="R25" s="184">
        <v>49364.677000000003</v>
      </c>
      <c r="S25" s="184"/>
    </row>
    <row r="26" spans="1:19" ht="6" customHeight="1">
      <c r="A26" s="43"/>
      <c r="B26" s="56"/>
      <c r="C26" s="55"/>
      <c r="D26" s="55"/>
      <c r="E26" s="55"/>
      <c r="F26" s="55"/>
      <c r="G26" s="55"/>
      <c r="H26" s="55"/>
      <c r="I26" s="55"/>
      <c r="J26" s="57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" customHeight="1">
      <c r="A27" s="172" t="s">
        <v>0</v>
      </c>
      <c r="B27" s="177" t="s">
        <v>177</v>
      </c>
      <c r="C27" s="178"/>
      <c r="D27" s="178"/>
      <c r="E27" s="178"/>
      <c r="F27" s="178"/>
      <c r="G27" s="179"/>
      <c r="H27" s="177" t="s">
        <v>176</v>
      </c>
      <c r="I27" s="178"/>
      <c r="J27" s="178"/>
      <c r="K27" s="178"/>
      <c r="L27" s="178"/>
      <c r="M27" s="179"/>
      <c r="N27" s="177" t="s">
        <v>175</v>
      </c>
      <c r="O27" s="178"/>
      <c r="P27" s="178"/>
      <c r="Q27" s="178"/>
      <c r="R27" s="178"/>
      <c r="S27" s="178"/>
    </row>
    <row r="28" spans="1:19" ht="12" customHeight="1">
      <c r="A28" s="173"/>
      <c r="B28" s="177" t="s">
        <v>174</v>
      </c>
      <c r="C28" s="179"/>
      <c r="D28" s="177" t="s">
        <v>173</v>
      </c>
      <c r="E28" s="179"/>
      <c r="F28" s="177" t="s">
        <v>168</v>
      </c>
      <c r="G28" s="179"/>
      <c r="H28" s="177" t="s">
        <v>174</v>
      </c>
      <c r="I28" s="179"/>
      <c r="J28" s="177" t="s">
        <v>173</v>
      </c>
      <c r="K28" s="179"/>
      <c r="L28" s="177" t="s">
        <v>168</v>
      </c>
      <c r="M28" s="179"/>
      <c r="N28" s="177" t="s">
        <v>174</v>
      </c>
      <c r="O28" s="179"/>
      <c r="P28" s="177" t="s">
        <v>173</v>
      </c>
      <c r="Q28" s="179"/>
      <c r="R28" s="177" t="s">
        <v>168</v>
      </c>
      <c r="S28" s="178"/>
    </row>
    <row r="29" spans="1:19" ht="6" customHeight="1">
      <c r="A29" s="48"/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0.5" customHeight="1">
      <c r="A30" s="45" t="s">
        <v>167</v>
      </c>
      <c r="B30" s="190">
        <v>1</v>
      </c>
      <c r="C30" s="184"/>
      <c r="D30" s="184">
        <v>113</v>
      </c>
      <c r="E30" s="184"/>
      <c r="F30" s="184">
        <v>12</v>
      </c>
      <c r="G30" s="184"/>
      <c r="H30" s="184">
        <v>3</v>
      </c>
      <c r="I30" s="184"/>
      <c r="J30" s="184">
        <v>690</v>
      </c>
      <c r="K30" s="184"/>
      <c r="L30" s="184">
        <v>430</v>
      </c>
      <c r="M30" s="184"/>
      <c r="N30" s="184">
        <v>0</v>
      </c>
      <c r="O30" s="184"/>
      <c r="P30" s="184">
        <v>0</v>
      </c>
      <c r="Q30" s="184"/>
      <c r="R30" s="184">
        <v>0</v>
      </c>
      <c r="S30" s="184"/>
    </row>
    <row r="31" spans="1:19" ht="10.5" customHeight="1">
      <c r="A31" s="9" t="s">
        <v>166</v>
      </c>
      <c r="B31" s="190">
        <v>0</v>
      </c>
      <c r="C31" s="184"/>
      <c r="D31" s="184">
        <v>0</v>
      </c>
      <c r="E31" s="184"/>
      <c r="F31" s="184">
        <v>0</v>
      </c>
      <c r="G31" s="184"/>
      <c r="H31" s="184">
        <v>0</v>
      </c>
      <c r="I31" s="184"/>
      <c r="J31" s="184">
        <v>0</v>
      </c>
      <c r="K31" s="184"/>
      <c r="L31" s="184">
        <v>0</v>
      </c>
      <c r="M31" s="184"/>
      <c r="N31" s="184">
        <v>0</v>
      </c>
      <c r="O31" s="184"/>
      <c r="P31" s="184">
        <v>0</v>
      </c>
      <c r="Q31" s="184"/>
      <c r="R31" s="184">
        <v>0</v>
      </c>
      <c r="S31" s="184"/>
    </row>
    <row r="32" spans="1:19" ht="10.5" customHeight="1">
      <c r="A32" s="9" t="s">
        <v>165</v>
      </c>
      <c r="B32" s="190">
        <v>0</v>
      </c>
      <c r="C32" s="184"/>
      <c r="D32" s="184">
        <v>0</v>
      </c>
      <c r="E32" s="184"/>
      <c r="F32" s="184">
        <v>0</v>
      </c>
      <c r="G32" s="184"/>
      <c r="H32" s="184">
        <v>1</v>
      </c>
      <c r="I32" s="184"/>
      <c r="J32" s="184">
        <v>140</v>
      </c>
      <c r="K32" s="184"/>
      <c r="L32" s="184">
        <v>120</v>
      </c>
      <c r="M32" s="184"/>
      <c r="N32" s="184">
        <v>0</v>
      </c>
      <c r="O32" s="184"/>
      <c r="P32" s="184">
        <v>0</v>
      </c>
      <c r="Q32" s="184"/>
      <c r="R32" s="184">
        <v>0</v>
      </c>
      <c r="S32" s="184"/>
    </row>
    <row r="33" spans="1:19" ht="10.5" customHeight="1">
      <c r="A33" s="9" t="s">
        <v>164</v>
      </c>
      <c r="B33" s="190">
        <v>0</v>
      </c>
      <c r="C33" s="184"/>
      <c r="D33" s="184">
        <v>0</v>
      </c>
      <c r="E33" s="184"/>
      <c r="F33" s="184">
        <v>0</v>
      </c>
      <c r="G33" s="184"/>
      <c r="H33" s="184">
        <v>0</v>
      </c>
      <c r="I33" s="184"/>
      <c r="J33" s="184">
        <v>0</v>
      </c>
      <c r="K33" s="184"/>
      <c r="L33" s="184">
        <v>0</v>
      </c>
      <c r="M33" s="184"/>
      <c r="N33" s="184">
        <v>0</v>
      </c>
      <c r="O33" s="184"/>
      <c r="P33" s="184">
        <v>0</v>
      </c>
      <c r="Q33" s="184"/>
      <c r="R33" s="184">
        <v>0</v>
      </c>
      <c r="S33" s="184"/>
    </row>
    <row r="34" spans="1:19" s="44" customFormat="1" ht="10.5" customHeight="1">
      <c r="A34" s="10" t="s">
        <v>163</v>
      </c>
      <c r="B34" s="188">
        <v>0</v>
      </c>
      <c r="C34" s="188"/>
      <c r="D34" s="188">
        <v>0</v>
      </c>
      <c r="E34" s="188"/>
      <c r="F34" s="188">
        <v>0</v>
      </c>
      <c r="G34" s="188"/>
      <c r="H34" s="188">
        <v>0</v>
      </c>
      <c r="I34" s="188"/>
      <c r="J34" s="188">
        <v>0</v>
      </c>
      <c r="K34" s="188"/>
      <c r="L34" s="188">
        <v>0</v>
      </c>
      <c r="M34" s="188"/>
      <c r="N34" s="188">
        <v>0</v>
      </c>
      <c r="O34" s="188"/>
      <c r="P34" s="188">
        <v>0</v>
      </c>
      <c r="Q34" s="188"/>
      <c r="R34" s="188">
        <v>0</v>
      </c>
      <c r="S34" s="188"/>
    </row>
    <row r="35" spans="1:19" ht="6" customHeight="1">
      <c r="A35" s="31"/>
      <c r="B35" s="190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</row>
    <row r="36" spans="1:19" ht="10.5" customHeight="1">
      <c r="A36" s="30" t="s">
        <v>162</v>
      </c>
      <c r="B36" s="190">
        <v>0</v>
      </c>
      <c r="C36" s="184"/>
      <c r="D36" s="184">
        <v>0</v>
      </c>
      <c r="E36" s="184"/>
      <c r="F36" s="184">
        <v>0</v>
      </c>
      <c r="G36" s="184"/>
      <c r="H36" s="184">
        <v>0</v>
      </c>
      <c r="I36" s="184"/>
      <c r="J36" s="184">
        <v>0</v>
      </c>
      <c r="K36" s="184"/>
      <c r="L36" s="184">
        <v>0</v>
      </c>
      <c r="M36" s="184"/>
      <c r="N36" s="184">
        <v>0</v>
      </c>
      <c r="O36" s="184"/>
      <c r="P36" s="184">
        <v>0</v>
      </c>
      <c r="Q36" s="184"/>
      <c r="R36" s="184">
        <v>0</v>
      </c>
      <c r="S36" s="184"/>
    </row>
    <row r="37" spans="1:19" ht="10.5" customHeight="1">
      <c r="A37" s="29" t="s">
        <v>161</v>
      </c>
      <c r="B37" s="190">
        <v>0</v>
      </c>
      <c r="C37" s="184"/>
      <c r="D37" s="184">
        <v>0</v>
      </c>
      <c r="E37" s="184"/>
      <c r="F37" s="184">
        <v>0</v>
      </c>
      <c r="G37" s="184"/>
      <c r="H37" s="184">
        <v>0</v>
      </c>
      <c r="I37" s="184"/>
      <c r="J37" s="184">
        <v>0</v>
      </c>
      <c r="K37" s="184"/>
      <c r="L37" s="184">
        <v>0</v>
      </c>
      <c r="M37" s="184"/>
      <c r="N37" s="184">
        <v>0</v>
      </c>
      <c r="O37" s="184"/>
      <c r="P37" s="184">
        <v>0</v>
      </c>
      <c r="Q37" s="184"/>
      <c r="R37" s="184">
        <v>0</v>
      </c>
      <c r="S37" s="184"/>
    </row>
    <row r="38" spans="1:19" ht="10.5" customHeight="1">
      <c r="A38" s="29" t="s">
        <v>160</v>
      </c>
      <c r="B38" s="190">
        <v>0</v>
      </c>
      <c r="C38" s="184"/>
      <c r="D38" s="184">
        <v>0</v>
      </c>
      <c r="E38" s="184"/>
      <c r="F38" s="184">
        <v>0</v>
      </c>
      <c r="G38" s="184"/>
      <c r="H38" s="184">
        <v>0</v>
      </c>
      <c r="I38" s="184"/>
      <c r="J38" s="184">
        <v>0</v>
      </c>
      <c r="K38" s="184"/>
      <c r="L38" s="184">
        <v>0</v>
      </c>
      <c r="M38" s="184"/>
      <c r="N38" s="184">
        <v>0</v>
      </c>
      <c r="O38" s="184"/>
      <c r="P38" s="184">
        <v>0</v>
      </c>
      <c r="Q38" s="184"/>
      <c r="R38" s="184">
        <v>0</v>
      </c>
      <c r="S38" s="184"/>
    </row>
    <row r="39" spans="1:19" ht="10.5" customHeight="1">
      <c r="A39" s="29" t="s">
        <v>159</v>
      </c>
      <c r="B39" s="190">
        <v>0</v>
      </c>
      <c r="C39" s="184"/>
      <c r="D39" s="184">
        <v>0</v>
      </c>
      <c r="E39" s="184"/>
      <c r="F39" s="184">
        <v>0</v>
      </c>
      <c r="G39" s="184"/>
      <c r="H39" s="184">
        <v>0</v>
      </c>
      <c r="I39" s="184"/>
      <c r="J39" s="184">
        <v>0</v>
      </c>
      <c r="K39" s="184"/>
      <c r="L39" s="184">
        <v>0</v>
      </c>
      <c r="M39" s="184"/>
      <c r="N39" s="184">
        <v>0</v>
      </c>
      <c r="O39" s="184"/>
      <c r="P39" s="184">
        <v>0</v>
      </c>
      <c r="Q39" s="184"/>
      <c r="R39" s="184">
        <v>0</v>
      </c>
      <c r="S39" s="184"/>
    </row>
    <row r="40" spans="1:19" ht="10.5" customHeight="1">
      <c r="A40" s="29" t="s">
        <v>158</v>
      </c>
      <c r="B40" s="190">
        <v>0</v>
      </c>
      <c r="C40" s="184"/>
      <c r="D40" s="184">
        <v>0</v>
      </c>
      <c r="E40" s="184"/>
      <c r="F40" s="184">
        <v>0</v>
      </c>
      <c r="G40" s="184"/>
      <c r="H40" s="184">
        <v>0</v>
      </c>
      <c r="I40" s="184"/>
      <c r="J40" s="184">
        <v>0</v>
      </c>
      <c r="K40" s="184"/>
      <c r="L40" s="184">
        <v>0</v>
      </c>
      <c r="M40" s="184"/>
      <c r="N40" s="184">
        <v>0</v>
      </c>
      <c r="O40" s="184"/>
      <c r="P40" s="184">
        <v>0</v>
      </c>
      <c r="Q40" s="184"/>
      <c r="R40" s="184">
        <v>0</v>
      </c>
      <c r="S40" s="184"/>
    </row>
    <row r="41" spans="1:19" ht="10.5" customHeight="1">
      <c r="A41" s="29" t="s">
        <v>157</v>
      </c>
      <c r="B41" s="190">
        <v>0</v>
      </c>
      <c r="C41" s="184"/>
      <c r="D41" s="184">
        <v>0</v>
      </c>
      <c r="E41" s="184"/>
      <c r="F41" s="184">
        <v>0</v>
      </c>
      <c r="G41" s="184"/>
      <c r="H41" s="184">
        <v>0</v>
      </c>
      <c r="I41" s="184"/>
      <c r="J41" s="184">
        <v>0</v>
      </c>
      <c r="K41" s="184"/>
      <c r="L41" s="184">
        <v>0</v>
      </c>
      <c r="M41" s="184"/>
      <c r="N41" s="184">
        <v>0</v>
      </c>
      <c r="O41" s="184"/>
      <c r="P41" s="184">
        <v>0</v>
      </c>
      <c r="Q41" s="184"/>
      <c r="R41" s="184">
        <v>0</v>
      </c>
      <c r="S41" s="184"/>
    </row>
    <row r="42" spans="1:19" ht="10.5" customHeight="1">
      <c r="A42" s="29" t="s">
        <v>156</v>
      </c>
      <c r="B42" s="190">
        <v>0</v>
      </c>
      <c r="C42" s="184"/>
      <c r="D42" s="184">
        <v>0</v>
      </c>
      <c r="E42" s="184"/>
      <c r="F42" s="184">
        <v>0</v>
      </c>
      <c r="G42" s="184"/>
      <c r="H42" s="184">
        <v>0</v>
      </c>
      <c r="I42" s="184"/>
      <c r="J42" s="184">
        <v>0</v>
      </c>
      <c r="K42" s="184"/>
      <c r="L42" s="184">
        <v>0</v>
      </c>
      <c r="M42" s="184"/>
      <c r="N42" s="184">
        <v>0</v>
      </c>
      <c r="O42" s="184"/>
      <c r="P42" s="184">
        <v>0</v>
      </c>
      <c r="Q42" s="184"/>
      <c r="R42" s="184">
        <v>0</v>
      </c>
      <c r="S42" s="184"/>
    </row>
    <row r="43" spans="1:19" ht="10.5" customHeight="1">
      <c r="A43" s="29" t="s">
        <v>155</v>
      </c>
      <c r="B43" s="190">
        <v>0</v>
      </c>
      <c r="C43" s="184"/>
      <c r="D43" s="184">
        <v>0</v>
      </c>
      <c r="E43" s="184"/>
      <c r="F43" s="184">
        <v>0</v>
      </c>
      <c r="G43" s="184"/>
      <c r="H43" s="184">
        <v>0</v>
      </c>
      <c r="I43" s="184"/>
      <c r="J43" s="184">
        <v>0</v>
      </c>
      <c r="K43" s="184"/>
      <c r="L43" s="184">
        <v>0</v>
      </c>
      <c r="M43" s="184"/>
      <c r="N43" s="184">
        <v>0</v>
      </c>
      <c r="O43" s="184"/>
      <c r="P43" s="184">
        <v>0</v>
      </c>
      <c r="Q43" s="184"/>
      <c r="R43" s="184">
        <v>0</v>
      </c>
      <c r="S43" s="184"/>
    </row>
    <row r="44" spans="1:19" ht="10.5" customHeight="1">
      <c r="A44" s="29" t="s">
        <v>154</v>
      </c>
      <c r="B44" s="190">
        <v>0</v>
      </c>
      <c r="C44" s="184"/>
      <c r="D44" s="184">
        <v>0</v>
      </c>
      <c r="E44" s="184"/>
      <c r="F44" s="184">
        <v>0</v>
      </c>
      <c r="G44" s="184"/>
      <c r="H44" s="184">
        <v>0</v>
      </c>
      <c r="I44" s="184"/>
      <c r="J44" s="184">
        <v>0</v>
      </c>
      <c r="K44" s="184"/>
      <c r="L44" s="184">
        <v>0</v>
      </c>
      <c r="M44" s="184"/>
      <c r="N44" s="184">
        <v>0</v>
      </c>
      <c r="O44" s="184"/>
      <c r="P44" s="184">
        <v>0</v>
      </c>
      <c r="Q44" s="184"/>
      <c r="R44" s="184">
        <v>0</v>
      </c>
      <c r="S44" s="184"/>
    </row>
    <row r="45" spans="1:19" ht="10.5" customHeight="1">
      <c r="A45" s="30" t="s">
        <v>153</v>
      </c>
      <c r="B45" s="190">
        <v>0</v>
      </c>
      <c r="C45" s="184"/>
      <c r="D45" s="184">
        <v>0</v>
      </c>
      <c r="E45" s="184"/>
      <c r="F45" s="184">
        <v>0</v>
      </c>
      <c r="G45" s="184"/>
      <c r="H45" s="184">
        <v>0</v>
      </c>
      <c r="I45" s="184"/>
      <c r="J45" s="184">
        <v>0</v>
      </c>
      <c r="K45" s="184"/>
      <c r="L45" s="184">
        <v>0</v>
      </c>
      <c r="M45" s="184"/>
      <c r="N45" s="184">
        <v>0</v>
      </c>
      <c r="O45" s="184"/>
      <c r="P45" s="184">
        <v>0</v>
      </c>
      <c r="Q45" s="184"/>
      <c r="R45" s="184">
        <v>0</v>
      </c>
      <c r="S45" s="184"/>
    </row>
    <row r="46" spans="1:19" ht="10.5" customHeight="1">
      <c r="A46" s="29" t="s">
        <v>152</v>
      </c>
      <c r="B46" s="190">
        <v>0</v>
      </c>
      <c r="C46" s="184"/>
      <c r="D46" s="184">
        <v>0</v>
      </c>
      <c r="E46" s="184"/>
      <c r="F46" s="184">
        <v>0</v>
      </c>
      <c r="G46" s="184"/>
      <c r="H46" s="184">
        <v>0</v>
      </c>
      <c r="I46" s="184"/>
      <c r="J46" s="184">
        <v>0</v>
      </c>
      <c r="K46" s="184"/>
      <c r="L46" s="184">
        <v>0</v>
      </c>
      <c r="M46" s="184"/>
      <c r="N46" s="184">
        <v>0</v>
      </c>
      <c r="O46" s="184"/>
      <c r="P46" s="184">
        <v>0</v>
      </c>
      <c r="Q46" s="184"/>
      <c r="R46" s="184">
        <v>0</v>
      </c>
      <c r="S46" s="184"/>
    </row>
    <row r="47" spans="1:19" ht="10.5" customHeight="1">
      <c r="A47" s="29" t="s">
        <v>151</v>
      </c>
      <c r="B47" s="190">
        <v>0</v>
      </c>
      <c r="C47" s="184"/>
      <c r="D47" s="184">
        <v>0</v>
      </c>
      <c r="E47" s="184"/>
      <c r="F47" s="184">
        <v>0</v>
      </c>
      <c r="G47" s="184"/>
      <c r="H47" s="184">
        <v>0</v>
      </c>
      <c r="I47" s="184"/>
      <c r="J47" s="184">
        <v>0</v>
      </c>
      <c r="K47" s="184"/>
      <c r="L47" s="184">
        <v>0</v>
      </c>
      <c r="M47" s="184"/>
      <c r="N47" s="184">
        <v>0</v>
      </c>
      <c r="O47" s="184"/>
      <c r="P47" s="184">
        <v>0</v>
      </c>
      <c r="Q47" s="184"/>
      <c r="R47" s="184">
        <v>0</v>
      </c>
      <c r="S47" s="184"/>
    </row>
    <row r="48" spans="1:19" ht="6" customHeight="1">
      <c r="A48" s="43"/>
      <c r="B48" s="5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" customHeight="1">
      <c r="A49" s="172" t="s">
        <v>0</v>
      </c>
      <c r="B49" s="177" t="s">
        <v>172</v>
      </c>
      <c r="C49" s="178"/>
      <c r="D49" s="178"/>
      <c r="E49" s="178"/>
      <c r="F49" s="178"/>
      <c r="G49" s="178"/>
      <c r="H49" s="177" t="s">
        <v>171</v>
      </c>
      <c r="I49" s="178"/>
      <c r="J49" s="178"/>
      <c r="K49" s="178"/>
      <c r="L49" s="178"/>
      <c r="M49" s="179"/>
      <c r="N49" s="177" t="s">
        <v>170</v>
      </c>
      <c r="O49" s="178"/>
      <c r="P49" s="178"/>
      <c r="Q49" s="178"/>
      <c r="R49" s="178"/>
      <c r="S49" s="178"/>
    </row>
    <row r="50" spans="1:19" ht="12" customHeight="1">
      <c r="A50" s="173"/>
      <c r="B50" s="197" t="s">
        <v>169</v>
      </c>
      <c r="C50" s="197"/>
      <c r="D50" s="197"/>
      <c r="E50" s="197" t="s">
        <v>168</v>
      </c>
      <c r="F50" s="197"/>
      <c r="G50" s="197"/>
      <c r="H50" s="197" t="s">
        <v>169</v>
      </c>
      <c r="I50" s="197"/>
      <c r="J50" s="197"/>
      <c r="K50" s="197" t="s">
        <v>168</v>
      </c>
      <c r="L50" s="197"/>
      <c r="M50" s="197"/>
      <c r="N50" s="197" t="s">
        <v>169</v>
      </c>
      <c r="O50" s="197"/>
      <c r="P50" s="197"/>
      <c r="Q50" s="197" t="s">
        <v>168</v>
      </c>
      <c r="R50" s="197"/>
      <c r="S50" s="177"/>
    </row>
    <row r="51" spans="1:19" ht="6" customHeight="1">
      <c r="A51" s="48"/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0.5" customHeight="1">
      <c r="A52" s="45" t="s">
        <v>167</v>
      </c>
      <c r="B52" s="190">
        <v>0</v>
      </c>
      <c r="C52" s="184"/>
      <c r="D52" s="184"/>
      <c r="E52" s="184">
        <v>0</v>
      </c>
      <c r="F52" s="184"/>
      <c r="G52" s="184"/>
      <c r="H52" s="184">
        <v>133</v>
      </c>
      <c r="I52" s="184"/>
      <c r="J52" s="184"/>
      <c r="K52" s="184">
        <v>312188</v>
      </c>
      <c r="L52" s="184"/>
      <c r="M52" s="184"/>
      <c r="N52" s="184">
        <v>0</v>
      </c>
      <c r="O52" s="184"/>
      <c r="P52" s="184"/>
      <c r="Q52" s="184">
        <v>100838</v>
      </c>
      <c r="R52" s="184"/>
      <c r="S52" s="184"/>
    </row>
    <row r="53" spans="1:19" ht="10.5" customHeight="1">
      <c r="A53" s="9" t="s">
        <v>166</v>
      </c>
      <c r="B53" s="190">
        <v>0</v>
      </c>
      <c r="C53" s="184"/>
      <c r="D53" s="184"/>
      <c r="E53" s="184">
        <v>0</v>
      </c>
      <c r="F53" s="184"/>
      <c r="G53" s="184"/>
      <c r="H53" s="184">
        <v>111</v>
      </c>
      <c r="I53" s="184"/>
      <c r="J53" s="184"/>
      <c r="K53" s="184">
        <v>278128</v>
      </c>
      <c r="L53" s="184"/>
      <c r="M53" s="184"/>
      <c r="N53" s="184">
        <v>0</v>
      </c>
      <c r="O53" s="184"/>
      <c r="P53" s="184"/>
      <c r="Q53" s="184">
        <v>113556</v>
      </c>
      <c r="R53" s="184"/>
      <c r="S53" s="184"/>
    </row>
    <row r="54" spans="1:19" ht="10.5" customHeight="1">
      <c r="A54" s="9" t="s">
        <v>165</v>
      </c>
      <c r="B54" s="190">
        <v>0</v>
      </c>
      <c r="C54" s="184"/>
      <c r="D54" s="184"/>
      <c r="E54" s="184">
        <v>0</v>
      </c>
      <c r="F54" s="184"/>
      <c r="G54" s="184"/>
      <c r="H54" s="184">
        <v>106</v>
      </c>
      <c r="I54" s="184"/>
      <c r="J54" s="184"/>
      <c r="K54" s="184">
        <v>283852</v>
      </c>
      <c r="L54" s="184"/>
      <c r="M54" s="184"/>
      <c r="N54" s="184">
        <v>0</v>
      </c>
      <c r="O54" s="184"/>
      <c r="P54" s="184"/>
      <c r="Q54" s="184">
        <v>129675</v>
      </c>
      <c r="R54" s="184"/>
      <c r="S54" s="184"/>
    </row>
    <row r="55" spans="1:19" ht="10.5" customHeight="1">
      <c r="A55" s="9" t="s">
        <v>164</v>
      </c>
      <c r="B55" s="190">
        <v>0</v>
      </c>
      <c r="C55" s="184"/>
      <c r="D55" s="184"/>
      <c r="E55" s="184">
        <v>0</v>
      </c>
      <c r="F55" s="184"/>
      <c r="G55" s="184"/>
      <c r="H55" s="184">
        <v>68</v>
      </c>
      <c r="I55" s="184"/>
      <c r="J55" s="184"/>
      <c r="K55" s="184">
        <v>181991</v>
      </c>
      <c r="L55" s="184"/>
      <c r="M55" s="184"/>
      <c r="N55" s="184">
        <v>0</v>
      </c>
      <c r="O55" s="184"/>
      <c r="P55" s="184"/>
      <c r="Q55" s="184">
        <v>156157</v>
      </c>
      <c r="R55" s="184"/>
      <c r="S55" s="184"/>
    </row>
    <row r="56" spans="1:19" s="44" customFormat="1" ht="10.5" customHeight="1">
      <c r="A56" s="10" t="s">
        <v>163</v>
      </c>
      <c r="B56" s="191">
        <v>0</v>
      </c>
      <c r="C56" s="188"/>
      <c r="D56" s="188"/>
      <c r="E56" s="188">
        <v>0</v>
      </c>
      <c r="F56" s="188"/>
      <c r="G56" s="188"/>
      <c r="H56" s="188">
        <v>87.127099999999999</v>
      </c>
      <c r="I56" s="188"/>
      <c r="J56" s="188"/>
      <c r="K56" s="188">
        <v>206422.17499999999</v>
      </c>
      <c r="L56" s="188"/>
      <c r="M56" s="188"/>
      <c r="N56" s="188">
        <v>0</v>
      </c>
      <c r="O56" s="188"/>
      <c r="P56" s="188"/>
      <c r="Q56" s="188">
        <v>179781.81099999999</v>
      </c>
      <c r="R56" s="188"/>
      <c r="S56" s="188"/>
    </row>
    <row r="57" spans="1:19" ht="6" customHeight="1">
      <c r="A57" s="31"/>
      <c r="B57" s="190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</row>
    <row r="58" spans="1:19" ht="10.5" customHeight="1">
      <c r="A58" s="30" t="s">
        <v>162</v>
      </c>
      <c r="B58" s="190">
        <v>0</v>
      </c>
      <c r="C58" s="184"/>
      <c r="D58" s="184"/>
      <c r="E58" s="184">
        <v>0</v>
      </c>
      <c r="F58" s="184"/>
      <c r="G58" s="184"/>
      <c r="H58" s="184">
        <v>5.2901999999999996</v>
      </c>
      <c r="I58" s="184"/>
      <c r="J58" s="184"/>
      <c r="K58" s="184">
        <v>12826.679</v>
      </c>
      <c r="L58" s="184"/>
      <c r="M58" s="184"/>
      <c r="N58" s="184">
        <v>0</v>
      </c>
      <c r="O58" s="184"/>
      <c r="P58" s="184"/>
      <c r="Q58" s="184">
        <v>15364.683000000001</v>
      </c>
      <c r="R58" s="184"/>
      <c r="S58" s="184"/>
    </row>
    <row r="59" spans="1:19" ht="10.5" customHeight="1">
      <c r="A59" s="29" t="s">
        <v>161</v>
      </c>
      <c r="B59" s="190">
        <v>0</v>
      </c>
      <c r="C59" s="184"/>
      <c r="D59" s="184"/>
      <c r="E59" s="184">
        <v>0</v>
      </c>
      <c r="F59" s="184"/>
      <c r="G59" s="184"/>
      <c r="H59" s="184">
        <v>6.0911</v>
      </c>
      <c r="I59" s="184"/>
      <c r="J59" s="184"/>
      <c r="K59" s="184">
        <v>14947.736000000001</v>
      </c>
      <c r="L59" s="184"/>
      <c r="M59" s="184"/>
      <c r="N59" s="184">
        <v>0</v>
      </c>
      <c r="O59" s="184"/>
      <c r="P59" s="184"/>
      <c r="Q59" s="184">
        <v>12534.311</v>
      </c>
      <c r="R59" s="184"/>
      <c r="S59" s="184"/>
    </row>
    <row r="60" spans="1:19" ht="10.5" customHeight="1">
      <c r="A60" s="29" t="s">
        <v>160</v>
      </c>
      <c r="B60" s="190">
        <v>0</v>
      </c>
      <c r="C60" s="184"/>
      <c r="D60" s="184"/>
      <c r="E60" s="184">
        <v>0</v>
      </c>
      <c r="F60" s="184"/>
      <c r="G60" s="184"/>
      <c r="H60" s="184">
        <v>4.1265999999999998</v>
      </c>
      <c r="I60" s="184"/>
      <c r="J60" s="184"/>
      <c r="K60" s="184">
        <v>9079.73</v>
      </c>
      <c r="L60" s="184"/>
      <c r="M60" s="184"/>
      <c r="N60" s="184">
        <v>0</v>
      </c>
      <c r="O60" s="184"/>
      <c r="P60" s="184"/>
      <c r="Q60" s="184">
        <v>14074.795</v>
      </c>
      <c r="R60" s="184"/>
      <c r="S60" s="184"/>
    </row>
    <row r="61" spans="1:19" ht="10.5" customHeight="1">
      <c r="A61" s="29" t="s">
        <v>159</v>
      </c>
      <c r="B61" s="190">
        <v>0</v>
      </c>
      <c r="C61" s="184"/>
      <c r="D61" s="184"/>
      <c r="E61" s="184">
        <v>0</v>
      </c>
      <c r="F61" s="184"/>
      <c r="G61" s="184"/>
      <c r="H61" s="184">
        <v>6.5896999999999997</v>
      </c>
      <c r="I61" s="184"/>
      <c r="J61" s="184"/>
      <c r="K61" s="184">
        <v>14100.647000000001</v>
      </c>
      <c r="L61" s="184"/>
      <c r="M61" s="184"/>
      <c r="N61" s="184">
        <v>0</v>
      </c>
      <c r="O61" s="184"/>
      <c r="P61" s="184"/>
      <c r="Q61" s="184">
        <v>15862.021000000001</v>
      </c>
      <c r="R61" s="184"/>
      <c r="S61" s="184"/>
    </row>
    <row r="62" spans="1:19" ht="10.5" customHeight="1">
      <c r="A62" s="29" t="s">
        <v>158</v>
      </c>
      <c r="B62" s="190">
        <v>0</v>
      </c>
      <c r="C62" s="184"/>
      <c r="D62" s="184"/>
      <c r="E62" s="184">
        <v>0</v>
      </c>
      <c r="F62" s="184"/>
      <c r="G62" s="184"/>
      <c r="H62" s="184">
        <v>7.1688000000000001</v>
      </c>
      <c r="I62" s="184"/>
      <c r="J62" s="184"/>
      <c r="K62" s="184">
        <v>16574.297999999999</v>
      </c>
      <c r="L62" s="184"/>
      <c r="M62" s="184"/>
      <c r="N62" s="184">
        <v>0</v>
      </c>
      <c r="O62" s="184"/>
      <c r="P62" s="184"/>
      <c r="Q62" s="184">
        <v>12517.615</v>
      </c>
      <c r="R62" s="184"/>
      <c r="S62" s="184"/>
    </row>
    <row r="63" spans="1:19" ht="10.5" customHeight="1">
      <c r="A63" s="29" t="s">
        <v>157</v>
      </c>
      <c r="B63" s="190">
        <v>0</v>
      </c>
      <c r="C63" s="184"/>
      <c r="D63" s="184"/>
      <c r="E63" s="184">
        <v>0</v>
      </c>
      <c r="F63" s="184"/>
      <c r="G63" s="184"/>
      <c r="H63" s="184">
        <v>10.4754</v>
      </c>
      <c r="I63" s="184"/>
      <c r="J63" s="184"/>
      <c r="K63" s="184">
        <v>23684.589</v>
      </c>
      <c r="L63" s="184"/>
      <c r="M63" s="184"/>
      <c r="N63" s="184">
        <v>0</v>
      </c>
      <c r="O63" s="184"/>
      <c r="P63" s="184"/>
      <c r="Q63" s="184">
        <v>13880.334000000001</v>
      </c>
      <c r="R63" s="184"/>
      <c r="S63" s="184"/>
    </row>
    <row r="64" spans="1:19" ht="10.5" customHeight="1">
      <c r="A64" s="29" t="s">
        <v>156</v>
      </c>
      <c r="B64" s="190">
        <v>0</v>
      </c>
      <c r="C64" s="184"/>
      <c r="D64" s="184"/>
      <c r="E64" s="184">
        <v>0</v>
      </c>
      <c r="F64" s="184"/>
      <c r="G64" s="184"/>
      <c r="H64" s="184">
        <v>5.1508000000000003</v>
      </c>
      <c r="I64" s="184"/>
      <c r="J64" s="184"/>
      <c r="K64" s="184">
        <v>13576.226000000001</v>
      </c>
      <c r="L64" s="184"/>
      <c r="M64" s="184"/>
      <c r="N64" s="184">
        <v>0</v>
      </c>
      <c r="O64" s="184"/>
      <c r="P64" s="184"/>
      <c r="Q64" s="184">
        <v>14608.468999999999</v>
      </c>
      <c r="R64" s="184"/>
      <c r="S64" s="184"/>
    </row>
    <row r="65" spans="1:19" ht="10.5" customHeight="1">
      <c r="A65" s="29" t="s">
        <v>155</v>
      </c>
      <c r="B65" s="190">
        <v>0</v>
      </c>
      <c r="C65" s="184"/>
      <c r="D65" s="184"/>
      <c r="E65" s="184">
        <v>0</v>
      </c>
      <c r="F65" s="184"/>
      <c r="G65" s="184"/>
      <c r="H65" s="184">
        <v>9.1892999999999994</v>
      </c>
      <c r="I65" s="184"/>
      <c r="J65" s="184"/>
      <c r="K65" s="184">
        <v>21563.541000000001</v>
      </c>
      <c r="L65" s="184"/>
      <c r="M65" s="184"/>
      <c r="N65" s="184">
        <v>0</v>
      </c>
      <c r="O65" s="184"/>
      <c r="P65" s="184"/>
      <c r="Q65" s="184">
        <v>18148.04</v>
      </c>
      <c r="R65" s="184"/>
      <c r="S65" s="184"/>
    </row>
    <row r="66" spans="1:19" ht="10.5" customHeight="1">
      <c r="A66" s="29" t="s">
        <v>154</v>
      </c>
      <c r="B66" s="190">
        <v>0</v>
      </c>
      <c r="C66" s="184"/>
      <c r="D66" s="184"/>
      <c r="E66" s="184">
        <v>0</v>
      </c>
      <c r="F66" s="184"/>
      <c r="G66" s="184"/>
      <c r="H66" s="184">
        <v>15.169</v>
      </c>
      <c r="I66" s="184"/>
      <c r="J66" s="184"/>
      <c r="K66" s="184">
        <v>36665.245000000003</v>
      </c>
      <c r="L66" s="184"/>
      <c r="M66" s="184"/>
      <c r="N66" s="184">
        <v>0</v>
      </c>
      <c r="O66" s="184"/>
      <c r="P66" s="184"/>
      <c r="Q66" s="184">
        <v>21476.417000000001</v>
      </c>
      <c r="R66" s="184"/>
      <c r="S66" s="184"/>
    </row>
    <row r="67" spans="1:19" ht="10.5" customHeight="1">
      <c r="A67" s="30" t="s">
        <v>153</v>
      </c>
      <c r="B67" s="190">
        <v>0</v>
      </c>
      <c r="C67" s="184"/>
      <c r="D67" s="184"/>
      <c r="E67" s="184">
        <v>0</v>
      </c>
      <c r="F67" s="184"/>
      <c r="G67" s="184"/>
      <c r="H67" s="184">
        <v>5.0148000000000001</v>
      </c>
      <c r="I67" s="184"/>
      <c r="J67" s="184"/>
      <c r="K67" s="184">
        <v>11670.668</v>
      </c>
      <c r="L67" s="184"/>
      <c r="M67" s="184"/>
      <c r="N67" s="184">
        <v>0</v>
      </c>
      <c r="O67" s="184"/>
      <c r="P67" s="184"/>
      <c r="Q67" s="184">
        <v>11733.287</v>
      </c>
      <c r="R67" s="184"/>
      <c r="S67" s="184"/>
    </row>
    <row r="68" spans="1:19" ht="10.5" customHeight="1">
      <c r="A68" s="29" t="s">
        <v>152</v>
      </c>
      <c r="B68" s="190">
        <v>0</v>
      </c>
      <c r="C68" s="184"/>
      <c r="D68" s="184"/>
      <c r="E68" s="184">
        <v>0</v>
      </c>
      <c r="F68" s="184"/>
      <c r="G68" s="184"/>
      <c r="H68" s="184">
        <v>5.4462000000000002</v>
      </c>
      <c r="I68" s="184"/>
      <c r="J68" s="184"/>
      <c r="K68" s="184">
        <v>11721.144</v>
      </c>
      <c r="L68" s="184"/>
      <c r="M68" s="184"/>
      <c r="N68" s="184">
        <v>0</v>
      </c>
      <c r="O68" s="184"/>
      <c r="P68" s="184"/>
      <c r="Q68" s="184">
        <v>12616.736999999999</v>
      </c>
      <c r="R68" s="184"/>
      <c r="S68" s="184"/>
    </row>
    <row r="69" spans="1:19" ht="10.5" customHeight="1">
      <c r="A69" s="29" t="s">
        <v>151</v>
      </c>
      <c r="B69" s="190">
        <v>0</v>
      </c>
      <c r="C69" s="184"/>
      <c r="D69" s="184"/>
      <c r="E69" s="184">
        <v>0</v>
      </c>
      <c r="F69" s="184"/>
      <c r="G69" s="184"/>
      <c r="H69" s="184">
        <v>7.4151999999999996</v>
      </c>
      <c r="I69" s="184"/>
      <c r="J69" s="184"/>
      <c r="K69" s="184">
        <v>20011.671999999999</v>
      </c>
      <c r="L69" s="184"/>
      <c r="M69" s="184"/>
      <c r="N69" s="184">
        <v>0</v>
      </c>
      <c r="O69" s="184"/>
      <c r="P69" s="184"/>
      <c r="Q69" s="184">
        <v>16965.101999999999</v>
      </c>
      <c r="R69" s="184"/>
      <c r="S69" s="184"/>
    </row>
    <row r="70" spans="1:19" ht="6" customHeight="1">
      <c r="A70" s="43"/>
      <c r="B70" s="4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0.5" customHeight="1">
      <c r="A71" s="24" t="s">
        <v>118</v>
      </c>
    </row>
    <row r="72" spans="1:19" ht="10.5" customHeight="1">
      <c r="A72" s="24" t="s">
        <v>150</v>
      </c>
    </row>
  </sheetData>
  <mergeCells count="468">
    <mergeCell ref="J17:K17"/>
    <mergeCell ref="H21:I21"/>
    <mergeCell ref="J18:K18"/>
    <mergeCell ref="J19:K19"/>
    <mergeCell ref="D22:E22"/>
    <mergeCell ref="D23:E23"/>
    <mergeCell ref="D24:E24"/>
    <mergeCell ref="D21:E21"/>
    <mergeCell ref="B8:C8"/>
    <mergeCell ref="H8:I8"/>
    <mergeCell ref="H18:I18"/>
    <mergeCell ref="J16:K16"/>
    <mergeCell ref="H10:I10"/>
    <mergeCell ref="H11:I11"/>
    <mergeCell ref="H12:I12"/>
    <mergeCell ref="J12:K12"/>
    <mergeCell ref="J13:K13"/>
    <mergeCell ref="H14:I14"/>
    <mergeCell ref="J8:K8"/>
    <mergeCell ref="J9:K9"/>
    <mergeCell ref="J10:K10"/>
    <mergeCell ref="J11:K11"/>
    <mergeCell ref="J14:K14"/>
    <mergeCell ref="J15:K15"/>
    <mergeCell ref="A5:A6"/>
    <mergeCell ref="B59:D59"/>
    <mergeCell ref="B60:D60"/>
    <mergeCell ref="E60:G60"/>
    <mergeCell ref="B55:D55"/>
    <mergeCell ref="B56:D56"/>
    <mergeCell ref="B57:D57"/>
    <mergeCell ref="B58:D58"/>
    <mergeCell ref="D14:E14"/>
    <mergeCell ref="D12:E12"/>
    <mergeCell ref="F8:G8"/>
    <mergeCell ref="B11:C11"/>
    <mergeCell ref="B10:C10"/>
    <mergeCell ref="D15:E15"/>
    <mergeCell ref="B12:C12"/>
    <mergeCell ref="B13:C13"/>
    <mergeCell ref="B14:C14"/>
    <mergeCell ref="D8:E8"/>
    <mergeCell ref="D9:E9"/>
    <mergeCell ref="D10:E10"/>
    <mergeCell ref="B5:G5"/>
    <mergeCell ref="A27:A28"/>
    <mergeCell ref="B28:C28"/>
    <mergeCell ref="D28:E28"/>
    <mergeCell ref="F19:G19"/>
    <mergeCell ref="F23:G23"/>
    <mergeCell ref="F24:G24"/>
    <mergeCell ref="F43:G43"/>
    <mergeCell ref="F42:G42"/>
    <mergeCell ref="F20:G20"/>
    <mergeCell ref="F21:G21"/>
    <mergeCell ref="F22:G22"/>
    <mergeCell ref="J22:K22"/>
    <mergeCell ref="J23:K23"/>
    <mergeCell ref="J20:K20"/>
    <mergeCell ref="J21:K21"/>
    <mergeCell ref="J24:K24"/>
    <mergeCell ref="H24:I24"/>
    <mergeCell ref="H19:I19"/>
    <mergeCell ref="H20:I20"/>
    <mergeCell ref="L20:M20"/>
    <mergeCell ref="L21:M21"/>
    <mergeCell ref="L22:M22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9:M19"/>
    <mergeCell ref="N8:O8"/>
    <mergeCell ref="P8:Q8"/>
    <mergeCell ref="N9:O9"/>
    <mergeCell ref="P9:Q9"/>
    <mergeCell ref="N10:O10"/>
    <mergeCell ref="P10:Q10"/>
    <mergeCell ref="N11:O11"/>
    <mergeCell ref="L17:M17"/>
    <mergeCell ref="L18:M18"/>
    <mergeCell ref="P11:Q11"/>
    <mergeCell ref="N12:O12"/>
    <mergeCell ref="P12:Q12"/>
    <mergeCell ref="N13:O13"/>
    <mergeCell ref="P13:Q13"/>
    <mergeCell ref="N14:O14"/>
    <mergeCell ref="P14:Q14"/>
    <mergeCell ref="N16:O16"/>
    <mergeCell ref="P16:Q16"/>
    <mergeCell ref="N17:O17"/>
    <mergeCell ref="P17:Q17"/>
    <mergeCell ref="N18:O18"/>
    <mergeCell ref="P18:Q18"/>
    <mergeCell ref="L23:M23"/>
    <mergeCell ref="L24:M24"/>
    <mergeCell ref="N25:O25"/>
    <mergeCell ref="P25:Q25"/>
    <mergeCell ref="N22:O22"/>
    <mergeCell ref="P22:Q22"/>
    <mergeCell ref="N23:O23"/>
    <mergeCell ref="P23:Q23"/>
    <mergeCell ref="N24:O24"/>
    <mergeCell ref="P24:Q24"/>
    <mergeCell ref="L25:M25"/>
    <mergeCell ref="P28:Q28"/>
    <mergeCell ref="R28:S28"/>
    <mergeCell ref="N28:O28"/>
    <mergeCell ref="H5:M5"/>
    <mergeCell ref="N5:S5"/>
    <mergeCell ref="B6:C6"/>
    <mergeCell ref="D6:E6"/>
    <mergeCell ref="F6:G6"/>
    <mergeCell ref="H6:I6"/>
    <mergeCell ref="J6:K6"/>
    <mergeCell ref="L6:M6"/>
    <mergeCell ref="N6:O6"/>
    <mergeCell ref="P6:Q6"/>
    <mergeCell ref="R19:S19"/>
    <mergeCell ref="N20:O20"/>
    <mergeCell ref="P20:Q20"/>
    <mergeCell ref="N21:O21"/>
    <mergeCell ref="P21:Q21"/>
    <mergeCell ref="R13:S13"/>
    <mergeCell ref="R14:S14"/>
    <mergeCell ref="N15:O15"/>
    <mergeCell ref="P15:Q15"/>
    <mergeCell ref="N19:O19"/>
    <mergeCell ref="P19:Q19"/>
    <mergeCell ref="R6:S6"/>
    <mergeCell ref="R24:S24"/>
    <mergeCell ref="R25:S25"/>
    <mergeCell ref="R22:S22"/>
    <mergeCell ref="R23:S23"/>
    <mergeCell ref="R12:S12"/>
    <mergeCell ref="R15:S15"/>
    <mergeCell ref="R8:S8"/>
    <mergeCell ref="R9:S9"/>
    <mergeCell ref="R10:S10"/>
    <mergeCell ref="R11:S11"/>
    <mergeCell ref="R20:S20"/>
    <mergeCell ref="R21:S21"/>
    <mergeCell ref="R16:S16"/>
    <mergeCell ref="R17:S17"/>
    <mergeCell ref="R18:S18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33:S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P34:Q34"/>
    <mergeCell ref="R34:S34"/>
    <mergeCell ref="N33:O33"/>
    <mergeCell ref="P33:Q33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R37:S37"/>
    <mergeCell ref="B38:C38"/>
    <mergeCell ref="D38:E38"/>
    <mergeCell ref="F38:G38"/>
    <mergeCell ref="H38:I38"/>
    <mergeCell ref="J38:K38"/>
    <mergeCell ref="L38:M38"/>
    <mergeCell ref="N38:O38"/>
    <mergeCell ref="B37:C37"/>
    <mergeCell ref="D37:E37"/>
    <mergeCell ref="F37:G37"/>
    <mergeCell ref="H37:I37"/>
    <mergeCell ref="J37:K37"/>
    <mergeCell ref="L37:M37"/>
    <mergeCell ref="R38:S38"/>
    <mergeCell ref="P38:Q38"/>
    <mergeCell ref="N37:O37"/>
    <mergeCell ref="P37:Q37"/>
    <mergeCell ref="R39:S39"/>
    <mergeCell ref="R41:S41"/>
    <mergeCell ref="R40:S40"/>
    <mergeCell ref="L40:M40"/>
    <mergeCell ref="N40:O40"/>
    <mergeCell ref="P40:Q40"/>
    <mergeCell ref="D41:E41"/>
    <mergeCell ref="F41:G41"/>
    <mergeCell ref="H41:I41"/>
    <mergeCell ref="D40:E40"/>
    <mergeCell ref="F40:G40"/>
    <mergeCell ref="H40:I40"/>
    <mergeCell ref="L41:M41"/>
    <mergeCell ref="N41:O41"/>
    <mergeCell ref="P41:Q41"/>
    <mergeCell ref="B42:C42"/>
    <mergeCell ref="D42:E42"/>
    <mergeCell ref="L39:M39"/>
    <mergeCell ref="N39:O39"/>
    <mergeCell ref="P39:Q39"/>
    <mergeCell ref="B39:C39"/>
    <mergeCell ref="D39:E39"/>
    <mergeCell ref="F39:G39"/>
    <mergeCell ref="H39:I39"/>
    <mergeCell ref="B41:C41"/>
    <mergeCell ref="B40:C40"/>
    <mergeCell ref="D43:E43"/>
    <mergeCell ref="H47:I47"/>
    <mergeCell ref="P45:Q45"/>
    <mergeCell ref="B46:C46"/>
    <mergeCell ref="D46:E46"/>
    <mergeCell ref="F46:G46"/>
    <mergeCell ref="H46:I46"/>
    <mergeCell ref="J46:K46"/>
    <mergeCell ref="L46:M46"/>
    <mergeCell ref="L45:M45"/>
    <mergeCell ref="B44:C44"/>
    <mergeCell ref="D44:E44"/>
    <mergeCell ref="F44:G44"/>
    <mergeCell ref="H44:I44"/>
    <mergeCell ref="J44:K44"/>
    <mergeCell ref="L44:M44"/>
    <mergeCell ref="D45:E45"/>
    <mergeCell ref="F45:G45"/>
    <mergeCell ref="B45:C45"/>
    <mergeCell ref="H45:I45"/>
    <mergeCell ref="N44:O44"/>
    <mergeCell ref="P44:Q44"/>
    <mergeCell ref="J45:K45"/>
    <mergeCell ref="B43:C43"/>
    <mergeCell ref="N27:S27"/>
    <mergeCell ref="H27:M27"/>
    <mergeCell ref="L28:M28"/>
    <mergeCell ref="N46:O46"/>
    <mergeCell ref="P46:Q46"/>
    <mergeCell ref="R47:S47"/>
    <mergeCell ref="J28:K28"/>
    <mergeCell ref="H28:I28"/>
    <mergeCell ref="N45:O45"/>
    <mergeCell ref="J47:K47"/>
    <mergeCell ref="L47:M47"/>
    <mergeCell ref="N47:O47"/>
    <mergeCell ref="P47:Q47"/>
    <mergeCell ref="R46:S46"/>
    <mergeCell ref="R44:S44"/>
    <mergeCell ref="R45:S45"/>
    <mergeCell ref="H42:I42"/>
    <mergeCell ref="J42:K42"/>
    <mergeCell ref="L42:M42"/>
    <mergeCell ref="N42:O42"/>
    <mergeCell ref="J43:K43"/>
    <mergeCell ref="L43:M43"/>
    <mergeCell ref="N43:O43"/>
    <mergeCell ref="P42:Q42"/>
    <mergeCell ref="E53:G53"/>
    <mergeCell ref="A49:A50"/>
    <mergeCell ref="H50:J50"/>
    <mergeCell ref="K50:M50"/>
    <mergeCell ref="N50:P50"/>
    <mergeCell ref="Q50:S50"/>
    <mergeCell ref="H49:M49"/>
    <mergeCell ref="B49:G49"/>
    <mergeCell ref="N49:S49"/>
    <mergeCell ref="K69:M69"/>
    <mergeCell ref="F47:G47"/>
    <mergeCell ref="B68:D68"/>
    <mergeCell ref="B69:D69"/>
    <mergeCell ref="E52:G52"/>
    <mergeCell ref="E64:G64"/>
    <mergeCell ref="E68:G68"/>
    <mergeCell ref="E50:G50"/>
    <mergeCell ref="B50:D50"/>
    <mergeCell ref="B52:D52"/>
    <mergeCell ref="B53:D53"/>
    <mergeCell ref="B54:D54"/>
    <mergeCell ref="E56:G56"/>
    <mergeCell ref="E57:G57"/>
    <mergeCell ref="E58:G58"/>
    <mergeCell ref="E59:G59"/>
    <mergeCell ref="B65:D65"/>
    <mergeCell ref="B66:D66"/>
    <mergeCell ref="B67:D67"/>
    <mergeCell ref="B61:D61"/>
    <mergeCell ref="B62:D62"/>
    <mergeCell ref="B63:D63"/>
    <mergeCell ref="B64:D64"/>
    <mergeCell ref="E69:G69"/>
    <mergeCell ref="K66:M66"/>
    <mergeCell ref="H69:J69"/>
    <mergeCell ref="K54:M54"/>
    <mergeCell ref="N54:P54"/>
    <mergeCell ref="K55:M55"/>
    <mergeCell ref="N55:P55"/>
    <mergeCell ref="H64:J64"/>
    <mergeCell ref="E65:G65"/>
    <mergeCell ref="H65:J65"/>
    <mergeCell ref="E66:G66"/>
    <mergeCell ref="H66:J66"/>
    <mergeCell ref="E67:G67"/>
    <mergeCell ref="H67:J67"/>
    <mergeCell ref="E62:G62"/>
    <mergeCell ref="H62:J62"/>
    <mergeCell ref="E63:G63"/>
    <mergeCell ref="H63:J63"/>
    <mergeCell ref="E61:G61"/>
    <mergeCell ref="E54:G54"/>
    <mergeCell ref="H58:J58"/>
    <mergeCell ref="H59:J59"/>
    <mergeCell ref="N57:P57"/>
    <mergeCell ref="K56:M56"/>
    <mergeCell ref="N56:P56"/>
    <mergeCell ref="K62:M62"/>
    <mergeCell ref="H53:J53"/>
    <mergeCell ref="H54:J54"/>
    <mergeCell ref="E55:G55"/>
    <mergeCell ref="H25:I25"/>
    <mergeCell ref="H68:J68"/>
    <mergeCell ref="H61:J61"/>
    <mergeCell ref="H60:J60"/>
    <mergeCell ref="H56:J56"/>
    <mergeCell ref="H57:J57"/>
    <mergeCell ref="J41:K41"/>
    <mergeCell ref="J39:K39"/>
    <mergeCell ref="J25:K25"/>
    <mergeCell ref="J40:K40"/>
    <mergeCell ref="D25:E25"/>
    <mergeCell ref="B27:G27"/>
    <mergeCell ref="B25:C25"/>
    <mergeCell ref="F28:G28"/>
    <mergeCell ref="F25:G25"/>
    <mergeCell ref="K52:M52"/>
    <mergeCell ref="K53:M53"/>
    <mergeCell ref="H52:J52"/>
    <mergeCell ref="B47:C47"/>
    <mergeCell ref="D47:E47"/>
    <mergeCell ref="R43:S43"/>
    <mergeCell ref="H43:I43"/>
    <mergeCell ref="R42:S42"/>
    <mergeCell ref="K61:M61"/>
    <mergeCell ref="N61:P61"/>
    <mergeCell ref="N60:P60"/>
    <mergeCell ref="K59:M59"/>
    <mergeCell ref="N59:P59"/>
    <mergeCell ref="K58:M58"/>
    <mergeCell ref="N58:P58"/>
    <mergeCell ref="N52:P52"/>
    <mergeCell ref="Q52:S52"/>
    <mergeCell ref="N53:P53"/>
    <mergeCell ref="Q53:S53"/>
    <mergeCell ref="Q59:S59"/>
    <mergeCell ref="Q60:S60"/>
    <mergeCell ref="Q57:S57"/>
    <mergeCell ref="Q58:S58"/>
    <mergeCell ref="Q54:S54"/>
    <mergeCell ref="Q55:S55"/>
    <mergeCell ref="Q56:S56"/>
    <mergeCell ref="H55:J55"/>
    <mergeCell ref="P43:Q43"/>
    <mergeCell ref="K65:M65"/>
    <mergeCell ref="K60:M60"/>
    <mergeCell ref="K57:M57"/>
    <mergeCell ref="N69:P69"/>
    <mergeCell ref="Q69:S69"/>
    <mergeCell ref="N68:P68"/>
    <mergeCell ref="K68:M68"/>
    <mergeCell ref="N67:P67"/>
    <mergeCell ref="Q67:S67"/>
    <mergeCell ref="Q68:S68"/>
    <mergeCell ref="K67:M67"/>
    <mergeCell ref="Q66:S66"/>
    <mergeCell ref="K63:M63"/>
    <mergeCell ref="N63:P63"/>
    <mergeCell ref="Q63:S63"/>
    <mergeCell ref="Q64:S64"/>
    <mergeCell ref="Q61:S61"/>
    <mergeCell ref="Q65:S65"/>
    <mergeCell ref="K64:M64"/>
    <mergeCell ref="N66:P66"/>
    <mergeCell ref="N65:P65"/>
    <mergeCell ref="N64:P64"/>
    <mergeCell ref="Q62:S62"/>
    <mergeCell ref="N62:P62"/>
    <mergeCell ref="B22:C22"/>
    <mergeCell ref="B23:C23"/>
    <mergeCell ref="B24:C24"/>
    <mergeCell ref="B17:C17"/>
    <mergeCell ref="B18:C18"/>
    <mergeCell ref="H22:I22"/>
    <mergeCell ref="H23:I23"/>
    <mergeCell ref="F15:G15"/>
    <mergeCell ref="B15:C15"/>
    <mergeCell ref="B16:C16"/>
    <mergeCell ref="B21:C21"/>
    <mergeCell ref="B19:C19"/>
    <mergeCell ref="B20:C20"/>
    <mergeCell ref="D16:E16"/>
    <mergeCell ref="D17:E17"/>
    <mergeCell ref="D18:E18"/>
    <mergeCell ref="D19:E19"/>
    <mergeCell ref="D20:E20"/>
    <mergeCell ref="F17:G17"/>
    <mergeCell ref="H15:I15"/>
    <mergeCell ref="F16:G16"/>
    <mergeCell ref="H16:I16"/>
    <mergeCell ref="H17:I17"/>
    <mergeCell ref="F18:G18"/>
    <mergeCell ref="F9:G9"/>
    <mergeCell ref="F10:G10"/>
    <mergeCell ref="F11:G11"/>
    <mergeCell ref="F12:G12"/>
    <mergeCell ref="F13:G13"/>
    <mergeCell ref="F14:G14"/>
    <mergeCell ref="B9:C9"/>
    <mergeCell ref="H9:I9"/>
    <mergeCell ref="H13:I13"/>
    <mergeCell ref="D11:E11"/>
    <mergeCell ref="D13:E13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72"/>
  <sheetViews>
    <sheetView zoomScaleNormal="100" zoomScaleSheetLayoutView="100" workbookViewId="0"/>
  </sheetViews>
  <sheetFormatPr defaultRowHeight="10.5"/>
  <cols>
    <col min="1" max="1" width="11.5" style="24" customWidth="1"/>
    <col min="2" max="19" width="4.375" style="24" customWidth="1"/>
    <col min="20" max="16384" width="9" style="24"/>
  </cols>
  <sheetData>
    <row r="1" spans="1:19" ht="13.5" customHeight="1">
      <c r="A1" s="51" t="s">
        <v>149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0.5" customHeight="1"/>
    <row r="3" spans="1:19" ht="10.5" customHeight="1"/>
    <row r="4" spans="1:19" ht="10.5" customHeight="1">
      <c r="A4" s="24" t="s">
        <v>114</v>
      </c>
    </row>
    <row r="5" spans="1:19" ht="10.5" customHeight="1">
      <c r="A5" s="172" t="s">
        <v>0</v>
      </c>
      <c r="B5" s="174" t="s">
        <v>148</v>
      </c>
      <c r="C5" s="175"/>
      <c r="D5" s="175"/>
      <c r="E5" s="175"/>
      <c r="F5" s="175"/>
      <c r="G5" s="176"/>
      <c r="H5" s="174" t="s">
        <v>147</v>
      </c>
      <c r="I5" s="175"/>
      <c r="J5" s="175"/>
      <c r="K5" s="175"/>
      <c r="L5" s="175"/>
      <c r="M5" s="176"/>
      <c r="N5" s="174" t="s">
        <v>146</v>
      </c>
      <c r="O5" s="175"/>
      <c r="P5" s="175"/>
      <c r="Q5" s="175"/>
      <c r="R5" s="175"/>
      <c r="S5" s="175"/>
    </row>
    <row r="6" spans="1:19" ht="10.5" customHeight="1">
      <c r="A6" s="173"/>
      <c r="B6" s="174" t="s">
        <v>142</v>
      </c>
      <c r="C6" s="176"/>
      <c r="D6" s="174" t="s">
        <v>137</v>
      </c>
      <c r="E6" s="176"/>
      <c r="F6" s="174" t="s">
        <v>136</v>
      </c>
      <c r="G6" s="176"/>
      <c r="H6" s="174" t="s">
        <v>142</v>
      </c>
      <c r="I6" s="176"/>
      <c r="J6" s="174" t="s">
        <v>137</v>
      </c>
      <c r="K6" s="176"/>
      <c r="L6" s="174" t="s">
        <v>136</v>
      </c>
      <c r="M6" s="176"/>
      <c r="N6" s="174" t="s">
        <v>142</v>
      </c>
      <c r="O6" s="176"/>
      <c r="P6" s="174" t="s">
        <v>137</v>
      </c>
      <c r="Q6" s="176"/>
      <c r="R6" s="174" t="s">
        <v>136</v>
      </c>
      <c r="S6" s="175"/>
    </row>
    <row r="7" spans="1:19" ht="6" customHeight="1">
      <c r="A7" s="48"/>
      <c r="B7" s="47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45" t="s">
        <v>135</v>
      </c>
      <c r="B8" s="207">
        <v>23361</v>
      </c>
      <c r="C8" s="205"/>
      <c r="D8" s="205">
        <v>5342</v>
      </c>
      <c r="E8" s="205"/>
      <c r="F8" s="205">
        <v>7548430</v>
      </c>
      <c r="G8" s="205"/>
      <c r="H8" s="205">
        <v>8960</v>
      </c>
      <c r="I8" s="205"/>
      <c r="J8" s="205">
        <v>3942</v>
      </c>
      <c r="K8" s="205"/>
      <c r="L8" s="205">
        <v>6660116</v>
      </c>
      <c r="M8" s="205"/>
      <c r="N8" s="205">
        <v>14401</v>
      </c>
      <c r="O8" s="205"/>
      <c r="P8" s="205">
        <v>1095</v>
      </c>
      <c r="Q8" s="205"/>
      <c r="R8" s="205">
        <v>458799</v>
      </c>
      <c r="S8" s="205"/>
    </row>
    <row r="9" spans="1:19" ht="10.5" customHeight="1">
      <c r="A9" s="9" t="s">
        <v>134</v>
      </c>
      <c r="B9" s="207">
        <v>24232</v>
      </c>
      <c r="C9" s="205"/>
      <c r="D9" s="205">
        <v>4869</v>
      </c>
      <c r="E9" s="205"/>
      <c r="F9" s="205">
        <v>7529835</v>
      </c>
      <c r="G9" s="205"/>
      <c r="H9" s="205">
        <v>8046</v>
      </c>
      <c r="I9" s="205"/>
      <c r="J9" s="205">
        <v>3509</v>
      </c>
      <c r="K9" s="205"/>
      <c r="L9" s="205">
        <v>6648466</v>
      </c>
      <c r="M9" s="205"/>
      <c r="N9" s="205">
        <v>16182</v>
      </c>
      <c r="O9" s="205"/>
      <c r="P9" s="205">
        <v>1227</v>
      </c>
      <c r="Q9" s="205"/>
      <c r="R9" s="205">
        <v>467901</v>
      </c>
      <c r="S9" s="205"/>
    </row>
    <row r="10" spans="1:19" ht="10.5" customHeight="1">
      <c r="A10" s="9" t="s">
        <v>133</v>
      </c>
      <c r="B10" s="207">
        <v>23595.5</v>
      </c>
      <c r="C10" s="205"/>
      <c r="D10" s="205">
        <v>4525</v>
      </c>
      <c r="E10" s="205"/>
      <c r="F10" s="205">
        <v>7333569</v>
      </c>
      <c r="G10" s="205"/>
      <c r="H10" s="205">
        <v>7366.5</v>
      </c>
      <c r="I10" s="205"/>
      <c r="J10" s="205">
        <v>3202</v>
      </c>
      <c r="K10" s="205"/>
      <c r="L10" s="205">
        <v>6432878</v>
      </c>
      <c r="M10" s="205"/>
      <c r="N10" s="205">
        <v>16229</v>
      </c>
      <c r="O10" s="205"/>
      <c r="P10" s="205">
        <v>1212</v>
      </c>
      <c r="Q10" s="205"/>
      <c r="R10" s="205">
        <v>509008</v>
      </c>
      <c r="S10" s="205"/>
    </row>
    <row r="11" spans="1:19" ht="10.5" customHeight="1">
      <c r="A11" s="9" t="s">
        <v>132</v>
      </c>
      <c r="B11" s="207">
        <v>22757</v>
      </c>
      <c r="C11" s="205"/>
      <c r="D11" s="205">
        <v>4524</v>
      </c>
      <c r="E11" s="205"/>
      <c r="F11" s="205">
        <v>7633342</v>
      </c>
      <c r="G11" s="205"/>
      <c r="H11" s="205">
        <v>7331</v>
      </c>
      <c r="I11" s="205"/>
      <c r="J11" s="205">
        <v>3272</v>
      </c>
      <c r="K11" s="205"/>
      <c r="L11" s="205">
        <v>6727181</v>
      </c>
      <c r="M11" s="205"/>
      <c r="N11" s="205">
        <v>15425</v>
      </c>
      <c r="O11" s="205"/>
      <c r="P11" s="205">
        <v>1147</v>
      </c>
      <c r="Q11" s="205"/>
      <c r="R11" s="205">
        <v>492513</v>
      </c>
      <c r="S11" s="205"/>
    </row>
    <row r="12" spans="1:19" s="44" customFormat="1" ht="10.5" customHeight="1">
      <c r="A12" s="10" t="s">
        <v>131</v>
      </c>
      <c r="B12" s="209">
        <v>22857</v>
      </c>
      <c r="C12" s="206"/>
      <c r="D12" s="206">
        <v>4649</v>
      </c>
      <c r="E12" s="206"/>
      <c r="F12" s="206">
        <v>7755166</v>
      </c>
      <c r="G12" s="206"/>
      <c r="H12" s="206">
        <v>7685</v>
      </c>
      <c r="I12" s="206"/>
      <c r="J12" s="206">
        <v>3475</v>
      </c>
      <c r="K12" s="206"/>
      <c r="L12" s="206">
        <v>6928032</v>
      </c>
      <c r="M12" s="206"/>
      <c r="N12" s="206">
        <v>15172</v>
      </c>
      <c r="O12" s="206"/>
      <c r="P12" s="206">
        <v>1106</v>
      </c>
      <c r="Q12" s="206"/>
      <c r="R12" s="206">
        <v>488985</v>
      </c>
      <c r="S12" s="206"/>
    </row>
    <row r="13" spans="1:19" ht="6" customHeight="1">
      <c r="A13" s="31"/>
      <c r="B13" s="212"/>
      <c r="C13" s="210"/>
      <c r="D13" s="205"/>
      <c r="E13" s="205"/>
      <c r="F13" s="205"/>
      <c r="G13" s="205"/>
      <c r="H13" s="210"/>
      <c r="I13" s="210"/>
      <c r="J13" s="208"/>
      <c r="K13" s="205"/>
      <c r="L13" s="205"/>
      <c r="M13" s="205"/>
      <c r="N13" s="205"/>
      <c r="O13" s="205"/>
      <c r="P13" s="205"/>
      <c r="Q13" s="205"/>
      <c r="R13" s="205"/>
      <c r="S13" s="205"/>
    </row>
    <row r="14" spans="1:19" ht="10.5" customHeight="1">
      <c r="A14" s="30" t="s">
        <v>130</v>
      </c>
      <c r="B14" s="207">
        <v>1992</v>
      </c>
      <c r="C14" s="205"/>
      <c r="D14" s="205">
        <v>395</v>
      </c>
      <c r="E14" s="205"/>
      <c r="F14" s="205">
        <v>669062</v>
      </c>
      <c r="G14" s="205"/>
      <c r="H14" s="205">
        <v>642</v>
      </c>
      <c r="I14" s="205"/>
      <c r="J14" s="208">
        <v>290</v>
      </c>
      <c r="K14" s="205"/>
      <c r="L14" s="205">
        <v>603648</v>
      </c>
      <c r="M14" s="205"/>
      <c r="N14" s="205">
        <v>1350</v>
      </c>
      <c r="O14" s="205"/>
      <c r="P14" s="205">
        <v>103</v>
      </c>
      <c r="Q14" s="205"/>
      <c r="R14" s="205">
        <v>44001</v>
      </c>
      <c r="S14" s="205"/>
    </row>
    <row r="15" spans="1:19" ht="10.5" customHeight="1">
      <c r="A15" s="29" t="s">
        <v>129</v>
      </c>
      <c r="B15" s="207">
        <v>1928</v>
      </c>
      <c r="C15" s="205"/>
      <c r="D15" s="205">
        <v>333</v>
      </c>
      <c r="E15" s="205"/>
      <c r="F15" s="205">
        <v>504172</v>
      </c>
      <c r="G15" s="205"/>
      <c r="H15" s="205">
        <v>488</v>
      </c>
      <c r="I15" s="205"/>
      <c r="J15" s="208">
        <v>218</v>
      </c>
      <c r="K15" s="205"/>
      <c r="L15" s="205">
        <v>437135</v>
      </c>
      <c r="M15" s="205"/>
      <c r="N15" s="205">
        <v>1440</v>
      </c>
      <c r="O15" s="205"/>
      <c r="P15" s="205">
        <v>111</v>
      </c>
      <c r="Q15" s="205"/>
      <c r="R15" s="205">
        <v>46371</v>
      </c>
      <c r="S15" s="205"/>
    </row>
    <row r="16" spans="1:19" ht="10.5" customHeight="1">
      <c r="A16" s="29" t="s">
        <v>128</v>
      </c>
      <c r="B16" s="207">
        <v>1752.5</v>
      </c>
      <c r="C16" s="205"/>
      <c r="D16" s="205">
        <v>325</v>
      </c>
      <c r="E16" s="205"/>
      <c r="F16" s="205">
        <v>532924</v>
      </c>
      <c r="G16" s="205"/>
      <c r="H16" s="205">
        <v>506.5</v>
      </c>
      <c r="I16" s="205"/>
      <c r="J16" s="208">
        <v>226</v>
      </c>
      <c r="K16" s="205"/>
      <c r="L16" s="205">
        <v>460366</v>
      </c>
      <c r="M16" s="205"/>
      <c r="N16" s="205">
        <v>1246</v>
      </c>
      <c r="O16" s="205"/>
      <c r="P16" s="205">
        <v>93</v>
      </c>
      <c r="Q16" s="205"/>
      <c r="R16" s="205">
        <v>46841</v>
      </c>
      <c r="S16" s="205"/>
    </row>
    <row r="17" spans="1:19" ht="10.5" customHeight="1">
      <c r="A17" s="29" t="s">
        <v>127</v>
      </c>
      <c r="B17" s="207">
        <v>1876.5</v>
      </c>
      <c r="C17" s="205"/>
      <c r="D17" s="205">
        <v>409</v>
      </c>
      <c r="E17" s="205"/>
      <c r="F17" s="205">
        <v>701409</v>
      </c>
      <c r="G17" s="205"/>
      <c r="H17" s="205">
        <v>697.5</v>
      </c>
      <c r="I17" s="205"/>
      <c r="J17" s="208">
        <v>316</v>
      </c>
      <c r="K17" s="205"/>
      <c r="L17" s="205">
        <v>627780</v>
      </c>
      <c r="M17" s="205"/>
      <c r="N17" s="205">
        <v>1179</v>
      </c>
      <c r="O17" s="205"/>
      <c r="P17" s="205">
        <v>87</v>
      </c>
      <c r="Q17" s="205"/>
      <c r="R17" s="205">
        <v>44408</v>
      </c>
      <c r="S17" s="205"/>
    </row>
    <row r="18" spans="1:19" ht="10.5" customHeight="1">
      <c r="A18" s="29" t="s">
        <v>126</v>
      </c>
      <c r="B18" s="207">
        <v>1800</v>
      </c>
      <c r="C18" s="205"/>
      <c r="D18" s="205">
        <v>367</v>
      </c>
      <c r="E18" s="205"/>
      <c r="F18" s="205">
        <v>587199</v>
      </c>
      <c r="G18" s="205"/>
      <c r="H18" s="205">
        <v>608</v>
      </c>
      <c r="I18" s="205"/>
      <c r="J18" s="208">
        <v>272</v>
      </c>
      <c r="K18" s="205"/>
      <c r="L18" s="205">
        <v>505041</v>
      </c>
      <c r="M18" s="205"/>
      <c r="N18" s="205">
        <v>1192</v>
      </c>
      <c r="O18" s="205"/>
      <c r="P18" s="205">
        <v>84</v>
      </c>
      <c r="Q18" s="205"/>
      <c r="R18" s="205">
        <v>40805</v>
      </c>
      <c r="S18" s="205"/>
    </row>
    <row r="19" spans="1:19" ht="10.5" customHeight="1">
      <c r="A19" s="29" t="s">
        <v>125</v>
      </c>
      <c r="B19" s="207">
        <v>1750</v>
      </c>
      <c r="C19" s="205"/>
      <c r="D19" s="205">
        <v>349</v>
      </c>
      <c r="E19" s="205"/>
      <c r="F19" s="205">
        <v>582693</v>
      </c>
      <c r="G19" s="205"/>
      <c r="H19" s="205">
        <v>567</v>
      </c>
      <c r="I19" s="205"/>
      <c r="J19" s="208">
        <v>257</v>
      </c>
      <c r="K19" s="205"/>
      <c r="L19" s="205">
        <v>505308</v>
      </c>
      <c r="M19" s="205"/>
      <c r="N19" s="205">
        <v>1183</v>
      </c>
      <c r="O19" s="205"/>
      <c r="P19" s="205">
        <v>81</v>
      </c>
      <c r="Q19" s="205"/>
      <c r="R19" s="205">
        <v>39160</v>
      </c>
      <c r="S19" s="205"/>
    </row>
    <row r="20" spans="1:19" ht="10.5" customHeight="1">
      <c r="A20" s="29" t="s">
        <v>124</v>
      </c>
      <c r="B20" s="207">
        <v>1889</v>
      </c>
      <c r="C20" s="205"/>
      <c r="D20" s="205">
        <v>421</v>
      </c>
      <c r="E20" s="205"/>
      <c r="F20" s="205">
        <v>716371</v>
      </c>
      <c r="G20" s="205"/>
      <c r="H20" s="205">
        <v>744</v>
      </c>
      <c r="I20" s="205"/>
      <c r="J20" s="208">
        <v>339</v>
      </c>
      <c r="K20" s="205"/>
      <c r="L20" s="205">
        <v>667919</v>
      </c>
      <c r="M20" s="205"/>
      <c r="N20" s="205">
        <v>1145</v>
      </c>
      <c r="O20" s="205"/>
      <c r="P20" s="205">
        <v>80</v>
      </c>
      <c r="Q20" s="205"/>
      <c r="R20" s="205">
        <v>31190</v>
      </c>
      <c r="S20" s="205"/>
    </row>
    <row r="21" spans="1:19" ht="10.5" customHeight="1">
      <c r="A21" s="29" t="s">
        <v>123</v>
      </c>
      <c r="B21" s="207">
        <v>1914</v>
      </c>
      <c r="C21" s="205"/>
      <c r="D21" s="205">
        <v>424</v>
      </c>
      <c r="E21" s="205"/>
      <c r="F21" s="205">
        <v>715149</v>
      </c>
      <c r="G21" s="205"/>
      <c r="H21" s="205">
        <v>735</v>
      </c>
      <c r="I21" s="205"/>
      <c r="J21" s="208">
        <v>332</v>
      </c>
      <c r="K21" s="205"/>
      <c r="L21" s="205">
        <v>649289</v>
      </c>
      <c r="M21" s="205"/>
      <c r="N21" s="205">
        <v>1179</v>
      </c>
      <c r="O21" s="205"/>
      <c r="P21" s="205">
        <v>86</v>
      </c>
      <c r="Q21" s="205"/>
      <c r="R21" s="205">
        <v>34943</v>
      </c>
      <c r="S21" s="205"/>
    </row>
    <row r="22" spans="1:19" ht="10.5" customHeight="1">
      <c r="A22" s="29" t="s">
        <v>122</v>
      </c>
      <c r="B22" s="207">
        <v>2695</v>
      </c>
      <c r="C22" s="205"/>
      <c r="D22" s="205">
        <v>610</v>
      </c>
      <c r="E22" s="205"/>
      <c r="F22" s="205">
        <v>1133162</v>
      </c>
      <c r="G22" s="205"/>
      <c r="H22" s="205">
        <v>1074</v>
      </c>
      <c r="I22" s="205"/>
      <c r="J22" s="208">
        <v>492</v>
      </c>
      <c r="K22" s="205"/>
      <c r="L22" s="205">
        <v>1048797</v>
      </c>
      <c r="M22" s="205"/>
      <c r="N22" s="205">
        <v>1621</v>
      </c>
      <c r="O22" s="205"/>
      <c r="P22" s="205">
        <v>115</v>
      </c>
      <c r="Q22" s="205"/>
      <c r="R22" s="205">
        <v>52709</v>
      </c>
      <c r="S22" s="205"/>
    </row>
    <row r="23" spans="1:19" ht="10.5" customHeight="1">
      <c r="A23" s="30" t="s">
        <v>121</v>
      </c>
      <c r="B23" s="207">
        <v>1509</v>
      </c>
      <c r="C23" s="205"/>
      <c r="D23" s="205">
        <v>305</v>
      </c>
      <c r="E23" s="205"/>
      <c r="F23" s="205">
        <v>480941</v>
      </c>
      <c r="G23" s="205"/>
      <c r="H23" s="205">
        <v>493</v>
      </c>
      <c r="I23" s="205"/>
      <c r="J23" s="208">
        <v>226</v>
      </c>
      <c r="K23" s="205"/>
      <c r="L23" s="205">
        <v>427337</v>
      </c>
      <c r="M23" s="205"/>
      <c r="N23" s="205">
        <v>1016</v>
      </c>
      <c r="O23" s="205"/>
      <c r="P23" s="205">
        <v>73</v>
      </c>
      <c r="Q23" s="205"/>
      <c r="R23" s="205">
        <v>27567</v>
      </c>
      <c r="S23" s="205"/>
    </row>
    <row r="24" spans="1:19" ht="10.5" customHeight="1">
      <c r="A24" s="29" t="s">
        <v>120</v>
      </c>
      <c r="B24" s="207">
        <v>1751</v>
      </c>
      <c r="C24" s="205"/>
      <c r="D24" s="205">
        <v>333</v>
      </c>
      <c r="E24" s="205"/>
      <c r="F24" s="205">
        <v>542237</v>
      </c>
      <c r="G24" s="205"/>
      <c r="H24" s="205">
        <v>518</v>
      </c>
      <c r="I24" s="205"/>
      <c r="J24" s="208">
        <v>233</v>
      </c>
      <c r="K24" s="205"/>
      <c r="L24" s="205">
        <v>471702</v>
      </c>
      <c r="M24" s="205"/>
      <c r="N24" s="205">
        <v>1233</v>
      </c>
      <c r="O24" s="205"/>
      <c r="P24" s="205">
        <v>90</v>
      </c>
      <c r="Q24" s="205"/>
      <c r="R24" s="205">
        <v>37194</v>
      </c>
      <c r="S24" s="205"/>
    </row>
    <row r="25" spans="1:19" ht="10.5" customHeight="1">
      <c r="A25" s="29" t="s">
        <v>119</v>
      </c>
      <c r="B25" s="207">
        <v>2000</v>
      </c>
      <c r="C25" s="205"/>
      <c r="D25" s="205">
        <v>378</v>
      </c>
      <c r="E25" s="205"/>
      <c r="F25" s="205">
        <v>589846</v>
      </c>
      <c r="G25" s="205"/>
      <c r="H25" s="205">
        <v>612</v>
      </c>
      <c r="I25" s="205"/>
      <c r="J25" s="208">
        <v>274</v>
      </c>
      <c r="K25" s="205"/>
      <c r="L25" s="205">
        <v>523709</v>
      </c>
      <c r="M25" s="205"/>
      <c r="N25" s="205">
        <v>1388</v>
      </c>
      <c r="O25" s="205"/>
      <c r="P25" s="205">
        <v>101</v>
      </c>
      <c r="Q25" s="205"/>
      <c r="R25" s="205">
        <v>43796</v>
      </c>
      <c r="S25" s="205"/>
    </row>
    <row r="26" spans="1:19" ht="6" customHeight="1">
      <c r="A26" s="43"/>
      <c r="B26" s="42"/>
      <c r="C26" s="20"/>
      <c r="D26" s="20"/>
      <c r="E26" s="20"/>
      <c r="F26" s="20"/>
      <c r="G26" s="20"/>
      <c r="H26" s="20"/>
      <c r="I26" s="20"/>
      <c r="J26" s="5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0.5" customHeight="1">
      <c r="A27" s="172" t="s">
        <v>0</v>
      </c>
      <c r="B27" s="174" t="s">
        <v>145</v>
      </c>
      <c r="C27" s="175"/>
      <c r="D27" s="175"/>
      <c r="E27" s="175"/>
      <c r="F27" s="175"/>
      <c r="G27" s="176"/>
      <c r="H27" s="174" t="s">
        <v>144</v>
      </c>
      <c r="I27" s="175"/>
      <c r="J27" s="175"/>
      <c r="K27" s="175"/>
      <c r="L27" s="175"/>
      <c r="M27" s="176"/>
      <c r="N27" s="174" t="s">
        <v>143</v>
      </c>
      <c r="O27" s="175"/>
      <c r="P27" s="175"/>
      <c r="Q27" s="175"/>
      <c r="R27" s="175"/>
      <c r="S27" s="175"/>
    </row>
    <row r="28" spans="1:19" ht="10.5" customHeight="1">
      <c r="A28" s="173"/>
      <c r="B28" s="174" t="s">
        <v>142</v>
      </c>
      <c r="C28" s="176"/>
      <c r="D28" s="174" t="s">
        <v>141</v>
      </c>
      <c r="E28" s="176"/>
      <c r="F28" s="174" t="s">
        <v>136</v>
      </c>
      <c r="G28" s="176"/>
      <c r="H28" s="174" t="s">
        <v>142</v>
      </c>
      <c r="I28" s="176"/>
      <c r="J28" s="174" t="s">
        <v>141</v>
      </c>
      <c r="K28" s="176"/>
      <c r="L28" s="174" t="s">
        <v>136</v>
      </c>
      <c r="M28" s="176"/>
      <c r="N28" s="174" t="s">
        <v>142</v>
      </c>
      <c r="O28" s="176"/>
      <c r="P28" s="174" t="s">
        <v>141</v>
      </c>
      <c r="Q28" s="176"/>
      <c r="R28" s="174" t="s">
        <v>136</v>
      </c>
      <c r="S28" s="175"/>
    </row>
    <row r="29" spans="1:19" ht="6" customHeight="1">
      <c r="A29" s="48"/>
      <c r="B29" s="47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0.5" customHeight="1">
      <c r="A30" s="45" t="s">
        <v>135</v>
      </c>
      <c r="B30" s="207" t="s">
        <v>11</v>
      </c>
      <c r="C30" s="205"/>
      <c r="D30" s="205" t="s">
        <v>11</v>
      </c>
      <c r="E30" s="205"/>
      <c r="F30" s="205" t="s">
        <v>11</v>
      </c>
      <c r="G30" s="205"/>
      <c r="H30" s="205" t="s">
        <v>11</v>
      </c>
      <c r="I30" s="205"/>
      <c r="J30" s="205" t="s">
        <v>11</v>
      </c>
      <c r="K30" s="205"/>
      <c r="L30" s="205" t="s">
        <v>11</v>
      </c>
      <c r="M30" s="205"/>
      <c r="N30" s="205" t="s">
        <v>11</v>
      </c>
      <c r="O30" s="205"/>
      <c r="P30" s="205" t="s">
        <v>11</v>
      </c>
      <c r="Q30" s="205"/>
      <c r="R30" s="205" t="s">
        <v>11</v>
      </c>
      <c r="S30" s="205"/>
    </row>
    <row r="31" spans="1:19" ht="10.5" customHeight="1">
      <c r="A31" s="9" t="s">
        <v>134</v>
      </c>
      <c r="B31" s="207">
        <v>1</v>
      </c>
      <c r="C31" s="205"/>
      <c r="D31" s="205">
        <v>113</v>
      </c>
      <c r="E31" s="205"/>
      <c r="F31" s="205">
        <v>12</v>
      </c>
      <c r="G31" s="205"/>
      <c r="H31" s="205">
        <v>3</v>
      </c>
      <c r="I31" s="205"/>
      <c r="J31" s="205">
        <v>690</v>
      </c>
      <c r="K31" s="205"/>
      <c r="L31" s="205">
        <v>430</v>
      </c>
      <c r="M31" s="205"/>
      <c r="N31" s="205" t="s">
        <v>11</v>
      </c>
      <c r="O31" s="205"/>
      <c r="P31" s="205" t="s">
        <v>11</v>
      </c>
      <c r="Q31" s="205"/>
      <c r="R31" s="205" t="s">
        <v>11</v>
      </c>
      <c r="S31" s="205"/>
    </row>
    <row r="32" spans="1:19" ht="10.5" customHeight="1">
      <c r="A32" s="9" t="s">
        <v>133</v>
      </c>
      <c r="B32" s="207" t="s">
        <v>11</v>
      </c>
      <c r="C32" s="205"/>
      <c r="D32" s="205" t="s">
        <v>11</v>
      </c>
      <c r="E32" s="205"/>
      <c r="F32" s="205" t="s">
        <v>11</v>
      </c>
      <c r="G32" s="205"/>
      <c r="H32" s="205" t="s">
        <v>11</v>
      </c>
      <c r="I32" s="205"/>
      <c r="J32" s="205" t="s">
        <v>11</v>
      </c>
      <c r="K32" s="205"/>
      <c r="L32" s="205" t="s">
        <v>11</v>
      </c>
      <c r="M32" s="205"/>
      <c r="N32" s="205" t="s">
        <v>11</v>
      </c>
      <c r="O32" s="205"/>
      <c r="P32" s="205" t="s">
        <v>11</v>
      </c>
      <c r="Q32" s="205"/>
      <c r="R32" s="205" t="s">
        <v>11</v>
      </c>
      <c r="S32" s="205"/>
    </row>
    <row r="33" spans="1:19" ht="10.5" customHeight="1">
      <c r="A33" s="9" t="s">
        <v>132</v>
      </c>
      <c r="B33" s="207" t="s">
        <v>11</v>
      </c>
      <c r="C33" s="205"/>
      <c r="D33" s="205" t="s">
        <v>11</v>
      </c>
      <c r="E33" s="205"/>
      <c r="F33" s="205" t="s">
        <v>11</v>
      </c>
      <c r="G33" s="205"/>
      <c r="H33" s="205">
        <v>1</v>
      </c>
      <c r="I33" s="205"/>
      <c r="J33" s="205">
        <v>140</v>
      </c>
      <c r="K33" s="205"/>
      <c r="L33" s="205">
        <v>120</v>
      </c>
      <c r="M33" s="205"/>
      <c r="N33" s="205" t="s">
        <v>11</v>
      </c>
      <c r="O33" s="205"/>
      <c r="P33" s="205" t="s">
        <v>11</v>
      </c>
      <c r="Q33" s="205"/>
      <c r="R33" s="205" t="s">
        <v>11</v>
      </c>
      <c r="S33" s="205"/>
    </row>
    <row r="34" spans="1:19" s="44" customFormat="1" ht="10.5" customHeight="1">
      <c r="A34" s="10" t="s">
        <v>131</v>
      </c>
      <c r="B34" s="209" t="s">
        <v>11</v>
      </c>
      <c r="C34" s="206"/>
      <c r="D34" s="206" t="s">
        <v>11</v>
      </c>
      <c r="E34" s="206"/>
      <c r="F34" s="206" t="s">
        <v>11</v>
      </c>
      <c r="G34" s="206"/>
      <c r="H34" s="206" t="s">
        <v>11</v>
      </c>
      <c r="I34" s="206"/>
      <c r="J34" s="206" t="s">
        <v>11</v>
      </c>
      <c r="K34" s="206"/>
      <c r="L34" s="206" t="s">
        <v>11</v>
      </c>
      <c r="M34" s="206"/>
      <c r="N34" s="206" t="s">
        <v>11</v>
      </c>
      <c r="O34" s="206"/>
      <c r="P34" s="206" t="s">
        <v>11</v>
      </c>
      <c r="Q34" s="206"/>
      <c r="R34" s="206" t="s">
        <v>11</v>
      </c>
      <c r="S34" s="206"/>
    </row>
    <row r="35" spans="1:19" ht="6" customHeight="1">
      <c r="A35" s="31"/>
      <c r="B35" s="207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</row>
    <row r="36" spans="1:19" ht="10.5" customHeight="1">
      <c r="A36" s="30" t="s">
        <v>130</v>
      </c>
      <c r="B36" s="207" t="s">
        <v>11</v>
      </c>
      <c r="C36" s="205"/>
      <c r="D36" s="205" t="s">
        <v>11</v>
      </c>
      <c r="E36" s="205"/>
      <c r="F36" s="205" t="s">
        <v>11</v>
      </c>
      <c r="G36" s="205"/>
      <c r="H36" s="205" t="s">
        <v>11</v>
      </c>
      <c r="I36" s="205"/>
      <c r="J36" s="205" t="s">
        <v>11</v>
      </c>
      <c r="K36" s="205"/>
      <c r="L36" s="205" t="s">
        <v>11</v>
      </c>
      <c r="M36" s="205"/>
      <c r="N36" s="205" t="s">
        <v>11</v>
      </c>
      <c r="O36" s="205"/>
      <c r="P36" s="205" t="s">
        <v>11</v>
      </c>
      <c r="Q36" s="205"/>
      <c r="R36" s="205" t="s">
        <v>11</v>
      </c>
      <c r="S36" s="205"/>
    </row>
    <row r="37" spans="1:19" ht="10.5" customHeight="1">
      <c r="A37" s="29" t="s">
        <v>129</v>
      </c>
      <c r="B37" s="207" t="s">
        <v>11</v>
      </c>
      <c r="C37" s="205"/>
      <c r="D37" s="205" t="s">
        <v>11</v>
      </c>
      <c r="E37" s="205"/>
      <c r="F37" s="205" t="s">
        <v>11</v>
      </c>
      <c r="G37" s="205"/>
      <c r="H37" s="205" t="s">
        <v>11</v>
      </c>
      <c r="I37" s="205"/>
      <c r="J37" s="205" t="s">
        <v>11</v>
      </c>
      <c r="K37" s="205"/>
      <c r="L37" s="205" t="s">
        <v>11</v>
      </c>
      <c r="M37" s="205"/>
      <c r="N37" s="205" t="s">
        <v>11</v>
      </c>
      <c r="O37" s="205"/>
      <c r="P37" s="205" t="s">
        <v>11</v>
      </c>
      <c r="Q37" s="205"/>
      <c r="R37" s="205" t="s">
        <v>11</v>
      </c>
      <c r="S37" s="205"/>
    </row>
    <row r="38" spans="1:19" ht="10.5" customHeight="1">
      <c r="A38" s="29" t="s">
        <v>128</v>
      </c>
      <c r="B38" s="207" t="s">
        <v>11</v>
      </c>
      <c r="C38" s="205"/>
      <c r="D38" s="205" t="s">
        <v>11</v>
      </c>
      <c r="E38" s="205"/>
      <c r="F38" s="205" t="s">
        <v>11</v>
      </c>
      <c r="G38" s="205"/>
      <c r="H38" s="205" t="s">
        <v>11</v>
      </c>
      <c r="I38" s="205"/>
      <c r="J38" s="205" t="s">
        <v>11</v>
      </c>
      <c r="K38" s="205"/>
      <c r="L38" s="205" t="s">
        <v>11</v>
      </c>
      <c r="M38" s="205"/>
      <c r="N38" s="205" t="s">
        <v>11</v>
      </c>
      <c r="O38" s="205"/>
      <c r="P38" s="205" t="s">
        <v>11</v>
      </c>
      <c r="Q38" s="205"/>
      <c r="R38" s="205" t="s">
        <v>11</v>
      </c>
      <c r="S38" s="205"/>
    </row>
    <row r="39" spans="1:19" ht="10.5" customHeight="1">
      <c r="A39" s="29" t="s">
        <v>127</v>
      </c>
      <c r="B39" s="207" t="s">
        <v>11</v>
      </c>
      <c r="C39" s="205"/>
      <c r="D39" s="205" t="s">
        <v>11</v>
      </c>
      <c r="E39" s="205"/>
      <c r="F39" s="205" t="s">
        <v>11</v>
      </c>
      <c r="G39" s="205"/>
      <c r="H39" s="205" t="s">
        <v>11</v>
      </c>
      <c r="I39" s="205"/>
      <c r="J39" s="205" t="s">
        <v>11</v>
      </c>
      <c r="K39" s="205"/>
      <c r="L39" s="205" t="s">
        <v>11</v>
      </c>
      <c r="M39" s="205"/>
      <c r="N39" s="205" t="s">
        <v>11</v>
      </c>
      <c r="O39" s="205"/>
      <c r="P39" s="205" t="s">
        <v>11</v>
      </c>
      <c r="Q39" s="205"/>
      <c r="R39" s="205" t="s">
        <v>11</v>
      </c>
      <c r="S39" s="205"/>
    </row>
    <row r="40" spans="1:19" ht="10.5" customHeight="1">
      <c r="A40" s="29" t="s">
        <v>126</v>
      </c>
      <c r="B40" s="207" t="s">
        <v>11</v>
      </c>
      <c r="C40" s="205"/>
      <c r="D40" s="205" t="s">
        <v>11</v>
      </c>
      <c r="E40" s="205"/>
      <c r="F40" s="205" t="s">
        <v>11</v>
      </c>
      <c r="G40" s="205"/>
      <c r="H40" s="205" t="s">
        <v>11</v>
      </c>
      <c r="I40" s="205"/>
      <c r="J40" s="205" t="s">
        <v>11</v>
      </c>
      <c r="K40" s="205"/>
      <c r="L40" s="205" t="s">
        <v>11</v>
      </c>
      <c r="M40" s="205"/>
      <c r="N40" s="205" t="s">
        <v>11</v>
      </c>
      <c r="O40" s="205"/>
      <c r="P40" s="205" t="s">
        <v>11</v>
      </c>
      <c r="Q40" s="205"/>
      <c r="R40" s="205" t="s">
        <v>11</v>
      </c>
      <c r="S40" s="205"/>
    </row>
    <row r="41" spans="1:19" ht="10.5" customHeight="1">
      <c r="A41" s="29" t="s">
        <v>125</v>
      </c>
      <c r="B41" s="207" t="s">
        <v>11</v>
      </c>
      <c r="C41" s="205"/>
      <c r="D41" s="205" t="s">
        <v>11</v>
      </c>
      <c r="E41" s="205"/>
      <c r="F41" s="205" t="s">
        <v>11</v>
      </c>
      <c r="G41" s="205"/>
      <c r="H41" s="205" t="s">
        <v>11</v>
      </c>
      <c r="I41" s="205"/>
      <c r="J41" s="205" t="s">
        <v>11</v>
      </c>
      <c r="K41" s="205"/>
      <c r="L41" s="205" t="s">
        <v>11</v>
      </c>
      <c r="M41" s="205"/>
      <c r="N41" s="205" t="s">
        <v>11</v>
      </c>
      <c r="O41" s="205"/>
      <c r="P41" s="205" t="s">
        <v>11</v>
      </c>
      <c r="Q41" s="205"/>
      <c r="R41" s="205" t="s">
        <v>11</v>
      </c>
      <c r="S41" s="205"/>
    </row>
    <row r="42" spans="1:19" ht="10.5" customHeight="1">
      <c r="A42" s="29" t="s">
        <v>124</v>
      </c>
      <c r="B42" s="207" t="s">
        <v>11</v>
      </c>
      <c r="C42" s="205"/>
      <c r="D42" s="205" t="s">
        <v>11</v>
      </c>
      <c r="E42" s="205"/>
      <c r="F42" s="205" t="s">
        <v>11</v>
      </c>
      <c r="G42" s="205"/>
      <c r="H42" s="205" t="s">
        <v>11</v>
      </c>
      <c r="I42" s="205"/>
      <c r="J42" s="205" t="s">
        <v>11</v>
      </c>
      <c r="K42" s="205"/>
      <c r="L42" s="205" t="s">
        <v>11</v>
      </c>
      <c r="M42" s="205"/>
      <c r="N42" s="205" t="s">
        <v>11</v>
      </c>
      <c r="O42" s="205"/>
      <c r="P42" s="205" t="s">
        <v>11</v>
      </c>
      <c r="Q42" s="205"/>
      <c r="R42" s="205" t="s">
        <v>11</v>
      </c>
      <c r="S42" s="205"/>
    </row>
    <row r="43" spans="1:19" ht="10.5" customHeight="1">
      <c r="A43" s="29" t="s">
        <v>123</v>
      </c>
      <c r="B43" s="207" t="s">
        <v>11</v>
      </c>
      <c r="C43" s="205"/>
      <c r="D43" s="205" t="s">
        <v>11</v>
      </c>
      <c r="E43" s="205"/>
      <c r="F43" s="205" t="s">
        <v>11</v>
      </c>
      <c r="G43" s="205"/>
      <c r="H43" s="205" t="s">
        <v>11</v>
      </c>
      <c r="I43" s="205"/>
      <c r="J43" s="205" t="s">
        <v>11</v>
      </c>
      <c r="K43" s="205"/>
      <c r="L43" s="205" t="s">
        <v>11</v>
      </c>
      <c r="M43" s="205"/>
      <c r="N43" s="205" t="s">
        <v>11</v>
      </c>
      <c r="O43" s="205"/>
      <c r="P43" s="205" t="s">
        <v>11</v>
      </c>
      <c r="Q43" s="205"/>
      <c r="R43" s="205" t="s">
        <v>11</v>
      </c>
      <c r="S43" s="205"/>
    </row>
    <row r="44" spans="1:19" ht="10.5" customHeight="1">
      <c r="A44" s="29" t="s">
        <v>122</v>
      </c>
      <c r="B44" s="207" t="s">
        <v>11</v>
      </c>
      <c r="C44" s="205"/>
      <c r="D44" s="205" t="s">
        <v>11</v>
      </c>
      <c r="E44" s="205"/>
      <c r="F44" s="205" t="s">
        <v>11</v>
      </c>
      <c r="G44" s="205"/>
      <c r="H44" s="205" t="s">
        <v>11</v>
      </c>
      <c r="I44" s="205"/>
      <c r="J44" s="205" t="s">
        <v>11</v>
      </c>
      <c r="K44" s="205"/>
      <c r="L44" s="205" t="s">
        <v>11</v>
      </c>
      <c r="M44" s="205"/>
      <c r="N44" s="205" t="s">
        <v>11</v>
      </c>
      <c r="O44" s="205"/>
      <c r="P44" s="205" t="s">
        <v>11</v>
      </c>
      <c r="Q44" s="205"/>
      <c r="R44" s="205" t="s">
        <v>11</v>
      </c>
      <c r="S44" s="205"/>
    </row>
    <row r="45" spans="1:19" ht="10.5" customHeight="1">
      <c r="A45" s="30" t="s">
        <v>121</v>
      </c>
      <c r="B45" s="207" t="s">
        <v>11</v>
      </c>
      <c r="C45" s="205"/>
      <c r="D45" s="205" t="s">
        <v>11</v>
      </c>
      <c r="E45" s="205"/>
      <c r="F45" s="205" t="s">
        <v>11</v>
      </c>
      <c r="G45" s="205"/>
      <c r="H45" s="205" t="s">
        <v>11</v>
      </c>
      <c r="I45" s="205"/>
      <c r="J45" s="205" t="s">
        <v>11</v>
      </c>
      <c r="K45" s="205"/>
      <c r="L45" s="205" t="s">
        <v>11</v>
      </c>
      <c r="M45" s="205"/>
      <c r="N45" s="205" t="s">
        <v>11</v>
      </c>
      <c r="O45" s="205"/>
      <c r="P45" s="205" t="s">
        <v>11</v>
      </c>
      <c r="Q45" s="205"/>
      <c r="R45" s="205" t="s">
        <v>11</v>
      </c>
      <c r="S45" s="205"/>
    </row>
    <row r="46" spans="1:19" ht="10.5" customHeight="1">
      <c r="A46" s="29" t="s">
        <v>120</v>
      </c>
      <c r="B46" s="207" t="s">
        <v>11</v>
      </c>
      <c r="C46" s="205"/>
      <c r="D46" s="205" t="s">
        <v>11</v>
      </c>
      <c r="E46" s="205"/>
      <c r="F46" s="205" t="s">
        <v>11</v>
      </c>
      <c r="G46" s="205"/>
      <c r="H46" s="205" t="s">
        <v>11</v>
      </c>
      <c r="I46" s="205"/>
      <c r="J46" s="205" t="s">
        <v>11</v>
      </c>
      <c r="K46" s="205"/>
      <c r="L46" s="205" t="s">
        <v>11</v>
      </c>
      <c r="M46" s="205"/>
      <c r="N46" s="205" t="s">
        <v>11</v>
      </c>
      <c r="O46" s="205"/>
      <c r="P46" s="205" t="s">
        <v>11</v>
      </c>
      <c r="Q46" s="205"/>
      <c r="R46" s="205" t="s">
        <v>11</v>
      </c>
      <c r="S46" s="205"/>
    </row>
    <row r="47" spans="1:19" ht="10.5" customHeight="1">
      <c r="A47" s="29" t="s">
        <v>119</v>
      </c>
      <c r="B47" s="207" t="s">
        <v>11</v>
      </c>
      <c r="C47" s="205"/>
      <c r="D47" s="205" t="s">
        <v>11</v>
      </c>
      <c r="E47" s="205"/>
      <c r="F47" s="205" t="s">
        <v>11</v>
      </c>
      <c r="G47" s="205"/>
      <c r="H47" s="205" t="s">
        <v>11</v>
      </c>
      <c r="I47" s="205"/>
      <c r="J47" s="205" t="s">
        <v>11</v>
      </c>
      <c r="K47" s="205"/>
      <c r="L47" s="205" t="s">
        <v>11</v>
      </c>
      <c r="M47" s="205"/>
      <c r="N47" s="205" t="s">
        <v>11</v>
      </c>
      <c r="O47" s="205"/>
      <c r="P47" s="205" t="s">
        <v>11</v>
      </c>
      <c r="Q47" s="205"/>
      <c r="R47" s="205" t="s">
        <v>11</v>
      </c>
      <c r="S47" s="205"/>
    </row>
    <row r="48" spans="1:19" ht="6" customHeight="1">
      <c r="A48" s="43"/>
      <c r="B48" s="4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0.5" customHeight="1">
      <c r="A49" s="172" t="s">
        <v>0</v>
      </c>
      <c r="B49" s="174" t="s">
        <v>140</v>
      </c>
      <c r="C49" s="175"/>
      <c r="D49" s="175"/>
      <c r="E49" s="175"/>
      <c r="F49" s="175"/>
      <c r="G49" s="175"/>
      <c r="H49" s="174" t="s">
        <v>139</v>
      </c>
      <c r="I49" s="175"/>
      <c r="J49" s="175"/>
      <c r="K49" s="175"/>
      <c r="L49" s="175"/>
      <c r="M49" s="176"/>
      <c r="N49" s="174" t="s">
        <v>138</v>
      </c>
      <c r="O49" s="175"/>
      <c r="P49" s="175"/>
      <c r="Q49" s="175"/>
      <c r="R49" s="175"/>
      <c r="S49" s="175"/>
    </row>
    <row r="50" spans="1:19" ht="10.5" customHeight="1">
      <c r="A50" s="173"/>
      <c r="B50" s="211" t="s">
        <v>137</v>
      </c>
      <c r="C50" s="211"/>
      <c r="D50" s="211"/>
      <c r="E50" s="211" t="s">
        <v>136</v>
      </c>
      <c r="F50" s="211"/>
      <c r="G50" s="211"/>
      <c r="H50" s="211" t="s">
        <v>137</v>
      </c>
      <c r="I50" s="211"/>
      <c r="J50" s="211"/>
      <c r="K50" s="211" t="s">
        <v>136</v>
      </c>
      <c r="L50" s="211"/>
      <c r="M50" s="211"/>
      <c r="N50" s="211" t="s">
        <v>137</v>
      </c>
      <c r="O50" s="211"/>
      <c r="P50" s="211"/>
      <c r="Q50" s="211" t="s">
        <v>136</v>
      </c>
      <c r="R50" s="211"/>
      <c r="S50" s="174"/>
    </row>
    <row r="51" spans="1:19" ht="6" customHeight="1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0.5" customHeight="1">
      <c r="A52" s="45" t="s">
        <v>135</v>
      </c>
      <c r="B52" s="207">
        <v>177</v>
      </c>
      <c r="C52" s="205"/>
      <c r="D52" s="205"/>
      <c r="E52" s="205">
        <v>71155</v>
      </c>
      <c r="F52" s="205"/>
      <c r="G52" s="205"/>
      <c r="H52" s="205">
        <v>128</v>
      </c>
      <c r="I52" s="205"/>
      <c r="J52" s="205"/>
      <c r="K52" s="205">
        <v>272851</v>
      </c>
      <c r="L52" s="205"/>
      <c r="M52" s="205"/>
      <c r="N52" s="205" t="s">
        <v>11</v>
      </c>
      <c r="O52" s="205"/>
      <c r="P52" s="205"/>
      <c r="Q52" s="205">
        <v>85507</v>
      </c>
      <c r="R52" s="205"/>
      <c r="S52" s="205"/>
    </row>
    <row r="53" spans="1:19" ht="10.5" customHeight="1">
      <c r="A53" s="9" t="s">
        <v>134</v>
      </c>
      <c r="B53" s="207" t="s">
        <v>11</v>
      </c>
      <c r="C53" s="205"/>
      <c r="D53" s="205"/>
      <c r="E53" s="205" t="s">
        <v>11</v>
      </c>
      <c r="F53" s="205"/>
      <c r="G53" s="205"/>
      <c r="H53" s="205">
        <v>133</v>
      </c>
      <c r="I53" s="205"/>
      <c r="J53" s="205"/>
      <c r="K53" s="205">
        <v>312188</v>
      </c>
      <c r="L53" s="205"/>
      <c r="M53" s="205"/>
      <c r="N53" s="205" t="s">
        <v>11</v>
      </c>
      <c r="O53" s="205"/>
      <c r="P53" s="205"/>
      <c r="Q53" s="205">
        <v>100838</v>
      </c>
      <c r="R53" s="205"/>
      <c r="S53" s="205"/>
    </row>
    <row r="54" spans="1:19" ht="10.5" customHeight="1">
      <c r="A54" s="9" t="s">
        <v>133</v>
      </c>
      <c r="B54" s="207" t="s">
        <v>11</v>
      </c>
      <c r="C54" s="205"/>
      <c r="D54" s="205"/>
      <c r="E54" s="205" t="s">
        <v>11</v>
      </c>
      <c r="F54" s="205"/>
      <c r="G54" s="205"/>
      <c r="H54" s="205">
        <v>111</v>
      </c>
      <c r="I54" s="205"/>
      <c r="J54" s="205"/>
      <c r="K54" s="205">
        <v>278128</v>
      </c>
      <c r="L54" s="205"/>
      <c r="M54" s="205"/>
      <c r="N54" s="205" t="s">
        <v>11</v>
      </c>
      <c r="O54" s="205"/>
      <c r="P54" s="205"/>
      <c r="Q54" s="205">
        <v>113556</v>
      </c>
      <c r="R54" s="205"/>
      <c r="S54" s="205"/>
    </row>
    <row r="55" spans="1:19" ht="10.5" customHeight="1">
      <c r="A55" s="9" t="s">
        <v>132</v>
      </c>
      <c r="B55" s="207" t="s">
        <v>11</v>
      </c>
      <c r="C55" s="205"/>
      <c r="D55" s="205"/>
      <c r="E55" s="205" t="s">
        <v>11</v>
      </c>
      <c r="F55" s="205"/>
      <c r="G55" s="205"/>
      <c r="H55" s="205">
        <v>106</v>
      </c>
      <c r="I55" s="205"/>
      <c r="J55" s="205"/>
      <c r="K55" s="205">
        <v>283852</v>
      </c>
      <c r="L55" s="205"/>
      <c r="M55" s="205"/>
      <c r="N55" s="205" t="s">
        <v>11</v>
      </c>
      <c r="O55" s="205"/>
      <c r="P55" s="205"/>
      <c r="Q55" s="205">
        <v>129675</v>
      </c>
      <c r="R55" s="205"/>
      <c r="S55" s="205"/>
    </row>
    <row r="56" spans="1:19" s="44" customFormat="1" ht="10.5" customHeight="1">
      <c r="A56" s="10" t="s">
        <v>131</v>
      </c>
      <c r="B56" s="209" t="s">
        <v>11</v>
      </c>
      <c r="C56" s="206"/>
      <c r="D56" s="206"/>
      <c r="E56" s="206" t="s">
        <v>11</v>
      </c>
      <c r="F56" s="206"/>
      <c r="G56" s="206"/>
      <c r="H56" s="206">
        <v>68</v>
      </c>
      <c r="I56" s="206"/>
      <c r="J56" s="206"/>
      <c r="K56" s="206">
        <v>181991</v>
      </c>
      <c r="L56" s="206"/>
      <c r="M56" s="206"/>
      <c r="N56" s="206" t="s">
        <v>11</v>
      </c>
      <c r="O56" s="206"/>
      <c r="P56" s="206"/>
      <c r="Q56" s="206">
        <v>156157</v>
      </c>
      <c r="R56" s="206"/>
      <c r="S56" s="206"/>
    </row>
    <row r="57" spans="1:19" ht="6" customHeight="1">
      <c r="A57" s="31"/>
      <c r="B57" s="207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</row>
    <row r="58" spans="1:19" ht="10.5" customHeight="1">
      <c r="A58" s="30" t="s">
        <v>130</v>
      </c>
      <c r="B58" s="207" t="s">
        <v>11</v>
      </c>
      <c r="C58" s="205"/>
      <c r="D58" s="205"/>
      <c r="E58" s="205" t="s">
        <v>11</v>
      </c>
      <c r="F58" s="205"/>
      <c r="G58" s="205"/>
      <c r="H58" s="205">
        <v>3</v>
      </c>
      <c r="I58" s="205"/>
      <c r="J58" s="205"/>
      <c r="K58" s="205">
        <v>8176</v>
      </c>
      <c r="L58" s="205"/>
      <c r="M58" s="205"/>
      <c r="N58" s="205" t="s">
        <v>11</v>
      </c>
      <c r="O58" s="205"/>
      <c r="P58" s="205"/>
      <c r="Q58" s="205">
        <v>13237</v>
      </c>
      <c r="R58" s="205"/>
      <c r="S58" s="205"/>
    </row>
    <row r="59" spans="1:19" ht="10.5" customHeight="1">
      <c r="A59" s="29" t="s">
        <v>129</v>
      </c>
      <c r="B59" s="207" t="s">
        <v>11</v>
      </c>
      <c r="C59" s="205"/>
      <c r="D59" s="205"/>
      <c r="E59" s="205" t="s">
        <v>11</v>
      </c>
      <c r="F59" s="205"/>
      <c r="G59" s="205"/>
      <c r="H59" s="205">
        <v>4</v>
      </c>
      <c r="I59" s="205"/>
      <c r="J59" s="205"/>
      <c r="K59" s="205">
        <v>11305</v>
      </c>
      <c r="L59" s="205"/>
      <c r="M59" s="205"/>
      <c r="N59" s="205" t="s">
        <v>11</v>
      </c>
      <c r="O59" s="205"/>
      <c r="P59" s="205"/>
      <c r="Q59" s="205">
        <v>9360</v>
      </c>
      <c r="R59" s="205"/>
      <c r="S59" s="205"/>
    </row>
    <row r="60" spans="1:19" ht="10.5" customHeight="1">
      <c r="A60" s="29" t="s">
        <v>128</v>
      </c>
      <c r="B60" s="207" t="s">
        <v>11</v>
      </c>
      <c r="C60" s="205"/>
      <c r="D60" s="205"/>
      <c r="E60" s="205" t="s">
        <v>11</v>
      </c>
      <c r="F60" s="205"/>
      <c r="G60" s="205"/>
      <c r="H60" s="205">
        <v>6</v>
      </c>
      <c r="I60" s="205"/>
      <c r="J60" s="205"/>
      <c r="K60" s="205">
        <v>15496</v>
      </c>
      <c r="L60" s="205"/>
      <c r="M60" s="205"/>
      <c r="N60" s="205" t="s">
        <v>11</v>
      </c>
      <c r="O60" s="205"/>
      <c r="P60" s="205"/>
      <c r="Q60" s="205">
        <v>10222</v>
      </c>
      <c r="R60" s="205"/>
      <c r="S60" s="205"/>
    </row>
    <row r="61" spans="1:19" ht="10.5" customHeight="1">
      <c r="A61" s="29" t="s">
        <v>127</v>
      </c>
      <c r="B61" s="207" t="s">
        <v>11</v>
      </c>
      <c r="C61" s="205"/>
      <c r="D61" s="205"/>
      <c r="E61" s="205" t="s">
        <v>11</v>
      </c>
      <c r="F61" s="205"/>
      <c r="G61" s="205"/>
      <c r="H61" s="205">
        <v>6</v>
      </c>
      <c r="I61" s="205"/>
      <c r="J61" s="205"/>
      <c r="K61" s="205">
        <v>14738</v>
      </c>
      <c r="L61" s="205"/>
      <c r="M61" s="205"/>
      <c r="N61" s="205" t="s">
        <v>11</v>
      </c>
      <c r="O61" s="205"/>
      <c r="P61" s="205"/>
      <c r="Q61" s="205">
        <v>14483</v>
      </c>
      <c r="R61" s="205"/>
      <c r="S61" s="205"/>
    </row>
    <row r="62" spans="1:19" ht="10.5" customHeight="1">
      <c r="A62" s="29" t="s">
        <v>126</v>
      </c>
      <c r="B62" s="207" t="s">
        <v>11</v>
      </c>
      <c r="C62" s="205"/>
      <c r="D62" s="205"/>
      <c r="E62" s="205" t="s">
        <v>11</v>
      </c>
      <c r="F62" s="205"/>
      <c r="G62" s="205"/>
      <c r="H62" s="205">
        <v>11</v>
      </c>
      <c r="I62" s="205"/>
      <c r="J62" s="205"/>
      <c r="K62" s="205">
        <v>30843</v>
      </c>
      <c r="L62" s="205"/>
      <c r="M62" s="205"/>
      <c r="N62" s="205" t="s">
        <v>11</v>
      </c>
      <c r="O62" s="205"/>
      <c r="P62" s="205"/>
      <c r="Q62" s="205">
        <v>10509</v>
      </c>
      <c r="R62" s="205"/>
      <c r="S62" s="205"/>
    </row>
    <row r="63" spans="1:19" ht="10.5" customHeight="1">
      <c r="A63" s="29" t="s">
        <v>125</v>
      </c>
      <c r="B63" s="207" t="s">
        <v>11</v>
      </c>
      <c r="C63" s="205"/>
      <c r="D63" s="205"/>
      <c r="E63" s="205" t="s">
        <v>11</v>
      </c>
      <c r="F63" s="205"/>
      <c r="G63" s="205"/>
      <c r="H63" s="205">
        <v>10</v>
      </c>
      <c r="I63" s="205"/>
      <c r="J63" s="205"/>
      <c r="K63" s="205">
        <v>25207</v>
      </c>
      <c r="L63" s="205"/>
      <c r="M63" s="205"/>
      <c r="N63" s="205" t="s">
        <v>11</v>
      </c>
      <c r="O63" s="205"/>
      <c r="P63" s="205"/>
      <c r="Q63" s="205">
        <v>13017</v>
      </c>
      <c r="R63" s="205"/>
      <c r="S63" s="205"/>
    </row>
    <row r="64" spans="1:19" ht="10.5" customHeight="1">
      <c r="A64" s="29" t="s">
        <v>124</v>
      </c>
      <c r="B64" s="207" t="s">
        <v>11</v>
      </c>
      <c r="C64" s="205"/>
      <c r="D64" s="205"/>
      <c r="E64" s="205" t="s">
        <v>11</v>
      </c>
      <c r="F64" s="205"/>
      <c r="G64" s="205"/>
      <c r="H64" s="205">
        <v>1</v>
      </c>
      <c r="I64" s="205"/>
      <c r="J64" s="205"/>
      <c r="K64" s="205">
        <v>3335</v>
      </c>
      <c r="L64" s="205"/>
      <c r="M64" s="205"/>
      <c r="N64" s="205" t="s">
        <v>11</v>
      </c>
      <c r="O64" s="205"/>
      <c r="P64" s="205"/>
      <c r="Q64" s="205">
        <v>13928</v>
      </c>
      <c r="R64" s="205"/>
      <c r="S64" s="205"/>
    </row>
    <row r="65" spans="1:19" ht="10.5" customHeight="1">
      <c r="A65" s="29" t="s">
        <v>123</v>
      </c>
      <c r="B65" s="207" t="s">
        <v>11</v>
      </c>
      <c r="C65" s="205"/>
      <c r="D65" s="205"/>
      <c r="E65" s="205" t="s">
        <v>11</v>
      </c>
      <c r="F65" s="205"/>
      <c r="G65" s="205"/>
      <c r="H65" s="205">
        <v>6</v>
      </c>
      <c r="I65" s="205"/>
      <c r="J65" s="205"/>
      <c r="K65" s="205">
        <v>16701</v>
      </c>
      <c r="L65" s="205"/>
      <c r="M65" s="205"/>
      <c r="N65" s="205" t="s">
        <v>11</v>
      </c>
      <c r="O65" s="205"/>
      <c r="P65" s="205"/>
      <c r="Q65" s="205">
        <v>14216</v>
      </c>
      <c r="R65" s="205"/>
      <c r="S65" s="205"/>
    </row>
    <row r="66" spans="1:19" ht="10.5" customHeight="1">
      <c r="A66" s="29" t="s">
        <v>122</v>
      </c>
      <c r="B66" s="207" t="s">
        <v>11</v>
      </c>
      <c r="C66" s="205"/>
      <c r="D66" s="205"/>
      <c r="E66" s="205" t="s">
        <v>11</v>
      </c>
      <c r="F66" s="205"/>
      <c r="G66" s="205"/>
      <c r="H66" s="205">
        <v>3</v>
      </c>
      <c r="I66" s="205"/>
      <c r="J66" s="205"/>
      <c r="K66" s="205">
        <v>9685</v>
      </c>
      <c r="L66" s="205"/>
      <c r="M66" s="205"/>
      <c r="N66" s="205" t="s">
        <v>11</v>
      </c>
      <c r="O66" s="205"/>
      <c r="P66" s="205"/>
      <c r="Q66" s="205">
        <v>21971</v>
      </c>
      <c r="R66" s="205"/>
      <c r="S66" s="205"/>
    </row>
    <row r="67" spans="1:19" ht="10.5" customHeight="1">
      <c r="A67" s="30" t="s">
        <v>121</v>
      </c>
      <c r="B67" s="207" t="s">
        <v>11</v>
      </c>
      <c r="C67" s="205"/>
      <c r="D67" s="205"/>
      <c r="E67" s="205" t="s">
        <v>11</v>
      </c>
      <c r="F67" s="205"/>
      <c r="G67" s="205"/>
      <c r="H67" s="205">
        <v>6</v>
      </c>
      <c r="I67" s="205"/>
      <c r="J67" s="205"/>
      <c r="K67" s="205">
        <v>15297</v>
      </c>
      <c r="L67" s="205"/>
      <c r="M67" s="205"/>
      <c r="N67" s="205" t="s">
        <v>11</v>
      </c>
      <c r="O67" s="205"/>
      <c r="P67" s="205"/>
      <c r="Q67" s="205">
        <v>10741</v>
      </c>
      <c r="R67" s="205"/>
      <c r="S67" s="205"/>
    </row>
    <row r="68" spans="1:19" ht="10.5" customHeight="1">
      <c r="A68" s="29" t="s">
        <v>120</v>
      </c>
      <c r="B68" s="207" t="s">
        <v>11</v>
      </c>
      <c r="C68" s="205"/>
      <c r="D68" s="205"/>
      <c r="E68" s="205" t="s">
        <v>11</v>
      </c>
      <c r="F68" s="205"/>
      <c r="G68" s="205"/>
      <c r="H68" s="205">
        <v>10</v>
      </c>
      <c r="I68" s="205"/>
      <c r="J68" s="205"/>
      <c r="K68" s="205">
        <v>22677</v>
      </c>
      <c r="L68" s="205"/>
      <c r="M68" s="205"/>
      <c r="N68" s="205" t="s">
        <v>11</v>
      </c>
      <c r="O68" s="205"/>
      <c r="P68" s="205"/>
      <c r="Q68" s="205">
        <v>10663</v>
      </c>
      <c r="R68" s="205"/>
      <c r="S68" s="205"/>
    </row>
    <row r="69" spans="1:19" ht="10.5" customHeight="1">
      <c r="A69" s="29" t="s">
        <v>119</v>
      </c>
      <c r="B69" s="207" t="s">
        <v>11</v>
      </c>
      <c r="C69" s="205"/>
      <c r="D69" s="205"/>
      <c r="E69" s="205" t="s">
        <v>11</v>
      </c>
      <c r="F69" s="205"/>
      <c r="G69" s="205"/>
      <c r="H69" s="205">
        <v>3</v>
      </c>
      <c r="I69" s="205"/>
      <c r="J69" s="205"/>
      <c r="K69" s="205">
        <v>8531</v>
      </c>
      <c r="L69" s="205"/>
      <c r="M69" s="205"/>
      <c r="N69" s="205" t="s">
        <v>11</v>
      </c>
      <c r="O69" s="205"/>
      <c r="P69" s="205"/>
      <c r="Q69" s="205">
        <v>13810</v>
      </c>
      <c r="R69" s="205"/>
      <c r="S69" s="205"/>
    </row>
    <row r="70" spans="1:19" ht="6" customHeight="1">
      <c r="A70" s="43"/>
      <c r="B70" s="4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0.5" customHeight="1">
      <c r="A71" s="24" t="s">
        <v>118</v>
      </c>
    </row>
    <row r="72" spans="1:19" ht="10.5" customHeight="1">
      <c r="A72" s="24" t="s">
        <v>117</v>
      </c>
    </row>
  </sheetData>
  <mergeCells count="468">
    <mergeCell ref="B9:C9"/>
    <mergeCell ref="H9:I9"/>
    <mergeCell ref="B22:C22"/>
    <mergeCell ref="B23:C23"/>
    <mergeCell ref="B24:C24"/>
    <mergeCell ref="B17:C17"/>
    <mergeCell ref="B18:C18"/>
    <mergeCell ref="F9:G9"/>
    <mergeCell ref="B11:C11"/>
    <mergeCell ref="B10:C10"/>
    <mergeCell ref="D12:E12"/>
    <mergeCell ref="F10:G10"/>
    <mergeCell ref="F11:G11"/>
    <mergeCell ref="F12:G12"/>
    <mergeCell ref="F13:G13"/>
    <mergeCell ref="F14:G14"/>
    <mergeCell ref="H14:I14"/>
    <mergeCell ref="B12:C12"/>
    <mergeCell ref="B13:C13"/>
    <mergeCell ref="B14:C14"/>
    <mergeCell ref="B15:C15"/>
    <mergeCell ref="B16:C16"/>
    <mergeCell ref="B21:C21"/>
    <mergeCell ref="B19:C19"/>
    <mergeCell ref="B20:C20"/>
    <mergeCell ref="J28:K28"/>
    <mergeCell ref="H28:I28"/>
    <mergeCell ref="Q68:S68"/>
    <mergeCell ref="K69:M69"/>
    <mergeCell ref="N69:P69"/>
    <mergeCell ref="Q69:S69"/>
    <mergeCell ref="N68:P68"/>
    <mergeCell ref="K68:M68"/>
    <mergeCell ref="B43:C43"/>
    <mergeCell ref="D43:E43"/>
    <mergeCell ref="N27:S27"/>
    <mergeCell ref="H27:M27"/>
    <mergeCell ref="Q64:S64"/>
    <mergeCell ref="K65:M65"/>
    <mergeCell ref="N65:P65"/>
    <mergeCell ref="Q65:S65"/>
    <mergeCell ref="N64:P64"/>
    <mergeCell ref="K64:M64"/>
    <mergeCell ref="Q66:S66"/>
    <mergeCell ref="K67:M67"/>
    <mergeCell ref="N67:P67"/>
    <mergeCell ref="Q67:S67"/>
    <mergeCell ref="N66:P66"/>
    <mergeCell ref="D8:E8"/>
    <mergeCell ref="D9:E9"/>
    <mergeCell ref="D10:E10"/>
    <mergeCell ref="D11:E11"/>
    <mergeCell ref="D13:E13"/>
    <mergeCell ref="D14:E14"/>
    <mergeCell ref="D15:E15"/>
    <mergeCell ref="B41:C41"/>
    <mergeCell ref="E50:G50"/>
    <mergeCell ref="B50:D50"/>
    <mergeCell ref="B49:G49"/>
    <mergeCell ref="B45:C45"/>
    <mergeCell ref="D45:E45"/>
    <mergeCell ref="F45:G45"/>
    <mergeCell ref="D16:E16"/>
    <mergeCell ref="D17:E17"/>
    <mergeCell ref="D18:E18"/>
    <mergeCell ref="D19:E19"/>
    <mergeCell ref="D20:E20"/>
    <mergeCell ref="B44:C44"/>
    <mergeCell ref="D41:E41"/>
    <mergeCell ref="F41:G41"/>
    <mergeCell ref="B40:C40"/>
    <mergeCell ref="D40:E40"/>
    <mergeCell ref="K66:M66"/>
    <mergeCell ref="N61:P61"/>
    <mergeCell ref="Q61:S61"/>
    <mergeCell ref="K60:M60"/>
    <mergeCell ref="N60:P60"/>
    <mergeCell ref="Q62:S62"/>
    <mergeCell ref="K63:M63"/>
    <mergeCell ref="N63:P63"/>
    <mergeCell ref="Q63:S63"/>
    <mergeCell ref="N62:P62"/>
    <mergeCell ref="K62:M62"/>
    <mergeCell ref="N54:P54"/>
    <mergeCell ref="Q54:S54"/>
    <mergeCell ref="K55:M55"/>
    <mergeCell ref="N55:P55"/>
    <mergeCell ref="Q55:S55"/>
    <mergeCell ref="E68:G68"/>
    <mergeCell ref="H68:J68"/>
    <mergeCell ref="E64:G64"/>
    <mergeCell ref="H64:J64"/>
    <mergeCell ref="E65:G65"/>
    <mergeCell ref="Q56:S56"/>
    <mergeCell ref="K57:M57"/>
    <mergeCell ref="N57:P57"/>
    <mergeCell ref="Q57:S57"/>
    <mergeCell ref="K56:M56"/>
    <mergeCell ref="N56:P56"/>
    <mergeCell ref="Q58:S58"/>
    <mergeCell ref="K59:M59"/>
    <mergeCell ref="N59:P59"/>
    <mergeCell ref="Q59:S59"/>
    <mergeCell ref="K58:M58"/>
    <mergeCell ref="N58:P58"/>
    <mergeCell ref="Q60:S60"/>
    <mergeCell ref="K61:M61"/>
    <mergeCell ref="B68:D68"/>
    <mergeCell ref="B69:D69"/>
    <mergeCell ref="E52:G52"/>
    <mergeCell ref="H52:J52"/>
    <mergeCell ref="E53:G53"/>
    <mergeCell ref="H53:J53"/>
    <mergeCell ref="E54:G54"/>
    <mergeCell ref="H54:J54"/>
    <mergeCell ref="E55:G55"/>
    <mergeCell ref="H55:J55"/>
    <mergeCell ref="H65:J65"/>
    <mergeCell ref="H61:J61"/>
    <mergeCell ref="E62:G62"/>
    <mergeCell ref="H62:J62"/>
    <mergeCell ref="E63:G63"/>
    <mergeCell ref="H63:J63"/>
    <mergeCell ref="E61:G61"/>
    <mergeCell ref="E69:G69"/>
    <mergeCell ref="H69:J69"/>
    <mergeCell ref="E66:G66"/>
    <mergeCell ref="H66:J66"/>
    <mergeCell ref="E67:G67"/>
    <mergeCell ref="H67:J67"/>
    <mergeCell ref="B66:D66"/>
    <mergeCell ref="R47:S47"/>
    <mergeCell ref="A49:A50"/>
    <mergeCell ref="H50:J50"/>
    <mergeCell ref="K50:M50"/>
    <mergeCell ref="N50:P50"/>
    <mergeCell ref="Q50:S50"/>
    <mergeCell ref="H49:M49"/>
    <mergeCell ref="B47:C47"/>
    <mergeCell ref="D47:E47"/>
    <mergeCell ref="F47:G47"/>
    <mergeCell ref="J47:K47"/>
    <mergeCell ref="L47:M47"/>
    <mergeCell ref="N47:O47"/>
    <mergeCell ref="P47:Q47"/>
    <mergeCell ref="H47:I47"/>
    <mergeCell ref="D21:E21"/>
    <mergeCell ref="D22:E22"/>
    <mergeCell ref="D23:E23"/>
    <mergeCell ref="D24:E24"/>
    <mergeCell ref="R45:S45"/>
    <mergeCell ref="D46:E46"/>
    <mergeCell ref="F46:G46"/>
    <mergeCell ref="H46:I46"/>
    <mergeCell ref="J46:K46"/>
    <mergeCell ref="D44:E44"/>
    <mergeCell ref="F44:G44"/>
    <mergeCell ref="H44:I44"/>
    <mergeCell ref="J44:K44"/>
    <mergeCell ref="L44:M44"/>
    <mergeCell ref="N44:O44"/>
    <mergeCell ref="P44:Q44"/>
    <mergeCell ref="L46:M46"/>
    <mergeCell ref="N46:O46"/>
    <mergeCell ref="P46:Q46"/>
    <mergeCell ref="H41:I41"/>
    <mergeCell ref="R41:S41"/>
    <mergeCell ref="R39:S39"/>
    <mergeCell ref="J40:K40"/>
    <mergeCell ref="L40:M40"/>
    <mergeCell ref="B46:C46"/>
    <mergeCell ref="R44:S44"/>
    <mergeCell ref="J43:K43"/>
    <mergeCell ref="L43:M43"/>
    <mergeCell ref="N43:O43"/>
    <mergeCell ref="P43:Q43"/>
    <mergeCell ref="F43:G43"/>
    <mergeCell ref="H43:I43"/>
    <mergeCell ref="H45:I45"/>
    <mergeCell ref="R43:S43"/>
    <mergeCell ref="R46:S46"/>
    <mergeCell ref="J45:K45"/>
    <mergeCell ref="L45:M45"/>
    <mergeCell ref="N45:O45"/>
    <mergeCell ref="P45:Q45"/>
    <mergeCell ref="P40:Q40"/>
    <mergeCell ref="R40:S40"/>
    <mergeCell ref="J39:K39"/>
    <mergeCell ref="P39:Q39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F40:G40"/>
    <mergeCell ref="H40:I40"/>
    <mergeCell ref="L39:M39"/>
    <mergeCell ref="N39:O39"/>
    <mergeCell ref="B39:C39"/>
    <mergeCell ref="D39:E39"/>
    <mergeCell ref="F39:G39"/>
    <mergeCell ref="H39:I39"/>
    <mergeCell ref="B38:C38"/>
    <mergeCell ref="D38:E38"/>
    <mergeCell ref="F38:G38"/>
    <mergeCell ref="H38:I38"/>
    <mergeCell ref="J38:K38"/>
    <mergeCell ref="L38:M38"/>
    <mergeCell ref="N38:O38"/>
    <mergeCell ref="N40:O40"/>
    <mergeCell ref="P38:Q38"/>
    <mergeCell ref="R38:S38"/>
    <mergeCell ref="J37:K37"/>
    <mergeCell ref="L37:M37"/>
    <mergeCell ref="N37:O37"/>
    <mergeCell ref="P37:Q37"/>
    <mergeCell ref="B37:C37"/>
    <mergeCell ref="D37:E37"/>
    <mergeCell ref="F37:G37"/>
    <mergeCell ref="H37:I37"/>
    <mergeCell ref="R37:S37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J35:K35"/>
    <mergeCell ref="L35:M35"/>
    <mergeCell ref="N35:O35"/>
    <mergeCell ref="P35:Q35"/>
    <mergeCell ref="B35:C35"/>
    <mergeCell ref="D35:E35"/>
    <mergeCell ref="F35:G35"/>
    <mergeCell ref="H35:I35"/>
    <mergeCell ref="R35:S35"/>
    <mergeCell ref="N33:O33"/>
    <mergeCell ref="P33:Q33"/>
    <mergeCell ref="B33:C33"/>
    <mergeCell ref="D33:E33"/>
    <mergeCell ref="F33:G33"/>
    <mergeCell ref="H33:I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A27:A28"/>
    <mergeCell ref="B28:C28"/>
    <mergeCell ref="D28:E28"/>
    <mergeCell ref="D25:E25"/>
    <mergeCell ref="B27:G27"/>
    <mergeCell ref="B25:C25"/>
    <mergeCell ref="F28:G28"/>
    <mergeCell ref="F25:G25"/>
    <mergeCell ref="N28:O28"/>
    <mergeCell ref="L28:M28"/>
    <mergeCell ref="B5:G5"/>
    <mergeCell ref="H5:M5"/>
    <mergeCell ref="N5:S5"/>
    <mergeCell ref="B6:C6"/>
    <mergeCell ref="D6:E6"/>
    <mergeCell ref="F6:G6"/>
    <mergeCell ref="H6:I6"/>
    <mergeCell ref="J6:K6"/>
    <mergeCell ref="L6:M6"/>
    <mergeCell ref="N6:O6"/>
    <mergeCell ref="P6:Q6"/>
    <mergeCell ref="R22:S22"/>
    <mergeCell ref="R23:S23"/>
    <mergeCell ref="R12:S12"/>
    <mergeCell ref="R15:S15"/>
    <mergeCell ref="R8:S8"/>
    <mergeCell ref="R9:S9"/>
    <mergeCell ref="R6:S6"/>
    <mergeCell ref="R13:S13"/>
    <mergeCell ref="R14:S14"/>
    <mergeCell ref="R10:S10"/>
    <mergeCell ref="R11:S11"/>
    <mergeCell ref="N20:O20"/>
    <mergeCell ref="P20:Q20"/>
    <mergeCell ref="N15:O15"/>
    <mergeCell ref="P15:Q15"/>
    <mergeCell ref="N19:O19"/>
    <mergeCell ref="P19:Q19"/>
    <mergeCell ref="R20:S20"/>
    <mergeCell ref="R16:S16"/>
    <mergeCell ref="R17:S17"/>
    <mergeCell ref="R18:S18"/>
    <mergeCell ref="R19:S19"/>
    <mergeCell ref="L16:M16"/>
    <mergeCell ref="L17:M17"/>
    <mergeCell ref="L18:M18"/>
    <mergeCell ref="L12:M12"/>
    <mergeCell ref="L13:M13"/>
    <mergeCell ref="L14:M14"/>
    <mergeCell ref="L15:M15"/>
    <mergeCell ref="N10:O10"/>
    <mergeCell ref="P10:Q10"/>
    <mergeCell ref="P12:Q12"/>
    <mergeCell ref="N13:O13"/>
    <mergeCell ref="P13:Q13"/>
    <mergeCell ref="N14:O14"/>
    <mergeCell ref="P14:Q14"/>
    <mergeCell ref="N16:O16"/>
    <mergeCell ref="P16:Q16"/>
    <mergeCell ref="N17:O17"/>
    <mergeCell ref="P18:Q18"/>
    <mergeCell ref="P17:Q17"/>
    <mergeCell ref="N18:O18"/>
    <mergeCell ref="J14:K14"/>
    <mergeCell ref="J15:K15"/>
    <mergeCell ref="J8:K8"/>
    <mergeCell ref="N11:O11"/>
    <mergeCell ref="P11:Q11"/>
    <mergeCell ref="N12:O12"/>
    <mergeCell ref="N8:O8"/>
    <mergeCell ref="P8:Q8"/>
    <mergeCell ref="N9:O9"/>
    <mergeCell ref="P9:Q9"/>
    <mergeCell ref="L8:M8"/>
    <mergeCell ref="L9:M9"/>
    <mergeCell ref="L10:M10"/>
    <mergeCell ref="L11:M11"/>
    <mergeCell ref="J12:K12"/>
    <mergeCell ref="J13:K13"/>
    <mergeCell ref="J9:K9"/>
    <mergeCell ref="J10:K10"/>
    <mergeCell ref="J11:K11"/>
    <mergeCell ref="H10:I10"/>
    <mergeCell ref="H11:I11"/>
    <mergeCell ref="H25:I25"/>
    <mergeCell ref="H22:I22"/>
    <mergeCell ref="H23:I23"/>
    <mergeCell ref="H18:I18"/>
    <mergeCell ref="H19:I19"/>
    <mergeCell ref="H12:I12"/>
    <mergeCell ref="H13:I13"/>
    <mergeCell ref="H15:I15"/>
    <mergeCell ref="H21:I21"/>
    <mergeCell ref="H24:I24"/>
    <mergeCell ref="L19:M19"/>
    <mergeCell ref="N25:O25"/>
    <mergeCell ref="L23:M23"/>
    <mergeCell ref="L24:M24"/>
    <mergeCell ref="P25:Q25"/>
    <mergeCell ref="B53:D53"/>
    <mergeCell ref="B54:D54"/>
    <mergeCell ref="K52:M52"/>
    <mergeCell ref="K54:M54"/>
    <mergeCell ref="K53:M53"/>
    <mergeCell ref="F19:G19"/>
    <mergeCell ref="J19:K19"/>
    <mergeCell ref="J20:K20"/>
    <mergeCell ref="F23:G23"/>
    <mergeCell ref="F24:G24"/>
    <mergeCell ref="J22:K22"/>
    <mergeCell ref="J23:K23"/>
    <mergeCell ref="H20:I20"/>
    <mergeCell ref="J21:K21"/>
    <mergeCell ref="N21:O21"/>
    <mergeCell ref="P21:Q21"/>
    <mergeCell ref="N22:O22"/>
    <mergeCell ref="P22:Q22"/>
    <mergeCell ref="N23:O23"/>
    <mergeCell ref="N53:P53"/>
    <mergeCell ref="Q53:S53"/>
    <mergeCell ref="F20:G20"/>
    <mergeCell ref="F21:G21"/>
    <mergeCell ref="F22:G22"/>
    <mergeCell ref="L20:M20"/>
    <mergeCell ref="L21:M21"/>
    <mergeCell ref="L22:M22"/>
    <mergeCell ref="N52:P52"/>
    <mergeCell ref="N49:S49"/>
    <mergeCell ref="J25:K25"/>
    <mergeCell ref="Q52:S52"/>
    <mergeCell ref="J24:K24"/>
    <mergeCell ref="L25:M25"/>
    <mergeCell ref="P23:Q23"/>
    <mergeCell ref="N24:O24"/>
    <mergeCell ref="P24:Q24"/>
    <mergeCell ref="R21:S21"/>
    <mergeCell ref="R24:S24"/>
    <mergeCell ref="R25:S25"/>
    <mergeCell ref="P28:Q28"/>
    <mergeCell ref="R28:S28"/>
    <mergeCell ref="J33:K33"/>
    <mergeCell ref="L33:M33"/>
    <mergeCell ref="B67:D67"/>
    <mergeCell ref="B61:D61"/>
    <mergeCell ref="B62:D62"/>
    <mergeCell ref="B63:D63"/>
    <mergeCell ref="B64:D64"/>
    <mergeCell ref="B59:D59"/>
    <mergeCell ref="B52:D52"/>
    <mergeCell ref="B55:D55"/>
    <mergeCell ref="B56:D56"/>
    <mergeCell ref="B57:D57"/>
    <mergeCell ref="B58:D58"/>
    <mergeCell ref="B60:D60"/>
    <mergeCell ref="H60:J60"/>
    <mergeCell ref="H56:J56"/>
    <mergeCell ref="H57:J57"/>
    <mergeCell ref="H58:J58"/>
    <mergeCell ref="H59:J59"/>
    <mergeCell ref="E59:G59"/>
    <mergeCell ref="E60:G60"/>
    <mergeCell ref="A5:A6"/>
    <mergeCell ref="B65:D65"/>
    <mergeCell ref="E56:G56"/>
    <mergeCell ref="E57:G57"/>
    <mergeCell ref="E58:G58"/>
    <mergeCell ref="F18:G18"/>
    <mergeCell ref="J18:K18"/>
    <mergeCell ref="J16:K16"/>
    <mergeCell ref="J17:K17"/>
    <mergeCell ref="B8:C8"/>
    <mergeCell ref="H8:I8"/>
    <mergeCell ref="H16:I16"/>
    <mergeCell ref="H17:I17"/>
    <mergeCell ref="F15:G15"/>
    <mergeCell ref="F16:G16"/>
    <mergeCell ref="F17:G17"/>
    <mergeCell ref="F8:G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27"/>
  <sheetViews>
    <sheetView workbookViewId="0"/>
  </sheetViews>
  <sheetFormatPr defaultRowHeight="10.5"/>
  <cols>
    <col min="1" max="1" width="8.625" style="1" customWidth="1"/>
    <col min="2" max="2" width="8.875" style="1" customWidth="1"/>
    <col min="3" max="3" width="6.625" style="1" customWidth="1"/>
    <col min="4" max="4" width="8.5" style="1" customWidth="1"/>
    <col min="5" max="5" width="7.625" style="1" customWidth="1"/>
    <col min="6" max="6" width="6.625" style="1" customWidth="1"/>
    <col min="7" max="7" width="8.5" style="1" customWidth="1"/>
    <col min="8" max="8" width="7.625" style="1" customWidth="1"/>
    <col min="9" max="9" width="6.625" style="1" customWidth="1"/>
    <col min="10" max="10" width="7.625" style="1" customWidth="1"/>
    <col min="11" max="20" width="5.375" style="1" customWidth="1"/>
    <col min="21" max="22" width="6.625" style="1" customWidth="1"/>
    <col min="23" max="23" width="6.75" style="1" customWidth="1"/>
    <col min="24" max="24" width="5.375" style="1" customWidth="1"/>
    <col min="25" max="25" width="6.75" style="1" customWidth="1"/>
    <col min="26" max="16384" width="9" style="1"/>
  </cols>
  <sheetData>
    <row r="1" spans="1:25" ht="15" customHeight="1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</row>
    <row r="2" spans="1:25" ht="13.5" customHeight="1">
      <c r="A2" s="25" t="s">
        <v>115</v>
      </c>
      <c r="B2" s="25"/>
      <c r="C2" s="25"/>
      <c r="D2" s="25"/>
      <c r="E2" s="25"/>
      <c r="F2" s="25"/>
      <c r="G2" s="25"/>
      <c r="H2" s="25"/>
      <c r="I2" s="25"/>
      <c r="J2" s="25"/>
    </row>
    <row r="3" spans="1:25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25" ht="10.5" customHeight="1"/>
    <row r="5" spans="1:25" ht="10.5" customHeight="1">
      <c r="A5" s="1" t="s">
        <v>114</v>
      </c>
    </row>
    <row r="6" spans="1:25" ht="10.5" customHeight="1">
      <c r="A6" s="213" t="s">
        <v>0</v>
      </c>
      <c r="B6" s="215" t="s">
        <v>113</v>
      </c>
      <c r="C6" s="216"/>
      <c r="D6" s="217"/>
      <c r="E6" s="218" t="s">
        <v>112</v>
      </c>
      <c r="F6" s="219"/>
      <c r="G6" s="220"/>
      <c r="H6" s="219" t="s">
        <v>111</v>
      </c>
      <c r="I6" s="219"/>
      <c r="J6" s="219"/>
      <c r="K6" s="215" t="s">
        <v>1</v>
      </c>
      <c r="L6" s="222"/>
      <c r="M6" s="221"/>
      <c r="N6" s="218" t="s">
        <v>2</v>
      </c>
      <c r="O6" s="219"/>
      <c r="P6" s="220"/>
      <c r="Q6" s="222" t="s">
        <v>3</v>
      </c>
      <c r="R6" s="222"/>
      <c r="S6" s="222"/>
      <c r="T6" s="215" t="s">
        <v>4</v>
      </c>
      <c r="U6" s="221"/>
      <c r="V6" s="215" t="s">
        <v>5</v>
      </c>
      <c r="W6" s="221"/>
      <c r="X6" s="222" t="s">
        <v>6</v>
      </c>
      <c r="Y6" s="222"/>
    </row>
    <row r="7" spans="1:25" ht="10.5" customHeight="1">
      <c r="A7" s="214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3" t="s">
        <v>7</v>
      </c>
      <c r="I7" s="3" t="s">
        <v>8</v>
      </c>
      <c r="J7" s="2" t="s">
        <v>9</v>
      </c>
      <c r="K7" s="3" t="s">
        <v>7</v>
      </c>
      <c r="L7" s="3" t="s">
        <v>110</v>
      </c>
      <c r="M7" s="3" t="s">
        <v>9</v>
      </c>
      <c r="N7" s="3" t="s">
        <v>7</v>
      </c>
      <c r="O7" s="3" t="s">
        <v>110</v>
      </c>
      <c r="P7" s="3" t="s">
        <v>9</v>
      </c>
      <c r="Q7" s="3" t="s">
        <v>7</v>
      </c>
      <c r="R7" s="3" t="s">
        <v>110</v>
      </c>
      <c r="S7" s="2" t="s">
        <v>9</v>
      </c>
      <c r="T7" s="3" t="s">
        <v>8</v>
      </c>
      <c r="U7" s="3" t="s">
        <v>9</v>
      </c>
      <c r="V7" s="3" t="s">
        <v>8</v>
      </c>
      <c r="W7" s="3" t="s">
        <v>9</v>
      </c>
      <c r="X7" s="3" t="s">
        <v>8</v>
      </c>
      <c r="Y7" s="2" t="s">
        <v>9</v>
      </c>
    </row>
    <row r="8" spans="1:25" ht="10.5" customHeight="1">
      <c r="A8" s="4" t="s">
        <v>109</v>
      </c>
      <c r="B8" s="5">
        <v>21181</v>
      </c>
      <c r="C8" s="6">
        <v>4867</v>
      </c>
      <c r="D8" s="6">
        <v>6201170</v>
      </c>
      <c r="E8" s="7">
        <v>8236</v>
      </c>
      <c r="F8" s="6">
        <v>3596</v>
      </c>
      <c r="G8" s="6">
        <v>5272706</v>
      </c>
      <c r="H8" s="8">
        <v>12945</v>
      </c>
      <c r="I8" s="6">
        <v>1016</v>
      </c>
      <c r="J8" s="6">
        <v>459827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>
        <v>107</v>
      </c>
      <c r="U8" s="6">
        <v>45305</v>
      </c>
      <c r="V8" s="6">
        <v>147</v>
      </c>
      <c r="W8" s="6">
        <v>294379</v>
      </c>
      <c r="X8" s="6" t="s">
        <v>11</v>
      </c>
      <c r="Y8" s="6">
        <v>128954</v>
      </c>
    </row>
    <row r="9" spans="1:25" ht="10.5" customHeight="1">
      <c r="A9" s="9" t="s">
        <v>108</v>
      </c>
      <c r="B9" s="5">
        <v>23361</v>
      </c>
      <c r="C9" s="6">
        <v>5342</v>
      </c>
      <c r="D9" s="6">
        <v>7548430</v>
      </c>
      <c r="E9" s="7">
        <v>8960</v>
      </c>
      <c r="F9" s="6">
        <v>3942</v>
      </c>
      <c r="G9" s="6">
        <v>6660116</v>
      </c>
      <c r="H9" s="8">
        <v>14401</v>
      </c>
      <c r="I9" s="6">
        <v>1095</v>
      </c>
      <c r="J9" s="6">
        <v>458799</v>
      </c>
      <c r="K9" s="6" t="s">
        <v>11</v>
      </c>
      <c r="L9" s="6" t="s">
        <v>11</v>
      </c>
      <c r="M9" s="6" t="s">
        <v>11</v>
      </c>
      <c r="N9" s="6" t="s">
        <v>11</v>
      </c>
      <c r="O9" s="6" t="s">
        <v>11</v>
      </c>
      <c r="P9" s="6" t="s">
        <v>11</v>
      </c>
      <c r="Q9" s="6" t="s">
        <v>11</v>
      </c>
      <c r="R9" s="6" t="s">
        <v>11</v>
      </c>
      <c r="S9" s="6" t="s">
        <v>11</v>
      </c>
      <c r="T9" s="6">
        <v>177</v>
      </c>
      <c r="U9" s="6">
        <v>71155</v>
      </c>
      <c r="V9" s="6">
        <v>128</v>
      </c>
      <c r="W9" s="6">
        <v>272851</v>
      </c>
      <c r="X9" s="6" t="s">
        <v>11</v>
      </c>
      <c r="Y9" s="6">
        <v>85507</v>
      </c>
    </row>
    <row r="10" spans="1:25" ht="10.5" customHeight="1">
      <c r="A10" s="9" t="s">
        <v>107</v>
      </c>
      <c r="B10" s="5">
        <v>24232</v>
      </c>
      <c r="C10" s="6">
        <v>4869</v>
      </c>
      <c r="D10" s="6">
        <v>7529835</v>
      </c>
      <c r="E10" s="7">
        <v>8046</v>
      </c>
      <c r="F10" s="6">
        <v>3509</v>
      </c>
      <c r="G10" s="6">
        <v>6648466</v>
      </c>
      <c r="H10" s="8">
        <v>16182</v>
      </c>
      <c r="I10" s="6">
        <v>1227</v>
      </c>
      <c r="J10" s="6">
        <v>467901</v>
      </c>
      <c r="K10" s="6">
        <v>1</v>
      </c>
      <c r="L10" s="6">
        <v>113</v>
      </c>
      <c r="M10" s="6">
        <v>12</v>
      </c>
      <c r="N10" s="6">
        <v>3</v>
      </c>
      <c r="O10" s="6">
        <v>690</v>
      </c>
      <c r="P10" s="6">
        <v>430</v>
      </c>
      <c r="Q10" s="6" t="s">
        <v>11</v>
      </c>
      <c r="R10" s="6" t="s">
        <v>11</v>
      </c>
      <c r="S10" s="6" t="s">
        <v>11</v>
      </c>
      <c r="T10" s="6" t="s">
        <v>11</v>
      </c>
      <c r="U10" s="6" t="s">
        <v>11</v>
      </c>
      <c r="V10" s="6">
        <v>133</v>
      </c>
      <c r="W10" s="6">
        <v>312188</v>
      </c>
      <c r="X10" s="6" t="s">
        <v>11</v>
      </c>
      <c r="Y10" s="6">
        <v>100838</v>
      </c>
    </row>
    <row r="11" spans="1:25" ht="10.5" customHeight="1">
      <c r="A11" s="9" t="s">
        <v>106</v>
      </c>
      <c r="B11" s="28">
        <v>23595.5</v>
      </c>
      <c r="C11" s="6">
        <v>4525</v>
      </c>
      <c r="D11" s="6">
        <v>7333569</v>
      </c>
      <c r="E11" s="7">
        <v>7366.5</v>
      </c>
      <c r="F11" s="6">
        <v>3202</v>
      </c>
      <c r="G11" s="6">
        <v>6432878</v>
      </c>
      <c r="H11" s="8">
        <v>16229</v>
      </c>
      <c r="I11" s="6">
        <v>1212</v>
      </c>
      <c r="J11" s="6">
        <v>509008</v>
      </c>
      <c r="K11" s="6" t="s">
        <v>11</v>
      </c>
      <c r="L11" s="6" t="s">
        <v>11</v>
      </c>
      <c r="M11" s="6" t="s">
        <v>11</v>
      </c>
      <c r="N11" s="6" t="s">
        <v>11</v>
      </c>
      <c r="O11" s="6" t="s">
        <v>11</v>
      </c>
      <c r="P11" s="6" t="s">
        <v>11</v>
      </c>
      <c r="Q11" s="6" t="s">
        <v>11</v>
      </c>
      <c r="R11" s="6" t="s">
        <v>11</v>
      </c>
      <c r="S11" s="6" t="s">
        <v>11</v>
      </c>
      <c r="T11" s="6" t="s">
        <v>11</v>
      </c>
      <c r="U11" s="6" t="s">
        <v>11</v>
      </c>
      <c r="V11" s="6">
        <v>111</v>
      </c>
      <c r="W11" s="6">
        <v>278128</v>
      </c>
      <c r="X11" s="6" t="s">
        <v>11</v>
      </c>
      <c r="Y11" s="6">
        <v>113556</v>
      </c>
    </row>
    <row r="12" spans="1:25" s="15" customFormat="1" ht="10.5" customHeight="1">
      <c r="A12" s="10" t="s">
        <v>105</v>
      </c>
      <c r="B12" s="40">
        <v>22757</v>
      </c>
      <c r="C12" s="12">
        <v>4524</v>
      </c>
      <c r="D12" s="12">
        <v>7633342</v>
      </c>
      <c r="E12" s="39">
        <v>7331</v>
      </c>
      <c r="F12" s="12">
        <v>3272</v>
      </c>
      <c r="G12" s="12">
        <v>6727181</v>
      </c>
      <c r="H12" s="12">
        <v>15425</v>
      </c>
      <c r="I12" s="12">
        <v>1147</v>
      </c>
      <c r="J12" s="12">
        <v>492513</v>
      </c>
      <c r="K12" s="38" t="s">
        <v>11</v>
      </c>
      <c r="L12" s="38" t="s">
        <v>11</v>
      </c>
      <c r="M12" s="38" t="s">
        <v>11</v>
      </c>
      <c r="N12" s="12">
        <v>1</v>
      </c>
      <c r="O12" s="12">
        <v>140</v>
      </c>
      <c r="P12" s="12">
        <v>120</v>
      </c>
      <c r="Q12" s="38" t="s">
        <v>11</v>
      </c>
      <c r="R12" s="38" t="s">
        <v>11</v>
      </c>
      <c r="S12" s="38" t="s">
        <v>11</v>
      </c>
      <c r="T12" s="38" t="s">
        <v>11</v>
      </c>
      <c r="U12" s="38" t="s">
        <v>11</v>
      </c>
      <c r="V12" s="15">
        <v>106</v>
      </c>
      <c r="W12" s="12">
        <v>283852</v>
      </c>
      <c r="X12" s="38" t="s">
        <v>11</v>
      </c>
      <c r="Y12" s="12">
        <v>129675</v>
      </c>
    </row>
    <row r="13" spans="1:25" ht="10.5" customHeight="1">
      <c r="A13" s="31"/>
      <c r="B13" s="28"/>
      <c r="C13" s="6"/>
      <c r="D13" s="6"/>
      <c r="E13" s="7"/>
      <c r="F13" s="6"/>
      <c r="G13" s="6"/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0.5" customHeight="1">
      <c r="A14" s="30" t="s">
        <v>104</v>
      </c>
      <c r="B14" s="28">
        <v>2071</v>
      </c>
      <c r="C14" s="6">
        <v>399</v>
      </c>
      <c r="D14" s="6">
        <v>670107</v>
      </c>
      <c r="E14" s="7">
        <v>639</v>
      </c>
      <c r="F14" s="6">
        <v>284</v>
      </c>
      <c r="G14" s="6">
        <v>592258</v>
      </c>
      <c r="H14" s="8">
        <v>1432</v>
      </c>
      <c r="I14" s="6">
        <v>107</v>
      </c>
      <c r="J14" s="6">
        <v>44413</v>
      </c>
      <c r="K14" s="6" t="s">
        <v>11</v>
      </c>
      <c r="L14" s="6" t="s">
        <v>11</v>
      </c>
      <c r="M14" s="6" t="s">
        <v>11</v>
      </c>
      <c r="N14" s="6" t="s">
        <v>11</v>
      </c>
      <c r="O14" s="6" t="s">
        <v>11</v>
      </c>
      <c r="P14" s="6" t="s">
        <v>11</v>
      </c>
      <c r="Q14" s="6" t="s">
        <v>11</v>
      </c>
      <c r="R14" s="6" t="s">
        <v>11</v>
      </c>
      <c r="S14" s="6" t="s">
        <v>11</v>
      </c>
      <c r="T14" s="6" t="s">
        <v>11</v>
      </c>
      <c r="U14" s="6" t="s">
        <v>11</v>
      </c>
      <c r="V14" s="6">
        <v>9</v>
      </c>
      <c r="W14" s="6">
        <v>21726</v>
      </c>
      <c r="X14" s="6" t="s">
        <v>11</v>
      </c>
      <c r="Y14" s="6">
        <v>11710</v>
      </c>
    </row>
    <row r="15" spans="1:25" ht="10.5" customHeight="1">
      <c r="A15" s="29" t="s">
        <v>103</v>
      </c>
      <c r="B15" s="28">
        <v>1791</v>
      </c>
      <c r="C15" s="6">
        <v>325</v>
      </c>
      <c r="D15" s="6">
        <v>512492</v>
      </c>
      <c r="E15" s="7">
        <v>494</v>
      </c>
      <c r="F15" s="6">
        <v>218</v>
      </c>
      <c r="G15" s="6">
        <v>449825</v>
      </c>
      <c r="H15" s="8">
        <v>1297</v>
      </c>
      <c r="I15" s="6">
        <v>103</v>
      </c>
      <c r="J15" s="6">
        <v>44937</v>
      </c>
      <c r="K15" s="6" t="s">
        <v>11</v>
      </c>
      <c r="L15" s="6" t="s">
        <v>11</v>
      </c>
      <c r="M15" s="6" t="s">
        <v>11</v>
      </c>
      <c r="N15" s="6" t="s">
        <v>11</v>
      </c>
      <c r="O15" s="6" t="s">
        <v>11</v>
      </c>
      <c r="P15" s="6" t="s">
        <v>11</v>
      </c>
      <c r="Q15" s="6" t="s">
        <v>11</v>
      </c>
      <c r="R15" s="6" t="s">
        <v>11</v>
      </c>
      <c r="S15" s="6" t="s">
        <v>11</v>
      </c>
      <c r="T15" s="6" t="s">
        <v>11</v>
      </c>
      <c r="U15" s="6" t="s">
        <v>11</v>
      </c>
      <c r="V15" s="6">
        <v>4</v>
      </c>
      <c r="W15" s="6">
        <v>9181</v>
      </c>
      <c r="X15" s="6" t="s">
        <v>11</v>
      </c>
      <c r="Y15" s="6">
        <v>8549</v>
      </c>
    </row>
    <row r="16" spans="1:25" ht="10.5" customHeight="1">
      <c r="A16" s="29" t="s">
        <v>102</v>
      </c>
      <c r="B16" s="28">
        <v>1698</v>
      </c>
      <c r="C16" s="6">
        <v>347</v>
      </c>
      <c r="D16" s="6">
        <v>569542</v>
      </c>
      <c r="E16" s="7">
        <v>557</v>
      </c>
      <c r="F16" s="6">
        <v>246</v>
      </c>
      <c r="G16" s="6">
        <v>495521</v>
      </c>
      <c r="H16" s="8">
        <v>1141</v>
      </c>
      <c r="I16" s="6">
        <v>94</v>
      </c>
      <c r="J16" s="6">
        <v>43141</v>
      </c>
      <c r="K16" s="6" t="s">
        <v>11</v>
      </c>
      <c r="L16" s="6" t="s">
        <v>11</v>
      </c>
      <c r="M16" s="6" t="s">
        <v>11</v>
      </c>
      <c r="N16" s="6" t="s">
        <v>11</v>
      </c>
      <c r="O16" s="6" t="s">
        <v>11</v>
      </c>
      <c r="P16" s="6" t="s">
        <v>11</v>
      </c>
      <c r="Q16" s="6" t="s">
        <v>11</v>
      </c>
      <c r="R16" s="6" t="s">
        <v>11</v>
      </c>
      <c r="S16" s="6" t="s">
        <v>11</v>
      </c>
      <c r="T16" s="6" t="s">
        <v>11</v>
      </c>
      <c r="U16" s="6" t="s">
        <v>11</v>
      </c>
      <c r="V16" s="6">
        <v>8</v>
      </c>
      <c r="W16" s="6">
        <v>21442</v>
      </c>
      <c r="X16" s="6" t="s">
        <v>11</v>
      </c>
      <c r="Y16" s="6">
        <v>9437</v>
      </c>
    </row>
    <row r="17" spans="1:25" ht="10.5" customHeight="1">
      <c r="A17" s="29" t="s">
        <v>101</v>
      </c>
      <c r="B17" s="28">
        <v>1695</v>
      </c>
      <c r="C17" s="6">
        <v>365</v>
      </c>
      <c r="D17" s="6">
        <v>600264</v>
      </c>
      <c r="E17" s="7">
        <v>571</v>
      </c>
      <c r="F17" s="6">
        <v>257</v>
      </c>
      <c r="G17" s="6">
        <v>499202</v>
      </c>
      <c r="H17" s="8">
        <v>1124</v>
      </c>
      <c r="I17" s="6">
        <v>90</v>
      </c>
      <c r="J17" s="6">
        <v>44341</v>
      </c>
      <c r="K17" s="6" t="s">
        <v>11</v>
      </c>
      <c r="L17" s="6" t="s">
        <v>11</v>
      </c>
      <c r="M17" s="6" t="s">
        <v>11</v>
      </c>
      <c r="N17" s="6" t="s">
        <v>11</v>
      </c>
      <c r="O17" s="6" t="s">
        <v>11</v>
      </c>
      <c r="P17" s="6" t="s">
        <v>11</v>
      </c>
      <c r="Q17" s="6" t="s">
        <v>11</v>
      </c>
      <c r="R17" s="6" t="s">
        <v>11</v>
      </c>
      <c r="S17" s="6" t="s">
        <v>11</v>
      </c>
      <c r="T17" s="6" t="s">
        <v>11</v>
      </c>
      <c r="U17" s="6" t="s">
        <v>11</v>
      </c>
      <c r="V17" s="6">
        <v>17</v>
      </c>
      <c r="W17" s="6">
        <v>45517</v>
      </c>
      <c r="X17" s="6" t="s">
        <v>11</v>
      </c>
      <c r="Y17" s="6">
        <v>11204</v>
      </c>
    </row>
    <row r="18" spans="1:25" ht="10.5" customHeight="1">
      <c r="A18" s="29" t="s">
        <v>100</v>
      </c>
      <c r="B18" s="28">
        <v>1687</v>
      </c>
      <c r="C18" s="6">
        <v>358</v>
      </c>
      <c r="D18" s="6">
        <v>604940</v>
      </c>
      <c r="E18" s="7">
        <v>584</v>
      </c>
      <c r="F18" s="6">
        <v>258</v>
      </c>
      <c r="G18" s="6">
        <v>505755</v>
      </c>
      <c r="H18" s="8">
        <v>1103</v>
      </c>
      <c r="I18" s="6">
        <v>81</v>
      </c>
      <c r="J18" s="6">
        <v>38365</v>
      </c>
      <c r="K18" s="6" t="s">
        <v>11</v>
      </c>
      <c r="L18" s="6" t="s">
        <v>11</v>
      </c>
      <c r="M18" s="6" t="s">
        <v>11</v>
      </c>
      <c r="N18" s="6" t="s">
        <v>11</v>
      </c>
      <c r="O18" s="6" t="s">
        <v>11</v>
      </c>
      <c r="P18" s="6" t="s">
        <v>11</v>
      </c>
      <c r="Q18" s="6" t="s">
        <v>11</v>
      </c>
      <c r="R18" s="6" t="s">
        <v>11</v>
      </c>
      <c r="S18" s="6" t="s">
        <v>11</v>
      </c>
      <c r="T18" s="6" t="s">
        <v>11</v>
      </c>
      <c r="U18" s="6" t="s">
        <v>11</v>
      </c>
      <c r="V18" s="6">
        <v>18</v>
      </c>
      <c r="W18" s="6">
        <v>50557</v>
      </c>
      <c r="X18" s="6" t="s">
        <v>11</v>
      </c>
      <c r="Y18" s="6">
        <v>10263</v>
      </c>
    </row>
    <row r="19" spans="1:25" ht="10.5" customHeight="1">
      <c r="A19" s="29" t="s">
        <v>99</v>
      </c>
      <c r="B19" s="28">
        <v>1830</v>
      </c>
      <c r="C19" s="6">
        <v>380</v>
      </c>
      <c r="D19" s="6">
        <v>652245</v>
      </c>
      <c r="E19" s="7">
        <v>642</v>
      </c>
      <c r="F19" s="6">
        <v>286</v>
      </c>
      <c r="G19" s="6">
        <v>572704</v>
      </c>
      <c r="H19" s="8">
        <v>1188</v>
      </c>
      <c r="I19" s="6">
        <v>83</v>
      </c>
      <c r="J19" s="6">
        <v>40525</v>
      </c>
      <c r="K19" s="6" t="s">
        <v>11</v>
      </c>
      <c r="L19" s="6" t="s">
        <v>11</v>
      </c>
      <c r="M19" s="6" t="s">
        <v>11</v>
      </c>
      <c r="N19" s="6" t="s">
        <v>11</v>
      </c>
      <c r="O19" s="6" t="s">
        <v>11</v>
      </c>
      <c r="P19" s="6" t="s">
        <v>11</v>
      </c>
      <c r="Q19" s="6" t="s">
        <v>11</v>
      </c>
      <c r="R19" s="6" t="s">
        <v>11</v>
      </c>
      <c r="S19" s="6" t="s">
        <v>11</v>
      </c>
      <c r="T19" s="6" t="s">
        <v>11</v>
      </c>
      <c r="U19" s="6" t="s">
        <v>11</v>
      </c>
      <c r="V19" s="6">
        <v>11</v>
      </c>
      <c r="W19" s="6">
        <v>28690</v>
      </c>
      <c r="X19" s="6" t="s">
        <v>11</v>
      </c>
      <c r="Y19" s="6">
        <v>10326</v>
      </c>
    </row>
    <row r="20" spans="1:25" ht="10.5" customHeight="1">
      <c r="A20" s="29" t="s">
        <v>98</v>
      </c>
      <c r="B20" s="28">
        <v>1941</v>
      </c>
      <c r="C20" s="6">
        <v>390</v>
      </c>
      <c r="D20" s="6">
        <v>673146</v>
      </c>
      <c r="E20" s="7">
        <v>659</v>
      </c>
      <c r="F20" s="6">
        <v>294</v>
      </c>
      <c r="G20" s="6">
        <v>610517</v>
      </c>
      <c r="H20" s="8">
        <v>1282</v>
      </c>
      <c r="I20" s="6">
        <v>90</v>
      </c>
      <c r="J20" s="6">
        <v>35276</v>
      </c>
      <c r="K20" s="6" t="s">
        <v>11</v>
      </c>
      <c r="L20" s="6" t="s">
        <v>11</v>
      </c>
      <c r="M20" s="6" t="s">
        <v>11</v>
      </c>
      <c r="N20" s="6" t="s">
        <v>11</v>
      </c>
      <c r="O20" s="6" t="s">
        <v>11</v>
      </c>
      <c r="P20" s="6" t="s">
        <v>11</v>
      </c>
      <c r="Q20" s="6" t="s">
        <v>11</v>
      </c>
      <c r="R20" s="6" t="s">
        <v>11</v>
      </c>
      <c r="S20" s="6" t="s">
        <v>11</v>
      </c>
      <c r="T20" s="6" t="s">
        <v>11</v>
      </c>
      <c r="U20" s="6" t="s">
        <v>11</v>
      </c>
      <c r="V20" s="6">
        <v>6</v>
      </c>
      <c r="W20" s="6">
        <v>15339</v>
      </c>
      <c r="X20" s="6" t="s">
        <v>11</v>
      </c>
      <c r="Y20" s="6">
        <v>12014</v>
      </c>
    </row>
    <row r="21" spans="1:25" ht="10.5" customHeight="1">
      <c r="A21" s="29" t="s">
        <v>97</v>
      </c>
      <c r="B21" s="28">
        <v>2119</v>
      </c>
      <c r="C21" s="6">
        <v>417</v>
      </c>
      <c r="D21" s="6">
        <v>728688</v>
      </c>
      <c r="E21" s="7">
        <v>679</v>
      </c>
      <c r="F21" s="6">
        <v>305</v>
      </c>
      <c r="G21" s="6">
        <v>651838</v>
      </c>
      <c r="H21" s="8">
        <v>1440</v>
      </c>
      <c r="I21" s="6">
        <v>104</v>
      </c>
      <c r="J21" s="6">
        <v>39432</v>
      </c>
      <c r="K21" s="6" t="s">
        <v>11</v>
      </c>
      <c r="L21" s="6" t="s">
        <v>11</v>
      </c>
      <c r="M21" s="6" t="s">
        <v>11</v>
      </c>
      <c r="N21" s="6" t="s">
        <v>11</v>
      </c>
      <c r="O21" s="6" t="s">
        <v>11</v>
      </c>
      <c r="P21" s="6" t="s">
        <v>11</v>
      </c>
      <c r="Q21" s="6" t="s">
        <v>11</v>
      </c>
      <c r="R21" s="6" t="s">
        <v>11</v>
      </c>
      <c r="S21" s="6" t="s">
        <v>11</v>
      </c>
      <c r="T21" s="6" t="s">
        <v>11</v>
      </c>
      <c r="U21" s="6" t="s">
        <v>11</v>
      </c>
      <c r="V21" s="6">
        <v>8</v>
      </c>
      <c r="W21" s="6">
        <v>23929</v>
      </c>
      <c r="X21" s="6" t="s">
        <v>11</v>
      </c>
      <c r="Y21" s="6">
        <v>13490</v>
      </c>
    </row>
    <row r="22" spans="1:25" ht="10.5" customHeight="1">
      <c r="A22" s="29" t="s">
        <v>96</v>
      </c>
      <c r="B22" s="28">
        <v>2644</v>
      </c>
      <c r="C22" s="6">
        <v>592</v>
      </c>
      <c r="D22" s="6">
        <v>1110777</v>
      </c>
      <c r="E22" s="7">
        <v>1036</v>
      </c>
      <c r="F22" s="6">
        <v>471</v>
      </c>
      <c r="G22" s="6">
        <v>1029793</v>
      </c>
      <c r="H22" s="8">
        <v>1608</v>
      </c>
      <c r="I22" s="6">
        <v>114</v>
      </c>
      <c r="J22" s="6">
        <v>47925</v>
      </c>
      <c r="K22" s="6" t="s">
        <v>11</v>
      </c>
      <c r="L22" s="6" t="s">
        <v>11</v>
      </c>
      <c r="M22" s="6" t="s">
        <v>11</v>
      </c>
      <c r="N22" s="6" t="s">
        <v>11</v>
      </c>
      <c r="O22" s="6" t="s">
        <v>11</v>
      </c>
      <c r="P22" s="6" t="s">
        <v>11</v>
      </c>
      <c r="Q22" s="6" t="s">
        <v>11</v>
      </c>
      <c r="R22" s="6" t="s">
        <v>11</v>
      </c>
      <c r="S22" s="6" t="s">
        <v>11</v>
      </c>
      <c r="T22" s="6" t="s">
        <v>11</v>
      </c>
      <c r="U22" s="6" t="s">
        <v>11</v>
      </c>
      <c r="V22" s="6">
        <v>6</v>
      </c>
      <c r="W22" s="6">
        <v>16128</v>
      </c>
      <c r="X22" s="6" t="s">
        <v>11</v>
      </c>
      <c r="Y22" s="6">
        <v>16930</v>
      </c>
    </row>
    <row r="23" spans="1:25" ht="10.5" customHeight="1">
      <c r="A23" s="30" t="s">
        <v>95</v>
      </c>
      <c r="B23" s="28">
        <v>1717</v>
      </c>
      <c r="C23" s="6">
        <v>286</v>
      </c>
      <c r="D23" s="6">
        <v>437187</v>
      </c>
      <c r="E23" s="7">
        <v>426</v>
      </c>
      <c r="F23" s="6">
        <v>189</v>
      </c>
      <c r="G23" s="6">
        <v>383061</v>
      </c>
      <c r="H23" s="8">
        <v>1291</v>
      </c>
      <c r="I23" s="6">
        <v>95</v>
      </c>
      <c r="J23" s="6">
        <v>39331</v>
      </c>
      <c r="K23" s="6" t="s">
        <v>11</v>
      </c>
      <c r="L23" s="6" t="s">
        <v>11</v>
      </c>
      <c r="M23" s="6" t="s">
        <v>11</v>
      </c>
      <c r="N23" s="6" t="s">
        <v>11</v>
      </c>
      <c r="O23" s="6" t="s">
        <v>11</v>
      </c>
      <c r="P23" s="6" t="s">
        <v>11</v>
      </c>
      <c r="Q23" s="6" t="s">
        <v>11</v>
      </c>
      <c r="R23" s="6" t="s">
        <v>11</v>
      </c>
      <c r="S23" s="6" t="s">
        <v>11</v>
      </c>
      <c r="T23" s="6" t="s">
        <v>11</v>
      </c>
      <c r="U23" s="6" t="s">
        <v>11</v>
      </c>
      <c r="V23" s="6">
        <v>2</v>
      </c>
      <c r="W23" s="6">
        <v>6610</v>
      </c>
      <c r="X23" s="6" t="s">
        <v>11</v>
      </c>
      <c r="Y23" s="6">
        <v>8185</v>
      </c>
    </row>
    <row r="24" spans="1:25" ht="10.5" customHeight="1">
      <c r="A24" s="29" t="s">
        <v>94</v>
      </c>
      <c r="B24" s="28">
        <v>1671</v>
      </c>
      <c r="C24" s="6">
        <v>327</v>
      </c>
      <c r="D24" s="6">
        <v>537738</v>
      </c>
      <c r="E24" s="7">
        <v>526</v>
      </c>
      <c r="F24" s="6">
        <v>234</v>
      </c>
      <c r="G24" s="6">
        <v>470756</v>
      </c>
      <c r="H24" s="8">
        <v>1145</v>
      </c>
      <c r="I24" s="6">
        <v>84</v>
      </c>
      <c r="J24" s="6">
        <v>34046</v>
      </c>
      <c r="K24" s="6" t="s">
        <v>11</v>
      </c>
      <c r="L24" s="6" t="s">
        <v>11</v>
      </c>
      <c r="M24" s="6" t="s">
        <v>11</v>
      </c>
      <c r="N24" s="6" t="s">
        <v>11</v>
      </c>
      <c r="O24" s="6" t="s">
        <v>11</v>
      </c>
      <c r="P24" s="6" t="s">
        <v>11</v>
      </c>
      <c r="Q24" s="6" t="s">
        <v>11</v>
      </c>
      <c r="R24" s="6" t="s">
        <v>11</v>
      </c>
      <c r="S24" s="6" t="s">
        <v>11</v>
      </c>
      <c r="T24" s="6" t="s">
        <v>11</v>
      </c>
      <c r="U24" s="6" t="s">
        <v>11</v>
      </c>
      <c r="V24" s="6">
        <v>9</v>
      </c>
      <c r="W24" s="6">
        <v>23843</v>
      </c>
      <c r="X24" s="6" t="s">
        <v>11</v>
      </c>
      <c r="Y24" s="6">
        <v>9093</v>
      </c>
    </row>
    <row r="25" spans="1:25" ht="10.5" customHeight="1">
      <c r="A25" s="29" t="s">
        <v>93</v>
      </c>
      <c r="B25" s="26">
        <v>1895</v>
      </c>
      <c r="C25" s="20">
        <v>338</v>
      </c>
      <c r="D25" s="20">
        <v>536216</v>
      </c>
      <c r="E25" s="21">
        <v>520</v>
      </c>
      <c r="F25" s="20">
        <v>230</v>
      </c>
      <c r="G25" s="20">
        <v>465952</v>
      </c>
      <c r="H25" s="22">
        <v>1374</v>
      </c>
      <c r="I25" s="20">
        <v>101</v>
      </c>
      <c r="J25" s="20">
        <v>40782</v>
      </c>
      <c r="K25" s="20" t="s">
        <v>11</v>
      </c>
      <c r="L25" s="20" t="s">
        <v>11</v>
      </c>
      <c r="M25" s="20" t="s">
        <v>11</v>
      </c>
      <c r="N25" s="20">
        <v>1</v>
      </c>
      <c r="O25" s="20">
        <v>140</v>
      </c>
      <c r="P25" s="20">
        <v>120</v>
      </c>
      <c r="Q25" s="20" t="s">
        <v>11</v>
      </c>
      <c r="R25" s="20" t="s">
        <v>11</v>
      </c>
      <c r="S25" s="20" t="s">
        <v>11</v>
      </c>
      <c r="T25" s="20" t="s">
        <v>11</v>
      </c>
      <c r="U25" s="20" t="s">
        <v>11</v>
      </c>
      <c r="V25" s="20">
        <v>7</v>
      </c>
      <c r="W25" s="20">
        <v>20888</v>
      </c>
      <c r="X25" s="20" t="s">
        <v>11</v>
      </c>
      <c r="Y25" s="20">
        <v>8474</v>
      </c>
    </row>
    <row r="26" spans="1:25" ht="10.5" customHeight="1">
      <c r="A26" s="37" t="s">
        <v>92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</row>
    <row r="27" spans="1:25" ht="10.5" customHeight="1">
      <c r="A27" s="24" t="s">
        <v>91</v>
      </c>
    </row>
  </sheetData>
  <mergeCells count="10">
    <mergeCell ref="X6:Y6"/>
    <mergeCell ref="K6:M6"/>
    <mergeCell ref="N6:P6"/>
    <mergeCell ref="Q6:S6"/>
    <mergeCell ref="T6:U6"/>
    <mergeCell ref="A6:A7"/>
    <mergeCell ref="B6:D6"/>
    <mergeCell ref="E6:G6"/>
    <mergeCell ref="H6:J6"/>
    <mergeCell ref="V6:W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26"/>
  <sheetViews>
    <sheetView workbookViewId="0"/>
  </sheetViews>
  <sheetFormatPr defaultRowHeight="10.5"/>
  <cols>
    <col min="1" max="1" width="8.625" style="1" customWidth="1"/>
    <col min="2" max="2" width="9.125" style="1" customWidth="1"/>
    <col min="3" max="3" width="7.25" style="1" customWidth="1"/>
    <col min="4" max="4" width="10.375" style="1" customWidth="1"/>
    <col min="5" max="5" width="8.25" style="1" customWidth="1"/>
    <col min="6" max="6" width="6.5" style="1" customWidth="1"/>
    <col min="7" max="8" width="8.5" style="1" customWidth="1"/>
    <col min="9" max="9" width="6.625" style="1" customWidth="1"/>
    <col min="10" max="10" width="8.25" style="1" customWidth="1"/>
    <col min="11" max="16" width="4.125" style="1" customWidth="1"/>
    <col min="17" max="19" width="5" style="1" customWidth="1"/>
    <col min="20" max="20" width="4.75" style="1" customWidth="1"/>
    <col min="21" max="21" width="7" style="1" customWidth="1"/>
    <col min="22" max="22" width="5" style="1" customWidth="1"/>
    <col min="23" max="23" width="8.25" style="1" customWidth="1"/>
    <col min="24" max="24" width="5" style="1" customWidth="1"/>
    <col min="25" max="25" width="8.25" style="1" customWidth="1"/>
    <col min="26" max="16384" width="9" style="1"/>
  </cols>
  <sheetData>
    <row r="1" spans="1:25" ht="13.5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</row>
    <row r="2" spans="1:25" ht="10.5" customHeight="1"/>
    <row r="3" spans="1:25" ht="10.5" customHeight="1"/>
    <row r="4" spans="1:25" ht="10.5" customHeight="1">
      <c r="A4" s="1" t="s">
        <v>59</v>
      </c>
    </row>
    <row r="5" spans="1:25" ht="10.5" customHeight="1">
      <c r="A5" s="213" t="s">
        <v>0</v>
      </c>
      <c r="B5" s="215" t="s">
        <v>58</v>
      </c>
      <c r="C5" s="216"/>
      <c r="D5" s="217"/>
      <c r="E5" s="218" t="s">
        <v>57</v>
      </c>
      <c r="F5" s="219"/>
      <c r="G5" s="220"/>
      <c r="H5" s="219" t="s">
        <v>56</v>
      </c>
      <c r="I5" s="219"/>
      <c r="J5" s="219"/>
      <c r="K5" s="215" t="s">
        <v>1</v>
      </c>
      <c r="L5" s="222"/>
      <c r="M5" s="221"/>
      <c r="N5" s="218" t="s">
        <v>2</v>
      </c>
      <c r="O5" s="219"/>
      <c r="P5" s="220"/>
      <c r="Q5" s="222" t="s">
        <v>3</v>
      </c>
      <c r="R5" s="222"/>
      <c r="S5" s="222"/>
      <c r="T5" s="215" t="s">
        <v>4</v>
      </c>
      <c r="U5" s="221"/>
      <c r="V5" s="215" t="s">
        <v>5</v>
      </c>
      <c r="W5" s="221"/>
      <c r="X5" s="222" t="s">
        <v>6</v>
      </c>
      <c r="Y5" s="222"/>
    </row>
    <row r="6" spans="1:25" s="34" customFormat="1" ht="25.5" customHeight="1">
      <c r="A6" s="214"/>
      <c r="B6" s="36" t="s">
        <v>7</v>
      </c>
      <c r="C6" s="36" t="s">
        <v>8</v>
      </c>
      <c r="D6" s="36" t="s">
        <v>9</v>
      </c>
      <c r="E6" s="36" t="s">
        <v>7</v>
      </c>
      <c r="F6" s="36" t="s">
        <v>8</v>
      </c>
      <c r="G6" s="36" t="s">
        <v>9</v>
      </c>
      <c r="H6" s="36" t="s">
        <v>7</v>
      </c>
      <c r="I6" s="36" t="s">
        <v>8</v>
      </c>
      <c r="J6" s="35" t="s">
        <v>9</v>
      </c>
      <c r="K6" s="36" t="s">
        <v>7</v>
      </c>
      <c r="L6" s="36" t="s">
        <v>55</v>
      </c>
      <c r="M6" s="36" t="s">
        <v>9</v>
      </c>
      <c r="N6" s="36" t="s">
        <v>7</v>
      </c>
      <c r="O6" s="36" t="s">
        <v>55</v>
      </c>
      <c r="P6" s="36" t="s">
        <v>9</v>
      </c>
      <c r="Q6" s="36" t="s">
        <v>7</v>
      </c>
      <c r="R6" s="36" t="s">
        <v>55</v>
      </c>
      <c r="S6" s="35" t="s">
        <v>9</v>
      </c>
      <c r="T6" s="36" t="s">
        <v>8</v>
      </c>
      <c r="U6" s="36" t="s">
        <v>9</v>
      </c>
      <c r="V6" s="36" t="s">
        <v>8</v>
      </c>
      <c r="W6" s="36" t="s">
        <v>9</v>
      </c>
      <c r="X6" s="36" t="s">
        <v>8</v>
      </c>
      <c r="Y6" s="35" t="s">
        <v>9</v>
      </c>
    </row>
    <row r="7" spans="1:25" ht="10.5" customHeight="1">
      <c r="A7" s="4" t="s">
        <v>90</v>
      </c>
      <c r="B7" s="5">
        <v>20158.5</v>
      </c>
      <c r="C7" s="6">
        <v>4601</v>
      </c>
      <c r="D7" s="6">
        <v>6922335</v>
      </c>
      <c r="E7" s="7">
        <v>8227.5</v>
      </c>
      <c r="F7" s="6">
        <v>3487</v>
      </c>
      <c r="G7" s="6">
        <v>6194647</v>
      </c>
      <c r="H7" s="8">
        <v>11927</v>
      </c>
      <c r="I7" s="6">
        <v>911</v>
      </c>
      <c r="J7" s="6">
        <v>366808</v>
      </c>
      <c r="K7" s="6">
        <v>3</v>
      </c>
      <c r="L7" s="6">
        <v>199</v>
      </c>
      <c r="M7" s="6">
        <v>51</v>
      </c>
      <c r="N7" s="6">
        <v>1</v>
      </c>
      <c r="O7" s="6">
        <v>210</v>
      </c>
      <c r="P7" s="6">
        <v>110</v>
      </c>
      <c r="Q7" s="6" t="s">
        <v>11</v>
      </c>
      <c r="R7" s="6" t="s">
        <v>11</v>
      </c>
      <c r="S7" s="6" t="s">
        <v>11</v>
      </c>
      <c r="T7" s="6">
        <v>127</v>
      </c>
      <c r="U7" s="6">
        <v>39453</v>
      </c>
      <c r="V7" s="6">
        <v>77</v>
      </c>
      <c r="W7" s="6">
        <v>173418</v>
      </c>
      <c r="X7" s="6" t="s">
        <v>11</v>
      </c>
      <c r="Y7" s="6">
        <v>147849</v>
      </c>
    </row>
    <row r="8" spans="1:25" ht="10.5" customHeight="1">
      <c r="A8" s="9" t="s">
        <v>51</v>
      </c>
      <c r="B8" s="5">
        <v>21181</v>
      </c>
      <c r="C8" s="6">
        <v>4867</v>
      </c>
      <c r="D8" s="6">
        <v>6201170</v>
      </c>
      <c r="E8" s="7">
        <v>8236</v>
      </c>
      <c r="F8" s="6">
        <v>3596</v>
      </c>
      <c r="G8" s="6">
        <v>5272706</v>
      </c>
      <c r="H8" s="8">
        <v>12945</v>
      </c>
      <c r="I8" s="6">
        <v>1016</v>
      </c>
      <c r="J8" s="6">
        <v>459827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>
        <v>107</v>
      </c>
      <c r="U8" s="6">
        <v>45305</v>
      </c>
      <c r="V8" s="6">
        <v>147</v>
      </c>
      <c r="W8" s="6">
        <v>294379</v>
      </c>
      <c r="X8" s="6" t="s">
        <v>11</v>
      </c>
      <c r="Y8" s="6">
        <v>128954</v>
      </c>
    </row>
    <row r="9" spans="1:25" ht="10.5" customHeight="1">
      <c r="A9" s="9" t="s">
        <v>89</v>
      </c>
      <c r="B9" s="5">
        <v>23361</v>
      </c>
      <c r="C9" s="8">
        <v>5342</v>
      </c>
      <c r="D9" s="8">
        <v>7548430</v>
      </c>
      <c r="E9" s="5">
        <v>8960</v>
      </c>
      <c r="F9" s="6">
        <v>3942</v>
      </c>
      <c r="G9" s="6">
        <v>6660116</v>
      </c>
      <c r="H9" s="8">
        <v>14401</v>
      </c>
      <c r="I9" s="6">
        <v>1095</v>
      </c>
      <c r="J9" s="6">
        <v>458799</v>
      </c>
      <c r="K9" s="6" t="s">
        <v>11</v>
      </c>
      <c r="L9" s="6" t="s">
        <v>11</v>
      </c>
      <c r="M9" s="6" t="s">
        <v>11</v>
      </c>
      <c r="N9" s="6" t="s">
        <v>11</v>
      </c>
      <c r="O9" s="6" t="s">
        <v>11</v>
      </c>
      <c r="P9" s="6" t="s">
        <v>11</v>
      </c>
      <c r="Q9" s="6" t="s">
        <v>11</v>
      </c>
      <c r="R9" s="6" t="s">
        <v>11</v>
      </c>
      <c r="S9" s="6" t="s">
        <v>11</v>
      </c>
      <c r="T9" s="6">
        <v>177</v>
      </c>
      <c r="U9" s="6">
        <v>71155</v>
      </c>
      <c r="V9" s="6">
        <v>128</v>
      </c>
      <c r="W9" s="6">
        <v>272851</v>
      </c>
      <c r="X9" s="6" t="s">
        <v>11</v>
      </c>
      <c r="Y9" s="6">
        <v>85507</v>
      </c>
    </row>
    <row r="10" spans="1:25" ht="10.5" customHeight="1">
      <c r="A10" s="9" t="s">
        <v>88</v>
      </c>
      <c r="B10" s="5">
        <v>24232</v>
      </c>
      <c r="C10" s="8">
        <v>4869</v>
      </c>
      <c r="D10" s="8">
        <v>7529835</v>
      </c>
      <c r="E10" s="5">
        <v>8046</v>
      </c>
      <c r="F10" s="6">
        <v>3509</v>
      </c>
      <c r="G10" s="6">
        <v>6648466</v>
      </c>
      <c r="H10" s="8">
        <v>16182</v>
      </c>
      <c r="I10" s="6">
        <v>1227</v>
      </c>
      <c r="J10" s="6">
        <v>467901</v>
      </c>
      <c r="K10" s="6">
        <v>1</v>
      </c>
      <c r="L10" s="6">
        <v>113</v>
      </c>
      <c r="M10" s="6">
        <v>12</v>
      </c>
      <c r="N10" s="6">
        <v>3</v>
      </c>
      <c r="O10" s="6">
        <v>690</v>
      </c>
      <c r="P10" s="6">
        <v>430</v>
      </c>
      <c r="Q10" s="6" t="s">
        <v>11</v>
      </c>
      <c r="R10" s="6" t="s">
        <v>11</v>
      </c>
      <c r="S10" s="6" t="s">
        <v>11</v>
      </c>
      <c r="T10" s="6" t="s">
        <v>11</v>
      </c>
      <c r="U10" s="6" t="s">
        <v>11</v>
      </c>
      <c r="V10" s="6">
        <v>133</v>
      </c>
      <c r="W10" s="6">
        <v>312188</v>
      </c>
      <c r="X10" s="6" t="s">
        <v>11</v>
      </c>
      <c r="Y10" s="6">
        <v>100838</v>
      </c>
    </row>
    <row r="11" spans="1:25" s="15" customFormat="1" ht="10.5" customHeight="1">
      <c r="A11" s="33" t="s">
        <v>87</v>
      </c>
      <c r="B11" s="32">
        <v>23595.5</v>
      </c>
      <c r="C11" s="14">
        <v>4525</v>
      </c>
      <c r="D11" s="14">
        <v>7333569</v>
      </c>
      <c r="E11" s="11">
        <v>7366.5</v>
      </c>
      <c r="F11" s="12">
        <v>3202</v>
      </c>
      <c r="G11" s="12">
        <v>6432878</v>
      </c>
      <c r="H11" s="14">
        <v>16229</v>
      </c>
      <c r="I11" s="12">
        <v>1212</v>
      </c>
      <c r="J11" s="12">
        <v>509008</v>
      </c>
      <c r="K11" s="12" t="s">
        <v>11</v>
      </c>
      <c r="L11" s="12" t="s">
        <v>11</v>
      </c>
      <c r="M11" s="12" t="s">
        <v>11</v>
      </c>
      <c r="N11" s="12" t="s">
        <v>11</v>
      </c>
      <c r="O11" s="12" t="s">
        <v>11</v>
      </c>
      <c r="P11" s="12" t="s">
        <v>11</v>
      </c>
      <c r="Q11" s="12" t="s">
        <v>11</v>
      </c>
      <c r="R11" s="12" t="s">
        <v>11</v>
      </c>
      <c r="S11" s="12" t="s">
        <v>11</v>
      </c>
      <c r="T11" s="12" t="s">
        <v>11</v>
      </c>
      <c r="U11" s="12" t="s">
        <v>11</v>
      </c>
      <c r="V11" s="12">
        <v>111</v>
      </c>
      <c r="W11" s="12">
        <v>278128</v>
      </c>
      <c r="X11" s="12" t="s">
        <v>11</v>
      </c>
      <c r="Y11" s="12">
        <v>113556</v>
      </c>
    </row>
    <row r="12" spans="1:25" ht="10.5" customHeight="1">
      <c r="A12" s="31"/>
      <c r="B12" s="28"/>
      <c r="C12" s="6"/>
      <c r="D12" s="6"/>
      <c r="E12" s="7"/>
      <c r="F12" s="6"/>
      <c r="G12" s="6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0.5" customHeight="1">
      <c r="A13" s="30" t="s">
        <v>86</v>
      </c>
      <c r="B13" s="28">
        <v>2183</v>
      </c>
      <c r="C13" s="6">
        <v>452</v>
      </c>
      <c r="D13" s="6">
        <v>754897</v>
      </c>
      <c r="E13" s="7">
        <v>775</v>
      </c>
      <c r="F13" s="6">
        <v>336</v>
      </c>
      <c r="G13" s="6">
        <v>678108</v>
      </c>
      <c r="H13" s="8">
        <v>1408</v>
      </c>
      <c r="I13" s="6">
        <v>108</v>
      </c>
      <c r="J13" s="6">
        <v>46691</v>
      </c>
      <c r="K13" s="6" t="s">
        <v>11</v>
      </c>
      <c r="L13" s="6" t="s">
        <v>11</v>
      </c>
      <c r="M13" s="6" t="s">
        <v>11</v>
      </c>
      <c r="N13" s="6" t="s">
        <v>11</v>
      </c>
      <c r="O13" s="6" t="s">
        <v>11</v>
      </c>
      <c r="P13" s="6" t="s">
        <v>11</v>
      </c>
      <c r="Q13" s="6" t="s">
        <v>11</v>
      </c>
      <c r="R13" s="6" t="s">
        <v>11</v>
      </c>
      <c r="S13" s="6" t="s">
        <v>11</v>
      </c>
      <c r="T13" s="6" t="s">
        <v>11</v>
      </c>
      <c r="U13" s="6" t="s">
        <v>11</v>
      </c>
      <c r="V13" s="6">
        <v>8</v>
      </c>
      <c r="W13" s="6">
        <v>19338</v>
      </c>
      <c r="X13" s="6" t="s">
        <v>11</v>
      </c>
      <c r="Y13" s="6">
        <v>10760</v>
      </c>
    </row>
    <row r="14" spans="1:25" ht="10.5" customHeight="1">
      <c r="A14" s="29" t="s">
        <v>85</v>
      </c>
      <c r="B14" s="28">
        <v>1706</v>
      </c>
      <c r="C14" s="6">
        <v>341</v>
      </c>
      <c r="D14" s="6">
        <v>535328</v>
      </c>
      <c r="E14" s="7">
        <v>556</v>
      </c>
      <c r="F14" s="6">
        <v>238</v>
      </c>
      <c r="G14" s="6">
        <v>467306</v>
      </c>
      <c r="H14" s="8">
        <v>1150</v>
      </c>
      <c r="I14" s="6">
        <v>92</v>
      </c>
      <c r="J14" s="6">
        <v>34507</v>
      </c>
      <c r="K14" s="6" t="s">
        <v>11</v>
      </c>
      <c r="L14" s="6" t="s">
        <v>11</v>
      </c>
      <c r="M14" s="6" t="s">
        <v>11</v>
      </c>
      <c r="N14" s="6" t="s">
        <v>11</v>
      </c>
      <c r="O14" s="6" t="s">
        <v>11</v>
      </c>
      <c r="P14" s="6" t="s">
        <v>11</v>
      </c>
      <c r="Q14" s="6" t="s">
        <v>11</v>
      </c>
      <c r="R14" s="6" t="s">
        <v>11</v>
      </c>
      <c r="S14" s="6" t="s">
        <v>11</v>
      </c>
      <c r="T14" s="6" t="s">
        <v>11</v>
      </c>
      <c r="U14" s="6" t="s">
        <v>11</v>
      </c>
      <c r="V14" s="6">
        <v>11</v>
      </c>
      <c r="W14" s="6">
        <v>24595</v>
      </c>
      <c r="X14" s="6" t="s">
        <v>11</v>
      </c>
      <c r="Y14" s="6">
        <v>8920</v>
      </c>
    </row>
    <row r="15" spans="1:25" ht="10.5" customHeight="1">
      <c r="A15" s="29" t="s">
        <v>71</v>
      </c>
      <c r="B15" s="28">
        <v>1761</v>
      </c>
      <c r="C15" s="6">
        <v>333</v>
      </c>
      <c r="D15" s="6">
        <v>493751</v>
      </c>
      <c r="E15" s="7">
        <v>519</v>
      </c>
      <c r="F15" s="6">
        <v>222</v>
      </c>
      <c r="G15" s="6">
        <v>422443</v>
      </c>
      <c r="H15" s="8">
        <v>1242</v>
      </c>
      <c r="I15" s="6">
        <v>102</v>
      </c>
      <c r="J15" s="6">
        <v>41277</v>
      </c>
      <c r="K15" s="6" t="s">
        <v>11</v>
      </c>
      <c r="L15" s="6" t="s">
        <v>11</v>
      </c>
      <c r="M15" s="6" t="s">
        <v>11</v>
      </c>
      <c r="N15" s="6" t="s">
        <v>11</v>
      </c>
      <c r="O15" s="6" t="s">
        <v>11</v>
      </c>
      <c r="P15" s="6" t="s">
        <v>11</v>
      </c>
      <c r="Q15" s="6" t="s">
        <v>11</v>
      </c>
      <c r="R15" s="6" t="s">
        <v>11</v>
      </c>
      <c r="S15" s="6" t="s">
        <v>11</v>
      </c>
      <c r="T15" s="6" t="s">
        <v>11</v>
      </c>
      <c r="U15" s="6" t="s">
        <v>11</v>
      </c>
      <c r="V15" s="6">
        <v>9</v>
      </c>
      <c r="W15" s="6">
        <v>21639</v>
      </c>
      <c r="X15" s="6" t="s">
        <v>11</v>
      </c>
      <c r="Y15" s="6">
        <v>8392</v>
      </c>
    </row>
    <row r="16" spans="1:25" ht="10.5" customHeight="1">
      <c r="A16" s="29" t="s">
        <v>70</v>
      </c>
      <c r="B16" s="28">
        <v>1874.5</v>
      </c>
      <c r="C16" s="6">
        <v>395</v>
      </c>
      <c r="D16" s="6">
        <v>654110</v>
      </c>
      <c r="E16" s="7">
        <v>649.5</v>
      </c>
      <c r="F16" s="6">
        <v>285</v>
      </c>
      <c r="G16" s="6">
        <v>560536</v>
      </c>
      <c r="H16" s="8">
        <v>1225</v>
      </c>
      <c r="I16" s="6">
        <v>95</v>
      </c>
      <c r="J16" s="6">
        <v>47038</v>
      </c>
      <c r="K16" s="6" t="s">
        <v>11</v>
      </c>
      <c r="L16" s="6" t="s">
        <v>11</v>
      </c>
      <c r="M16" s="6" t="s">
        <v>11</v>
      </c>
      <c r="N16" s="6" t="s">
        <v>11</v>
      </c>
      <c r="O16" s="6" t="s">
        <v>11</v>
      </c>
      <c r="P16" s="6" t="s">
        <v>11</v>
      </c>
      <c r="Q16" s="6" t="s">
        <v>11</v>
      </c>
      <c r="R16" s="6" t="s">
        <v>11</v>
      </c>
      <c r="S16" s="6" t="s">
        <v>11</v>
      </c>
      <c r="T16" s="6" t="s">
        <v>11</v>
      </c>
      <c r="U16" s="6" t="s">
        <v>11</v>
      </c>
      <c r="V16" s="6">
        <v>14</v>
      </c>
      <c r="W16" s="6">
        <v>35855</v>
      </c>
      <c r="X16" s="6" t="s">
        <v>11</v>
      </c>
      <c r="Y16" s="6">
        <v>10681</v>
      </c>
    </row>
    <row r="17" spans="1:25" ht="10.5" customHeight="1">
      <c r="A17" s="29" t="s">
        <v>69</v>
      </c>
      <c r="B17" s="28">
        <v>1696.5</v>
      </c>
      <c r="C17" s="6">
        <v>318</v>
      </c>
      <c r="D17" s="6">
        <v>514278</v>
      </c>
      <c r="E17" s="7">
        <v>517.5</v>
      </c>
      <c r="F17" s="6">
        <v>224</v>
      </c>
      <c r="G17" s="6">
        <v>445358</v>
      </c>
      <c r="H17" s="8">
        <v>1179</v>
      </c>
      <c r="I17" s="6">
        <v>85</v>
      </c>
      <c r="J17" s="6">
        <v>40643</v>
      </c>
      <c r="K17" s="6" t="s">
        <v>11</v>
      </c>
      <c r="L17" s="6" t="s">
        <v>11</v>
      </c>
      <c r="M17" s="6" t="s">
        <v>11</v>
      </c>
      <c r="N17" s="6" t="s">
        <v>11</v>
      </c>
      <c r="O17" s="6" t="s">
        <v>11</v>
      </c>
      <c r="P17" s="6" t="s">
        <v>11</v>
      </c>
      <c r="Q17" s="6" t="s">
        <v>11</v>
      </c>
      <c r="R17" s="6" t="s">
        <v>11</v>
      </c>
      <c r="S17" s="6" t="s">
        <v>11</v>
      </c>
      <c r="T17" s="6" t="s">
        <v>11</v>
      </c>
      <c r="U17" s="6" t="s">
        <v>11</v>
      </c>
      <c r="V17" s="6">
        <v>8</v>
      </c>
      <c r="W17" s="6">
        <v>20390</v>
      </c>
      <c r="X17" s="6" t="s">
        <v>11</v>
      </c>
      <c r="Y17" s="6">
        <v>7887</v>
      </c>
    </row>
    <row r="18" spans="1:25" ht="10.5" customHeight="1">
      <c r="A18" s="29" t="s">
        <v>68</v>
      </c>
      <c r="B18" s="28">
        <v>1797</v>
      </c>
      <c r="C18" s="6">
        <v>346</v>
      </c>
      <c r="D18" s="6">
        <v>573429</v>
      </c>
      <c r="E18" s="7">
        <v>574</v>
      </c>
      <c r="F18" s="6">
        <v>248</v>
      </c>
      <c r="G18" s="6">
        <v>493185</v>
      </c>
      <c r="H18" s="8">
        <v>1223</v>
      </c>
      <c r="I18" s="6">
        <v>85</v>
      </c>
      <c r="J18" s="6">
        <v>40186</v>
      </c>
      <c r="K18" s="6" t="s">
        <v>11</v>
      </c>
      <c r="L18" s="6" t="s">
        <v>11</v>
      </c>
      <c r="M18" s="6" t="s">
        <v>11</v>
      </c>
      <c r="N18" s="6" t="s">
        <v>11</v>
      </c>
      <c r="O18" s="6" t="s">
        <v>11</v>
      </c>
      <c r="P18" s="6" t="s">
        <v>11</v>
      </c>
      <c r="Q18" s="6" t="s">
        <v>11</v>
      </c>
      <c r="R18" s="6" t="s">
        <v>11</v>
      </c>
      <c r="S18" s="6" t="s">
        <v>11</v>
      </c>
      <c r="T18" s="6" t="s">
        <v>11</v>
      </c>
      <c r="U18" s="6" t="s">
        <v>11</v>
      </c>
      <c r="V18" s="6">
        <v>13</v>
      </c>
      <c r="W18" s="6">
        <v>31732</v>
      </c>
      <c r="X18" s="6" t="s">
        <v>11</v>
      </c>
      <c r="Y18" s="6">
        <v>8326</v>
      </c>
    </row>
    <row r="19" spans="1:25" ht="10.5" customHeight="1">
      <c r="A19" s="29" t="s">
        <v>67</v>
      </c>
      <c r="B19" s="28">
        <v>1917</v>
      </c>
      <c r="C19" s="6">
        <v>346</v>
      </c>
      <c r="D19" s="6">
        <v>556078</v>
      </c>
      <c r="E19" s="7">
        <v>570</v>
      </c>
      <c r="F19" s="6">
        <v>246</v>
      </c>
      <c r="G19" s="6">
        <v>496155</v>
      </c>
      <c r="H19" s="8">
        <v>1347</v>
      </c>
      <c r="I19" s="6">
        <v>94</v>
      </c>
      <c r="J19" s="6">
        <v>36598</v>
      </c>
      <c r="K19" s="6" t="s">
        <v>11</v>
      </c>
      <c r="L19" s="6" t="s">
        <v>11</v>
      </c>
      <c r="M19" s="6" t="s">
        <v>11</v>
      </c>
      <c r="N19" s="6" t="s">
        <v>11</v>
      </c>
      <c r="O19" s="6" t="s">
        <v>11</v>
      </c>
      <c r="P19" s="6" t="s">
        <v>11</v>
      </c>
      <c r="Q19" s="6" t="s">
        <v>11</v>
      </c>
      <c r="R19" s="6" t="s">
        <v>11</v>
      </c>
      <c r="S19" s="6" t="s">
        <v>11</v>
      </c>
      <c r="T19" s="6" t="s">
        <v>11</v>
      </c>
      <c r="U19" s="6" t="s">
        <v>11</v>
      </c>
      <c r="V19" s="6">
        <v>6</v>
      </c>
      <c r="W19" s="6">
        <v>13568</v>
      </c>
      <c r="X19" s="6" t="s">
        <v>11</v>
      </c>
      <c r="Y19" s="6">
        <v>9757</v>
      </c>
    </row>
    <row r="20" spans="1:25" ht="10.5" customHeight="1">
      <c r="A20" s="29" t="s">
        <v>66</v>
      </c>
      <c r="B20" s="28">
        <v>2324.5</v>
      </c>
      <c r="C20" s="6">
        <v>452</v>
      </c>
      <c r="D20" s="6">
        <v>728264</v>
      </c>
      <c r="E20" s="7">
        <v>737.5</v>
      </c>
      <c r="F20" s="6">
        <v>322</v>
      </c>
      <c r="G20" s="6">
        <v>640303</v>
      </c>
      <c r="H20" s="8">
        <v>1587</v>
      </c>
      <c r="I20" s="6">
        <v>117</v>
      </c>
      <c r="J20" s="6">
        <v>40880</v>
      </c>
      <c r="K20" s="6" t="s">
        <v>11</v>
      </c>
      <c r="L20" s="6" t="s">
        <v>11</v>
      </c>
      <c r="M20" s="6" t="s">
        <v>11</v>
      </c>
      <c r="N20" s="6" t="s">
        <v>11</v>
      </c>
      <c r="O20" s="6" t="s">
        <v>11</v>
      </c>
      <c r="P20" s="6" t="s">
        <v>11</v>
      </c>
      <c r="Q20" s="6" t="s">
        <v>11</v>
      </c>
      <c r="R20" s="6" t="s">
        <v>11</v>
      </c>
      <c r="S20" s="6" t="s">
        <v>11</v>
      </c>
      <c r="T20" s="6" t="s">
        <v>11</v>
      </c>
      <c r="U20" s="6" t="s">
        <v>11</v>
      </c>
      <c r="V20" s="6">
        <v>13</v>
      </c>
      <c r="W20" s="6">
        <v>35011</v>
      </c>
      <c r="X20" s="6" t="s">
        <v>11</v>
      </c>
      <c r="Y20" s="6">
        <v>12069</v>
      </c>
    </row>
    <row r="21" spans="1:25" ht="10.5" customHeight="1">
      <c r="A21" s="29" t="s">
        <v>65</v>
      </c>
      <c r="B21" s="28">
        <v>2732</v>
      </c>
      <c r="C21" s="6">
        <v>597</v>
      </c>
      <c r="D21" s="6">
        <v>1070040</v>
      </c>
      <c r="E21" s="7">
        <v>1049</v>
      </c>
      <c r="F21" s="6">
        <v>464</v>
      </c>
      <c r="G21" s="6">
        <v>981408</v>
      </c>
      <c r="H21" s="8">
        <v>1683</v>
      </c>
      <c r="I21" s="6">
        <v>124</v>
      </c>
      <c r="J21" s="6">
        <v>51678</v>
      </c>
      <c r="K21" s="6" t="s">
        <v>11</v>
      </c>
      <c r="L21" s="6" t="s">
        <v>11</v>
      </c>
      <c r="M21" s="6" t="s">
        <v>11</v>
      </c>
      <c r="N21" s="6" t="s">
        <v>11</v>
      </c>
      <c r="O21" s="6" t="s">
        <v>11</v>
      </c>
      <c r="P21" s="6" t="s">
        <v>11</v>
      </c>
      <c r="Q21" s="6" t="s">
        <v>11</v>
      </c>
      <c r="R21" s="6" t="s">
        <v>11</v>
      </c>
      <c r="S21" s="6" t="s">
        <v>11</v>
      </c>
      <c r="T21" s="6" t="s">
        <v>11</v>
      </c>
      <c r="U21" s="6" t="s">
        <v>11</v>
      </c>
      <c r="V21" s="6">
        <v>9</v>
      </c>
      <c r="W21" s="6">
        <v>22260</v>
      </c>
      <c r="X21" s="6" t="s">
        <v>11</v>
      </c>
      <c r="Y21" s="6">
        <v>14694</v>
      </c>
    </row>
    <row r="22" spans="1:25" ht="10.5" customHeight="1">
      <c r="A22" s="30" t="s">
        <v>84</v>
      </c>
      <c r="B22" s="28">
        <v>1800</v>
      </c>
      <c r="C22" s="6">
        <v>291</v>
      </c>
      <c r="D22" s="6">
        <v>424302</v>
      </c>
      <c r="E22" s="7">
        <v>429</v>
      </c>
      <c r="F22" s="6">
        <v>182</v>
      </c>
      <c r="G22" s="6">
        <v>364372</v>
      </c>
      <c r="H22" s="8">
        <v>1371</v>
      </c>
      <c r="I22" s="6">
        <v>103</v>
      </c>
      <c r="J22" s="6">
        <v>39652</v>
      </c>
      <c r="K22" s="6" t="s">
        <v>11</v>
      </c>
      <c r="L22" s="6" t="s">
        <v>11</v>
      </c>
      <c r="M22" s="6" t="s">
        <v>11</v>
      </c>
      <c r="N22" s="6" t="s">
        <v>11</v>
      </c>
      <c r="O22" s="6" t="s">
        <v>11</v>
      </c>
      <c r="P22" s="6" t="s">
        <v>11</v>
      </c>
      <c r="Q22" s="6" t="s">
        <v>11</v>
      </c>
      <c r="R22" s="6" t="s">
        <v>11</v>
      </c>
      <c r="S22" s="6" t="s">
        <v>11</v>
      </c>
      <c r="T22" s="6" t="s">
        <v>11</v>
      </c>
      <c r="U22" s="6" t="s">
        <v>11</v>
      </c>
      <c r="V22" s="6">
        <v>6</v>
      </c>
      <c r="W22" s="6">
        <v>13692</v>
      </c>
      <c r="X22" s="6" t="s">
        <v>11</v>
      </c>
      <c r="Y22" s="6">
        <v>6586</v>
      </c>
    </row>
    <row r="23" spans="1:25" ht="10.5" customHeight="1">
      <c r="A23" s="29" t="s">
        <v>83</v>
      </c>
      <c r="B23" s="28">
        <v>1807</v>
      </c>
      <c r="C23" s="6">
        <v>304</v>
      </c>
      <c r="D23" s="6">
        <v>471215</v>
      </c>
      <c r="E23" s="7">
        <v>452</v>
      </c>
      <c r="F23" s="6">
        <v>198</v>
      </c>
      <c r="G23" s="6">
        <v>407432</v>
      </c>
      <c r="H23" s="8">
        <v>1355</v>
      </c>
      <c r="I23" s="6">
        <v>100</v>
      </c>
      <c r="J23" s="6">
        <v>43701</v>
      </c>
      <c r="K23" s="6" t="s">
        <v>11</v>
      </c>
      <c r="L23" s="6" t="s">
        <v>11</v>
      </c>
      <c r="M23" s="6" t="s">
        <v>11</v>
      </c>
      <c r="N23" s="6" t="s">
        <v>11</v>
      </c>
      <c r="O23" s="6" t="s">
        <v>11</v>
      </c>
      <c r="P23" s="6" t="s">
        <v>11</v>
      </c>
      <c r="Q23" s="6" t="s">
        <v>11</v>
      </c>
      <c r="R23" s="6" t="s">
        <v>11</v>
      </c>
      <c r="S23" s="6" t="s">
        <v>11</v>
      </c>
      <c r="T23" s="6" t="s">
        <v>11</v>
      </c>
      <c r="U23" s="6" t="s">
        <v>11</v>
      </c>
      <c r="V23" s="6">
        <v>6</v>
      </c>
      <c r="W23" s="6">
        <v>12914</v>
      </c>
      <c r="X23" s="6" t="s">
        <v>11</v>
      </c>
      <c r="Y23" s="6">
        <v>7168</v>
      </c>
    </row>
    <row r="24" spans="1:25" ht="10.5" customHeight="1">
      <c r="A24" s="27" t="s">
        <v>82</v>
      </c>
      <c r="B24" s="26">
        <v>1997</v>
      </c>
      <c r="C24" s="20">
        <v>352</v>
      </c>
      <c r="D24" s="20">
        <v>557877</v>
      </c>
      <c r="E24" s="21">
        <v>538</v>
      </c>
      <c r="F24" s="20">
        <v>236</v>
      </c>
      <c r="G24" s="20">
        <v>476272</v>
      </c>
      <c r="H24" s="22">
        <v>1459</v>
      </c>
      <c r="I24" s="20">
        <v>106</v>
      </c>
      <c r="J24" s="20">
        <v>46156</v>
      </c>
      <c r="K24" s="20" t="s">
        <v>11</v>
      </c>
      <c r="L24" s="20" t="s">
        <v>11</v>
      </c>
      <c r="M24" s="20" t="s">
        <v>11</v>
      </c>
      <c r="N24" s="20" t="s">
        <v>11</v>
      </c>
      <c r="O24" s="20" t="s">
        <v>11</v>
      </c>
      <c r="P24" s="20" t="s">
        <v>11</v>
      </c>
      <c r="Q24" s="20" t="s">
        <v>11</v>
      </c>
      <c r="R24" s="20" t="s">
        <v>11</v>
      </c>
      <c r="S24" s="20" t="s">
        <v>11</v>
      </c>
      <c r="T24" s="20" t="s">
        <v>11</v>
      </c>
      <c r="U24" s="20" t="s">
        <v>11</v>
      </c>
      <c r="V24" s="20">
        <v>10</v>
      </c>
      <c r="W24" s="20">
        <v>27133</v>
      </c>
      <c r="X24" s="20" t="s">
        <v>11</v>
      </c>
      <c r="Y24" s="20">
        <v>8316</v>
      </c>
    </row>
    <row r="25" spans="1:25" ht="10.5" customHeight="1">
      <c r="A25" s="1" t="s">
        <v>81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</row>
    <row r="26" spans="1:25" ht="10.5" customHeight="1">
      <c r="A26" s="1" t="s">
        <v>80</v>
      </c>
    </row>
  </sheetData>
  <mergeCells count="10">
    <mergeCell ref="X5:Y5"/>
    <mergeCell ref="K5:M5"/>
    <mergeCell ref="N5:P5"/>
    <mergeCell ref="Q5:S5"/>
    <mergeCell ref="T5:U5"/>
    <mergeCell ref="A5:A6"/>
    <mergeCell ref="B5:D5"/>
    <mergeCell ref="E5:G5"/>
    <mergeCell ref="H5:J5"/>
    <mergeCell ref="V5:W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B803B-DCC2-49B0-9F26-ADB7A086A3CB}">
  <sheetPr>
    <pageSetUpPr fitToPage="1"/>
  </sheetPr>
  <dimension ref="A1:J50"/>
  <sheetViews>
    <sheetView zoomScaleNormal="100" zoomScaleSheetLayoutView="100" workbookViewId="0"/>
  </sheetViews>
  <sheetFormatPr defaultRowHeight="10.5"/>
  <cols>
    <col min="1" max="1" width="11.625" style="135" customWidth="1"/>
    <col min="2" max="3" width="8.25" style="135" customWidth="1"/>
    <col min="4" max="4" width="9.625" style="135" customWidth="1"/>
    <col min="5" max="6" width="8.25" style="135" customWidth="1"/>
    <col min="7" max="7" width="9.625" style="135" customWidth="1"/>
    <col min="8" max="9" width="8.25" style="135" customWidth="1"/>
    <col min="10" max="10" width="9.625" style="135" customWidth="1"/>
    <col min="11" max="16384" width="9" style="135"/>
  </cols>
  <sheetData>
    <row r="1" spans="1:10" ht="13.5" customHeight="1"/>
    <row r="2" spans="1:10" ht="13.5" customHeight="1">
      <c r="A2" s="163" t="s">
        <v>525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0.5" customHeight="1"/>
    <row r="4" spans="1:10" ht="10.5" customHeight="1">
      <c r="A4" s="135" t="s">
        <v>526</v>
      </c>
    </row>
    <row r="5" spans="1:10" ht="12" customHeight="1">
      <c r="A5" s="164" t="s">
        <v>0</v>
      </c>
      <c r="B5" s="166" t="s">
        <v>148</v>
      </c>
      <c r="C5" s="167"/>
      <c r="D5" s="168"/>
      <c r="E5" s="166" t="s">
        <v>24</v>
      </c>
      <c r="F5" s="167"/>
      <c r="G5" s="168"/>
      <c r="H5" s="166" t="s">
        <v>25</v>
      </c>
      <c r="I5" s="167"/>
      <c r="J5" s="167"/>
    </row>
    <row r="6" spans="1:10" ht="12" customHeight="1">
      <c r="A6" s="165"/>
      <c r="B6" s="136" t="s">
        <v>142</v>
      </c>
      <c r="C6" s="136" t="s">
        <v>137</v>
      </c>
      <c r="D6" s="136" t="s">
        <v>136</v>
      </c>
      <c r="E6" s="136" t="s">
        <v>142</v>
      </c>
      <c r="F6" s="136" t="s">
        <v>137</v>
      </c>
      <c r="G6" s="136" t="s">
        <v>136</v>
      </c>
      <c r="H6" s="136" t="s">
        <v>142</v>
      </c>
      <c r="I6" s="136" t="s">
        <v>137</v>
      </c>
      <c r="J6" s="136" t="s">
        <v>136</v>
      </c>
    </row>
    <row r="7" spans="1:10" ht="6" customHeight="1">
      <c r="A7" s="137"/>
      <c r="B7" s="138"/>
      <c r="C7" s="139"/>
      <c r="D7" s="139"/>
      <c r="E7" s="139"/>
      <c r="F7" s="139"/>
      <c r="G7" s="139"/>
      <c r="H7" s="139"/>
      <c r="I7" s="139"/>
      <c r="J7" s="139"/>
    </row>
    <row r="8" spans="1:10" ht="12" customHeight="1">
      <c r="A8" s="140" t="s">
        <v>527</v>
      </c>
      <c r="B8" s="141">
        <v>29638</v>
      </c>
      <c r="C8" s="142">
        <v>6057.2105000000001</v>
      </c>
      <c r="D8" s="142">
        <v>11834070.534000002</v>
      </c>
      <c r="E8" s="142">
        <v>9134</v>
      </c>
      <c r="F8" s="142">
        <v>4494.3663999999999</v>
      </c>
      <c r="G8" s="142">
        <v>10383713.011</v>
      </c>
      <c r="H8" s="142">
        <v>20504</v>
      </c>
      <c r="I8" s="142">
        <v>1562.8441000000003</v>
      </c>
      <c r="J8" s="142">
        <v>871864.91399999999</v>
      </c>
    </row>
    <row r="9" spans="1:10" ht="12" customHeight="1">
      <c r="A9" s="143" t="s">
        <v>497</v>
      </c>
      <c r="B9" s="141">
        <v>28124</v>
      </c>
      <c r="C9" s="142">
        <v>6229.2196000000004</v>
      </c>
      <c r="D9" s="142">
        <v>12998619.811000001</v>
      </c>
      <c r="E9" s="142">
        <v>9734</v>
      </c>
      <c r="F9" s="142">
        <v>4831.3211000000001</v>
      </c>
      <c r="G9" s="142">
        <v>11597250.074000001</v>
      </c>
      <c r="H9" s="142">
        <v>18390</v>
      </c>
      <c r="I9" s="142">
        <v>1397.8985000000002</v>
      </c>
      <c r="J9" s="142">
        <v>713269.04700000002</v>
      </c>
    </row>
    <row r="10" spans="1:10" ht="12" customHeight="1">
      <c r="A10" s="140" t="s">
        <v>498</v>
      </c>
      <c r="B10" s="141">
        <v>28267</v>
      </c>
      <c r="C10" s="142">
        <v>6592.0926000000009</v>
      </c>
      <c r="D10" s="144">
        <v>13393990.712000001</v>
      </c>
      <c r="E10" s="142">
        <v>10635</v>
      </c>
      <c r="F10" s="142">
        <v>5240.7119999999995</v>
      </c>
      <c r="G10" s="142">
        <v>11971125.229999997</v>
      </c>
      <c r="H10" s="142">
        <v>17632</v>
      </c>
      <c r="I10" s="142">
        <v>1351.3806</v>
      </c>
      <c r="J10" s="142">
        <v>708033.43200000003</v>
      </c>
    </row>
    <row r="11" spans="1:10" ht="12" customHeight="1">
      <c r="A11" s="140" t="s">
        <v>528</v>
      </c>
      <c r="B11" s="142">
        <v>29065</v>
      </c>
      <c r="C11" s="142">
        <v>6951.3983000000007</v>
      </c>
      <c r="D11" s="142">
        <v>13726099.783</v>
      </c>
      <c r="E11" s="142">
        <v>11472</v>
      </c>
      <c r="F11" s="142">
        <v>5635.3086000000003</v>
      </c>
      <c r="G11" s="142">
        <v>12337175.697000001</v>
      </c>
      <c r="H11" s="142">
        <v>17593</v>
      </c>
      <c r="I11" s="142">
        <v>1316.0897</v>
      </c>
      <c r="J11" s="142">
        <v>724629.39099999995</v>
      </c>
    </row>
    <row r="12" spans="1:10" s="147" customFormat="1" ht="12" customHeight="1">
      <c r="A12" s="145" t="s">
        <v>529</v>
      </c>
      <c r="B12" s="146">
        <v>31854</v>
      </c>
      <c r="C12" s="146">
        <v>7696.488800000001</v>
      </c>
      <c r="D12" s="146">
        <v>16267141.651999999</v>
      </c>
      <c r="E12" s="146">
        <v>12967</v>
      </c>
      <c r="F12" s="146">
        <v>6253.5847000000012</v>
      </c>
      <c r="G12" s="146">
        <v>14807430.801999999</v>
      </c>
      <c r="H12" s="146">
        <v>18883</v>
      </c>
      <c r="I12" s="146">
        <v>1442.5902000000001</v>
      </c>
      <c r="J12" s="146">
        <v>752307.72699999996</v>
      </c>
    </row>
    <row r="13" spans="1:10" ht="6" customHeight="1">
      <c r="A13" s="143"/>
      <c r="B13" s="141"/>
      <c r="C13" s="142"/>
      <c r="D13" s="142"/>
      <c r="E13" s="142"/>
      <c r="F13" s="142"/>
      <c r="G13" s="142"/>
      <c r="H13" s="142"/>
      <c r="I13" s="142"/>
      <c r="J13" s="142"/>
    </row>
    <row r="14" spans="1:10" ht="12" customHeight="1">
      <c r="A14" s="148" t="s">
        <v>530</v>
      </c>
      <c r="B14" s="141">
        <v>2828</v>
      </c>
      <c r="C14" s="142">
        <v>731.21379999999999</v>
      </c>
      <c r="D14" s="142">
        <v>1657121.882</v>
      </c>
      <c r="E14" s="142">
        <v>1240</v>
      </c>
      <c r="F14" s="142">
        <v>611.70190000000002</v>
      </c>
      <c r="G14" s="142">
        <v>1530716.4939999999</v>
      </c>
      <c r="H14" s="142">
        <v>1588</v>
      </c>
      <c r="I14" s="142">
        <v>119.5119</v>
      </c>
      <c r="J14" s="142">
        <v>61075.608</v>
      </c>
    </row>
    <row r="15" spans="1:10" ht="12" customHeight="1">
      <c r="A15" s="148" t="s">
        <v>531</v>
      </c>
      <c r="B15" s="141">
        <v>2226</v>
      </c>
      <c r="C15" s="142">
        <v>540.94129999999996</v>
      </c>
      <c r="D15" s="142">
        <v>1133836.7309999999</v>
      </c>
      <c r="E15" s="142">
        <v>891</v>
      </c>
      <c r="F15" s="142">
        <v>436.60180000000003</v>
      </c>
      <c r="G15" s="142">
        <v>1031300.328</v>
      </c>
      <c r="H15" s="142">
        <v>1335</v>
      </c>
      <c r="I15" s="142">
        <v>104.3395</v>
      </c>
      <c r="J15" s="142">
        <v>53983.498</v>
      </c>
    </row>
    <row r="16" spans="1:10" ht="12" customHeight="1">
      <c r="A16" s="148" t="s">
        <v>532</v>
      </c>
      <c r="B16" s="141">
        <v>2382</v>
      </c>
      <c r="C16" s="142">
        <v>583.99329999999998</v>
      </c>
      <c r="D16" s="142">
        <v>1214970.0079999999</v>
      </c>
      <c r="E16" s="142">
        <v>1006</v>
      </c>
      <c r="F16" s="142">
        <v>479.6574</v>
      </c>
      <c r="G16" s="142">
        <v>1105363.7560000001</v>
      </c>
      <c r="H16" s="142">
        <v>1376</v>
      </c>
      <c r="I16" s="142">
        <v>104.3359</v>
      </c>
      <c r="J16" s="142">
        <v>56596.817999999999</v>
      </c>
    </row>
    <row r="17" spans="1:10" ht="12" customHeight="1">
      <c r="A17" s="148" t="s">
        <v>533</v>
      </c>
      <c r="B17" s="141">
        <v>2525</v>
      </c>
      <c r="C17" s="142">
        <v>635.74549999999999</v>
      </c>
      <c r="D17" s="142">
        <v>1396636.746</v>
      </c>
      <c r="E17" s="142">
        <v>1089</v>
      </c>
      <c r="F17" s="142">
        <v>526.56010000000003</v>
      </c>
      <c r="G17" s="142">
        <v>1272510.254</v>
      </c>
      <c r="H17" s="142">
        <v>1436</v>
      </c>
      <c r="I17" s="142">
        <v>109.1854</v>
      </c>
      <c r="J17" s="142">
        <v>64918.974999999999</v>
      </c>
    </row>
    <row r="18" spans="1:10" ht="12" customHeight="1">
      <c r="A18" s="148" t="s">
        <v>534</v>
      </c>
      <c r="B18" s="141">
        <v>2524</v>
      </c>
      <c r="C18" s="142">
        <v>602.69479999999999</v>
      </c>
      <c r="D18" s="142">
        <v>1230405.3770000001</v>
      </c>
      <c r="E18" s="142">
        <v>1020</v>
      </c>
      <c r="F18" s="142">
        <v>488.07819999999998</v>
      </c>
      <c r="G18" s="142">
        <v>1115197.0249999999</v>
      </c>
      <c r="H18" s="142">
        <v>1503</v>
      </c>
      <c r="I18" s="142">
        <v>114.5605</v>
      </c>
      <c r="J18" s="142">
        <v>65027.803</v>
      </c>
    </row>
    <row r="19" spans="1:10" ht="12" customHeight="1">
      <c r="A19" s="148" t="s">
        <v>535</v>
      </c>
      <c r="B19" s="141">
        <v>2376</v>
      </c>
      <c r="C19" s="142">
        <v>531.29520000000002</v>
      </c>
      <c r="D19" s="142">
        <v>1051427.5419999999</v>
      </c>
      <c r="E19" s="142">
        <v>882</v>
      </c>
      <c r="F19" s="142">
        <v>420.3845</v>
      </c>
      <c r="G19" s="142">
        <v>946476.42</v>
      </c>
      <c r="H19" s="142">
        <v>1494</v>
      </c>
      <c r="I19" s="142">
        <v>110.91070000000001</v>
      </c>
      <c r="J19" s="142">
        <v>58630.362999999998</v>
      </c>
    </row>
    <row r="20" spans="1:10" ht="12" customHeight="1">
      <c r="A20" s="148" t="s">
        <v>536</v>
      </c>
      <c r="B20" s="141">
        <v>2816</v>
      </c>
      <c r="C20" s="142">
        <v>660.54560000000004</v>
      </c>
      <c r="D20" s="142">
        <v>1353475.611</v>
      </c>
      <c r="E20" s="142">
        <v>1121</v>
      </c>
      <c r="F20" s="142">
        <v>533.88789999999995</v>
      </c>
      <c r="G20" s="142">
        <v>1222280.4709999999</v>
      </c>
      <c r="H20" s="142">
        <v>1695</v>
      </c>
      <c r="I20" s="142">
        <v>126.65770000000001</v>
      </c>
      <c r="J20" s="142">
        <v>66482.273000000001</v>
      </c>
    </row>
    <row r="21" spans="1:10" ht="12" customHeight="1">
      <c r="A21" s="148" t="s">
        <v>537</v>
      </c>
      <c r="B21" s="141">
        <v>3333</v>
      </c>
      <c r="C21" s="142">
        <v>871.50940000000003</v>
      </c>
      <c r="D21" s="142">
        <v>1991857.4839999999</v>
      </c>
      <c r="E21" s="142">
        <v>1501</v>
      </c>
      <c r="F21" s="142">
        <v>733.81050000000005</v>
      </c>
      <c r="G21" s="142">
        <v>1839270.531</v>
      </c>
      <c r="H21" s="142">
        <v>1832</v>
      </c>
      <c r="I21" s="142">
        <v>137.69890000000001</v>
      </c>
      <c r="J21" s="142">
        <v>66533.717999999993</v>
      </c>
    </row>
    <row r="22" spans="1:10" ht="12" customHeight="1">
      <c r="A22" s="148" t="s">
        <v>538</v>
      </c>
      <c r="B22" s="141">
        <v>3209</v>
      </c>
      <c r="C22" s="142">
        <v>801.62630000000001</v>
      </c>
      <c r="D22" s="142">
        <v>1798545.213</v>
      </c>
      <c r="E22" s="142">
        <v>1378</v>
      </c>
      <c r="F22" s="142">
        <v>664.33109999999999</v>
      </c>
      <c r="G22" s="142">
        <v>1655629.99</v>
      </c>
      <c r="H22" s="142">
        <v>1831</v>
      </c>
      <c r="I22" s="142">
        <v>137.29519999999999</v>
      </c>
      <c r="J22" s="142">
        <v>67906.710000000006</v>
      </c>
    </row>
    <row r="23" spans="1:10" ht="12" customHeight="1">
      <c r="A23" s="148" t="s">
        <v>539</v>
      </c>
      <c r="B23" s="141">
        <v>2491</v>
      </c>
      <c r="C23" s="142">
        <v>551.84360000000004</v>
      </c>
      <c r="D23" s="142">
        <v>1109919.102</v>
      </c>
      <c r="E23" s="142">
        <v>884</v>
      </c>
      <c r="F23" s="142">
        <v>423.10849999999999</v>
      </c>
      <c r="G23" s="142">
        <v>990423.245</v>
      </c>
      <c r="H23" s="142">
        <v>1604</v>
      </c>
      <c r="I23" s="142">
        <v>128.47730000000001</v>
      </c>
      <c r="J23" s="142">
        <v>66052.982000000004</v>
      </c>
    </row>
    <row r="24" spans="1:10" ht="12" customHeight="1">
      <c r="A24" s="148" t="s">
        <v>540</v>
      </c>
      <c r="B24" s="141">
        <v>2456</v>
      </c>
      <c r="C24" s="142">
        <v>555.99080000000004</v>
      </c>
      <c r="D24" s="142">
        <v>1082318.669</v>
      </c>
      <c r="E24" s="142">
        <v>911</v>
      </c>
      <c r="F24" s="142">
        <v>434.56529999999998</v>
      </c>
      <c r="G24" s="142">
        <v>975922.196</v>
      </c>
      <c r="H24" s="142">
        <v>1545</v>
      </c>
      <c r="I24" s="142">
        <v>121.4255</v>
      </c>
      <c r="J24" s="142">
        <v>60038.182000000001</v>
      </c>
    </row>
    <row r="25" spans="1:10" ht="12" customHeight="1">
      <c r="A25" s="148" t="s">
        <v>541</v>
      </c>
      <c r="B25" s="141">
        <v>2688</v>
      </c>
      <c r="C25" s="142">
        <v>629.08920000000001</v>
      </c>
      <c r="D25" s="142">
        <v>1246627.287</v>
      </c>
      <c r="E25" s="142">
        <v>1044</v>
      </c>
      <c r="F25" s="142">
        <v>500.89749999999998</v>
      </c>
      <c r="G25" s="142">
        <v>1122340.0919999999</v>
      </c>
      <c r="H25" s="142">
        <v>1644</v>
      </c>
      <c r="I25" s="142">
        <v>128.1917</v>
      </c>
      <c r="J25" s="142">
        <v>65060.796999999999</v>
      </c>
    </row>
    <row r="26" spans="1:10" ht="6" customHeight="1">
      <c r="A26" s="149"/>
      <c r="B26" s="150"/>
      <c r="C26" s="151"/>
      <c r="D26" s="151"/>
      <c r="E26" s="151"/>
      <c r="F26" s="151"/>
      <c r="G26" s="151"/>
      <c r="H26" s="152"/>
      <c r="I26" s="152"/>
      <c r="J26" s="153"/>
    </row>
    <row r="27" spans="1:10" ht="12" customHeight="1">
      <c r="A27" s="164" t="s">
        <v>0</v>
      </c>
      <c r="B27" s="169" t="s">
        <v>145</v>
      </c>
      <c r="C27" s="170"/>
      <c r="D27" s="171"/>
      <c r="E27" s="169" t="s">
        <v>138</v>
      </c>
      <c r="F27" s="170"/>
    </row>
    <row r="28" spans="1:10" ht="12" customHeight="1">
      <c r="A28" s="165"/>
      <c r="B28" s="154" t="s">
        <v>142</v>
      </c>
      <c r="C28" s="154" t="s">
        <v>475</v>
      </c>
      <c r="D28" s="154" t="s">
        <v>136</v>
      </c>
      <c r="E28" s="154" t="s">
        <v>137</v>
      </c>
      <c r="F28" s="154" t="s">
        <v>136</v>
      </c>
    </row>
    <row r="29" spans="1:10" ht="6" customHeight="1">
      <c r="A29" s="137"/>
      <c r="B29" s="155"/>
      <c r="C29" s="156"/>
      <c r="D29" s="156"/>
      <c r="E29" s="156"/>
      <c r="F29" s="156"/>
    </row>
    <row r="30" spans="1:10" ht="12" customHeight="1">
      <c r="A30" s="140" t="s">
        <v>527</v>
      </c>
      <c r="B30" s="141">
        <v>0</v>
      </c>
      <c r="C30" s="157">
        <v>0</v>
      </c>
      <c r="D30" s="142">
        <v>0</v>
      </c>
      <c r="E30" s="158" t="s">
        <v>299</v>
      </c>
      <c r="F30" s="142">
        <v>578492.60899999994</v>
      </c>
    </row>
    <row r="31" spans="1:10" ht="12" customHeight="1">
      <c r="A31" s="143" t="s">
        <v>497</v>
      </c>
      <c r="B31" s="141">
        <v>0</v>
      </c>
      <c r="C31" s="157">
        <v>0</v>
      </c>
      <c r="D31" s="142">
        <v>0</v>
      </c>
      <c r="E31" s="158" t="s">
        <v>299</v>
      </c>
      <c r="F31" s="144">
        <v>688100.69</v>
      </c>
    </row>
    <row r="32" spans="1:10" ht="12" customHeight="1">
      <c r="A32" s="140" t="s">
        <v>498</v>
      </c>
      <c r="B32" s="141">
        <v>0</v>
      </c>
      <c r="C32" s="157">
        <v>0</v>
      </c>
      <c r="D32" s="142">
        <v>0</v>
      </c>
      <c r="E32" s="158" t="s">
        <v>299</v>
      </c>
      <c r="F32" s="158">
        <v>714832.04999999981</v>
      </c>
    </row>
    <row r="33" spans="1:6" s="159" customFormat="1" ht="12" customHeight="1">
      <c r="A33" s="140" t="s">
        <v>528</v>
      </c>
      <c r="B33" s="141">
        <v>0</v>
      </c>
      <c r="C33" s="142">
        <v>0</v>
      </c>
      <c r="D33" s="142">
        <v>0</v>
      </c>
      <c r="E33" s="158" t="s">
        <v>299</v>
      </c>
      <c r="F33" s="142">
        <v>664294.69500000007</v>
      </c>
    </row>
    <row r="34" spans="1:6" s="147" customFormat="1" ht="12" customHeight="1">
      <c r="A34" s="145" t="s">
        <v>529</v>
      </c>
      <c r="B34" s="146">
        <v>4</v>
      </c>
      <c r="C34" s="160">
        <v>313.90000000000003</v>
      </c>
      <c r="D34" s="146">
        <v>180.916</v>
      </c>
      <c r="E34" s="161" t="s">
        <v>312</v>
      </c>
      <c r="F34" s="146">
        <v>707222.20700000005</v>
      </c>
    </row>
    <row r="35" spans="1:6" ht="6" customHeight="1">
      <c r="A35" s="143"/>
      <c r="B35" s="141"/>
      <c r="C35" s="142"/>
      <c r="D35" s="142"/>
      <c r="E35" s="158"/>
      <c r="F35" s="142"/>
    </row>
    <row r="36" spans="1:6" ht="12" customHeight="1">
      <c r="A36" s="148" t="s">
        <v>530</v>
      </c>
      <c r="B36" s="141">
        <v>0</v>
      </c>
      <c r="C36" s="157">
        <v>0</v>
      </c>
      <c r="D36" s="157">
        <v>0</v>
      </c>
      <c r="E36" s="158" t="s">
        <v>299</v>
      </c>
      <c r="F36" s="142">
        <v>65329.78</v>
      </c>
    </row>
    <row r="37" spans="1:6" ht="12" customHeight="1">
      <c r="A37" s="148" t="s">
        <v>531</v>
      </c>
      <c r="B37" s="141">
        <v>0</v>
      </c>
      <c r="C37" s="157">
        <v>0</v>
      </c>
      <c r="D37" s="157">
        <v>0</v>
      </c>
      <c r="E37" s="158" t="s">
        <v>299</v>
      </c>
      <c r="F37" s="142">
        <v>48552.904999999999</v>
      </c>
    </row>
    <row r="38" spans="1:6" ht="12" customHeight="1">
      <c r="A38" s="148" t="s">
        <v>532</v>
      </c>
      <c r="B38" s="141">
        <v>0</v>
      </c>
      <c r="C38" s="157">
        <v>0</v>
      </c>
      <c r="D38" s="157">
        <v>0</v>
      </c>
      <c r="E38" s="158" t="s">
        <v>299</v>
      </c>
      <c r="F38" s="142">
        <v>53009.434000000001</v>
      </c>
    </row>
    <row r="39" spans="1:6" ht="12" customHeight="1">
      <c r="A39" s="148" t="s">
        <v>533</v>
      </c>
      <c r="B39" s="141">
        <v>0</v>
      </c>
      <c r="C39" s="157">
        <v>0</v>
      </c>
      <c r="D39" s="157">
        <v>0</v>
      </c>
      <c r="E39" s="158" t="s">
        <v>299</v>
      </c>
      <c r="F39" s="142">
        <v>59207.517</v>
      </c>
    </row>
    <row r="40" spans="1:6" ht="12" customHeight="1">
      <c r="A40" s="148" t="s">
        <v>534</v>
      </c>
      <c r="B40" s="141">
        <v>1</v>
      </c>
      <c r="C40" s="157">
        <v>56.1</v>
      </c>
      <c r="D40" s="142">
        <v>9.0879999999999992</v>
      </c>
      <c r="E40" s="158" t="s">
        <v>299</v>
      </c>
      <c r="F40" s="142">
        <v>50171.461000000003</v>
      </c>
    </row>
    <row r="41" spans="1:6" ht="12" customHeight="1">
      <c r="A41" s="148" t="s">
        <v>535</v>
      </c>
      <c r="B41" s="141">
        <v>0</v>
      </c>
      <c r="C41" s="157">
        <v>0</v>
      </c>
      <c r="D41" s="157">
        <v>0</v>
      </c>
      <c r="E41" s="158" t="s">
        <v>299</v>
      </c>
      <c r="F41" s="142">
        <v>46320.758999999998</v>
      </c>
    </row>
    <row r="42" spans="1:6" ht="12" customHeight="1">
      <c r="A42" s="148" t="s">
        <v>536</v>
      </c>
      <c r="B42" s="141">
        <v>0</v>
      </c>
      <c r="C42" s="157">
        <v>0</v>
      </c>
      <c r="D42" s="157">
        <v>0</v>
      </c>
      <c r="E42" s="158" t="s">
        <v>299</v>
      </c>
      <c r="F42" s="142">
        <v>64712.866999999998</v>
      </c>
    </row>
    <row r="43" spans="1:6" ht="12" customHeight="1">
      <c r="A43" s="148" t="s">
        <v>537</v>
      </c>
      <c r="B43" s="141">
        <v>0</v>
      </c>
      <c r="C43" s="157">
        <v>0</v>
      </c>
      <c r="D43" s="157">
        <v>0</v>
      </c>
      <c r="E43" s="158" t="s">
        <v>299</v>
      </c>
      <c r="F43" s="142">
        <v>86053.235000000001</v>
      </c>
    </row>
    <row r="44" spans="1:6" ht="12" customHeight="1">
      <c r="A44" s="148" t="s">
        <v>538</v>
      </c>
      <c r="B44" s="141">
        <v>0</v>
      </c>
      <c r="C44" s="157">
        <v>0</v>
      </c>
      <c r="D44" s="157">
        <v>0</v>
      </c>
      <c r="E44" s="158" t="s">
        <v>299</v>
      </c>
      <c r="F44" s="142">
        <v>75008.513000000006</v>
      </c>
    </row>
    <row r="45" spans="1:6" ht="12" customHeight="1">
      <c r="A45" s="148" t="s">
        <v>539</v>
      </c>
      <c r="B45" s="141">
        <v>3</v>
      </c>
      <c r="C45" s="157">
        <v>257.8</v>
      </c>
      <c r="D45" s="142">
        <v>171.828</v>
      </c>
      <c r="E45" s="158" t="s">
        <v>299</v>
      </c>
      <c r="F45" s="142">
        <v>53271.046999999999</v>
      </c>
    </row>
    <row r="46" spans="1:6" ht="12" customHeight="1">
      <c r="A46" s="148" t="s">
        <v>540</v>
      </c>
      <c r="B46" s="141">
        <v>0</v>
      </c>
      <c r="C46" s="157">
        <v>0</v>
      </c>
      <c r="D46" s="157">
        <v>0</v>
      </c>
      <c r="E46" s="158" t="s">
        <v>299</v>
      </c>
      <c r="F46" s="142">
        <v>46358.290999999997</v>
      </c>
    </row>
    <row r="47" spans="1:6" ht="12" customHeight="1">
      <c r="A47" s="148" t="s">
        <v>541</v>
      </c>
      <c r="B47" s="141">
        <v>0</v>
      </c>
      <c r="C47" s="157">
        <v>0</v>
      </c>
      <c r="D47" s="157">
        <v>0</v>
      </c>
      <c r="E47" s="158" t="s">
        <v>299</v>
      </c>
      <c r="F47" s="142">
        <v>59226.398000000001</v>
      </c>
    </row>
    <row r="48" spans="1:6" ht="6" customHeight="1">
      <c r="A48" s="149"/>
      <c r="B48" s="150"/>
      <c r="C48" s="151"/>
      <c r="D48" s="151"/>
      <c r="E48" s="162"/>
      <c r="F48" s="162"/>
    </row>
    <row r="49" spans="1:1" ht="10.5" customHeight="1">
      <c r="A49" s="135" t="s">
        <v>457</v>
      </c>
    </row>
    <row r="50" spans="1:1" ht="10.5" customHeight="1"/>
  </sheetData>
  <sheetProtection formatCells="0" formatRows="0" insertColumns="0" insertRows="0" insertHyperlinks="0" deleteColumns="0" deleteRows="0" sort="0" autoFilter="0" pivotTables="0"/>
  <mergeCells count="7">
    <mergeCell ref="A5:A6"/>
    <mergeCell ref="B5:D5"/>
    <mergeCell ref="E5:G5"/>
    <mergeCell ref="H5:J5"/>
    <mergeCell ref="A27:A28"/>
    <mergeCell ref="B27:D27"/>
    <mergeCell ref="E27:F27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26"/>
  <sheetViews>
    <sheetView workbookViewId="0"/>
  </sheetViews>
  <sheetFormatPr defaultRowHeight="10.5"/>
  <cols>
    <col min="1" max="1" width="8.625" style="1" customWidth="1"/>
    <col min="2" max="2" width="9.125" style="1" customWidth="1"/>
    <col min="3" max="3" width="7.25" style="1" customWidth="1"/>
    <col min="4" max="4" width="10.375" style="1" customWidth="1"/>
    <col min="5" max="5" width="8.25" style="1" customWidth="1"/>
    <col min="6" max="6" width="6.5" style="1" customWidth="1"/>
    <col min="7" max="8" width="8.5" style="1" customWidth="1"/>
    <col min="9" max="9" width="6.625" style="1" customWidth="1"/>
    <col min="10" max="10" width="8.25" style="1" customWidth="1"/>
    <col min="11" max="16" width="4.125" style="1" customWidth="1"/>
    <col min="17" max="19" width="5" style="1" customWidth="1"/>
    <col min="20" max="20" width="4.75" style="1" customWidth="1"/>
    <col min="21" max="21" width="7" style="1" customWidth="1"/>
    <col min="22" max="22" width="5" style="1" customWidth="1"/>
    <col min="23" max="23" width="8.25" style="1" customWidth="1"/>
    <col min="24" max="24" width="5" style="1" customWidth="1"/>
    <col min="25" max="25" width="8.25" style="1" customWidth="1"/>
    <col min="26" max="16384" width="9" style="1"/>
  </cols>
  <sheetData>
    <row r="1" spans="1:25" ht="13.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1:25" ht="10.5" customHeight="1"/>
    <row r="3" spans="1:25" ht="10.5" customHeight="1"/>
    <row r="4" spans="1:25" ht="10.5" customHeight="1">
      <c r="A4" s="1" t="s">
        <v>22</v>
      </c>
    </row>
    <row r="5" spans="1:25" ht="10.5" customHeight="1">
      <c r="A5" s="213" t="s">
        <v>0</v>
      </c>
      <c r="B5" s="215" t="s">
        <v>23</v>
      </c>
      <c r="C5" s="216"/>
      <c r="D5" s="217"/>
      <c r="E5" s="218" t="s">
        <v>24</v>
      </c>
      <c r="F5" s="219"/>
      <c r="G5" s="220"/>
      <c r="H5" s="219" t="s">
        <v>25</v>
      </c>
      <c r="I5" s="219"/>
      <c r="J5" s="219"/>
      <c r="K5" s="215" t="s">
        <v>1</v>
      </c>
      <c r="L5" s="222"/>
      <c r="M5" s="221"/>
      <c r="N5" s="218" t="s">
        <v>2</v>
      </c>
      <c r="O5" s="219"/>
      <c r="P5" s="220"/>
      <c r="Q5" s="222" t="s">
        <v>3</v>
      </c>
      <c r="R5" s="222"/>
      <c r="S5" s="222"/>
      <c r="T5" s="215" t="s">
        <v>4</v>
      </c>
      <c r="U5" s="221"/>
      <c r="V5" s="215" t="s">
        <v>5</v>
      </c>
      <c r="W5" s="221"/>
      <c r="X5" s="222" t="s">
        <v>6</v>
      </c>
      <c r="Y5" s="222"/>
    </row>
    <row r="6" spans="1:25" s="34" customFormat="1" ht="25.5" customHeight="1">
      <c r="A6" s="214"/>
      <c r="B6" s="36" t="s">
        <v>7</v>
      </c>
      <c r="C6" s="36" t="s">
        <v>8</v>
      </c>
      <c r="D6" s="36" t="s">
        <v>9</v>
      </c>
      <c r="E6" s="36" t="s">
        <v>7</v>
      </c>
      <c r="F6" s="36" t="s">
        <v>8</v>
      </c>
      <c r="G6" s="36" t="s">
        <v>9</v>
      </c>
      <c r="H6" s="36" t="s">
        <v>7</v>
      </c>
      <c r="I6" s="36" t="s">
        <v>8</v>
      </c>
      <c r="J6" s="35" t="s">
        <v>9</v>
      </c>
      <c r="K6" s="36" t="s">
        <v>7</v>
      </c>
      <c r="L6" s="36" t="s">
        <v>79</v>
      </c>
      <c r="M6" s="36" t="s">
        <v>9</v>
      </c>
      <c r="N6" s="36" t="s">
        <v>7</v>
      </c>
      <c r="O6" s="36" t="s">
        <v>79</v>
      </c>
      <c r="P6" s="36" t="s">
        <v>9</v>
      </c>
      <c r="Q6" s="36" t="s">
        <v>7</v>
      </c>
      <c r="R6" s="36" t="s">
        <v>79</v>
      </c>
      <c r="S6" s="35" t="s">
        <v>9</v>
      </c>
      <c r="T6" s="36" t="s">
        <v>8</v>
      </c>
      <c r="U6" s="36" t="s">
        <v>9</v>
      </c>
      <c r="V6" s="36" t="s">
        <v>8</v>
      </c>
      <c r="W6" s="36" t="s">
        <v>9</v>
      </c>
      <c r="X6" s="36" t="s">
        <v>8</v>
      </c>
      <c r="Y6" s="35" t="s">
        <v>9</v>
      </c>
    </row>
    <row r="7" spans="1:25" ht="10.5" customHeight="1">
      <c r="A7" s="4" t="s">
        <v>78</v>
      </c>
      <c r="B7" s="5">
        <v>20091.5</v>
      </c>
      <c r="C7" s="6">
        <v>4626</v>
      </c>
      <c r="D7" s="6">
        <v>6995526</v>
      </c>
      <c r="E7" s="7">
        <v>8389.5</v>
      </c>
      <c r="F7" s="6">
        <v>3504</v>
      </c>
      <c r="G7" s="6">
        <v>6254684</v>
      </c>
      <c r="H7" s="8">
        <v>11692</v>
      </c>
      <c r="I7" s="6">
        <v>854</v>
      </c>
      <c r="J7" s="6">
        <v>350448</v>
      </c>
      <c r="K7" s="6">
        <v>8</v>
      </c>
      <c r="L7" s="6">
        <v>261</v>
      </c>
      <c r="M7" s="6">
        <v>33</v>
      </c>
      <c r="N7" s="6">
        <v>2</v>
      </c>
      <c r="O7" s="6">
        <v>427</v>
      </c>
      <c r="P7" s="6">
        <v>108</v>
      </c>
      <c r="Q7" s="6" t="s">
        <v>11</v>
      </c>
      <c r="R7" s="6" t="s">
        <v>11</v>
      </c>
      <c r="S7" s="6" t="s">
        <v>11</v>
      </c>
      <c r="T7" s="6">
        <v>171</v>
      </c>
      <c r="U7" s="6">
        <v>57251</v>
      </c>
      <c r="V7" s="6">
        <v>97</v>
      </c>
      <c r="W7" s="6">
        <v>194601</v>
      </c>
      <c r="X7" s="6" t="s">
        <v>11</v>
      </c>
      <c r="Y7" s="6">
        <v>138402</v>
      </c>
    </row>
    <row r="8" spans="1:25" ht="10.5" customHeight="1">
      <c r="A8" s="9" t="s">
        <v>77</v>
      </c>
      <c r="B8" s="5">
        <v>20158.5</v>
      </c>
      <c r="C8" s="6">
        <v>4601</v>
      </c>
      <c r="D8" s="6">
        <v>6922335</v>
      </c>
      <c r="E8" s="7">
        <v>8227.5</v>
      </c>
      <c r="F8" s="6">
        <v>3487</v>
      </c>
      <c r="G8" s="6">
        <v>6194647</v>
      </c>
      <c r="H8" s="8">
        <v>11927</v>
      </c>
      <c r="I8" s="6">
        <v>911</v>
      </c>
      <c r="J8" s="6">
        <v>366808</v>
      </c>
      <c r="K8" s="6">
        <v>3</v>
      </c>
      <c r="L8" s="6">
        <v>199</v>
      </c>
      <c r="M8" s="6">
        <v>51</v>
      </c>
      <c r="N8" s="6">
        <v>1</v>
      </c>
      <c r="O8" s="6">
        <v>210</v>
      </c>
      <c r="P8" s="6">
        <v>110</v>
      </c>
      <c r="Q8" s="6" t="s">
        <v>11</v>
      </c>
      <c r="R8" s="6" t="s">
        <v>11</v>
      </c>
      <c r="S8" s="6" t="s">
        <v>11</v>
      </c>
      <c r="T8" s="6">
        <v>127</v>
      </c>
      <c r="U8" s="6">
        <v>39453</v>
      </c>
      <c r="V8" s="6">
        <v>77</v>
      </c>
      <c r="W8" s="6">
        <v>173418</v>
      </c>
      <c r="X8" s="6" t="s">
        <v>11</v>
      </c>
      <c r="Y8" s="6">
        <v>147849</v>
      </c>
    </row>
    <row r="9" spans="1:25" ht="10.5" customHeight="1">
      <c r="A9" s="9" t="s">
        <v>76</v>
      </c>
      <c r="B9" s="5">
        <v>21181</v>
      </c>
      <c r="C9" s="8">
        <v>4867</v>
      </c>
      <c r="D9" s="8">
        <v>6201170</v>
      </c>
      <c r="E9" s="5">
        <v>8236</v>
      </c>
      <c r="F9" s="6">
        <v>3596</v>
      </c>
      <c r="G9" s="6">
        <v>5272706</v>
      </c>
      <c r="H9" s="8">
        <v>12945</v>
      </c>
      <c r="I9" s="6">
        <v>1016</v>
      </c>
      <c r="J9" s="6">
        <v>459827</v>
      </c>
      <c r="K9" s="6" t="s">
        <v>11</v>
      </c>
      <c r="L9" s="6" t="s">
        <v>11</v>
      </c>
      <c r="M9" s="6" t="s">
        <v>11</v>
      </c>
      <c r="N9" s="6" t="s">
        <v>11</v>
      </c>
      <c r="O9" s="6" t="s">
        <v>11</v>
      </c>
      <c r="P9" s="6" t="s">
        <v>11</v>
      </c>
      <c r="Q9" s="6" t="s">
        <v>11</v>
      </c>
      <c r="R9" s="6" t="s">
        <v>11</v>
      </c>
      <c r="S9" s="6" t="s">
        <v>11</v>
      </c>
      <c r="T9" s="6">
        <v>107</v>
      </c>
      <c r="U9" s="6">
        <v>45305</v>
      </c>
      <c r="V9" s="6">
        <v>147</v>
      </c>
      <c r="W9" s="6">
        <v>294379</v>
      </c>
      <c r="X9" s="6" t="s">
        <v>11</v>
      </c>
      <c r="Y9" s="6">
        <v>128954</v>
      </c>
    </row>
    <row r="10" spans="1:25" ht="10.5" customHeight="1">
      <c r="A10" s="9" t="s">
        <v>75</v>
      </c>
      <c r="B10" s="5">
        <v>23361</v>
      </c>
      <c r="C10" s="8">
        <v>5342</v>
      </c>
      <c r="D10" s="8">
        <v>7548430</v>
      </c>
      <c r="E10" s="5">
        <v>8960</v>
      </c>
      <c r="F10" s="6">
        <v>3942</v>
      </c>
      <c r="G10" s="6">
        <v>6660116</v>
      </c>
      <c r="H10" s="8">
        <v>14401</v>
      </c>
      <c r="I10" s="6">
        <v>1095</v>
      </c>
      <c r="J10" s="6">
        <v>458799</v>
      </c>
      <c r="K10" s="6" t="s">
        <v>11</v>
      </c>
      <c r="L10" s="6" t="s">
        <v>11</v>
      </c>
      <c r="M10" s="6" t="s">
        <v>11</v>
      </c>
      <c r="N10" s="6" t="s">
        <v>11</v>
      </c>
      <c r="O10" s="6" t="s">
        <v>11</v>
      </c>
      <c r="P10" s="6" t="s">
        <v>11</v>
      </c>
      <c r="Q10" s="6" t="s">
        <v>11</v>
      </c>
      <c r="R10" s="6" t="s">
        <v>11</v>
      </c>
      <c r="S10" s="6" t="s">
        <v>11</v>
      </c>
      <c r="T10" s="6">
        <v>177</v>
      </c>
      <c r="U10" s="6">
        <v>71155</v>
      </c>
      <c r="V10" s="6">
        <v>128</v>
      </c>
      <c r="W10" s="6">
        <v>272851</v>
      </c>
      <c r="X10" s="6" t="s">
        <v>11</v>
      </c>
      <c r="Y10" s="6">
        <v>85507</v>
      </c>
    </row>
    <row r="11" spans="1:25" s="15" customFormat="1" ht="10.5" customHeight="1">
      <c r="A11" s="33" t="s">
        <v>74</v>
      </c>
      <c r="B11" s="32">
        <v>24232</v>
      </c>
      <c r="C11" s="14">
        <v>4869</v>
      </c>
      <c r="D11" s="14">
        <v>7529835</v>
      </c>
      <c r="E11" s="11">
        <v>8046</v>
      </c>
      <c r="F11" s="12">
        <v>3509</v>
      </c>
      <c r="G11" s="12">
        <v>6648466</v>
      </c>
      <c r="H11" s="14">
        <v>16182</v>
      </c>
      <c r="I11" s="12">
        <v>1227</v>
      </c>
      <c r="J11" s="12">
        <v>467901</v>
      </c>
      <c r="K11" s="12">
        <v>1</v>
      </c>
      <c r="L11" s="12">
        <v>113</v>
      </c>
      <c r="M11" s="12">
        <v>12</v>
      </c>
      <c r="N11" s="12">
        <v>3</v>
      </c>
      <c r="O11" s="12">
        <v>690</v>
      </c>
      <c r="P11" s="12">
        <v>430</v>
      </c>
      <c r="Q11" s="12" t="s">
        <v>11</v>
      </c>
      <c r="R11" s="12" t="s">
        <v>11</v>
      </c>
      <c r="S11" s="12" t="s">
        <v>11</v>
      </c>
      <c r="T11" s="12" t="s">
        <v>11</v>
      </c>
      <c r="U11" s="12" t="s">
        <v>11</v>
      </c>
      <c r="V11" s="12">
        <v>133</v>
      </c>
      <c r="W11" s="12">
        <v>312188</v>
      </c>
      <c r="X11" s="12" t="s">
        <v>11</v>
      </c>
      <c r="Y11" s="12">
        <v>100838</v>
      </c>
    </row>
    <row r="12" spans="1:25" ht="10.5" customHeight="1">
      <c r="A12" s="31"/>
      <c r="B12" s="28"/>
      <c r="C12" s="6"/>
      <c r="D12" s="6"/>
      <c r="E12" s="7"/>
      <c r="F12" s="6"/>
      <c r="G12" s="6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0.5" customHeight="1">
      <c r="A13" s="30" t="s">
        <v>73</v>
      </c>
      <c r="B13" s="28">
        <v>1868.5</v>
      </c>
      <c r="C13" s="6">
        <v>392</v>
      </c>
      <c r="D13" s="6">
        <v>604777</v>
      </c>
      <c r="E13" s="7">
        <v>645.5</v>
      </c>
      <c r="F13" s="6">
        <v>284</v>
      </c>
      <c r="G13" s="6">
        <v>539156</v>
      </c>
      <c r="H13" s="8">
        <v>1223</v>
      </c>
      <c r="I13" s="6">
        <v>97</v>
      </c>
      <c r="J13" s="6">
        <v>36166</v>
      </c>
      <c r="K13" s="6" t="s">
        <v>11</v>
      </c>
      <c r="L13" s="6" t="s">
        <v>11</v>
      </c>
      <c r="M13" s="6" t="s">
        <v>11</v>
      </c>
      <c r="N13" s="6" t="s">
        <v>11</v>
      </c>
      <c r="O13" s="6" t="s">
        <v>11</v>
      </c>
      <c r="P13" s="6" t="s">
        <v>11</v>
      </c>
      <c r="Q13" s="6" t="s">
        <v>11</v>
      </c>
      <c r="R13" s="6" t="s">
        <v>11</v>
      </c>
      <c r="S13" s="6" t="s">
        <v>11</v>
      </c>
      <c r="T13" s="6" t="s">
        <v>11</v>
      </c>
      <c r="U13" s="6" t="s">
        <v>11</v>
      </c>
      <c r="V13" s="6">
        <v>11</v>
      </c>
      <c r="W13" s="6">
        <v>23275</v>
      </c>
      <c r="X13" s="6" t="s">
        <v>11</v>
      </c>
      <c r="Y13" s="6">
        <v>6179</v>
      </c>
    </row>
    <row r="14" spans="1:25" ht="10.5" customHeight="1">
      <c r="A14" s="29" t="s">
        <v>72</v>
      </c>
      <c r="B14" s="28">
        <v>1780</v>
      </c>
      <c r="C14" s="6">
        <v>325</v>
      </c>
      <c r="D14" s="6">
        <v>456781</v>
      </c>
      <c r="E14" s="7">
        <v>492</v>
      </c>
      <c r="F14" s="6">
        <v>214</v>
      </c>
      <c r="G14" s="6">
        <v>405726</v>
      </c>
      <c r="H14" s="8">
        <v>1288</v>
      </c>
      <c r="I14" s="6">
        <v>105</v>
      </c>
      <c r="J14" s="6">
        <v>35302</v>
      </c>
      <c r="K14" s="6" t="s">
        <v>11</v>
      </c>
      <c r="L14" s="6" t="s">
        <v>11</v>
      </c>
      <c r="M14" s="6" t="s">
        <v>11</v>
      </c>
      <c r="N14" s="6" t="s">
        <v>11</v>
      </c>
      <c r="O14" s="6" t="s">
        <v>11</v>
      </c>
      <c r="P14" s="6" t="s">
        <v>11</v>
      </c>
      <c r="Q14" s="6" t="s">
        <v>11</v>
      </c>
      <c r="R14" s="6" t="s">
        <v>11</v>
      </c>
      <c r="S14" s="6" t="s">
        <v>11</v>
      </c>
      <c r="T14" s="6" t="s">
        <v>11</v>
      </c>
      <c r="U14" s="6" t="s">
        <v>11</v>
      </c>
      <c r="V14" s="6">
        <v>5</v>
      </c>
      <c r="W14" s="6">
        <v>10620</v>
      </c>
      <c r="X14" s="6" t="s">
        <v>11</v>
      </c>
      <c r="Y14" s="6">
        <v>5133</v>
      </c>
    </row>
    <row r="15" spans="1:25" ht="10.5" customHeight="1">
      <c r="A15" s="29" t="s">
        <v>71</v>
      </c>
      <c r="B15" s="28">
        <v>1740</v>
      </c>
      <c r="C15" s="6">
        <v>365</v>
      </c>
      <c r="D15" s="6">
        <v>542468</v>
      </c>
      <c r="E15" s="7">
        <v>606</v>
      </c>
      <c r="F15" s="6">
        <v>268</v>
      </c>
      <c r="G15" s="6">
        <v>482445</v>
      </c>
      <c r="H15" s="8">
        <v>1134</v>
      </c>
      <c r="I15" s="6">
        <v>90</v>
      </c>
      <c r="J15" s="6">
        <v>39694</v>
      </c>
      <c r="K15" s="6" t="s">
        <v>11</v>
      </c>
      <c r="L15" s="6" t="s">
        <v>11</v>
      </c>
      <c r="M15" s="6" t="s">
        <v>11</v>
      </c>
      <c r="N15" s="6" t="s">
        <v>11</v>
      </c>
      <c r="O15" s="6" t="s">
        <v>11</v>
      </c>
      <c r="P15" s="6" t="s">
        <v>11</v>
      </c>
      <c r="Q15" s="6" t="s">
        <v>11</v>
      </c>
      <c r="R15" s="6" t="s">
        <v>11</v>
      </c>
      <c r="S15" s="6" t="s">
        <v>11</v>
      </c>
      <c r="T15" s="6" t="s">
        <v>11</v>
      </c>
      <c r="U15" s="6" t="s">
        <v>11</v>
      </c>
      <c r="V15" s="6">
        <v>7</v>
      </c>
      <c r="W15" s="6">
        <v>14851</v>
      </c>
      <c r="X15" s="6" t="s">
        <v>11</v>
      </c>
      <c r="Y15" s="6">
        <v>5477</v>
      </c>
    </row>
    <row r="16" spans="1:25" ht="10.5" customHeight="1">
      <c r="A16" s="29" t="s">
        <v>70</v>
      </c>
      <c r="B16" s="28">
        <v>1991</v>
      </c>
      <c r="C16" s="6">
        <v>457</v>
      </c>
      <c r="D16" s="6">
        <v>722867</v>
      </c>
      <c r="E16" s="7">
        <v>803</v>
      </c>
      <c r="F16" s="6">
        <v>354</v>
      </c>
      <c r="G16" s="6">
        <v>642953</v>
      </c>
      <c r="H16" s="8">
        <v>1188</v>
      </c>
      <c r="I16" s="6">
        <v>90</v>
      </c>
      <c r="J16" s="6">
        <v>39836</v>
      </c>
      <c r="K16" s="6" t="s">
        <v>11</v>
      </c>
      <c r="L16" s="6" t="s">
        <v>11</v>
      </c>
      <c r="M16" s="6" t="s">
        <v>11</v>
      </c>
      <c r="N16" s="6" t="s">
        <v>11</v>
      </c>
      <c r="O16" s="6" t="s">
        <v>11</v>
      </c>
      <c r="P16" s="6" t="s">
        <v>11</v>
      </c>
      <c r="Q16" s="6" t="s">
        <v>11</v>
      </c>
      <c r="R16" s="6" t="s">
        <v>11</v>
      </c>
      <c r="S16" s="6" t="s">
        <v>11</v>
      </c>
      <c r="T16" s="6" t="s">
        <v>11</v>
      </c>
      <c r="U16" s="6" t="s">
        <v>11</v>
      </c>
      <c r="V16" s="6">
        <v>13</v>
      </c>
      <c r="W16" s="6">
        <v>30900</v>
      </c>
      <c r="X16" s="6" t="s">
        <v>11</v>
      </c>
      <c r="Y16" s="6">
        <v>9178</v>
      </c>
    </row>
    <row r="17" spans="1:25" ht="10.5" customHeight="1">
      <c r="A17" s="29" t="s">
        <v>69</v>
      </c>
      <c r="B17" s="28">
        <v>1863</v>
      </c>
      <c r="C17" s="6">
        <v>362</v>
      </c>
      <c r="D17" s="6">
        <v>541261</v>
      </c>
      <c r="E17" s="7">
        <v>613</v>
      </c>
      <c r="F17" s="6">
        <v>259</v>
      </c>
      <c r="G17" s="6">
        <v>473526</v>
      </c>
      <c r="H17" s="8">
        <v>1249</v>
      </c>
      <c r="I17" s="6">
        <v>92</v>
      </c>
      <c r="J17" s="6">
        <v>33528</v>
      </c>
      <c r="K17" s="6">
        <v>1</v>
      </c>
      <c r="L17" s="6">
        <v>113</v>
      </c>
      <c r="M17" s="6">
        <v>12</v>
      </c>
      <c r="N17" s="6" t="s">
        <v>11</v>
      </c>
      <c r="O17" s="6" t="s">
        <v>11</v>
      </c>
      <c r="P17" s="6" t="s">
        <v>11</v>
      </c>
      <c r="Q17" s="6" t="s">
        <v>11</v>
      </c>
      <c r="R17" s="6" t="s">
        <v>11</v>
      </c>
      <c r="S17" s="6" t="s">
        <v>11</v>
      </c>
      <c r="T17" s="6" t="s">
        <v>11</v>
      </c>
      <c r="U17" s="6" t="s">
        <v>11</v>
      </c>
      <c r="V17" s="6">
        <v>10</v>
      </c>
      <c r="W17" s="6">
        <v>25667</v>
      </c>
      <c r="X17" s="6" t="s">
        <v>11</v>
      </c>
      <c r="Y17" s="6">
        <v>8528</v>
      </c>
    </row>
    <row r="18" spans="1:25" ht="10.5" customHeight="1">
      <c r="A18" s="29" t="s">
        <v>68</v>
      </c>
      <c r="B18" s="28">
        <v>1982.5</v>
      </c>
      <c r="C18" s="6">
        <v>387</v>
      </c>
      <c r="D18" s="6">
        <v>593636</v>
      </c>
      <c r="E18" s="7">
        <v>652.5</v>
      </c>
      <c r="F18" s="6">
        <v>282</v>
      </c>
      <c r="G18" s="6">
        <v>528339</v>
      </c>
      <c r="H18" s="8">
        <v>1327</v>
      </c>
      <c r="I18" s="6">
        <v>95</v>
      </c>
      <c r="J18" s="6">
        <v>33060</v>
      </c>
      <c r="K18" s="6" t="s">
        <v>11</v>
      </c>
      <c r="L18" s="6" t="s">
        <v>11</v>
      </c>
      <c r="M18" s="6" t="s">
        <v>11</v>
      </c>
      <c r="N18" s="6">
        <v>3</v>
      </c>
      <c r="O18" s="6">
        <v>690</v>
      </c>
      <c r="P18" s="6">
        <v>430</v>
      </c>
      <c r="Q18" s="6" t="s">
        <v>11</v>
      </c>
      <c r="R18" s="6" t="s">
        <v>11</v>
      </c>
      <c r="S18" s="6" t="s">
        <v>11</v>
      </c>
      <c r="T18" s="6" t="s">
        <v>11</v>
      </c>
      <c r="U18" s="6" t="s">
        <v>11</v>
      </c>
      <c r="V18" s="6">
        <v>9</v>
      </c>
      <c r="W18" s="6">
        <v>23000</v>
      </c>
      <c r="X18" s="6" t="s">
        <v>11</v>
      </c>
      <c r="Y18" s="6">
        <v>8807</v>
      </c>
    </row>
    <row r="19" spans="1:25" ht="10.5" customHeight="1">
      <c r="A19" s="29" t="s">
        <v>67</v>
      </c>
      <c r="B19" s="28">
        <v>2136.5</v>
      </c>
      <c r="C19" s="6">
        <v>438</v>
      </c>
      <c r="D19" s="6">
        <v>691075</v>
      </c>
      <c r="E19" s="7">
        <v>747.5</v>
      </c>
      <c r="F19" s="6">
        <v>327</v>
      </c>
      <c r="G19" s="6">
        <v>628005</v>
      </c>
      <c r="H19" s="8">
        <v>1389</v>
      </c>
      <c r="I19" s="6">
        <v>102</v>
      </c>
      <c r="J19" s="6">
        <v>33829</v>
      </c>
      <c r="K19" s="6" t="s">
        <v>11</v>
      </c>
      <c r="L19" s="6" t="s">
        <v>11</v>
      </c>
      <c r="M19" s="6" t="s">
        <v>11</v>
      </c>
      <c r="N19" s="6" t="s">
        <v>11</v>
      </c>
      <c r="O19" s="6" t="s">
        <v>11</v>
      </c>
      <c r="P19" s="6" t="s">
        <v>11</v>
      </c>
      <c r="Q19" s="6" t="s">
        <v>11</v>
      </c>
      <c r="R19" s="6" t="s">
        <v>11</v>
      </c>
      <c r="S19" s="6" t="s">
        <v>11</v>
      </c>
      <c r="T19" s="6" t="s">
        <v>11</v>
      </c>
      <c r="U19" s="6" t="s">
        <v>11</v>
      </c>
      <c r="V19" s="6">
        <v>9</v>
      </c>
      <c r="W19" s="6">
        <v>20303</v>
      </c>
      <c r="X19" s="6" t="s">
        <v>11</v>
      </c>
      <c r="Y19" s="6">
        <v>8937</v>
      </c>
    </row>
    <row r="20" spans="1:25" ht="10.5" customHeight="1">
      <c r="A20" s="29" t="s">
        <v>66</v>
      </c>
      <c r="B20" s="28">
        <v>2338</v>
      </c>
      <c r="C20" s="6">
        <v>503</v>
      </c>
      <c r="D20" s="6">
        <v>817948</v>
      </c>
      <c r="E20" s="7">
        <v>867</v>
      </c>
      <c r="F20" s="6">
        <v>382</v>
      </c>
      <c r="G20" s="6">
        <v>747293</v>
      </c>
      <c r="H20" s="8">
        <v>1471</v>
      </c>
      <c r="I20" s="6">
        <v>111</v>
      </c>
      <c r="J20" s="6">
        <v>32882</v>
      </c>
      <c r="K20" s="6" t="s">
        <v>11</v>
      </c>
      <c r="L20" s="6" t="s">
        <v>11</v>
      </c>
      <c r="M20" s="6" t="s">
        <v>11</v>
      </c>
      <c r="N20" s="6" t="s">
        <v>11</v>
      </c>
      <c r="O20" s="6" t="s">
        <v>11</v>
      </c>
      <c r="P20" s="6" t="s">
        <v>11</v>
      </c>
      <c r="Q20" s="6" t="s">
        <v>11</v>
      </c>
      <c r="R20" s="6" t="s">
        <v>11</v>
      </c>
      <c r="S20" s="6" t="s">
        <v>11</v>
      </c>
      <c r="T20" s="6" t="s">
        <v>11</v>
      </c>
      <c r="U20" s="6" t="s">
        <v>11</v>
      </c>
      <c r="V20" s="6">
        <v>10</v>
      </c>
      <c r="W20" s="6">
        <v>24801</v>
      </c>
      <c r="X20" s="6" t="s">
        <v>11</v>
      </c>
      <c r="Y20" s="6">
        <v>12973</v>
      </c>
    </row>
    <row r="21" spans="1:25" ht="10.5" customHeight="1">
      <c r="A21" s="29" t="s">
        <v>65</v>
      </c>
      <c r="B21" s="28">
        <v>2685.5</v>
      </c>
      <c r="C21" s="6">
        <v>580</v>
      </c>
      <c r="D21" s="6">
        <v>992780</v>
      </c>
      <c r="E21" s="7">
        <v>996.5</v>
      </c>
      <c r="F21" s="6">
        <v>432</v>
      </c>
      <c r="G21" s="6">
        <v>873319</v>
      </c>
      <c r="H21" s="8">
        <v>1689</v>
      </c>
      <c r="I21" s="6">
        <v>125</v>
      </c>
      <c r="J21" s="6">
        <v>42750</v>
      </c>
      <c r="K21" s="6" t="s">
        <v>11</v>
      </c>
      <c r="L21" s="6" t="s">
        <v>11</v>
      </c>
      <c r="M21" s="6" t="s">
        <v>11</v>
      </c>
      <c r="N21" s="6" t="s">
        <v>11</v>
      </c>
      <c r="O21" s="6" t="s">
        <v>11</v>
      </c>
      <c r="P21" s="6" t="s">
        <v>11</v>
      </c>
      <c r="Q21" s="6" t="s">
        <v>11</v>
      </c>
      <c r="R21" s="6" t="s">
        <v>11</v>
      </c>
      <c r="S21" s="6" t="s">
        <v>11</v>
      </c>
      <c r="T21" s="6" t="s">
        <v>11</v>
      </c>
      <c r="U21" s="6" t="s">
        <v>11</v>
      </c>
      <c r="V21" s="6">
        <v>24</v>
      </c>
      <c r="W21" s="6">
        <v>64474</v>
      </c>
      <c r="X21" s="6" t="s">
        <v>11</v>
      </c>
      <c r="Y21" s="6">
        <v>12237</v>
      </c>
    </row>
    <row r="22" spans="1:25" ht="10.5" customHeight="1">
      <c r="A22" s="30" t="s">
        <v>64</v>
      </c>
      <c r="B22" s="28">
        <v>1871.5</v>
      </c>
      <c r="C22" s="6">
        <v>340</v>
      </c>
      <c r="D22" s="6">
        <v>497607</v>
      </c>
      <c r="E22" s="7">
        <v>520.5</v>
      </c>
      <c r="F22" s="6">
        <v>226</v>
      </c>
      <c r="G22" s="6">
        <v>427623</v>
      </c>
      <c r="H22" s="8">
        <v>1351</v>
      </c>
      <c r="I22" s="6">
        <v>104</v>
      </c>
      <c r="J22" s="6">
        <v>43042</v>
      </c>
      <c r="K22" s="6" t="s">
        <v>11</v>
      </c>
      <c r="L22" s="6" t="s">
        <v>11</v>
      </c>
      <c r="M22" s="6" t="s">
        <v>11</v>
      </c>
      <c r="N22" s="6" t="s">
        <v>11</v>
      </c>
      <c r="O22" s="6" t="s">
        <v>11</v>
      </c>
      <c r="P22" s="6" t="s">
        <v>11</v>
      </c>
      <c r="Q22" s="6" t="s">
        <v>11</v>
      </c>
      <c r="R22" s="6" t="s">
        <v>11</v>
      </c>
      <c r="S22" s="6" t="s">
        <v>11</v>
      </c>
      <c r="T22" s="6" t="s">
        <v>11</v>
      </c>
      <c r="U22" s="6" t="s">
        <v>11</v>
      </c>
      <c r="V22" s="6">
        <v>11</v>
      </c>
      <c r="W22" s="6">
        <v>18911</v>
      </c>
      <c r="X22" s="6" t="s">
        <v>11</v>
      </c>
      <c r="Y22" s="6">
        <v>8032</v>
      </c>
    </row>
    <row r="23" spans="1:25" ht="10.5" customHeight="1">
      <c r="A23" s="29" t="s">
        <v>63</v>
      </c>
      <c r="B23" s="28">
        <v>1923</v>
      </c>
      <c r="C23" s="6">
        <v>333</v>
      </c>
      <c r="D23" s="6">
        <v>480208</v>
      </c>
      <c r="E23" s="7">
        <v>490</v>
      </c>
      <c r="F23" s="6">
        <v>215</v>
      </c>
      <c r="G23" s="6">
        <v>401178</v>
      </c>
      <c r="H23" s="8">
        <v>1433</v>
      </c>
      <c r="I23" s="6">
        <v>108</v>
      </c>
      <c r="J23" s="6">
        <v>50168</v>
      </c>
      <c r="K23" s="6" t="s">
        <v>11</v>
      </c>
      <c r="L23" s="6" t="s">
        <v>11</v>
      </c>
      <c r="M23" s="6" t="s">
        <v>11</v>
      </c>
      <c r="N23" s="6" t="s">
        <v>11</v>
      </c>
      <c r="O23" s="6" t="s">
        <v>11</v>
      </c>
      <c r="P23" s="6" t="s">
        <v>11</v>
      </c>
      <c r="Q23" s="6" t="s">
        <v>11</v>
      </c>
      <c r="R23" s="6" t="s">
        <v>11</v>
      </c>
      <c r="S23" s="6" t="s">
        <v>11</v>
      </c>
      <c r="T23" s="6" t="s">
        <v>11</v>
      </c>
      <c r="U23" s="6" t="s">
        <v>11</v>
      </c>
      <c r="V23" s="6">
        <v>10</v>
      </c>
      <c r="W23" s="6">
        <v>21730</v>
      </c>
      <c r="X23" s="6" t="s">
        <v>11</v>
      </c>
      <c r="Y23" s="6">
        <v>7133</v>
      </c>
    </row>
    <row r="24" spans="1:25" ht="10.5" customHeight="1">
      <c r="A24" s="27" t="s">
        <v>62</v>
      </c>
      <c r="B24" s="26">
        <v>2052.5</v>
      </c>
      <c r="C24" s="20">
        <v>389</v>
      </c>
      <c r="D24" s="20">
        <v>588427</v>
      </c>
      <c r="E24" s="21">
        <v>612.5</v>
      </c>
      <c r="F24" s="20">
        <v>265</v>
      </c>
      <c r="G24" s="20">
        <v>498903</v>
      </c>
      <c r="H24" s="22">
        <v>1440</v>
      </c>
      <c r="I24" s="20">
        <v>109</v>
      </c>
      <c r="J24" s="20">
        <v>47643</v>
      </c>
      <c r="K24" s="20" t="s">
        <v>11</v>
      </c>
      <c r="L24" s="20" t="s">
        <v>11</v>
      </c>
      <c r="M24" s="20" t="s">
        <v>11</v>
      </c>
      <c r="N24" s="20" t="s">
        <v>11</v>
      </c>
      <c r="O24" s="20" t="s">
        <v>11</v>
      </c>
      <c r="P24" s="20" t="s">
        <v>11</v>
      </c>
      <c r="Q24" s="20" t="s">
        <v>11</v>
      </c>
      <c r="R24" s="20" t="s">
        <v>11</v>
      </c>
      <c r="S24" s="20" t="s">
        <v>11</v>
      </c>
      <c r="T24" s="20" t="s">
        <v>11</v>
      </c>
      <c r="U24" s="20" t="s">
        <v>11</v>
      </c>
      <c r="V24" s="20">
        <v>15</v>
      </c>
      <c r="W24" s="20">
        <v>33657</v>
      </c>
      <c r="X24" s="20" t="s">
        <v>11</v>
      </c>
      <c r="Y24" s="20">
        <v>8224</v>
      </c>
    </row>
    <row r="25" spans="1:25" ht="10.5" customHeight="1">
      <c r="A25" s="1" t="s">
        <v>30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</row>
    <row r="26" spans="1:25" ht="10.5" customHeight="1">
      <c r="A26" s="1" t="s">
        <v>61</v>
      </c>
    </row>
  </sheetData>
  <mergeCells count="10">
    <mergeCell ref="X5:Y5"/>
    <mergeCell ref="K5:M5"/>
    <mergeCell ref="N5:P5"/>
    <mergeCell ref="Q5:S5"/>
    <mergeCell ref="T5:U5"/>
    <mergeCell ref="A5:A6"/>
    <mergeCell ref="B5:D5"/>
    <mergeCell ref="E5:G5"/>
    <mergeCell ref="H5:J5"/>
    <mergeCell ref="V5:W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26"/>
  <sheetViews>
    <sheetView workbookViewId="0"/>
  </sheetViews>
  <sheetFormatPr defaultRowHeight="10.5"/>
  <cols>
    <col min="1" max="1" width="8.625" style="1" customWidth="1"/>
    <col min="2" max="2" width="9.125" style="1" customWidth="1"/>
    <col min="3" max="3" width="8.875" style="1" customWidth="1"/>
    <col min="4" max="4" width="9.125" style="1" customWidth="1"/>
    <col min="5" max="5" width="8.875" style="1" customWidth="1"/>
    <col min="6" max="8" width="9.125" style="1" customWidth="1"/>
    <col min="9" max="9" width="8.875" style="1" customWidth="1"/>
    <col min="10" max="10" width="9.125" style="1" customWidth="1"/>
    <col min="11" max="16384" width="9" style="1"/>
  </cols>
  <sheetData>
    <row r="1" spans="1:25" ht="13.5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</row>
    <row r="2" spans="1:25" ht="10.5" customHeight="1"/>
    <row r="3" spans="1:25" ht="10.5" customHeight="1"/>
    <row r="4" spans="1:25" ht="10.5" customHeight="1">
      <c r="A4" s="1" t="s">
        <v>59</v>
      </c>
    </row>
    <row r="5" spans="1:25" ht="10.5" customHeight="1">
      <c r="A5" s="213" t="s">
        <v>0</v>
      </c>
      <c r="B5" s="215" t="s">
        <v>58</v>
      </c>
      <c r="C5" s="216"/>
      <c r="D5" s="217"/>
      <c r="E5" s="218" t="s">
        <v>57</v>
      </c>
      <c r="F5" s="219"/>
      <c r="G5" s="220"/>
      <c r="H5" s="219" t="s">
        <v>56</v>
      </c>
      <c r="I5" s="219"/>
      <c r="J5" s="219"/>
      <c r="K5" s="215" t="s">
        <v>1</v>
      </c>
      <c r="L5" s="222"/>
      <c r="M5" s="221"/>
      <c r="N5" s="218" t="s">
        <v>2</v>
      </c>
      <c r="O5" s="219"/>
      <c r="P5" s="220"/>
      <c r="Q5" s="222" t="s">
        <v>3</v>
      </c>
      <c r="R5" s="222"/>
      <c r="S5" s="222"/>
      <c r="T5" s="215" t="s">
        <v>4</v>
      </c>
      <c r="U5" s="221"/>
      <c r="V5" s="215" t="s">
        <v>5</v>
      </c>
      <c r="W5" s="221"/>
      <c r="X5" s="222" t="s">
        <v>6</v>
      </c>
      <c r="Y5" s="222"/>
    </row>
    <row r="6" spans="1:25" ht="10.5" customHeight="1">
      <c r="A6" s="214"/>
      <c r="B6" s="3" t="s">
        <v>7</v>
      </c>
      <c r="C6" s="3" t="s">
        <v>8</v>
      </c>
      <c r="D6" s="3" t="s">
        <v>9</v>
      </c>
      <c r="E6" s="3" t="s">
        <v>7</v>
      </c>
      <c r="F6" s="3" t="s">
        <v>8</v>
      </c>
      <c r="G6" s="3" t="s">
        <v>9</v>
      </c>
      <c r="H6" s="3" t="s">
        <v>7</v>
      </c>
      <c r="I6" s="3" t="s">
        <v>8</v>
      </c>
      <c r="J6" s="2" t="s">
        <v>9</v>
      </c>
      <c r="K6" s="3" t="s">
        <v>7</v>
      </c>
      <c r="L6" s="3" t="s">
        <v>55</v>
      </c>
      <c r="M6" s="3" t="s">
        <v>9</v>
      </c>
      <c r="N6" s="3" t="s">
        <v>7</v>
      </c>
      <c r="O6" s="3" t="s">
        <v>55</v>
      </c>
      <c r="P6" s="3" t="s">
        <v>9</v>
      </c>
      <c r="Q6" s="3" t="s">
        <v>7</v>
      </c>
      <c r="R6" s="3" t="s">
        <v>55</v>
      </c>
      <c r="S6" s="2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2" t="s">
        <v>9</v>
      </c>
    </row>
    <row r="7" spans="1:25" ht="10.5" customHeight="1">
      <c r="A7" s="4" t="s">
        <v>54</v>
      </c>
      <c r="B7" s="5">
        <v>20533</v>
      </c>
      <c r="C7" s="6">
        <v>4561</v>
      </c>
      <c r="D7" s="6">
        <v>7222107</v>
      </c>
      <c r="E7" s="7">
        <v>8196</v>
      </c>
      <c r="F7" s="6">
        <v>3388</v>
      </c>
      <c r="G7" s="6">
        <v>6426624</v>
      </c>
      <c r="H7" s="8">
        <v>12332</v>
      </c>
      <c r="I7" s="6">
        <v>882</v>
      </c>
      <c r="J7" s="6">
        <v>360387</v>
      </c>
      <c r="K7" s="6">
        <v>4</v>
      </c>
      <c r="L7" s="6">
        <v>272.5</v>
      </c>
      <c r="M7" s="6">
        <v>70</v>
      </c>
      <c r="N7" s="6">
        <v>1</v>
      </c>
      <c r="O7" s="6">
        <v>188.6</v>
      </c>
      <c r="P7" s="6">
        <v>59</v>
      </c>
      <c r="Q7" s="6" t="s">
        <v>11</v>
      </c>
      <c r="R7" s="6" t="s">
        <v>11</v>
      </c>
      <c r="S7" s="6" t="s">
        <v>11</v>
      </c>
      <c r="T7" s="6">
        <v>160</v>
      </c>
      <c r="U7" s="6">
        <v>58718</v>
      </c>
      <c r="V7" s="6">
        <v>130</v>
      </c>
      <c r="W7" s="6">
        <v>240113</v>
      </c>
      <c r="X7" s="6" t="s">
        <v>11</v>
      </c>
      <c r="Y7" s="6">
        <v>136135</v>
      </c>
    </row>
    <row r="8" spans="1:25" ht="10.5" customHeight="1">
      <c r="A8" s="9" t="s">
        <v>53</v>
      </c>
      <c r="B8" s="5">
        <v>20091.5</v>
      </c>
      <c r="C8" s="6">
        <v>4626</v>
      </c>
      <c r="D8" s="6">
        <v>6995526</v>
      </c>
      <c r="E8" s="7">
        <v>8389.5</v>
      </c>
      <c r="F8" s="6">
        <v>3504</v>
      </c>
      <c r="G8" s="6">
        <v>6254684</v>
      </c>
      <c r="H8" s="8">
        <v>11692</v>
      </c>
      <c r="I8" s="6">
        <v>854</v>
      </c>
      <c r="J8" s="6">
        <v>350448</v>
      </c>
      <c r="K8" s="6">
        <v>8</v>
      </c>
      <c r="L8" s="6">
        <v>261</v>
      </c>
      <c r="M8" s="6">
        <v>33</v>
      </c>
      <c r="N8" s="6">
        <v>2</v>
      </c>
      <c r="O8" s="6">
        <v>427</v>
      </c>
      <c r="P8" s="6">
        <v>108</v>
      </c>
      <c r="Q8" s="6" t="s">
        <v>11</v>
      </c>
      <c r="R8" s="6" t="s">
        <v>11</v>
      </c>
      <c r="S8" s="6" t="s">
        <v>11</v>
      </c>
      <c r="T8" s="6">
        <v>171</v>
      </c>
      <c r="U8" s="6">
        <v>57251</v>
      </c>
      <c r="V8" s="6">
        <v>97</v>
      </c>
      <c r="W8" s="6">
        <v>194601</v>
      </c>
      <c r="X8" s="6" t="s">
        <v>11</v>
      </c>
      <c r="Y8" s="6">
        <v>138402</v>
      </c>
    </row>
    <row r="9" spans="1:25" ht="10.5" customHeight="1">
      <c r="A9" s="9" t="s">
        <v>52</v>
      </c>
      <c r="B9" s="5">
        <v>20158.5</v>
      </c>
      <c r="C9" s="6">
        <v>4601</v>
      </c>
      <c r="D9" s="6">
        <v>6922335</v>
      </c>
      <c r="E9" s="7">
        <v>8227.5</v>
      </c>
      <c r="F9" s="6">
        <v>3487</v>
      </c>
      <c r="G9" s="6">
        <v>6194647</v>
      </c>
      <c r="H9" s="8">
        <v>11927</v>
      </c>
      <c r="I9" s="6">
        <v>911</v>
      </c>
      <c r="J9" s="6">
        <v>366808</v>
      </c>
      <c r="K9" s="6">
        <v>3</v>
      </c>
      <c r="L9" s="6">
        <v>199</v>
      </c>
      <c r="M9" s="6">
        <v>51</v>
      </c>
      <c r="N9" s="6">
        <v>1</v>
      </c>
      <c r="O9" s="6">
        <v>210</v>
      </c>
      <c r="P9" s="6">
        <v>110</v>
      </c>
      <c r="Q9" s="6" t="s">
        <v>11</v>
      </c>
      <c r="R9" s="6" t="s">
        <v>11</v>
      </c>
      <c r="S9" s="6" t="s">
        <v>11</v>
      </c>
      <c r="T9" s="6">
        <v>127</v>
      </c>
      <c r="U9" s="6">
        <v>39453</v>
      </c>
      <c r="V9" s="6">
        <v>77</v>
      </c>
      <c r="W9" s="6">
        <v>173418</v>
      </c>
      <c r="X9" s="6" t="s">
        <v>11</v>
      </c>
      <c r="Y9" s="6">
        <v>147849</v>
      </c>
    </row>
    <row r="10" spans="1:25" ht="10.5" customHeight="1">
      <c r="A10" s="9" t="s">
        <v>51</v>
      </c>
      <c r="B10" s="5">
        <v>21181</v>
      </c>
      <c r="C10" s="6">
        <v>4867</v>
      </c>
      <c r="D10" s="6">
        <v>6201170</v>
      </c>
      <c r="E10" s="7">
        <v>8236</v>
      </c>
      <c r="F10" s="6">
        <v>3596</v>
      </c>
      <c r="G10" s="6">
        <v>5272706</v>
      </c>
      <c r="H10" s="8">
        <v>12945</v>
      </c>
      <c r="I10" s="6">
        <v>1016</v>
      </c>
      <c r="J10" s="6">
        <v>459827</v>
      </c>
      <c r="K10" s="6" t="s">
        <v>11</v>
      </c>
      <c r="L10" s="6" t="s">
        <v>11</v>
      </c>
      <c r="M10" s="6" t="s">
        <v>11</v>
      </c>
      <c r="N10" s="6" t="s">
        <v>11</v>
      </c>
      <c r="O10" s="6" t="s">
        <v>11</v>
      </c>
      <c r="P10" s="6" t="s">
        <v>11</v>
      </c>
      <c r="Q10" s="6" t="s">
        <v>11</v>
      </c>
      <c r="R10" s="6" t="s">
        <v>11</v>
      </c>
      <c r="S10" s="6" t="s">
        <v>11</v>
      </c>
      <c r="T10" s="6">
        <v>107</v>
      </c>
      <c r="U10" s="6">
        <v>45305</v>
      </c>
      <c r="V10" s="6">
        <v>147</v>
      </c>
      <c r="W10" s="6">
        <v>294379</v>
      </c>
      <c r="X10" s="6" t="s">
        <v>11</v>
      </c>
      <c r="Y10" s="6">
        <v>128954</v>
      </c>
    </row>
    <row r="11" spans="1:25" s="15" customFormat="1" ht="10.5" customHeight="1">
      <c r="A11" s="33" t="s">
        <v>50</v>
      </c>
      <c r="B11" s="32">
        <v>23361</v>
      </c>
      <c r="C11" s="12">
        <v>5342</v>
      </c>
      <c r="D11" s="12">
        <v>7548430</v>
      </c>
      <c r="E11" s="13">
        <v>8960</v>
      </c>
      <c r="F11" s="12">
        <v>3942</v>
      </c>
      <c r="G11" s="12">
        <v>6660116</v>
      </c>
      <c r="H11" s="14">
        <v>14401</v>
      </c>
      <c r="I11" s="12">
        <v>1095</v>
      </c>
      <c r="J11" s="12">
        <v>458799</v>
      </c>
      <c r="K11" s="12" t="s">
        <v>11</v>
      </c>
      <c r="L11" s="12" t="s">
        <v>11</v>
      </c>
      <c r="M11" s="12" t="s">
        <v>11</v>
      </c>
      <c r="N11" s="12" t="s">
        <v>11</v>
      </c>
      <c r="O11" s="12" t="s">
        <v>11</v>
      </c>
      <c r="P11" s="12" t="s">
        <v>11</v>
      </c>
      <c r="Q11" s="12" t="s">
        <v>11</v>
      </c>
      <c r="R11" s="12" t="s">
        <v>11</v>
      </c>
      <c r="S11" s="12" t="s">
        <v>11</v>
      </c>
      <c r="T11" s="12">
        <v>177</v>
      </c>
      <c r="U11" s="12">
        <v>71155</v>
      </c>
      <c r="V11" s="12">
        <v>128</v>
      </c>
      <c r="W11" s="12">
        <v>272851</v>
      </c>
      <c r="X11" s="12" t="s">
        <v>11</v>
      </c>
      <c r="Y11" s="12">
        <v>85507</v>
      </c>
    </row>
    <row r="12" spans="1:25" ht="10.5" customHeight="1">
      <c r="A12" s="31"/>
      <c r="B12" s="28"/>
      <c r="C12" s="6"/>
      <c r="D12" s="6"/>
      <c r="E12" s="7"/>
      <c r="F12" s="6"/>
      <c r="G12" s="6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0.5" customHeight="1">
      <c r="A13" s="30" t="s">
        <v>49</v>
      </c>
      <c r="B13" s="28">
        <v>1914.5</v>
      </c>
      <c r="C13" s="6">
        <v>485.9</v>
      </c>
      <c r="D13" s="6">
        <v>644498</v>
      </c>
      <c r="E13" s="7">
        <v>837.5</v>
      </c>
      <c r="F13" s="6">
        <v>371</v>
      </c>
      <c r="G13" s="6">
        <v>568575</v>
      </c>
      <c r="H13" s="8">
        <v>1077</v>
      </c>
      <c r="I13" s="6">
        <v>86</v>
      </c>
      <c r="J13" s="6">
        <v>39211</v>
      </c>
      <c r="K13" s="6" t="s">
        <v>11</v>
      </c>
      <c r="L13" s="6" t="s">
        <v>11</v>
      </c>
      <c r="M13" s="6" t="s">
        <v>11</v>
      </c>
      <c r="N13" s="6" t="s">
        <v>11</v>
      </c>
      <c r="O13" s="6" t="s">
        <v>11</v>
      </c>
      <c r="P13" s="6" t="s">
        <v>11</v>
      </c>
      <c r="Q13" s="6" t="s">
        <v>11</v>
      </c>
      <c r="R13" s="6" t="s">
        <v>11</v>
      </c>
      <c r="S13" s="6" t="s">
        <v>11</v>
      </c>
      <c r="T13" s="6">
        <v>18</v>
      </c>
      <c r="U13" s="6">
        <v>5725</v>
      </c>
      <c r="V13" s="6">
        <v>11</v>
      </c>
      <c r="W13" s="6">
        <v>22865</v>
      </c>
      <c r="X13" s="6" t="s">
        <v>11</v>
      </c>
      <c r="Y13" s="6">
        <v>8121</v>
      </c>
    </row>
    <row r="14" spans="1:25" ht="10.5" customHeight="1">
      <c r="A14" s="29" t="s">
        <v>48</v>
      </c>
      <c r="B14" s="28">
        <v>1829.5</v>
      </c>
      <c r="C14" s="6">
        <v>436.3</v>
      </c>
      <c r="D14" s="6">
        <v>510791</v>
      </c>
      <c r="E14" s="7">
        <v>722.5</v>
      </c>
      <c r="F14" s="6">
        <v>318</v>
      </c>
      <c r="G14" s="6">
        <v>431771</v>
      </c>
      <c r="H14" s="8">
        <v>1107</v>
      </c>
      <c r="I14" s="6">
        <v>89</v>
      </c>
      <c r="J14" s="6">
        <v>45712</v>
      </c>
      <c r="K14" s="6" t="s">
        <v>11</v>
      </c>
      <c r="L14" s="6" t="s">
        <v>11</v>
      </c>
      <c r="M14" s="6" t="s">
        <v>11</v>
      </c>
      <c r="N14" s="6" t="s">
        <v>11</v>
      </c>
      <c r="O14" s="6" t="s">
        <v>11</v>
      </c>
      <c r="P14" s="6" t="s">
        <v>11</v>
      </c>
      <c r="Q14" s="6" t="s">
        <v>11</v>
      </c>
      <c r="R14" s="6" t="s">
        <v>11</v>
      </c>
      <c r="S14" s="6" t="s">
        <v>11</v>
      </c>
      <c r="T14" s="6">
        <v>19</v>
      </c>
      <c r="U14" s="6">
        <v>6115</v>
      </c>
      <c r="V14" s="6">
        <v>10</v>
      </c>
      <c r="W14" s="6">
        <v>20850</v>
      </c>
      <c r="X14" s="6" t="s">
        <v>11</v>
      </c>
      <c r="Y14" s="6">
        <v>6343</v>
      </c>
    </row>
    <row r="15" spans="1:25" ht="10.5" customHeight="1">
      <c r="A15" s="29" t="s">
        <v>47</v>
      </c>
      <c r="B15" s="28">
        <v>1679</v>
      </c>
      <c r="C15" s="6">
        <v>368.9</v>
      </c>
      <c r="D15" s="6">
        <v>440907</v>
      </c>
      <c r="E15" s="7">
        <v>615</v>
      </c>
      <c r="F15" s="6">
        <v>273</v>
      </c>
      <c r="G15" s="6">
        <v>369833</v>
      </c>
      <c r="H15" s="8">
        <v>1064</v>
      </c>
      <c r="I15" s="6">
        <v>85</v>
      </c>
      <c r="J15" s="6">
        <v>46063</v>
      </c>
      <c r="K15" s="6" t="s">
        <v>11</v>
      </c>
      <c r="L15" s="6" t="s">
        <v>11</v>
      </c>
      <c r="M15" s="6" t="s">
        <v>11</v>
      </c>
      <c r="N15" s="6" t="s">
        <v>11</v>
      </c>
      <c r="O15" s="6" t="s">
        <v>11</v>
      </c>
      <c r="P15" s="6" t="s">
        <v>11</v>
      </c>
      <c r="Q15" s="6" t="s">
        <v>11</v>
      </c>
      <c r="R15" s="6" t="s">
        <v>11</v>
      </c>
      <c r="S15" s="6" t="s">
        <v>11</v>
      </c>
      <c r="T15" s="6" t="s">
        <v>11</v>
      </c>
      <c r="U15" s="6" t="s">
        <v>11</v>
      </c>
      <c r="V15" s="6">
        <v>10</v>
      </c>
      <c r="W15" s="6">
        <v>18218</v>
      </c>
      <c r="X15" s="6" t="s">
        <v>11</v>
      </c>
      <c r="Y15" s="6">
        <v>6793</v>
      </c>
    </row>
    <row r="16" spans="1:25" ht="10.5" customHeight="1">
      <c r="A16" s="29" t="s">
        <v>46</v>
      </c>
      <c r="B16" s="28">
        <v>1843</v>
      </c>
      <c r="C16" s="6">
        <v>488</v>
      </c>
      <c r="D16" s="6">
        <v>671051</v>
      </c>
      <c r="E16" s="7">
        <v>830</v>
      </c>
      <c r="F16" s="6">
        <v>368</v>
      </c>
      <c r="G16" s="6">
        <v>598119</v>
      </c>
      <c r="H16" s="8">
        <v>1013</v>
      </c>
      <c r="I16" s="6">
        <v>77</v>
      </c>
      <c r="J16" s="6">
        <v>38515</v>
      </c>
      <c r="K16" s="6" t="s">
        <v>11</v>
      </c>
      <c r="L16" s="6" t="s">
        <v>11</v>
      </c>
      <c r="M16" s="6" t="s">
        <v>11</v>
      </c>
      <c r="N16" s="6" t="s">
        <v>11</v>
      </c>
      <c r="O16" s="6" t="s">
        <v>11</v>
      </c>
      <c r="P16" s="6" t="s">
        <v>11</v>
      </c>
      <c r="Q16" s="6" t="s">
        <v>11</v>
      </c>
      <c r="R16" s="6" t="s">
        <v>11</v>
      </c>
      <c r="S16" s="6" t="s">
        <v>11</v>
      </c>
      <c r="T16" s="6">
        <v>36</v>
      </c>
      <c r="U16" s="6">
        <v>12312</v>
      </c>
      <c r="V16" s="6">
        <v>7</v>
      </c>
      <c r="W16" s="6">
        <v>14173</v>
      </c>
      <c r="X16" s="6" t="s">
        <v>11</v>
      </c>
      <c r="Y16" s="6">
        <v>7932</v>
      </c>
    </row>
    <row r="17" spans="1:25" ht="10.5" customHeight="1">
      <c r="A17" s="29" t="s">
        <v>45</v>
      </c>
      <c r="B17" s="28">
        <v>1949</v>
      </c>
      <c r="C17" s="6">
        <v>456.87</v>
      </c>
      <c r="D17" s="6">
        <v>657026</v>
      </c>
      <c r="E17" s="7">
        <v>765</v>
      </c>
      <c r="F17" s="6">
        <v>333</v>
      </c>
      <c r="G17" s="6">
        <v>558894</v>
      </c>
      <c r="H17" s="8">
        <v>1184</v>
      </c>
      <c r="I17" s="6">
        <v>85</v>
      </c>
      <c r="J17" s="6">
        <v>41918</v>
      </c>
      <c r="K17" s="6" t="s">
        <v>11</v>
      </c>
      <c r="L17" s="6" t="s">
        <v>11</v>
      </c>
      <c r="M17" s="6" t="s">
        <v>11</v>
      </c>
      <c r="N17" s="6" t="s">
        <v>11</v>
      </c>
      <c r="O17" s="6" t="s">
        <v>11</v>
      </c>
      <c r="P17" s="6" t="s">
        <v>11</v>
      </c>
      <c r="Q17" s="6" t="s">
        <v>11</v>
      </c>
      <c r="R17" s="6" t="s">
        <v>11</v>
      </c>
      <c r="S17" s="6" t="s">
        <v>11</v>
      </c>
      <c r="T17" s="6">
        <v>26</v>
      </c>
      <c r="U17" s="6">
        <v>15670</v>
      </c>
      <c r="V17" s="6">
        <v>13</v>
      </c>
      <c r="W17" s="6">
        <v>33333</v>
      </c>
      <c r="X17" s="6" t="s">
        <v>11</v>
      </c>
      <c r="Y17" s="6">
        <v>7211</v>
      </c>
    </row>
    <row r="18" spans="1:25" ht="10.5" customHeight="1">
      <c r="A18" s="29" t="s">
        <v>44</v>
      </c>
      <c r="B18" s="28">
        <v>1750</v>
      </c>
      <c r="C18" s="6">
        <v>402.8</v>
      </c>
      <c r="D18" s="6">
        <v>573423</v>
      </c>
      <c r="E18" s="7">
        <v>673</v>
      </c>
      <c r="F18" s="6">
        <v>291</v>
      </c>
      <c r="G18" s="6">
        <v>497040</v>
      </c>
      <c r="H18" s="8">
        <v>1077</v>
      </c>
      <c r="I18" s="6">
        <v>79</v>
      </c>
      <c r="J18" s="6">
        <v>38133</v>
      </c>
      <c r="K18" s="6" t="s">
        <v>11</v>
      </c>
      <c r="L18" s="6" t="s">
        <v>11</v>
      </c>
      <c r="M18" s="6" t="s">
        <v>11</v>
      </c>
      <c r="N18" s="6" t="s">
        <v>11</v>
      </c>
      <c r="O18" s="6" t="s">
        <v>11</v>
      </c>
      <c r="P18" s="6" t="s">
        <v>11</v>
      </c>
      <c r="Q18" s="6" t="s">
        <v>11</v>
      </c>
      <c r="R18" s="6" t="s">
        <v>11</v>
      </c>
      <c r="S18" s="6" t="s">
        <v>11</v>
      </c>
      <c r="T18" s="6">
        <v>18</v>
      </c>
      <c r="U18" s="6">
        <v>4989</v>
      </c>
      <c r="V18" s="6">
        <v>15</v>
      </c>
      <c r="W18" s="6">
        <v>27164</v>
      </c>
      <c r="X18" s="6" t="s">
        <v>11</v>
      </c>
      <c r="Y18" s="6">
        <v>6098</v>
      </c>
    </row>
    <row r="19" spans="1:25" ht="10.5" customHeight="1">
      <c r="A19" s="29" t="s">
        <v>43</v>
      </c>
      <c r="B19" s="28">
        <v>2042.5</v>
      </c>
      <c r="C19" s="6">
        <v>447.3</v>
      </c>
      <c r="D19" s="6">
        <v>633288</v>
      </c>
      <c r="E19" s="7">
        <v>742.5</v>
      </c>
      <c r="F19" s="6">
        <v>322</v>
      </c>
      <c r="G19" s="6">
        <v>562182</v>
      </c>
      <c r="H19" s="8">
        <v>1300</v>
      </c>
      <c r="I19" s="6">
        <v>97</v>
      </c>
      <c r="J19" s="6">
        <v>36069</v>
      </c>
      <c r="K19" s="6" t="s">
        <v>11</v>
      </c>
      <c r="L19" s="6" t="s">
        <v>11</v>
      </c>
      <c r="M19" s="6" t="s">
        <v>11</v>
      </c>
      <c r="N19" s="6" t="s">
        <v>11</v>
      </c>
      <c r="O19" s="6" t="s">
        <v>11</v>
      </c>
      <c r="P19" s="6" t="s">
        <v>11</v>
      </c>
      <c r="Q19" s="6" t="s">
        <v>11</v>
      </c>
      <c r="R19" s="6" t="s">
        <v>11</v>
      </c>
      <c r="S19" s="6" t="s">
        <v>11</v>
      </c>
      <c r="T19" s="6">
        <v>18</v>
      </c>
      <c r="U19" s="6">
        <v>4989</v>
      </c>
      <c r="V19" s="6">
        <v>11</v>
      </c>
      <c r="W19" s="6">
        <v>23131</v>
      </c>
      <c r="X19" s="6" t="s">
        <v>11</v>
      </c>
      <c r="Y19" s="6">
        <v>6917</v>
      </c>
    </row>
    <row r="20" spans="1:25" ht="10.5" customHeight="1">
      <c r="A20" s="29" t="s">
        <v>42</v>
      </c>
      <c r="B20" s="28">
        <v>2393.5</v>
      </c>
      <c r="C20" s="6">
        <v>540</v>
      </c>
      <c r="D20" s="6">
        <v>835055</v>
      </c>
      <c r="E20" s="7">
        <v>905.5</v>
      </c>
      <c r="F20" s="6">
        <v>400</v>
      </c>
      <c r="G20" s="6">
        <v>753467</v>
      </c>
      <c r="H20" s="8">
        <v>1488</v>
      </c>
      <c r="I20" s="6">
        <v>114</v>
      </c>
      <c r="J20" s="6">
        <v>40448</v>
      </c>
      <c r="K20" s="6" t="s">
        <v>11</v>
      </c>
      <c r="L20" s="6" t="s">
        <v>11</v>
      </c>
      <c r="M20" s="6" t="s">
        <v>11</v>
      </c>
      <c r="N20" s="6" t="s">
        <v>11</v>
      </c>
      <c r="O20" s="6" t="s">
        <v>11</v>
      </c>
      <c r="P20" s="6" t="s">
        <v>11</v>
      </c>
      <c r="Q20" s="6" t="s">
        <v>11</v>
      </c>
      <c r="R20" s="6" t="s">
        <v>11</v>
      </c>
      <c r="S20" s="6" t="s">
        <v>11</v>
      </c>
      <c r="T20" s="6">
        <v>12</v>
      </c>
      <c r="U20" s="6">
        <v>7739</v>
      </c>
      <c r="V20" s="6">
        <v>14</v>
      </c>
      <c r="W20" s="6">
        <v>23513</v>
      </c>
      <c r="X20" s="6" t="s">
        <v>11</v>
      </c>
      <c r="Y20" s="6">
        <v>9888</v>
      </c>
    </row>
    <row r="21" spans="1:25" ht="10.5" customHeight="1">
      <c r="A21" s="29" t="s">
        <v>41</v>
      </c>
      <c r="B21" s="28">
        <v>2710</v>
      </c>
      <c r="C21" s="6">
        <v>661</v>
      </c>
      <c r="D21" s="6">
        <v>1068718</v>
      </c>
      <c r="E21" s="7">
        <v>1174</v>
      </c>
      <c r="F21" s="6">
        <v>522</v>
      </c>
      <c r="G21" s="6">
        <v>977386</v>
      </c>
      <c r="H21" s="8">
        <v>1536</v>
      </c>
      <c r="I21" s="6">
        <v>114</v>
      </c>
      <c r="J21" s="6">
        <v>36333</v>
      </c>
      <c r="K21" s="6" t="s">
        <v>11</v>
      </c>
      <c r="L21" s="6" t="s">
        <v>11</v>
      </c>
      <c r="M21" s="6" t="s">
        <v>11</v>
      </c>
      <c r="N21" s="6" t="s">
        <v>11</v>
      </c>
      <c r="O21" s="6" t="s">
        <v>11</v>
      </c>
      <c r="P21" s="6" t="s">
        <v>11</v>
      </c>
      <c r="Q21" s="6" t="s">
        <v>11</v>
      </c>
      <c r="R21" s="6" t="s">
        <v>11</v>
      </c>
      <c r="S21" s="6" t="s">
        <v>11</v>
      </c>
      <c r="T21" s="6">
        <v>12</v>
      </c>
      <c r="U21" s="6">
        <v>8329</v>
      </c>
      <c r="V21" s="6">
        <v>13</v>
      </c>
      <c r="W21" s="6">
        <v>36785</v>
      </c>
      <c r="X21" s="6" t="s">
        <v>11</v>
      </c>
      <c r="Y21" s="6">
        <v>9895</v>
      </c>
    </row>
    <row r="22" spans="1:25" ht="10.5" customHeight="1">
      <c r="A22" s="30" t="s">
        <v>40</v>
      </c>
      <c r="B22" s="28">
        <v>1692</v>
      </c>
      <c r="C22" s="6">
        <v>343</v>
      </c>
      <c r="D22" s="6">
        <v>453922</v>
      </c>
      <c r="E22" s="7">
        <v>522</v>
      </c>
      <c r="F22" s="6">
        <v>228</v>
      </c>
      <c r="G22" s="6">
        <v>397893</v>
      </c>
      <c r="H22" s="8">
        <v>1170</v>
      </c>
      <c r="I22" s="6">
        <v>89</v>
      </c>
      <c r="J22" s="6">
        <v>30039</v>
      </c>
      <c r="K22" s="6" t="s">
        <v>11</v>
      </c>
      <c r="L22" s="6" t="s">
        <v>11</v>
      </c>
      <c r="M22" s="6" t="s">
        <v>11</v>
      </c>
      <c r="N22" s="6" t="s">
        <v>11</v>
      </c>
      <c r="O22" s="6" t="s">
        <v>11</v>
      </c>
      <c r="P22" s="6" t="s">
        <v>11</v>
      </c>
      <c r="Q22" s="6" t="s">
        <v>11</v>
      </c>
      <c r="R22" s="6" t="s">
        <v>11</v>
      </c>
      <c r="S22" s="6" t="s">
        <v>11</v>
      </c>
      <c r="T22" s="6">
        <v>18</v>
      </c>
      <c r="U22" s="6">
        <v>5288</v>
      </c>
      <c r="V22" s="6">
        <v>8</v>
      </c>
      <c r="W22" s="6">
        <v>15737</v>
      </c>
      <c r="X22" s="6" t="s">
        <v>11</v>
      </c>
      <c r="Y22" s="6">
        <v>4965</v>
      </c>
    </row>
    <row r="23" spans="1:25" ht="10.5" customHeight="1">
      <c r="A23" s="29" t="s">
        <v>39</v>
      </c>
      <c r="B23" s="28">
        <v>1779.5</v>
      </c>
      <c r="C23" s="6">
        <v>343</v>
      </c>
      <c r="D23" s="6">
        <v>508523</v>
      </c>
      <c r="E23" s="7">
        <v>558.5</v>
      </c>
      <c r="F23" s="6">
        <v>246</v>
      </c>
      <c r="G23" s="6">
        <v>454440</v>
      </c>
      <c r="H23" s="8">
        <v>1221</v>
      </c>
      <c r="I23" s="6">
        <v>92</v>
      </c>
      <c r="J23" s="6">
        <v>31763</v>
      </c>
      <c r="K23" s="6" t="s">
        <v>11</v>
      </c>
      <c r="L23" s="6" t="s">
        <v>11</v>
      </c>
      <c r="M23" s="6" t="s">
        <v>11</v>
      </c>
      <c r="N23" s="6" t="s">
        <v>11</v>
      </c>
      <c r="O23" s="6" t="s">
        <v>11</v>
      </c>
      <c r="P23" s="6" t="s">
        <v>11</v>
      </c>
      <c r="Q23" s="6" t="s">
        <v>11</v>
      </c>
      <c r="R23" s="6" t="s">
        <v>11</v>
      </c>
      <c r="S23" s="6" t="s">
        <v>11</v>
      </c>
      <c r="T23" s="6" t="s">
        <v>11</v>
      </c>
      <c r="U23" s="6" t="s">
        <v>11</v>
      </c>
      <c r="V23" s="6">
        <v>6</v>
      </c>
      <c r="W23" s="6">
        <v>16881</v>
      </c>
      <c r="X23" s="6" t="s">
        <v>11</v>
      </c>
      <c r="Y23" s="6">
        <v>5438</v>
      </c>
    </row>
    <row r="24" spans="1:25" ht="10.5" customHeight="1">
      <c r="A24" s="27" t="s">
        <v>38</v>
      </c>
      <c r="B24" s="26">
        <v>1778.5</v>
      </c>
      <c r="C24" s="20">
        <v>369</v>
      </c>
      <c r="D24" s="20">
        <v>551229</v>
      </c>
      <c r="E24" s="21">
        <v>614.5</v>
      </c>
      <c r="F24" s="20">
        <v>271</v>
      </c>
      <c r="G24" s="20">
        <v>490516</v>
      </c>
      <c r="H24" s="22">
        <v>1164</v>
      </c>
      <c r="I24" s="20">
        <v>89</v>
      </c>
      <c r="J24" s="20">
        <v>34603</v>
      </c>
      <c r="K24" s="20" t="s">
        <v>11</v>
      </c>
      <c r="L24" s="20" t="s">
        <v>11</v>
      </c>
      <c r="M24" s="20" t="s">
        <v>11</v>
      </c>
      <c r="N24" s="20" t="s">
        <v>11</v>
      </c>
      <c r="O24" s="20" t="s">
        <v>11</v>
      </c>
      <c r="P24" s="20" t="s">
        <v>11</v>
      </c>
      <c r="Q24" s="20" t="s">
        <v>11</v>
      </c>
      <c r="R24" s="20" t="s">
        <v>11</v>
      </c>
      <c r="S24" s="20" t="s">
        <v>11</v>
      </c>
      <c r="T24" s="20" t="s">
        <v>11</v>
      </c>
      <c r="U24" s="20" t="s">
        <v>11</v>
      </c>
      <c r="V24" s="20">
        <v>10</v>
      </c>
      <c r="W24" s="20">
        <v>20202</v>
      </c>
      <c r="X24" s="20" t="s">
        <v>11</v>
      </c>
      <c r="Y24" s="20">
        <v>5908</v>
      </c>
    </row>
    <row r="25" spans="1:25" ht="10.5" customHeight="1">
      <c r="A25" s="1" t="s">
        <v>37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</row>
    <row r="26" spans="1:25" ht="10.5" customHeight="1">
      <c r="A26" s="1" t="s">
        <v>36</v>
      </c>
    </row>
  </sheetData>
  <mergeCells count="10">
    <mergeCell ref="X5:Y5"/>
    <mergeCell ref="K5:M5"/>
    <mergeCell ref="N5:P5"/>
    <mergeCell ref="Q5:S5"/>
    <mergeCell ref="T5:U5"/>
    <mergeCell ref="A5:A6"/>
    <mergeCell ref="B5:D5"/>
    <mergeCell ref="E5:G5"/>
    <mergeCell ref="H5:J5"/>
    <mergeCell ref="V5:W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26"/>
  <sheetViews>
    <sheetView workbookViewId="0"/>
  </sheetViews>
  <sheetFormatPr defaultRowHeight="10.5"/>
  <cols>
    <col min="1" max="1" width="8.625" style="1" customWidth="1"/>
    <col min="2" max="2" width="9.125" style="1" customWidth="1"/>
    <col min="3" max="3" width="8.875" style="1" customWidth="1"/>
    <col min="4" max="4" width="9.125" style="1" customWidth="1"/>
    <col min="5" max="5" width="8.875" style="1" customWidth="1"/>
    <col min="6" max="8" width="9.125" style="1" customWidth="1"/>
    <col min="9" max="9" width="8.875" style="1" customWidth="1"/>
    <col min="10" max="10" width="9.125" style="1" customWidth="1"/>
    <col min="11" max="16384" width="9" style="1"/>
  </cols>
  <sheetData>
    <row r="1" spans="1:25" ht="13.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1:25" ht="10.5" customHeight="1"/>
    <row r="3" spans="1:25" ht="10.5" customHeight="1"/>
    <row r="4" spans="1:25" ht="10.5" customHeight="1">
      <c r="A4" s="1" t="s">
        <v>22</v>
      </c>
    </row>
    <row r="5" spans="1:25" ht="10.5" customHeight="1">
      <c r="A5" s="213" t="s">
        <v>0</v>
      </c>
      <c r="B5" s="215" t="s">
        <v>23</v>
      </c>
      <c r="C5" s="216"/>
      <c r="D5" s="217"/>
      <c r="E5" s="218" t="s">
        <v>24</v>
      </c>
      <c r="F5" s="219"/>
      <c r="G5" s="220"/>
      <c r="H5" s="219" t="s">
        <v>25</v>
      </c>
      <c r="I5" s="219"/>
      <c r="J5" s="219"/>
      <c r="K5" s="215" t="s">
        <v>1</v>
      </c>
      <c r="L5" s="222"/>
      <c r="M5" s="221"/>
      <c r="N5" s="218" t="s">
        <v>2</v>
      </c>
      <c r="O5" s="219"/>
      <c r="P5" s="220"/>
      <c r="Q5" s="222" t="s">
        <v>3</v>
      </c>
      <c r="R5" s="222"/>
      <c r="S5" s="222"/>
      <c r="T5" s="215" t="s">
        <v>4</v>
      </c>
      <c r="U5" s="221"/>
      <c r="V5" s="215" t="s">
        <v>5</v>
      </c>
      <c r="W5" s="221"/>
      <c r="X5" s="222" t="s">
        <v>6</v>
      </c>
      <c r="Y5" s="222"/>
    </row>
    <row r="6" spans="1:25" ht="10.5" customHeight="1">
      <c r="A6" s="214"/>
      <c r="B6" s="3" t="s">
        <v>7</v>
      </c>
      <c r="C6" s="3" t="s">
        <v>8</v>
      </c>
      <c r="D6" s="3" t="s">
        <v>9</v>
      </c>
      <c r="E6" s="3" t="s">
        <v>7</v>
      </c>
      <c r="F6" s="3" t="s">
        <v>8</v>
      </c>
      <c r="G6" s="3" t="s">
        <v>9</v>
      </c>
      <c r="H6" s="3" t="s">
        <v>7</v>
      </c>
      <c r="I6" s="3" t="s">
        <v>8</v>
      </c>
      <c r="J6" s="2" t="s">
        <v>9</v>
      </c>
      <c r="K6" s="3" t="s">
        <v>7</v>
      </c>
      <c r="L6" s="3" t="s">
        <v>10</v>
      </c>
      <c r="M6" s="3" t="s">
        <v>9</v>
      </c>
      <c r="N6" s="3" t="s">
        <v>7</v>
      </c>
      <c r="O6" s="3" t="s">
        <v>10</v>
      </c>
      <c r="P6" s="3" t="s">
        <v>9</v>
      </c>
      <c r="Q6" s="3" t="s">
        <v>7</v>
      </c>
      <c r="R6" s="3" t="s">
        <v>10</v>
      </c>
      <c r="S6" s="2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2" t="s">
        <v>9</v>
      </c>
    </row>
    <row r="7" spans="1:25" ht="10.5" customHeight="1">
      <c r="A7" s="4" t="s">
        <v>32</v>
      </c>
      <c r="B7" s="5">
        <v>25160</v>
      </c>
      <c r="C7" s="6">
        <v>5128</v>
      </c>
      <c r="D7" s="6">
        <v>7839646</v>
      </c>
      <c r="E7" s="7">
        <v>8895</v>
      </c>
      <c r="F7" s="6">
        <v>3602</v>
      </c>
      <c r="G7" s="6">
        <v>6893041</v>
      </c>
      <c r="H7" s="8">
        <v>16255</v>
      </c>
      <c r="I7" s="6">
        <v>1203</v>
      </c>
      <c r="J7" s="6">
        <v>525947</v>
      </c>
      <c r="K7" s="6">
        <v>6</v>
      </c>
      <c r="L7" s="6">
        <v>535</v>
      </c>
      <c r="M7" s="6">
        <v>93</v>
      </c>
      <c r="N7" s="6">
        <v>4</v>
      </c>
      <c r="O7" s="6">
        <v>958</v>
      </c>
      <c r="P7" s="6">
        <v>302</v>
      </c>
      <c r="Q7" s="6" t="s">
        <v>11</v>
      </c>
      <c r="R7" s="6" t="s">
        <v>11</v>
      </c>
      <c r="S7" s="6" t="s">
        <v>11</v>
      </c>
      <c r="T7" s="6">
        <v>238</v>
      </c>
      <c r="U7" s="6">
        <v>96333</v>
      </c>
      <c r="V7" s="6">
        <v>83</v>
      </c>
      <c r="W7" s="6">
        <v>189531</v>
      </c>
      <c r="X7" s="6" t="s">
        <v>11</v>
      </c>
      <c r="Y7" s="6">
        <v>134399</v>
      </c>
    </row>
    <row r="8" spans="1:25" ht="10.5" customHeight="1">
      <c r="A8" s="9" t="s">
        <v>12</v>
      </c>
      <c r="B8" s="5">
        <v>20533</v>
      </c>
      <c r="C8" s="6">
        <v>4561</v>
      </c>
      <c r="D8" s="6">
        <v>7222107</v>
      </c>
      <c r="E8" s="7">
        <v>8196</v>
      </c>
      <c r="F8" s="6">
        <v>3388</v>
      </c>
      <c r="G8" s="6">
        <v>6426624</v>
      </c>
      <c r="H8" s="8">
        <v>12332</v>
      </c>
      <c r="I8" s="6">
        <v>882</v>
      </c>
      <c r="J8" s="6">
        <v>360387</v>
      </c>
      <c r="K8" s="6">
        <v>4</v>
      </c>
      <c r="L8" s="6">
        <v>272.5</v>
      </c>
      <c r="M8" s="6">
        <v>70</v>
      </c>
      <c r="N8" s="6">
        <v>1</v>
      </c>
      <c r="O8" s="6">
        <v>188.6</v>
      </c>
      <c r="P8" s="6">
        <v>59</v>
      </c>
      <c r="Q8" s="6" t="s">
        <v>11</v>
      </c>
      <c r="R8" s="6" t="s">
        <v>11</v>
      </c>
      <c r="S8" s="6" t="s">
        <v>11</v>
      </c>
      <c r="T8" s="6">
        <v>160</v>
      </c>
      <c r="U8" s="6">
        <v>58718</v>
      </c>
      <c r="V8" s="6">
        <v>130</v>
      </c>
      <c r="W8" s="6">
        <v>240113</v>
      </c>
      <c r="X8" s="6" t="s">
        <v>11</v>
      </c>
      <c r="Y8" s="6">
        <v>136135</v>
      </c>
    </row>
    <row r="9" spans="1:25" ht="10.5" customHeight="1">
      <c r="A9" s="9" t="s">
        <v>13</v>
      </c>
      <c r="B9" s="5">
        <v>20091.5</v>
      </c>
      <c r="C9" s="6">
        <v>4626</v>
      </c>
      <c r="D9" s="6">
        <v>6995526</v>
      </c>
      <c r="E9" s="7">
        <v>8389.5</v>
      </c>
      <c r="F9" s="6">
        <v>3504</v>
      </c>
      <c r="G9" s="6">
        <v>6254684</v>
      </c>
      <c r="H9" s="8">
        <v>11692</v>
      </c>
      <c r="I9" s="6">
        <v>854</v>
      </c>
      <c r="J9" s="6">
        <v>350448</v>
      </c>
      <c r="K9" s="6">
        <v>8</v>
      </c>
      <c r="L9" s="6">
        <v>261</v>
      </c>
      <c r="M9" s="6">
        <v>33</v>
      </c>
      <c r="N9" s="6">
        <v>2</v>
      </c>
      <c r="O9" s="6">
        <v>427</v>
      </c>
      <c r="P9" s="6">
        <v>108</v>
      </c>
      <c r="Q9" s="6" t="s">
        <v>11</v>
      </c>
      <c r="R9" s="6" t="s">
        <v>11</v>
      </c>
      <c r="S9" s="6" t="s">
        <v>11</v>
      </c>
      <c r="T9" s="6">
        <v>171</v>
      </c>
      <c r="U9" s="6">
        <v>57251</v>
      </c>
      <c r="V9" s="6">
        <v>97</v>
      </c>
      <c r="W9" s="6">
        <v>194601</v>
      </c>
      <c r="X9" s="6" t="s">
        <v>11</v>
      </c>
      <c r="Y9" s="6">
        <v>138402</v>
      </c>
    </row>
    <row r="10" spans="1:25" ht="10.5" customHeight="1">
      <c r="A10" s="9" t="s">
        <v>26</v>
      </c>
      <c r="B10" s="5">
        <v>20158.5</v>
      </c>
      <c r="C10" s="6">
        <v>4601</v>
      </c>
      <c r="D10" s="6">
        <v>6922335</v>
      </c>
      <c r="E10" s="7">
        <v>8227.5</v>
      </c>
      <c r="F10" s="6">
        <v>3487</v>
      </c>
      <c r="G10" s="6">
        <v>6194647</v>
      </c>
      <c r="H10" s="8">
        <v>11927</v>
      </c>
      <c r="I10" s="6">
        <v>911</v>
      </c>
      <c r="J10" s="6">
        <v>366808</v>
      </c>
      <c r="K10" s="6">
        <v>3</v>
      </c>
      <c r="L10" s="6">
        <v>199</v>
      </c>
      <c r="M10" s="6">
        <v>51</v>
      </c>
      <c r="N10" s="6">
        <v>1</v>
      </c>
      <c r="O10" s="6">
        <v>210</v>
      </c>
      <c r="P10" s="6">
        <v>110</v>
      </c>
      <c r="Q10" s="6" t="s">
        <v>11</v>
      </c>
      <c r="R10" s="6" t="s">
        <v>11</v>
      </c>
      <c r="S10" s="6" t="s">
        <v>11</v>
      </c>
      <c r="T10" s="6">
        <v>127</v>
      </c>
      <c r="U10" s="6">
        <v>39453</v>
      </c>
      <c r="V10" s="6">
        <v>77</v>
      </c>
      <c r="W10" s="6">
        <v>173418</v>
      </c>
      <c r="X10" s="6" t="s">
        <v>11</v>
      </c>
      <c r="Y10" s="6">
        <v>147849</v>
      </c>
    </row>
    <row r="11" spans="1:25" s="15" customFormat="1" ht="10.5" customHeight="1">
      <c r="A11" s="10" t="s">
        <v>33</v>
      </c>
      <c r="B11" s="11">
        <v>21181</v>
      </c>
      <c r="C11" s="12">
        <v>4867</v>
      </c>
      <c r="D11" s="12">
        <v>6201170</v>
      </c>
      <c r="E11" s="13">
        <v>8236</v>
      </c>
      <c r="F11" s="12">
        <v>3596</v>
      </c>
      <c r="G11" s="12">
        <v>5272706</v>
      </c>
      <c r="H11" s="14">
        <v>12945</v>
      </c>
      <c r="I11" s="12">
        <v>1016</v>
      </c>
      <c r="J11" s="12">
        <v>459827</v>
      </c>
      <c r="K11" s="12" t="s">
        <v>11</v>
      </c>
      <c r="L11" s="12" t="s">
        <v>11</v>
      </c>
      <c r="M11" s="12" t="s">
        <v>11</v>
      </c>
      <c r="N11" s="12" t="s">
        <v>11</v>
      </c>
      <c r="O11" s="12" t="s">
        <v>11</v>
      </c>
      <c r="P11" s="12" t="s">
        <v>11</v>
      </c>
      <c r="Q11" s="12" t="s">
        <v>11</v>
      </c>
      <c r="R11" s="12" t="s">
        <v>11</v>
      </c>
      <c r="S11" s="12" t="s">
        <v>11</v>
      </c>
      <c r="T11" s="12">
        <v>107</v>
      </c>
      <c r="U11" s="12">
        <v>45305</v>
      </c>
      <c r="V11" s="12">
        <v>147</v>
      </c>
      <c r="W11" s="12">
        <v>294379</v>
      </c>
      <c r="X11" s="12" t="s">
        <v>11</v>
      </c>
      <c r="Y11" s="12">
        <v>128954</v>
      </c>
    </row>
    <row r="12" spans="1:25" ht="10.5" customHeight="1">
      <c r="A12" s="9"/>
      <c r="B12" s="5"/>
      <c r="C12" s="6"/>
      <c r="D12" s="6"/>
      <c r="E12" s="7"/>
      <c r="F12" s="6"/>
      <c r="G12" s="6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0.5" customHeight="1">
      <c r="A13" s="16" t="s">
        <v>34</v>
      </c>
      <c r="B13" s="5">
        <v>1806</v>
      </c>
      <c r="C13" s="6">
        <v>442</v>
      </c>
      <c r="D13" s="6">
        <v>663334</v>
      </c>
      <c r="E13" s="7">
        <v>764</v>
      </c>
      <c r="F13" s="6">
        <v>335</v>
      </c>
      <c r="G13" s="6">
        <v>598809</v>
      </c>
      <c r="H13" s="8">
        <v>1042</v>
      </c>
      <c r="I13" s="6">
        <v>83</v>
      </c>
      <c r="J13" s="6">
        <v>32565</v>
      </c>
      <c r="K13" s="6" t="s">
        <v>11</v>
      </c>
      <c r="L13" s="6" t="s">
        <v>11</v>
      </c>
      <c r="M13" s="6" t="s">
        <v>11</v>
      </c>
      <c r="N13" s="6" t="s">
        <v>11</v>
      </c>
      <c r="O13" s="6" t="s">
        <v>11</v>
      </c>
      <c r="P13" s="6" t="s">
        <v>11</v>
      </c>
      <c r="Q13" s="6" t="s">
        <v>11</v>
      </c>
      <c r="R13" s="6" t="s">
        <v>11</v>
      </c>
      <c r="S13" s="6" t="s">
        <v>11</v>
      </c>
      <c r="T13" s="6">
        <v>19</v>
      </c>
      <c r="U13" s="6">
        <v>6028</v>
      </c>
      <c r="V13" s="6">
        <v>5</v>
      </c>
      <c r="W13" s="6">
        <v>11455</v>
      </c>
      <c r="X13" s="6" t="s">
        <v>11</v>
      </c>
      <c r="Y13" s="6">
        <v>14478</v>
      </c>
    </row>
    <row r="14" spans="1:25" ht="10.5" customHeight="1">
      <c r="A14" s="17" t="s">
        <v>35</v>
      </c>
      <c r="B14" s="5">
        <v>1637</v>
      </c>
      <c r="C14" s="6">
        <v>369</v>
      </c>
      <c r="D14" s="6">
        <v>489407</v>
      </c>
      <c r="E14" s="7">
        <v>609</v>
      </c>
      <c r="F14" s="6">
        <v>264</v>
      </c>
      <c r="G14" s="6">
        <v>427699</v>
      </c>
      <c r="H14" s="8">
        <v>1028</v>
      </c>
      <c r="I14" s="6">
        <v>83</v>
      </c>
      <c r="J14" s="6">
        <v>33570</v>
      </c>
      <c r="K14" s="6" t="s">
        <v>11</v>
      </c>
      <c r="L14" s="6" t="s">
        <v>11</v>
      </c>
      <c r="M14" s="6" t="s">
        <v>11</v>
      </c>
      <c r="N14" s="6" t="s">
        <v>11</v>
      </c>
      <c r="O14" s="6" t="s">
        <v>11</v>
      </c>
      <c r="P14" s="6" t="s">
        <v>11</v>
      </c>
      <c r="Q14" s="6" t="s">
        <v>11</v>
      </c>
      <c r="R14" s="6" t="s">
        <v>11</v>
      </c>
      <c r="S14" s="6" t="s">
        <v>11</v>
      </c>
      <c r="T14" s="6">
        <v>18</v>
      </c>
      <c r="U14" s="6">
        <v>8193</v>
      </c>
      <c r="V14" s="6">
        <v>4</v>
      </c>
      <c r="W14" s="6">
        <v>9244</v>
      </c>
      <c r="X14" s="6" t="s">
        <v>11</v>
      </c>
      <c r="Y14" s="6">
        <v>10700</v>
      </c>
    </row>
    <row r="15" spans="1:25" ht="10.5" customHeight="1">
      <c r="A15" s="17" t="s">
        <v>14</v>
      </c>
      <c r="B15" s="5">
        <v>1673</v>
      </c>
      <c r="C15" s="6">
        <v>344</v>
      </c>
      <c r="D15" s="6">
        <v>478669</v>
      </c>
      <c r="E15" s="7">
        <v>552</v>
      </c>
      <c r="F15" s="6">
        <v>241</v>
      </c>
      <c r="G15" s="6">
        <v>399955</v>
      </c>
      <c r="H15" s="8">
        <v>1121</v>
      </c>
      <c r="I15" s="6">
        <v>91</v>
      </c>
      <c r="J15" s="6">
        <v>41862</v>
      </c>
      <c r="K15" s="6" t="s">
        <v>11</v>
      </c>
      <c r="L15" s="6" t="s">
        <v>11</v>
      </c>
      <c r="M15" s="6" t="s">
        <v>11</v>
      </c>
      <c r="N15" s="6" t="s">
        <v>11</v>
      </c>
      <c r="O15" s="6" t="s">
        <v>11</v>
      </c>
      <c r="P15" s="6" t="s">
        <v>11</v>
      </c>
      <c r="Q15" s="6" t="s">
        <v>11</v>
      </c>
      <c r="R15" s="6" t="s">
        <v>11</v>
      </c>
      <c r="S15" s="6" t="s">
        <v>11</v>
      </c>
      <c r="T15" s="6" t="s">
        <v>11</v>
      </c>
      <c r="U15" s="6" t="s">
        <v>11</v>
      </c>
      <c r="V15" s="6">
        <v>11</v>
      </c>
      <c r="W15" s="6">
        <v>25041</v>
      </c>
      <c r="X15" s="6" t="s">
        <v>11</v>
      </c>
      <c r="Y15" s="6">
        <v>11811</v>
      </c>
    </row>
    <row r="16" spans="1:25" ht="10.5" customHeight="1">
      <c r="A16" s="17" t="s">
        <v>15</v>
      </c>
      <c r="B16" s="5">
        <v>1822.5</v>
      </c>
      <c r="C16" s="6">
        <v>435</v>
      </c>
      <c r="D16" s="6">
        <v>627481</v>
      </c>
      <c r="E16" s="7">
        <v>747.5</v>
      </c>
      <c r="F16" s="6">
        <v>322</v>
      </c>
      <c r="G16" s="6">
        <v>540541</v>
      </c>
      <c r="H16" s="8">
        <v>1075</v>
      </c>
      <c r="I16" s="6">
        <v>84</v>
      </c>
      <c r="J16" s="6">
        <v>41095</v>
      </c>
      <c r="K16" s="6" t="s">
        <v>11</v>
      </c>
      <c r="L16" s="6" t="s">
        <v>11</v>
      </c>
      <c r="M16" s="6" t="s">
        <v>11</v>
      </c>
      <c r="N16" s="6" t="s">
        <v>11</v>
      </c>
      <c r="O16" s="6" t="s">
        <v>11</v>
      </c>
      <c r="P16" s="6" t="s">
        <v>11</v>
      </c>
      <c r="Q16" s="6" t="s">
        <v>11</v>
      </c>
      <c r="R16" s="6" t="s">
        <v>11</v>
      </c>
      <c r="S16" s="6" t="s">
        <v>11</v>
      </c>
      <c r="T16" s="6">
        <v>18</v>
      </c>
      <c r="U16" s="6">
        <v>6552</v>
      </c>
      <c r="V16" s="6">
        <v>11</v>
      </c>
      <c r="W16" s="6">
        <v>24853</v>
      </c>
      <c r="X16" s="6" t="s">
        <v>11</v>
      </c>
      <c r="Y16" s="6">
        <v>14440</v>
      </c>
    </row>
    <row r="17" spans="1:25" ht="10.5" customHeight="1">
      <c r="A17" s="17" t="s">
        <v>16</v>
      </c>
      <c r="B17" s="5">
        <v>1701.5</v>
      </c>
      <c r="C17" s="6">
        <v>401</v>
      </c>
      <c r="D17" s="6">
        <v>586533</v>
      </c>
      <c r="E17" s="7">
        <v>690.5</v>
      </c>
      <c r="F17" s="6">
        <v>296</v>
      </c>
      <c r="G17" s="6">
        <v>503734</v>
      </c>
      <c r="H17" s="8">
        <v>1011</v>
      </c>
      <c r="I17" s="6">
        <v>76</v>
      </c>
      <c r="J17" s="6">
        <v>37840</v>
      </c>
      <c r="K17" s="6" t="s">
        <v>11</v>
      </c>
      <c r="L17" s="6" t="s">
        <v>11</v>
      </c>
      <c r="M17" s="6" t="s">
        <v>11</v>
      </c>
      <c r="N17" s="6" t="s">
        <v>11</v>
      </c>
      <c r="O17" s="6" t="s">
        <v>11</v>
      </c>
      <c r="P17" s="6" t="s">
        <v>11</v>
      </c>
      <c r="Q17" s="6" t="s">
        <v>11</v>
      </c>
      <c r="R17" s="6" t="s">
        <v>11</v>
      </c>
      <c r="S17" s="6" t="s">
        <v>11</v>
      </c>
      <c r="T17" s="6">
        <v>18</v>
      </c>
      <c r="U17" s="6">
        <v>6527</v>
      </c>
      <c r="V17" s="6">
        <v>11</v>
      </c>
      <c r="W17" s="6">
        <v>26466</v>
      </c>
      <c r="X17" s="6" t="s">
        <v>11</v>
      </c>
      <c r="Y17" s="6">
        <v>11966</v>
      </c>
    </row>
    <row r="18" spans="1:25" ht="10.5" customHeight="1">
      <c r="A18" s="17" t="s">
        <v>17</v>
      </c>
      <c r="B18" s="5">
        <v>1506.5</v>
      </c>
      <c r="C18" s="6">
        <v>335</v>
      </c>
      <c r="D18" s="6">
        <v>456849</v>
      </c>
      <c r="E18" s="7">
        <v>554.5</v>
      </c>
      <c r="F18" s="6">
        <v>239</v>
      </c>
      <c r="G18" s="6">
        <v>385794</v>
      </c>
      <c r="H18" s="8">
        <v>952</v>
      </c>
      <c r="I18" s="6">
        <v>70</v>
      </c>
      <c r="J18" s="6">
        <v>31941</v>
      </c>
      <c r="K18" s="6" t="s">
        <v>11</v>
      </c>
      <c r="L18" s="6" t="s">
        <v>11</v>
      </c>
      <c r="M18" s="6" t="s">
        <v>11</v>
      </c>
      <c r="N18" s="6" t="s">
        <v>11</v>
      </c>
      <c r="O18" s="6" t="s">
        <v>11</v>
      </c>
      <c r="P18" s="6" t="s">
        <v>11</v>
      </c>
      <c r="Q18" s="6" t="s">
        <v>11</v>
      </c>
      <c r="R18" s="6" t="s">
        <v>11</v>
      </c>
      <c r="S18" s="6" t="s">
        <v>11</v>
      </c>
      <c r="T18" s="6">
        <v>18</v>
      </c>
      <c r="U18" s="6">
        <v>10224</v>
      </c>
      <c r="V18" s="6">
        <v>7</v>
      </c>
      <c r="W18" s="6">
        <v>17438</v>
      </c>
      <c r="X18" s="6" t="s">
        <v>11</v>
      </c>
      <c r="Y18" s="6">
        <v>11451</v>
      </c>
    </row>
    <row r="19" spans="1:25" ht="10.5" customHeight="1">
      <c r="A19" s="17" t="s">
        <v>18</v>
      </c>
      <c r="B19" s="5">
        <v>1437.5</v>
      </c>
      <c r="C19" s="6">
        <v>247</v>
      </c>
      <c r="D19" s="6">
        <v>307971</v>
      </c>
      <c r="E19" s="7">
        <v>354.5</v>
      </c>
      <c r="F19" s="6">
        <v>156</v>
      </c>
      <c r="G19" s="6">
        <v>241147</v>
      </c>
      <c r="H19" s="8">
        <v>1083</v>
      </c>
      <c r="I19" s="6">
        <v>80</v>
      </c>
      <c r="J19" s="6">
        <v>35375</v>
      </c>
      <c r="K19" s="6" t="s">
        <v>11</v>
      </c>
      <c r="L19" s="6" t="s">
        <v>11</v>
      </c>
      <c r="M19" s="6" t="s">
        <v>11</v>
      </c>
      <c r="N19" s="6" t="s">
        <v>11</v>
      </c>
      <c r="O19" s="6" t="s">
        <v>11</v>
      </c>
      <c r="P19" s="6" t="s">
        <v>11</v>
      </c>
      <c r="Q19" s="6" t="s">
        <v>11</v>
      </c>
      <c r="R19" s="6" t="s">
        <v>11</v>
      </c>
      <c r="S19" s="6" t="s">
        <v>11</v>
      </c>
      <c r="T19" s="6" t="s">
        <v>11</v>
      </c>
      <c r="U19" s="6" t="s">
        <v>11</v>
      </c>
      <c r="V19" s="6">
        <v>11</v>
      </c>
      <c r="W19" s="6">
        <v>24752</v>
      </c>
      <c r="X19" s="6" t="s">
        <v>11</v>
      </c>
      <c r="Y19" s="6">
        <v>6697</v>
      </c>
    </row>
    <row r="20" spans="1:25" ht="10.5" customHeight="1">
      <c r="A20" s="17" t="s">
        <v>19</v>
      </c>
      <c r="B20" s="5">
        <v>1949</v>
      </c>
      <c r="C20" s="6">
        <v>484</v>
      </c>
      <c r="D20" s="6">
        <v>637484</v>
      </c>
      <c r="E20" s="7">
        <v>862</v>
      </c>
      <c r="F20" s="6">
        <v>378</v>
      </c>
      <c r="G20" s="6">
        <v>552689</v>
      </c>
      <c r="H20" s="8">
        <v>1087</v>
      </c>
      <c r="I20" s="6">
        <v>87</v>
      </c>
      <c r="J20" s="6">
        <v>37071</v>
      </c>
      <c r="K20" s="6" t="s">
        <v>11</v>
      </c>
      <c r="L20" s="6" t="s">
        <v>11</v>
      </c>
      <c r="M20" s="6" t="s">
        <v>11</v>
      </c>
      <c r="N20" s="6" t="s">
        <v>11</v>
      </c>
      <c r="O20" s="6" t="s">
        <v>11</v>
      </c>
      <c r="P20" s="6" t="s">
        <v>11</v>
      </c>
      <c r="Q20" s="6" t="s">
        <v>11</v>
      </c>
      <c r="R20" s="6" t="s">
        <v>11</v>
      </c>
      <c r="S20" s="6" t="s">
        <v>11</v>
      </c>
      <c r="T20" s="6" t="s">
        <v>11</v>
      </c>
      <c r="U20" s="6" t="s">
        <v>11</v>
      </c>
      <c r="V20" s="6">
        <v>19</v>
      </c>
      <c r="W20" s="6">
        <v>35916</v>
      </c>
      <c r="X20" s="6" t="s">
        <v>11</v>
      </c>
      <c r="Y20" s="6">
        <v>11807</v>
      </c>
    </row>
    <row r="21" spans="1:25" ht="10.5" customHeight="1">
      <c r="A21" s="17" t="s">
        <v>20</v>
      </c>
      <c r="B21" s="5">
        <v>2417.5</v>
      </c>
      <c r="C21" s="6">
        <v>579</v>
      </c>
      <c r="D21" s="6">
        <v>678816</v>
      </c>
      <c r="E21" s="7">
        <v>977.5</v>
      </c>
      <c r="F21" s="6">
        <v>433</v>
      </c>
      <c r="G21" s="6">
        <v>566939</v>
      </c>
      <c r="H21" s="8">
        <v>1440</v>
      </c>
      <c r="I21" s="6">
        <v>114</v>
      </c>
      <c r="J21" s="6">
        <v>55965</v>
      </c>
      <c r="K21" s="6" t="s">
        <v>11</v>
      </c>
      <c r="L21" s="6" t="s">
        <v>11</v>
      </c>
      <c r="M21" s="6" t="s">
        <v>11</v>
      </c>
      <c r="N21" s="6" t="s">
        <v>11</v>
      </c>
      <c r="O21" s="6" t="s">
        <v>11</v>
      </c>
      <c r="P21" s="6" t="s">
        <v>11</v>
      </c>
      <c r="Q21" s="6" t="s">
        <v>11</v>
      </c>
      <c r="R21" s="6" t="s">
        <v>11</v>
      </c>
      <c r="S21" s="6" t="s">
        <v>11</v>
      </c>
      <c r="T21" s="6">
        <v>16</v>
      </c>
      <c r="U21" s="6">
        <v>7781</v>
      </c>
      <c r="V21" s="6">
        <v>16</v>
      </c>
      <c r="W21" s="6">
        <v>36530</v>
      </c>
      <c r="X21" s="6" t="s">
        <v>11</v>
      </c>
      <c r="Y21" s="6">
        <v>11602</v>
      </c>
    </row>
    <row r="22" spans="1:25" ht="10.5" customHeight="1">
      <c r="A22" s="16" t="s">
        <v>27</v>
      </c>
      <c r="B22" s="5">
        <v>1666.5</v>
      </c>
      <c r="C22" s="6">
        <v>412</v>
      </c>
      <c r="D22" s="6">
        <v>428392</v>
      </c>
      <c r="E22" s="7">
        <v>719.5</v>
      </c>
      <c r="F22" s="6">
        <v>314</v>
      </c>
      <c r="G22" s="6">
        <v>346880</v>
      </c>
      <c r="H22" s="8">
        <v>947</v>
      </c>
      <c r="I22" s="6">
        <v>74</v>
      </c>
      <c r="J22" s="6">
        <v>33338</v>
      </c>
      <c r="K22" s="6" t="s">
        <v>11</v>
      </c>
      <c r="L22" s="6" t="s">
        <v>11</v>
      </c>
      <c r="M22" s="6" t="s">
        <v>11</v>
      </c>
      <c r="N22" s="6" t="s">
        <v>11</v>
      </c>
      <c r="O22" s="6" t="s">
        <v>11</v>
      </c>
      <c r="P22" s="6" t="s">
        <v>11</v>
      </c>
      <c r="Q22" s="6" t="s">
        <v>11</v>
      </c>
      <c r="R22" s="6" t="s">
        <v>11</v>
      </c>
      <c r="S22" s="6" t="s">
        <v>11</v>
      </c>
      <c r="T22" s="6" t="s">
        <v>11</v>
      </c>
      <c r="U22" s="6" t="s">
        <v>11</v>
      </c>
      <c r="V22" s="6">
        <v>24</v>
      </c>
      <c r="W22" s="6">
        <v>39177</v>
      </c>
      <c r="X22" s="6" t="s">
        <v>11</v>
      </c>
      <c r="Y22" s="6">
        <v>8996</v>
      </c>
    </row>
    <row r="23" spans="1:25" ht="10.5" customHeight="1">
      <c r="A23" s="17" t="s">
        <v>28</v>
      </c>
      <c r="B23" s="5">
        <v>1689</v>
      </c>
      <c r="C23" s="6">
        <v>385</v>
      </c>
      <c r="D23" s="6">
        <v>384951</v>
      </c>
      <c r="E23" s="7">
        <v>643</v>
      </c>
      <c r="F23" s="6">
        <v>286</v>
      </c>
      <c r="G23" s="6">
        <v>317544</v>
      </c>
      <c r="H23" s="8">
        <v>1046</v>
      </c>
      <c r="I23" s="6">
        <v>84</v>
      </c>
      <c r="J23" s="6">
        <v>37136</v>
      </c>
      <c r="K23" s="6" t="s">
        <v>11</v>
      </c>
      <c r="L23" s="6" t="s">
        <v>11</v>
      </c>
      <c r="M23" s="6" t="s">
        <v>11</v>
      </c>
      <c r="N23" s="6" t="s">
        <v>11</v>
      </c>
      <c r="O23" s="6" t="s">
        <v>11</v>
      </c>
      <c r="P23" s="6" t="s">
        <v>11</v>
      </c>
      <c r="Q23" s="6" t="s">
        <v>11</v>
      </c>
      <c r="R23" s="6" t="s">
        <v>11</v>
      </c>
      <c r="S23" s="6" t="s">
        <v>11</v>
      </c>
      <c r="T23" s="6" t="s">
        <v>11</v>
      </c>
      <c r="U23" s="6" t="s">
        <v>11</v>
      </c>
      <c r="V23" s="6">
        <v>15</v>
      </c>
      <c r="W23" s="6">
        <v>22765</v>
      </c>
      <c r="X23" s="6" t="s">
        <v>11</v>
      </c>
      <c r="Y23" s="6">
        <v>7506</v>
      </c>
    </row>
    <row r="24" spans="1:25" ht="10.5" customHeight="1">
      <c r="A24" s="18" t="s">
        <v>29</v>
      </c>
      <c r="B24" s="19">
        <v>1875</v>
      </c>
      <c r="C24" s="20">
        <v>434</v>
      </c>
      <c r="D24" s="20">
        <v>461283</v>
      </c>
      <c r="E24" s="21">
        <v>762</v>
      </c>
      <c r="F24" s="20">
        <v>332</v>
      </c>
      <c r="G24" s="20">
        <v>390975</v>
      </c>
      <c r="H24" s="22">
        <v>1113</v>
      </c>
      <c r="I24" s="20">
        <v>90</v>
      </c>
      <c r="J24" s="20">
        <v>42068</v>
      </c>
      <c r="K24" s="20" t="s">
        <v>11</v>
      </c>
      <c r="L24" s="20" t="s">
        <v>11</v>
      </c>
      <c r="M24" s="20" t="s">
        <v>11</v>
      </c>
      <c r="N24" s="20" t="s">
        <v>11</v>
      </c>
      <c r="O24" s="20" t="s">
        <v>11</v>
      </c>
      <c r="P24" s="20" t="s">
        <v>11</v>
      </c>
      <c r="Q24" s="20" t="s">
        <v>11</v>
      </c>
      <c r="R24" s="20" t="s">
        <v>11</v>
      </c>
      <c r="S24" s="20" t="s">
        <v>11</v>
      </c>
      <c r="T24" s="20" t="s">
        <v>11</v>
      </c>
      <c r="U24" s="20" t="s">
        <v>11</v>
      </c>
      <c r="V24" s="20">
        <v>12</v>
      </c>
      <c r="W24" s="20">
        <v>20741</v>
      </c>
      <c r="X24" s="20" t="s">
        <v>11</v>
      </c>
      <c r="Y24" s="20">
        <v>7500</v>
      </c>
    </row>
    <row r="25" spans="1:25" ht="10.5" customHeight="1">
      <c r="A25" s="1" t="s">
        <v>30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</row>
    <row r="26" spans="1:25" ht="10.5" customHeight="1">
      <c r="A26" s="1" t="s">
        <v>31</v>
      </c>
    </row>
  </sheetData>
  <mergeCells count="10">
    <mergeCell ref="X5:Y5"/>
    <mergeCell ref="K5:M5"/>
    <mergeCell ref="N5:P5"/>
    <mergeCell ref="Q5:S5"/>
    <mergeCell ref="T5:U5"/>
    <mergeCell ref="A5:A6"/>
    <mergeCell ref="B5:D5"/>
    <mergeCell ref="E5:G5"/>
    <mergeCell ref="H5:J5"/>
    <mergeCell ref="V5:W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7143-25BB-4FFB-805E-5C54C800D83F}">
  <sheetPr>
    <pageSetUpPr fitToPage="1"/>
  </sheetPr>
  <dimension ref="A1:J50"/>
  <sheetViews>
    <sheetView zoomScaleNormal="100" zoomScaleSheetLayoutView="100" workbookViewId="0"/>
  </sheetViews>
  <sheetFormatPr defaultRowHeight="10.5"/>
  <cols>
    <col min="1" max="1" width="11.625" style="121" customWidth="1"/>
    <col min="2" max="3" width="8.25" style="121" customWidth="1"/>
    <col min="4" max="4" width="9.625" style="121" customWidth="1"/>
    <col min="5" max="6" width="8.25" style="121" customWidth="1"/>
    <col min="7" max="7" width="9.625" style="121" customWidth="1"/>
    <col min="8" max="9" width="8.25" style="121" customWidth="1"/>
    <col min="10" max="10" width="9.625" style="121" customWidth="1"/>
    <col min="11" max="16384" width="9" style="121"/>
  </cols>
  <sheetData>
    <row r="1" spans="1:10" ht="13.5" customHeight="1"/>
    <row r="2" spans="1:10" ht="13.5" customHeight="1">
      <c r="A2" s="134" t="s">
        <v>348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0.5" customHeight="1"/>
    <row r="4" spans="1:10" ht="10.5" customHeight="1">
      <c r="A4" s="121" t="s">
        <v>459</v>
      </c>
    </row>
    <row r="5" spans="1:10" ht="12" customHeight="1">
      <c r="A5" s="172" t="s">
        <v>0</v>
      </c>
      <c r="B5" s="174" t="s">
        <v>148</v>
      </c>
      <c r="C5" s="175"/>
      <c r="D5" s="176"/>
      <c r="E5" s="174" t="s">
        <v>24</v>
      </c>
      <c r="F5" s="175"/>
      <c r="G5" s="176"/>
      <c r="H5" s="174" t="s">
        <v>25</v>
      </c>
      <c r="I5" s="175"/>
      <c r="J5" s="175"/>
    </row>
    <row r="6" spans="1:10" ht="12" customHeight="1">
      <c r="A6" s="173"/>
      <c r="B6" s="118" t="s">
        <v>142</v>
      </c>
      <c r="C6" s="118" t="s">
        <v>137</v>
      </c>
      <c r="D6" s="118" t="s">
        <v>136</v>
      </c>
      <c r="E6" s="118" t="s">
        <v>142</v>
      </c>
      <c r="F6" s="118" t="s">
        <v>137</v>
      </c>
      <c r="G6" s="118" t="s">
        <v>136</v>
      </c>
      <c r="H6" s="118" t="s">
        <v>142</v>
      </c>
      <c r="I6" s="118" t="s">
        <v>137</v>
      </c>
      <c r="J6" s="118" t="s">
        <v>136</v>
      </c>
    </row>
    <row r="7" spans="1:10" ht="6" customHeight="1">
      <c r="A7" s="122"/>
      <c r="B7" s="47"/>
      <c r="C7" s="123"/>
      <c r="D7" s="123"/>
      <c r="E7" s="123"/>
      <c r="F7" s="123"/>
      <c r="G7" s="123"/>
      <c r="H7" s="123"/>
      <c r="I7" s="123"/>
      <c r="J7" s="123"/>
    </row>
    <row r="8" spans="1:10" ht="12" customHeight="1">
      <c r="A8" s="45" t="s">
        <v>511</v>
      </c>
      <c r="B8" s="65">
        <v>31456</v>
      </c>
      <c r="C8" s="124">
        <v>6158.8509000000004</v>
      </c>
      <c r="D8" s="124">
        <v>12535363.819</v>
      </c>
      <c r="E8" s="124">
        <v>9382</v>
      </c>
      <c r="F8" s="124">
        <v>4491.8513000000003</v>
      </c>
      <c r="G8" s="124">
        <v>11090867.389</v>
      </c>
      <c r="H8" s="124">
        <v>22074</v>
      </c>
      <c r="I8" s="124">
        <v>1666.9996000000001</v>
      </c>
      <c r="J8" s="124">
        <v>873042.46400000004</v>
      </c>
    </row>
    <row r="9" spans="1:10" ht="12" customHeight="1">
      <c r="A9" s="9" t="s">
        <v>496</v>
      </c>
      <c r="B9" s="65">
        <v>29638</v>
      </c>
      <c r="C9" s="124">
        <v>6057.2105000000001</v>
      </c>
      <c r="D9" s="124">
        <v>11834070.534000002</v>
      </c>
      <c r="E9" s="124">
        <v>9134</v>
      </c>
      <c r="F9" s="124">
        <v>4494.3663999999999</v>
      </c>
      <c r="G9" s="124">
        <v>10383713.011</v>
      </c>
      <c r="H9" s="124">
        <v>20504</v>
      </c>
      <c r="I9" s="124">
        <v>1562.8441000000003</v>
      </c>
      <c r="J9" s="124">
        <v>871864.91399999999</v>
      </c>
    </row>
    <row r="10" spans="1:10" ht="12" customHeight="1">
      <c r="A10" s="9" t="s">
        <v>497</v>
      </c>
      <c r="B10" s="65">
        <v>28124</v>
      </c>
      <c r="C10" s="124">
        <v>6229.2196000000004</v>
      </c>
      <c r="D10" s="125">
        <v>12998619.811000001</v>
      </c>
      <c r="E10" s="124">
        <v>9734</v>
      </c>
      <c r="F10" s="124">
        <v>4831.3211000000001</v>
      </c>
      <c r="G10" s="124">
        <v>11597250.074000001</v>
      </c>
      <c r="H10" s="124">
        <v>18390</v>
      </c>
      <c r="I10" s="124">
        <v>1397.8985000000002</v>
      </c>
      <c r="J10" s="124">
        <v>713269.04700000002</v>
      </c>
    </row>
    <row r="11" spans="1:10" ht="12" customHeight="1">
      <c r="A11" s="45" t="s">
        <v>498</v>
      </c>
      <c r="B11" s="124">
        <v>28267</v>
      </c>
      <c r="C11" s="124">
        <v>6592.0926000000009</v>
      </c>
      <c r="D11" s="124">
        <v>13393990.712000001</v>
      </c>
      <c r="E11" s="124">
        <v>10635</v>
      </c>
      <c r="F11" s="124">
        <v>5240.7119999999995</v>
      </c>
      <c r="G11" s="124">
        <v>11971125.229999997</v>
      </c>
      <c r="H11" s="124">
        <v>17632</v>
      </c>
      <c r="I11" s="124">
        <v>1351.3806</v>
      </c>
      <c r="J11" s="124">
        <v>708033.43200000003</v>
      </c>
    </row>
    <row r="12" spans="1:10" s="127" customFormat="1" ht="12" customHeight="1">
      <c r="A12" s="120" t="s">
        <v>512</v>
      </c>
      <c r="B12" s="126">
        <f>SUM(B14:B25)</f>
        <v>29065</v>
      </c>
      <c r="C12" s="126">
        <f t="shared" ref="C12:J12" si="0">SUM(C14:C25)</f>
        <v>6951.3983000000007</v>
      </c>
      <c r="D12" s="126">
        <f t="shared" si="0"/>
        <v>13726099.783</v>
      </c>
      <c r="E12" s="126">
        <f t="shared" si="0"/>
        <v>11472</v>
      </c>
      <c r="F12" s="126">
        <f t="shared" si="0"/>
        <v>5635.3086000000003</v>
      </c>
      <c r="G12" s="126">
        <f t="shared" si="0"/>
        <v>12337175.697000001</v>
      </c>
      <c r="H12" s="126">
        <f t="shared" si="0"/>
        <v>17593</v>
      </c>
      <c r="I12" s="126">
        <f t="shared" si="0"/>
        <v>1316.0897</v>
      </c>
      <c r="J12" s="126">
        <f t="shared" si="0"/>
        <v>724629.39099999995</v>
      </c>
    </row>
    <row r="13" spans="1:10" ht="6" customHeight="1">
      <c r="A13" s="9"/>
      <c r="B13" s="65"/>
      <c r="C13" s="124"/>
      <c r="D13" s="124"/>
      <c r="E13" s="124"/>
      <c r="F13" s="124"/>
      <c r="G13" s="124"/>
      <c r="H13" s="124"/>
      <c r="I13" s="124"/>
      <c r="J13" s="124"/>
    </row>
    <row r="14" spans="1:10" ht="12" customHeight="1">
      <c r="A14" s="16" t="s">
        <v>513</v>
      </c>
      <c r="B14" s="65">
        <v>2292</v>
      </c>
      <c r="C14" s="124">
        <v>534.60339999999997</v>
      </c>
      <c r="D14" s="124">
        <v>867429.42899999989</v>
      </c>
      <c r="E14" s="124">
        <v>842</v>
      </c>
      <c r="F14" s="124">
        <v>420.13209999999998</v>
      </c>
      <c r="G14" s="124">
        <v>758318.30299999996</v>
      </c>
      <c r="H14" s="124">
        <v>1450</v>
      </c>
      <c r="I14" s="124">
        <v>114.4713</v>
      </c>
      <c r="J14" s="124">
        <v>63996.671000000002</v>
      </c>
    </row>
    <row r="15" spans="1:10" ht="12" customHeight="1">
      <c r="A15" s="16" t="s">
        <v>514</v>
      </c>
      <c r="B15" s="65">
        <v>1915</v>
      </c>
      <c r="C15" s="124">
        <v>414.70899999999995</v>
      </c>
      <c r="D15" s="124">
        <v>660062.51500000001</v>
      </c>
      <c r="E15" s="124">
        <v>623</v>
      </c>
      <c r="F15" s="124">
        <v>311.29109999999997</v>
      </c>
      <c r="G15" s="124">
        <v>563157.71900000004</v>
      </c>
      <c r="H15" s="124">
        <v>1292</v>
      </c>
      <c r="I15" s="124">
        <v>103.4179</v>
      </c>
      <c r="J15" s="124">
        <v>60194.502</v>
      </c>
    </row>
    <row r="16" spans="1:10" ht="12" customHeight="1">
      <c r="A16" s="16" t="s">
        <v>515</v>
      </c>
      <c r="B16" s="65">
        <v>2333</v>
      </c>
      <c r="C16" s="124">
        <v>550.42139999999995</v>
      </c>
      <c r="D16" s="124">
        <v>916493.89800000004</v>
      </c>
      <c r="E16" s="124">
        <v>876</v>
      </c>
      <c r="F16" s="124">
        <v>436.66120000000001</v>
      </c>
      <c r="G16" s="124">
        <v>804859.21600000001</v>
      </c>
      <c r="H16" s="124">
        <v>1457</v>
      </c>
      <c r="I16" s="124">
        <v>113.7602</v>
      </c>
      <c r="J16" s="124">
        <v>62031.580999999998</v>
      </c>
    </row>
    <row r="17" spans="1:10" ht="12" customHeight="1">
      <c r="A17" s="16" t="s">
        <v>516</v>
      </c>
      <c r="B17" s="65">
        <v>2477</v>
      </c>
      <c r="C17" s="124">
        <v>638.7817</v>
      </c>
      <c r="D17" s="124">
        <v>1186429.4839999999</v>
      </c>
      <c r="E17" s="124">
        <v>1061</v>
      </c>
      <c r="F17" s="124">
        <v>533.12300000000005</v>
      </c>
      <c r="G17" s="124">
        <v>1059640.3759999999</v>
      </c>
      <c r="H17" s="124">
        <v>1416</v>
      </c>
      <c r="I17" s="124">
        <v>105.6587</v>
      </c>
      <c r="J17" s="124">
        <v>63448.894999999997</v>
      </c>
    </row>
    <row r="18" spans="1:10" ht="12" customHeight="1">
      <c r="A18" s="16" t="s">
        <v>517</v>
      </c>
      <c r="B18" s="65">
        <v>2354</v>
      </c>
      <c r="C18" s="124">
        <v>531.15930000000003</v>
      </c>
      <c r="D18" s="124">
        <v>996301.58400000003</v>
      </c>
      <c r="E18" s="124">
        <v>867</v>
      </c>
      <c r="F18" s="124">
        <v>426.30439999999999</v>
      </c>
      <c r="G18" s="124">
        <v>882952.60800000001</v>
      </c>
      <c r="H18" s="124">
        <v>1487</v>
      </c>
      <c r="I18" s="124">
        <v>104.8549</v>
      </c>
      <c r="J18" s="124">
        <v>62636.955999999998</v>
      </c>
    </row>
    <row r="19" spans="1:10" ht="12" customHeight="1">
      <c r="A19" s="16" t="s">
        <v>518</v>
      </c>
      <c r="B19" s="65">
        <v>2057</v>
      </c>
      <c r="C19" s="124">
        <v>468.17649999999998</v>
      </c>
      <c r="D19" s="124">
        <v>922988.87400000007</v>
      </c>
      <c r="E19" s="124">
        <v>791</v>
      </c>
      <c r="F19" s="124">
        <v>380.85739999999998</v>
      </c>
      <c r="G19" s="124">
        <v>821093.94799999997</v>
      </c>
      <c r="H19" s="124">
        <v>1266</v>
      </c>
      <c r="I19" s="124">
        <v>87.319100000000006</v>
      </c>
      <c r="J19" s="124">
        <v>53009.415000000001</v>
      </c>
    </row>
    <row r="20" spans="1:10" ht="12" customHeight="1">
      <c r="A20" s="16" t="s">
        <v>519</v>
      </c>
      <c r="B20" s="65">
        <v>2725</v>
      </c>
      <c r="C20" s="124">
        <v>625.04930000000002</v>
      </c>
      <c r="D20" s="124">
        <v>1318982.105</v>
      </c>
      <c r="E20" s="124">
        <v>1056</v>
      </c>
      <c r="F20" s="124">
        <v>510.16129999999998</v>
      </c>
      <c r="G20" s="124">
        <v>1186724.4169999999</v>
      </c>
      <c r="H20" s="124">
        <v>1669</v>
      </c>
      <c r="I20" s="124">
        <v>114.88800000000001</v>
      </c>
      <c r="J20" s="124">
        <v>65663.831000000006</v>
      </c>
    </row>
    <row r="21" spans="1:10" ht="12" customHeight="1">
      <c r="A21" s="16" t="s">
        <v>520</v>
      </c>
      <c r="B21" s="65">
        <v>3025</v>
      </c>
      <c r="C21" s="124">
        <v>788.47720000000004</v>
      </c>
      <c r="D21" s="124">
        <v>1721718.0000000002</v>
      </c>
      <c r="E21" s="124">
        <v>1367</v>
      </c>
      <c r="F21" s="124">
        <v>669.29920000000004</v>
      </c>
      <c r="G21" s="124">
        <v>1584274.7760000001</v>
      </c>
      <c r="H21" s="124">
        <v>1658</v>
      </c>
      <c r="I21" s="124">
        <v>119.178</v>
      </c>
      <c r="J21" s="124">
        <v>59652.603000000003</v>
      </c>
    </row>
    <row r="22" spans="1:10" ht="12" customHeight="1">
      <c r="A22" s="16" t="s">
        <v>521</v>
      </c>
      <c r="B22" s="65">
        <v>3026</v>
      </c>
      <c r="C22" s="124">
        <v>752.23169999999993</v>
      </c>
      <c r="D22" s="124">
        <v>1703240.8320000002</v>
      </c>
      <c r="E22" s="124">
        <v>1269</v>
      </c>
      <c r="F22" s="124">
        <v>619.64559999999994</v>
      </c>
      <c r="G22" s="124">
        <v>1568617.2990000001</v>
      </c>
      <c r="H22" s="124">
        <v>1757</v>
      </c>
      <c r="I22" s="124">
        <v>132.58609999999999</v>
      </c>
      <c r="J22" s="124">
        <v>64321.432999999997</v>
      </c>
    </row>
    <row r="23" spans="1:10" ht="12" customHeight="1">
      <c r="A23" s="16" t="s">
        <v>522</v>
      </c>
      <c r="B23" s="65">
        <v>2158</v>
      </c>
      <c r="C23" s="124">
        <v>498.9341</v>
      </c>
      <c r="D23" s="124">
        <v>1029057.5430000001</v>
      </c>
      <c r="E23" s="124">
        <v>806</v>
      </c>
      <c r="F23" s="124">
        <v>394.91480000000001</v>
      </c>
      <c r="G23" s="124">
        <v>918758.51100000006</v>
      </c>
      <c r="H23" s="124">
        <v>1352</v>
      </c>
      <c r="I23" s="124">
        <v>104.0193</v>
      </c>
      <c r="J23" s="124">
        <v>61798.790999999997</v>
      </c>
    </row>
    <row r="24" spans="1:10" ht="12" customHeight="1">
      <c r="A24" s="16" t="s">
        <v>523</v>
      </c>
      <c r="B24" s="65">
        <v>2153</v>
      </c>
      <c r="C24" s="124">
        <v>501.16570000000002</v>
      </c>
      <c r="D24" s="124">
        <v>987701.00899999996</v>
      </c>
      <c r="E24" s="124">
        <v>811</v>
      </c>
      <c r="F24" s="124">
        <v>396.67439999999999</v>
      </c>
      <c r="G24" s="124">
        <v>890969.88399999996</v>
      </c>
      <c r="H24" s="124">
        <v>1342</v>
      </c>
      <c r="I24" s="124">
        <v>104.4913</v>
      </c>
      <c r="J24" s="124">
        <v>52239.983</v>
      </c>
    </row>
    <row r="25" spans="1:10" ht="12" customHeight="1">
      <c r="A25" s="16" t="s">
        <v>524</v>
      </c>
      <c r="B25" s="65">
        <v>2550</v>
      </c>
      <c r="C25" s="124">
        <v>647.68899999999996</v>
      </c>
      <c r="D25" s="124">
        <v>1415694.5099999998</v>
      </c>
      <c r="E25" s="124">
        <v>1103</v>
      </c>
      <c r="F25" s="124">
        <v>536.2441</v>
      </c>
      <c r="G25" s="124">
        <v>1297808.6399999999</v>
      </c>
      <c r="H25" s="124">
        <v>1447</v>
      </c>
      <c r="I25" s="124">
        <v>111.4449</v>
      </c>
      <c r="J25" s="124">
        <v>55634.73</v>
      </c>
    </row>
    <row r="26" spans="1:10" ht="6" customHeight="1">
      <c r="A26" s="43"/>
      <c r="B26" s="56"/>
      <c r="C26" s="55"/>
      <c r="D26" s="55"/>
      <c r="E26" s="55"/>
      <c r="F26" s="55"/>
      <c r="G26" s="55"/>
      <c r="H26" s="128"/>
      <c r="I26" s="128"/>
      <c r="J26" s="57"/>
    </row>
    <row r="27" spans="1:10" ht="12" customHeight="1">
      <c r="A27" s="172" t="s">
        <v>0</v>
      </c>
      <c r="B27" s="177" t="s">
        <v>145</v>
      </c>
      <c r="C27" s="178"/>
      <c r="D27" s="179"/>
      <c r="E27" s="177" t="s">
        <v>138</v>
      </c>
      <c r="F27" s="178"/>
    </row>
    <row r="28" spans="1:10" ht="12" customHeight="1">
      <c r="A28" s="173"/>
      <c r="B28" s="119" t="s">
        <v>142</v>
      </c>
      <c r="C28" s="119" t="s">
        <v>475</v>
      </c>
      <c r="D28" s="119" t="s">
        <v>136</v>
      </c>
      <c r="E28" s="119" t="s">
        <v>137</v>
      </c>
      <c r="F28" s="119" t="s">
        <v>136</v>
      </c>
    </row>
    <row r="29" spans="1:10" ht="6" customHeight="1">
      <c r="A29" s="122"/>
      <c r="B29" s="53"/>
      <c r="C29" s="129"/>
      <c r="D29" s="129"/>
      <c r="E29" s="129"/>
      <c r="F29" s="129"/>
    </row>
    <row r="30" spans="1:10" ht="12" customHeight="1">
      <c r="A30" s="45" t="s">
        <v>511</v>
      </c>
      <c r="B30" s="65">
        <v>0</v>
      </c>
      <c r="C30" s="130">
        <v>0</v>
      </c>
      <c r="D30" s="124">
        <v>0</v>
      </c>
      <c r="E30" s="131" t="s">
        <v>299</v>
      </c>
      <c r="F30" s="124">
        <v>571453.96600000001</v>
      </c>
    </row>
    <row r="31" spans="1:10" ht="12" customHeight="1">
      <c r="A31" s="9" t="s">
        <v>496</v>
      </c>
      <c r="B31" s="65">
        <v>0</v>
      </c>
      <c r="C31" s="130">
        <v>0</v>
      </c>
      <c r="D31" s="124">
        <v>0</v>
      </c>
      <c r="E31" s="131" t="s">
        <v>299</v>
      </c>
      <c r="F31" s="125">
        <v>578492.60899999994</v>
      </c>
    </row>
    <row r="32" spans="1:10" ht="12" customHeight="1">
      <c r="A32" s="9" t="s">
        <v>497</v>
      </c>
      <c r="B32" s="65">
        <v>0</v>
      </c>
      <c r="C32" s="130">
        <v>0</v>
      </c>
      <c r="D32" s="124">
        <v>0</v>
      </c>
      <c r="E32" s="131" t="s">
        <v>299</v>
      </c>
      <c r="F32" s="131">
        <v>688100.69</v>
      </c>
    </row>
    <row r="33" spans="1:6" s="132" customFormat="1" ht="12" customHeight="1">
      <c r="A33" s="45" t="s">
        <v>498</v>
      </c>
      <c r="B33" s="65">
        <v>0</v>
      </c>
      <c r="C33" s="124">
        <v>0</v>
      </c>
      <c r="D33" s="124">
        <v>0</v>
      </c>
      <c r="E33" s="131" t="s">
        <v>299</v>
      </c>
      <c r="F33" s="124">
        <v>714832.04999999981</v>
      </c>
    </row>
    <row r="34" spans="1:6" s="127" customFormat="1" ht="12" customHeight="1">
      <c r="A34" s="120" t="s">
        <v>512</v>
      </c>
      <c r="B34" s="126">
        <f>SUM(B36:B47)</f>
        <v>0</v>
      </c>
      <c r="C34" s="126">
        <f t="shared" ref="C34:F34" si="1">SUM(C36:C47)</f>
        <v>0</v>
      </c>
      <c r="D34" s="126">
        <f t="shared" si="1"/>
        <v>0</v>
      </c>
      <c r="E34" s="133" t="s">
        <v>312</v>
      </c>
      <c r="F34" s="126">
        <f t="shared" si="1"/>
        <v>664294.69500000007</v>
      </c>
    </row>
    <row r="35" spans="1:6" ht="6" customHeight="1">
      <c r="A35" s="9"/>
      <c r="B35" s="65"/>
      <c r="C35" s="124"/>
      <c r="D35" s="124"/>
      <c r="E35" s="131"/>
      <c r="F35" s="124"/>
    </row>
    <row r="36" spans="1:6" ht="12" customHeight="1">
      <c r="A36" s="16" t="s">
        <v>513</v>
      </c>
      <c r="B36" s="65">
        <v>0</v>
      </c>
      <c r="C36" s="130">
        <v>0</v>
      </c>
      <c r="D36" s="130">
        <v>0</v>
      </c>
      <c r="E36" s="131" t="s">
        <v>312</v>
      </c>
      <c r="F36" s="124">
        <v>45114.455000000002</v>
      </c>
    </row>
    <row r="37" spans="1:6" ht="12" customHeight="1">
      <c r="A37" s="16" t="s">
        <v>514</v>
      </c>
      <c r="B37" s="65">
        <v>0</v>
      </c>
      <c r="C37" s="130">
        <v>0</v>
      </c>
      <c r="D37" s="130">
        <v>0</v>
      </c>
      <c r="E37" s="131" t="s">
        <v>299</v>
      </c>
      <c r="F37" s="124">
        <v>36710.294000000002</v>
      </c>
    </row>
    <row r="38" spans="1:6" ht="12" customHeight="1">
      <c r="A38" s="16" t="s">
        <v>515</v>
      </c>
      <c r="B38" s="65">
        <v>0</v>
      </c>
      <c r="C38" s="130">
        <v>0</v>
      </c>
      <c r="D38" s="130">
        <v>0</v>
      </c>
      <c r="E38" s="131" t="s">
        <v>299</v>
      </c>
      <c r="F38" s="124">
        <v>49603.101000000002</v>
      </c>
    </row>
    <row r="39" spans="1:6" ht="12" customHeight="1">
      <c r="A39" s="16" t="s">
        <v>516</v>
      </c>
      <c r="B39" s="65">
        <v>0</v>
      </c>
      <c r="C39" s="130">
        <v>0</v>
      </c>
      <c r="D39" s="130">
        <v>0</v>
      </c>
      <c r="E39" s="131" t="s">
        <v>299</v>
      </c>
      <c r="F39" s="124">
        <v>63340.213000000003</v>
      </c>
    </row>
    <row r="40" spans="1:6" ht="12" customHeight="1">
      <c r="A40" s="16" t="s">
        <v>517</v>
      </c>
      <c r="B40" s="65">
        <v>0</v>
      </c>
      <c r="C40" s="130">
        <v>0</v>
      </c>
      <c r="D40" s="130">
        <v>0</v>
      </c>
      <c r="E40" s="131" t="s">
        <v>299</v>
      </c>
      <c r="F40" s="124">
        <v>50712.02</v>
      </c>
    </row>
    <row r="41" spans="1:6" ht="12" customHeight="1">
      <c r="A41" s="16" t="s">
        <v>518</v>
      </c>
      <c r="B41" s="65">
        <v>0</v>
      </c>
      <c r="C41" s="130">
        <v>0</v>
      </c>
      <c r="D41" s="130">
        <v>0</v>
      </c>
      <c r="E41" s="131" t="s">
        <v>299</v>
      </c>
      <c r="F41" s="124">
        <v>48885.510999999999</v>
      </c>
    </row>
    <row r="42" spans="1:6" ht="12" customHeight="1">
      <c r="A42" s="16" t="s">
        <v>519</v>
      </c>
      <c r="B42" s="65">
        <v>0</v>
      </c>
      <c r="C42" s="130">
        <v>0</v>
      </c>
      <c r="D42" s="130">
        <v>0</v>
      </c>
      <c r="E42" s="131" t="s">
        <v>299</v>
      </c>
      <c r="F42" s="124">
        <v>66593.857000000004</v>
      </c>
    </row>
    <row r="43" spans="1:6" ht="12" customHeight="1">
      <c r="A43" s="16" t="s">
        <v>520</v>
      </c>
      <c r="B43" s="65">
        <v>0</v>
      </c>
      <c r="C43" s="130">
        <v>0</v>
      </c>
      <c r="D43" s="130">
        <v>0</v>
      </c>
      <c r="E43" s="131" t="s">
        <v>299</v>
      </c>
      <c r="F43" s="124">
        <v>77790.620999999999</v>
      </c>
    </row>
    <row r="44" spans="1:6" ht="12" customHeight="1">
      <c r="A44" s="16" t="s">
        <v>521</v>
      </c>
      <c r="B44" s="65">
        <v>0</v>
      </c>
      <c r="C44" s="130">
        <v>0</v>
      </c>
      <c r="D44" s="130">
        <v>0</v>
      </c>
      <c r="E44" s="131" t="s">
        <v>299</v>
      </c>
      <c r="F44" s="124">
        <v>70302.100000000006</v>
      </c>
    </row>
    <row r="45" spans="1:6" ht="12" customHeight="1">
      <c r="A45" s="16" t="s">
        <v>522</v>
      </c>
      <c r="B45" s="65">
        <v>0</v>
      </c>
      <c r="C45" s="130">
        <v>0</v>
      </c>
      <c r="D45" s="130">
        <v>0</v>
      </c>
      <c r="E45" s="131" t="s">
        <v>299</v>
      </c>
      <c r="F45" s="124">
        <v>48500.241000000002</v>
      </c>
    </row>
    <row r="46" spans="1:6" ht="12" customHeight="1">
      <c r="A46" s="16" t="s">
        <v>523</v>
      </c>
      <c r="B46" s="65">
        <v>0</v>
      </c>
      <c r="C46" s="130">
        <v>0</v>
      </c>
      <c r="D46" s="130">
        <v>0</v>
      </c>
      <c r="E46" s="131" t="s">
        <v>299</v>
      </c>
      <c r="F46" s="124">
        <v>44491.142</v>
      </c>
    </row>
    <row r="47" spans="1:6" ht="12" customHeight="1">
      <c r="A47" s="16" t="s">
        <v>524</v>
      </c>
      <c r="B47" s="65">
        <v>0</v>
      </c>
      <c r="C47" s="130">
        <v>0</v>
      </c>
      <c r="D47" s="130">
        <v>0</v>
      </c>
      <c r="E47" s="131" t="s">
        <v>299</v>
      </c>
      <c r="F47" s="124">
        <v>62251.14</v>
      </c>
    </row>
    <row r="48" spans="1:6" ht="6" customHeight="1">
      <c r="A48" s="43"/>
      <c r="B48" s="56"/>
      <c r="C48" s="55"/>
      <c r="D48" s="55"/>
      <c r="E48" s="20"/>
      <c r="F48" s="20"/>
    </row>
    <row r="49" spans="1:1" ht="10.5" customHeight="1">
      <c r="A49" s="121" t="s">
        <v>457</v>
      </c>
    </row>
    <row r="50" spans="1:1" ht="10.5" customHeight="1"/>
  </sheetData>
  <mergeCells count="7">
    <mergeCell ref="A5:A6"/>
    <mergeCell ref="B5:D5"/>
    <mergeCell ref="E5:G5"/>
    <mergeCell ref="H5:J5"/>
    <mergeCell ref="A27:A28"/>
    <mergeCell ref="B27:D27"/>
    <mergeCell ref="E27:F27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07C4-F29C-447B-936A-B4E2676A68FD}">
  <sheetPr>
    <pageSetUpPr fitToPage="1"/>
  </sheetPr>
  <dimension ref="A1:J50"/>
  <sheetViews>
    <sheetView zoomScaleNormal="100" zoomScaleSheetLayoutView="100" workbookViewId="0"/>
  </sheetViews>
  <sheetFormatPr defaultRowHeight="10.5"/>
  <cols>
    <col min="1" max="1" width="11.625" style="24" customWidth="1"/>
    <col min="2" max="3" width="8.25" style="24" customWidth="1"/>
    <col min="4" max="4" width="9.625" style="24" customWidth="1"/>
    <col min="5" max="6" width="8.25" style="24" customWidth="1"/>
    <col min="7" max="7" width="9.625" style="24" customWidth="1"/>
    <col min="8" max="9" width="8.25" style="24" customWidth="1"/>
    <col min="10" max="10" width="9.625" style="24" customWidth="1"/>
    <col min="11" max="16384" width="9" style="24"/>
  </cols>
  <sheetData>
    <row r="1" spans="1:10" ht="13.5" customHeight="1"/>
    <row r="2" spans="1:10" ht="13.5" customHeight="1">
      <c r="A2" s="117" t="s">
        <v>348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0.5" customHeight="1"/>
    <row r="4" spans="1:10" ht="10.5" customHeight="1">
      <c r="A4" s="24" t="s">
        <v>459</v>
      </c>
    </row>
    <row r="5" spans="1:10" ht="12" customHeight="1">
      <c r="A5" s="172" t="s">
        <v>0</v>
      </c>
      <c r="B5" s="174" t="s">
        <v>148</v>
      </c>
      <c r="C5" s="175"/>
      <c r="D5" s="176"/>
      <c r="E5" s="174" t="s">
        <v>24</v>
      </c>
      <c r="F5" s="175"/>
      <c r="G5" s="176"/>
      <c r="H5" s="174" t="s">
        <v>25</v>
      </c>
      <c r="I5" s="175"/>
      <c r="J5" s="175"/>
    </row>
    <row r="6" spans="1:10" ht="12" customHeight="1">
      <c r="A6" s="173"/>
      <c r="B6" s="87" t="s">
        <v>142</v>
      </c>
      <c r="C6" s="87" t="s">
        <v>137</v>
      </c>
      <c r="D6" s="87" t="s">
        <v>136</v>
      </c>
      <c r="E6" s="87" t="s">
        <v>142</v>
      </c>
      <c r="F6" s="87" t="s">
        <v>137</v>
      </c>
      <c r="G6" s="87" t="s">
        <v>136</v>
      </c>
      <c r="H6" s="87" t="s">
        <v>142</v>
      </c>
      <c r="I6" s="87" t="s">
        <v>137</v>
      </c>
      <c r="J6" s="87" t="s">
        <v>136</v>
      </c>
    </row>
    <row r="7" spans="1:10" ht="6" customHeight="1">
      <c r="A7" s="48"/>
      <c r="B7" s="88"/>
      <c r="C7" s="89"/>
      <c r="D7" s="89"/>
      <c r="E7" s="89"/>
      <c r="F7" s="89"/>
      <c r="G7" s="89"/>
      <c r="H7" s="89"/>
      <c r="I7" s="89"/>
      <c r="J7" s="89"/>
    </row>
    <row r="8" spans="1:10" ht="12" customHeight="1">
      <c r="A8" s="45" t="s">
        <v>495</v>
      </c>
      <c r="B8" s="83">
        <v>31390</v>
      </c>
      <c r="C8" s="78">
        <v>6652.0739999999996</v>
      </c>
      <c r="D8" s="78">
        <v>13472274.182</v>
      </c>
      <c r="E8" s="78">
        <v>10821</v>
      </c>
      <c r="F8" s="78">
        <v>5089.4174000000003</v>
      </c>
      <c r="G8" s="78">
        <v>12054482.504000001</v>
      </c>
      <c r="H8" s="78">
        <v>20568</v>
      </c>
      <c r="I8" s="78">
        <v>1562.5544</v>
      </c>
      <c r="J8" s="78">
        <v>846952.14800000004</v>
      </c>
    </row>
    <row r="9" spans="1:10" ht="12" customHeight="1">
      <c r="A9" s="9" t="s">
        <v>479</v>
      </c>
      <c r="B9" s="83">
        <v>31456</v>
      </c>
      <c r="C9" s="78">
        <v>6158.8509000000004</v>
      </c>
      <c r="D9" s="78">
        <v>12535363.819</v>
      </c>
      <c r="E9" s="78">
        <v>9382</v>
      </c>
      <c r="F9" s="78">
        <v>4491.8513000000003</v>
      </c>
      <c r="G9" s="78">
        <v>11090867.389</v>
      </c>
      <c r="H9" s="78">
        <v>22074</v>
      </c>
      <c r="I9" s="78">
        <v>1666.9996000000001</v>
      </c>
      <c r="J9" s="78">
        <v>873042.46400000004</v>
      </c>
    </row>
    <row r="10" spans="1:10" ht="12" customHeight="1">
      <c r="A10" s="9" t="s">
        <v>496</v>
      </c>
      <c r="B10" s="83">
        <v>29638</v>
      </c>
      <c r="C10" s="78">
        <v>6057.2105000000001</v>
      </c>
      <c r="D10" s="78">
        <v>11834070.534000002</v>
      </c>
      <c r="E10" s="78">
        <v>9134</v>
      </c>
      <c r="F10" s="78">
        <v>4494.3663999999999</v>
      </c>
      <c r="G10" s="78">
        <v>10383713.011</v>
      </c>
      <c r="H10" s="78">
        <v>20504</v>
      </c>
      <c r="I10" s="78">
        <v>1562.8441000000003</v>
      </c>
      <c r="J10" s="78">
        <v>871864.91399999999</v>
      </c>
    </row>
    <row r="11" spans="1:10" s="61" customFormat="1" ht="12" customHeight="1">
      <c r="A11" s="9" t="s">
        <v>497</v>
      </c>
      <c r="B11" s="83">
        <v>28124</v>
      </c>
      <c r="C11" s="78">
        <v>6229.2196000000004</v>
      </c>
      <c r="D11" s="90">
        <v>12998619.811000001</v>
      </c>
      <c r="E11" s="78">
        <v>9734</v>
      </c>
      <c r="F11" s="78">
        <v>4831.3211000000001</v>
      </c>
      <c r="G11" s="78">
        <v>11597250.074000001</v>
      </c>
      <c r="H11" s="78">
        <v>18390</v>
      </c>
      <c r="I11" s="78">
        <v>1397.8985000000002</v>
      </c>
      <c r="J11" s="78">
        <v>713269.04700000002</v>
      </c>
    </row>
    <row r="12" spans="1:10" s="44" customFormat="1" ht="12" customHeight="1">
      <c r="A12" s="120" t="s">
        <v>498</v>
      </c>
      <c r="B12" s="103">
        <v>28267</v>
      </c>
      <c r="C12" s="103">
        <v>6592.0926000000009</v>
      </c>
      <c r="D12" s="103">
        <v>13393990.712000001</v>
      </c>
      <c r="E12" s="103">
        <v>10635</v>
      </c>
      <c r="F12" s="103">
        <v>5240.7119999999995</v>
      </c>
      <c r="G12" s="103">
        <v>11971125.229999997</v>
      </c>
      <c r="H12" s="103">
        <v>17632</v>
      </c>
      <c r="I12" s="103">
        <v>1351.3806</v>
      </c>
      <c r="J12" s="103">
        <v>708033.43200000003</v>
      </c>
    </row>
    <row r="13" spans="1:10" ht="6" customHeight="1">
      <c r="A13" s="9"/>
      <c r="B13" s="83"/>
      <c r="C13" s="78"/>
      <c r="D13" s="78"/>
      <c r="E13" s="78"/>
      <c r="F13" s="78"/>
      <c r="G13" s="78"/>
      <c r="H13" s="78"/>
      <c r="I13" s="78"/>
      <c r="J13" s="78"/>
    </row>
    <row r="14" spans="1:10" ht="12" customHeight="1">
      <c r="A14" s="16" t="s">
        <v>499</v>
      </c>
      <c r="B14" s="83">
        <v>2762</v>
      </c>
      <c r="C14" s="78">
        <v>673.29340000000002</v>
      </c>
      <c r="D14" s="78">
        <v>1422779.517</v>
      </c>
      <c r="E14" s="78">
        <v>1112</v>
      </c>
      <c r="F14" s="78">
        <v>547.83309999999994</v>
      </c>
      <c r="G14" s="78">
        <v>1291512.227</v>
      </c>
      <c r="H14" s="78">
        <v>1650</v>
      </c>
      <c r="I14" s="78">
        <v>125.4603</v>
      </c>
      <c r="J14" s="78">
        <v>62016.209000000003</v>
      </c>
    </row>
    <row r="15" spans="1:10" ht="12" customHeight="1">
      <c r="A15" s="16" t="s">
        <v>500</v>
      </c>
      <c r="B15" s="83">
        <v>2042</v>
      </c>
      <c r="C15" s="78">
        <v>453.12890000000004</v>
      </c>
      <c r="D15" s="78">
        <v>916733.50899999996</v>
      </c>
      <c r="E15" s="78">
        <v>717</v>
      </c>
      <c r="F15" s="78">
        <v>349.38929999999999</v>
      </c>
      <c r="G15" s="78">
        <v>810632.3</v>
      </c>
      <c r="H15" s="78">
        <v>1325</v>
      </c>
      <c r="I15" s="78">
        <v>103.73960000000001</v>
      </c>
      <c r="J15" s="78">
        <v>55825.284</v>
      </c>
    </row>
    <row r="16" spans="1:10" ht="12" customHeight="1">
      <c r="A16" s="17" t="s">
        <v>501</v>
      </c>
      <c r="B16" s="83">
        <v>2295</v>
      </c>
      <c r="C16" s="78">
        <v>495.2244</v>
      </c>
      <c r="D16" s="78">
        <v>966176.24100000004</v>
      </c>
      <c r="E16" s="78">
        <v>764</v>
      </c>
      <c r="F16" s="78">
        <v>374.952</v>
      </c>
      <c r="G16" s="78">
        <v>839671.83700000006</v>
      </c>
      <c r="H16" s="78">
        <v>1531</v>
      </c>
      <c r="I16" s="78">
        <v>120.27239999999999</v>
      </c>
      <c r="J16" s="78">
        <v>69288.642000000007</v>
      </c>
    </row>
    <row r="17" spans="1:10" ht="12" customHeight="1">
      <c r="A17" s="17" t="s">
        <v>502</v>
      </c>
      <c r="B17" s="83">
        <v>2474</v>
      </c>
      <c r="C17" s="78">
        <v>576.4837</v>
      </c>
      <c r="D17" s="78">
        <v>1188965.24</v>
      </c>
      <c r="E17" s="78">
        <v>935</v>
      </c>
      <c r="F17" s="78">
        <v>457.76549999999997</v>
      </c>
      <c r="G17" s="78">
        <v>1058926.6159999999</v>
      </c>
      <c r="H17" s="78">
        <v>1539</v>
      </c>
      <c r="I17" s="78">
        <v>118.7182</v>
      </c>
      <c r="J17" s="78">
        <v>66501.894</v>
      </c>
    </row>
    <row r="18" spans="1:10" ht="12" customHeight="1">
      <c r="A18" s="17" t="s">
        <v>503</v>
      </c>
      <c r="B18" s="83">
        <v>2397</v>
      </c>
      <c r="C18" s="78">
        <v>521.35630000000003</v>
      </c>
      <c r="D18" s="78">
        <v>1030518.027</v>
      </c>
      <c r="E18" s="78">
        <v>822</v>
      </c>
      <c r="F18" s="78">
        <v>404.64699999999999</v>
      </c>
      <c r="G18" s="78">
        <v>910610.723</v>
      </c>
      <c r="H18" s="78">
        <v>1575</v>
      </c>
      <c r="I18" s="78">
        <v>116.7093</v>
      </c>
      <c r="J18" s="78">
        <v>65713.214000000007</v>
      </c>
    </row>
    <row r="19" spans="1:10" ht="12" customHeight="1">
      <c r="A19" s="17" t="s">
        <v>504</v>
      </c>
      <c r="B19" s="83">
        <v>2292</v>
      </c>
      <c r="C19" s="78">
        <v>533.90190000000007</v>
      </c>
      <c r="D19" s="78">
        <v>1112068.5449999999</v>
      </c>
      <c r="E19" s="78">
        <v>873</v>
      </c>
      <c r="F19" s="78">
        <v>431.06229999999999</v>
      </c>
      <c r="G19" s="78">
        <v>996484.85100000002</v>
      </c>
      <c r="H19" s="78">
        <v>1419</v>
      </c>
      <c r="I19" s="78">
        <v>102.8396</v>
      </c>
      <c r="J19" s="78">
        <v>58843.508000000002</v>
      </c>
    </row>
    <row r="20" spans="1:10" ht="12" customHeight="1">
      <c r="A20" s="17" t="s">
        <v>505</v>
      </c>
      <c r="B20" s="83">
        <v>2336</v>
      </c>
      <c r="C20" s="78">
        <v>535.45299999999997</v>
      </c>
      <c r="D20" s="78">
        <v>1072716.223</v>
      </c>
      <c r="E20" s="78">
        <v>874</v>
      </c>
      <c r="F20" s="78">
        <v>427.03590000000003</v>
      </c>
      <c r="G20" s="78">
        <v>960666.35</v>
      </c>
      <c r="H20" s="78">
        <v>1462</v>
      </c>
      <c r="I20" s="78">
        <v>108.4171</v>
      </c>
      <c r="J20" s="78">
        <v>54829.936000000002</v>
      </c>
    </row>
    <row r="21" spans="1:10" ht="12" customHeight="1">
      <c r="A21" s="17" t="s">
        <v>506</v>
      </c>
      <c r="B21" s="83">
        <v>2561</v>
      </c>
      <c r="C21" s="78">
        <v>654.29879999999991</v>
      </c>
      <c r="D21" s="78">
        <v>1497158.62</v>
      </c>
      <c r="E21" s="78">
        <v>1092</v>
      </c>
      <c r="F21" s="78">
        <v>540.90459999999996</v>
      </c>
      <c r="G21" s="78">
        <v>1360493.8740000001</v>
      </c>
      <c r="H21" s="78">
        <v>1469</v>
      </c>
      <c r="I21" s="78">
        <v>113.3942</v>
      </c>
      <c r="J21" s="78">
        <v>58367.135000000002</v>
      </c>
    </row>
    <row r="22" spans="1:10" ht="12" customHeight="1">
      <c r="A22" s="17" t="s">
        <v>507</v>
      </c>
      <c r="B22" s="83">
        <v>2684</v>
      </c>
      <c r="C22" s="78">
        <v>718.91279999999995</v>
      </c>
      <c r="D22" s="78">
        <v>1568949.023</v>
      </c>
      <c r="E22" s="78">
        <v>1221</v>
      </c>
      <c r="F22" s="78">
        <v>604.80359999999996</v>
      </c>
      <c r="G22" s="78">
        <v>1438594.074</v>
      </c>
      <c r="H22" s="78">
        <v>1463</v>
      </c>
      <c r="I22" s="78">
        <v>114.1092</v>
      </c>
      <c r="J22" s="78">
        <v>55931.116999999998</v>
      </c>
    </row>
    <row r="23" spans="1:10" ht="12" customHeight="1">
      <c r="A23" s="16" t="s">
        <v>508</v>
      </c>
      <c r="B23" s="83">
        <v>2056</v>
      </c>
      <c r="C23" s="78">
        <v>489.85090000000002</v>
      </c>
      <c r="D23" s="78">
        <v>951896.67200000002</v>
      </c>
      <c r="E23" s="78">
        <v>781</v>
      </c>
      <c r="F23" s="78">
        <v>387.8408</v>
      </c>
      <c r="G23" s="78">
        <v>845842.34</v>
      </c>
      <c r="H23" s="78">
        <v>1275</v>
      </c>
      <c r="I23" s="78">
        <v>102.01010000000001</v>
      </c>
      <c r="J23" s="78">
        <v>52304.203000000001</v>
      </c>
    </row>
    <row r="24" spans="1:10" ht="12" customHeight="1">
      <c r="A24" s="16" t="s">
        <v>509</v>
      </c>
      <c r="B24" s="83">
        <v>2123</v>
      </c>
      <c r="C24" s="78">
        <v>457.69710000000003</v>
      </c>
      <c r="D24" s="78">
        <v>856411.98199999996</v>
      </c>
      <c r="E24" s="78">
        <v>706</v>
      </c>
      <c r="F24" s="78">
        <v>349.02190000000002</v>
      </c>
      <c r="G24" s="78">
        <v>756035.93</v>
      </c>
      <c r="H24" s="78">
        <v>1417</v>
      </c>
      <c r="I24" s="78">
        <v>108.6752</v>
      </c>
      <c r="J24" s="78">
        <v>49996.639999999999</v>
      </c>
    </row>
    <row r="25" spans="1:10" ht="12" customHeight="1">
      <c r="A25" s="16" t="s">
        <v>510</v>
      </c>
      <c r="B25" s="83">
        <v>2245</v>
      </c>
      <c r="C25" s="78">
        <v>482.4914</v>
      </c>
      <c r="D25" s="78">
        <v>809617.11300000001</v>
      </c>
      <c r="E25" s="78">
        <v>738</v>
      </c>
      <c r="F25" s="78">
        <v>365.45600000000002</v>
      </c>
      <c r="G25" s="78">
        <v>701654.10800000001</v>
      </c>
      <c r="H25" s="78">
        <v>1507</v>
      </c>
      <c r="I25" s="78">
        <v>117.0354</v>
      </c>
      <c r="J25" s="78">
        <v>58415.65</v>
      </c>
    </row>
    <row r="26" spans="1:10" ht="6" customHeight="1">
      <c r="A26" s="43"/>
      <c r="B26" s="91"/>
      <c r="C26" s="92"/>
      <c r="D26" s="92"/>
      <c r="E26" s="92"/>
      <c r="F26" s="92"/>
      <c r="G26" s="92"/>
      <c r="H26" s="93"/>
      <c r="I26" s="93"/>
      <c r="J26" s="94"/>
    </row>
    <row r="27" spans="1:10" ht="12" customHeight="1">
      <c r="A27" s="172" t="s">
        <v>0</v>
      </c>
      <c r="B27" s="180" t="s">
        <v>145</v>
      </c>
      <c r="C27" s="181"/>
      <c r="D27" s="182"/>
      <c r="E27" s="180" t="s">
        <v>138</v>
      </c>
      <c r="F27" s="181"/>
    </row>
    <row r="28" spans="1:10" ht="12" customHeight="1">
      <c r="A28" s="173"/>
      <c r="B28" s="116" t="s">
        <v>142</v>
      </c>
      <c r="C28" s="116" t="s">
        <v>475</v>
      </c>
      <c r="D28" s="116" t="s">
        <v>136</v>
      </c>
      <c r="E28" s="116" t="s">
        <v>137</v>
      </c>
      <c r="F28" s="116" t="s">
        <v>136</v>
      </c>
    </row>
    <row r="29" spans="1:10" ht="6" customHeight="1">
      <c r="A29" s="48"/>
      <c r="B29" s="96"/>
      <c r="C29" s="97"/>
      <c r="D29" s="97"/>
      <c r="E29" s="97"/>
      <c r="F29" s="97"/>
    </row>
    <row r="30" spans="1:10" ht="12" customHeight="1">
      <c r="A30" s="45" t="s">
        <v>495</v>
      </c>
      <c r="B30" s="83">
        <v>1</v>
      </c>
      <c r="C30" s="79">
        <v>102.2</v>
      </c>
      <c r="D30" s="78">
        <v>66.225999999999999</v>
      </c>
      <c r="E30" s="85" t="s">
        <v>299</v>
      </c>
      <c r="F30" s="78">
        <v>570773.304</v>
      </c>
    </row>
    <row r="31" spans="1:10" ht="12" customHeight="1">
      <c r="A31" s="9" t="s">
        <v>479</v>
      </c>
      <c r="B31" s="83">
        <v>0</v>
      </c>
      <c r="C31" s="79">
        <v>0</v>
      </c>
      <c r="D31" s="78">
        <v>0</v>
      </c>
      <c r="E31" s="85" t="s">
        <v>299</v>
      </c>
      <c r="F31" s="78">
        <v>571453.96600000001</v>
      </c>
    </row>
    <row r="32" spans="1:10" ht="12" customHeight="1">
      <c r="A32" s="9" t="s">
        <v>496</v>
      </c>
      <c r="B32" s="83">
        <v>0</v>
      </c>
      <c r="C32" s="79">
        <v>0</v>
      </c>
      <c r="D32" s="78">
        <v>0</v>
      </c>
      <c r="E32" s="85" t="s">
        <v>299</v>
      </c>
      <c r="F32" s="90">
        <v>578492.60899999994</v>
      </c>
    </row>
    <row r="33" spans="1:6" s="61" customFormat="1" ht="12" customHeight="1">
      <c r="A33" s="9" t="s">
        <v>497</v>
      </c>
      <c r="B33" s="83">
        <v>0</v>
      </c>
      <c r="C33" s="79">
        <v>0</v>
      </c>
      <c r="D33" s="78">
        <v>0</v>
      </c>
      <c r="E33" s="85" t="s">
        <v>299</v>
      </c>
      <c r="F33" s="85">
        <v>688100.69</v>
      </c>
    </row>
    <row r="34" spans="1:6" s="44" customFormat="1" ht="12" customHeight="1">
      <c r="A34" s="120" t="s">
        <v>498</v>
      </c>
      <c r="B34" s="112">
        <v>0</v>
      </c>
      <c r="C34" s="113">
        <v>0</v>
      </c>
      <c r="D34" s="113">
        <v>0</v>
      </c>
      <c r="E34" s="114" t="s">
        <v>299</v>
      </c>
      <c r="F34" s="113">
        <v>714832.04999999981</v>
      </c>
    </row>
    <row r="35" spans="1:6" ht="6" customHeight="1">
      <c r="A35" s="9"/>
      <c r="B35" s="83"/>
      <c r="C35" s="78"/>
      <c r="D35" s="78"/>
      <c r="E35" s="85"/>
      <c r="F35" s="78"/>
    </row>
    <row r="36" spans="1:6" ht="12" customHeight="1">
      <c r="A36" s="16" t="s">
        <v>499</v>
      </c>
      <c r="B36" s="83">
        <v>0</v>
      </c>
      <c r="C36" s="79">
        <v>0</v>
      </c>
      <c r="D36" s="79">
        <v>0</v>
      </c>
      <c r="E36" s="85" t="s">
        <v>299</v>
      </c>
      <c r="F36" s="78">
        <v>69251.081000000006</v>
      </c>
    </row>
    <row r="37" spans="1:6" ht="12" customHeight="1">
      <c r="A37" s="16" t="s">
        <v>500</v>
      </c>
      <c r="B37" s="83">
        <v>0</v>
      </c>
      <c r="C37" s="79">
        <v>0</v>
      </c>
      <c r="D37" s="79">
        <v>0</v>
      </c>
      <c r="E37" s="85" t="s">
        <v>299</v>
      </c>
      <c r="F37" s="78">
        <v>50275.925000000003</v>
      </c>
    </row>
    <row r="38" spans="1:6" ht="12" customHeight="1">
      <c r="A38" s="17" t="s">
        <v>501</v>
      </c>
      <c r="B38" s="83">
        <v>0</v>
      </c>
      <c r="C38" s="79">
        <v>0</v>
      </c>
      <c r="D38" s="79">
        <v>0</v>
      </c>
      <c r="E38" s="85" t="s">
        <v>299</v>
      </c>
      <c r="F38" s="78">
        <v>57215.762000000002</v>
      </c>
    </row>
    <row r="39" spans="1:6" ht="12" customHeight="1">
      <c r="A39" s="17" t="s">
        <v>502</v>
      </c>
      <c r="B39" s="83">
        <v>0</v>
      </c>
      <c r="C39" s="79">
        <v>0</v>
      </c>
      <c r="D39" s="79">
        <v>0</v>
      </c>
      <c r="E39" s="85" t="s">
        <v>299</v>
      </c>
      <c r="F39" s="78">
        <v>63536.73</v>
      </c>
    </row>
    <row r="40" spans="1:6" ht="12" customHeight="1">
      <c r="A40" s="17" t="s">
        <v>503</v>
      </c>
      <c r="B40" s="83">
        <v>0</v>
      </c>
      <c r="C40" s="79">
        <v>0</v>
      </c>
      <c r="D40" s="79">
        <v>0</v>
      </c>
      <c r="E40" s="85" t="s">
        <v>299</v>
      </c>
      <c r="F40" s="78">
        <v>54194.09</v>
      </c>
    </row>
    <row r="41" spans="1:6" ht="12" customHeight="1">
      <c r="A41" s="17" t="s">
        <v>504</v>
      </c>
      <c r="B41" s="83">
        <v>0</v>
      </c>
      <c r="C41" s="79">
        <v>0</v>
      </c>
      <c r="D41" s="79">
        <v>0</v>
      </c>
      <c r="E41" s="85" t="s">
        <v>299</v>
      </c>
      <c r="F41" s="78">
        <v>56740.186000000002</v>
      </c>
    </row>
    <row r="42" spans="1:6" ht="12" customHeight="1">
      <c r="A42" s="17" t="s">
        <v>505</v>
      </c>
      <c r="B42" s="83">
        <v>0</v>
      </c>
      <c r="C42" s="79">
        <v>0</v>
      </c>
      <c r="D42" s="79">
        <v>0</v>
      </c>
      <c r="E42" s="85" t="s">
        <v>299</v>
      </c>
      <c r="F42" s="78">
        <v>57219.936999999998</v>
      </c>
    </row>
    <row r="43" spans="1:6" ht="12" customHeight="1">
      <c r="A43" s="17" t="s">
        <v>506</v>
      </c>
      <c r="B43" s="83">
        <v>0</v>
      </c>
      <c r="C43" s="79">
        <v>0</v>
      </c>
      <c r="D43" s="79">
        <v>0</v>
      </c>
      <c r="E43" s="85" t="s">
        <v>299</v>
      </c>
      <c r="F43" s="78">
        <v>78297.611000000004</v>
      </c>
    </row>
    <row r="44" spans="1:6" ht="12" customHeight="1">
      <c r="A44" s="17" t="s">
        <v>507</v>
      </c>
      <c r="B44" s="83">
        <v>0</v>
      </c>
      <c r="C44" s="79">
        <v>0</v>
      </c>
      <c r="D44" s="79">
        <v>0</v>
      </c>
      <c r="E44" s="85" t="s">
        <v>299</v>
      </c>
      <c r="F44" s="78">
        <v>74423.831999999995</v>
      </c>
    </row>
    <row r="45" spans="1:6" ht="12" customHeight="1">
      <c r="A45" s="16" t="s">
        <v>508</v>
      </c>
      <c r="B45" s="83">
        <v>0</v>
      </c>
      <c r="C45" s="79">
        <v>0</v>
      </c>
      <c r="D45" s="79">
        <v>0</v>
      </c>
      <c r="E45" s="85" t="s">
        <v>299</v>
      </c>
      <c r="F45" s="78">
        <v>53750.129000000001</v>
      </c>
    </row>
    <row r="46" spans="1:6" ht="12" customHeight="1">
      <c r="A46" s="16" t="s">
        <v>509</v>
      </c>
      <c r="B46" s="83">
        <v>0</v>
      </c>
      <c r="C46" s="79">
        <v>0</v>
      </c>
      <c r="D46" s="79">
        <v>0</v>
      </c>
      <c r="E46" s="85" t="s">
        <v>299</v>
      </c>
      <c r="F46" s="78">
        <v>50379.411999999997</v>
      </c>
    </row>
    <row r="47" spans="1:6" ht="12" customHeight="1">
      <c r="A47" s="16" t="s">
        <v>510</v>
      </c>
      <c r="B47" s="83">
        <v>0</v>
      </c>
      <c r="C47" s="79">
        <v>0</v>
      </c>
      <c r="D47" s="79">
        <v>0</v>
      </c>
      <c r="E47" s="85" t="s">
        <v>299</v>
      </c>
      <c r="F47" s="78">
        <v>49547.355000000003</v>
      </c>
    </row>
    <row r="48" spans="1:6" ht="6" customHeight="1">
      <c r="A48" s="43"/>
      <c r="B48" s="91"/>
      <c r="C48" s="92"/>
      <c r="D48" s="92"/>
      <c r="E48" s="20"/>
      <c r="F48" s="20"/>
    </row>
    <row r="49" spans="1:1" ht="10.5" customHeight="1">
      <c r="A49" s="24" t="s">
        <v>457</v>
      </c>
    </row>
    <row r="50" spans="1:1" ht="10.5" customHeight="1"/>
  </sheetData>
  <mergeCells count="7">
    <mergeCell ref="A5:A6"/>
    <mergeCell ref="B5:D5"/>
    <mergeCell ref="E5:G5"/>
    <mergeCell ref="H5:J5"/>
    <mergeCell ref="A27:A28"/>
    <mergeCell ref="B27:D27"/>
    <mergeCell ref="E27:F27"/>
  </mergeCells>
  <phoneticPr fontId="2"/>
  <pageMargins left="0.6692913385826772" right="0.6692913385826772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DBFAC-4663-4F68-8F6A-FCBBAA29A5B1}">
  <sheetPr>
    <pageSetUpPr fitToPage="1"/>
  </sheetPr>
  <dimension ref="A1:J72"/>
  <sheetViews>
    <sheetView zoomScaleNormal="100" zoomScaleSheetLayoutView="100" workbookViewId="0"/>
  </sheetViews>
  <sheetFormatPr defaultRowHeight="10.5"/>
  <cols>
    <col min="1" max="1" width="11.5" style="24" customWidth="1"/>
    <col min="2" max="2" width="12" style="24" customWidth="1"/>
    <col min="3" max="3" width="9.5" style="24" customWidth="1"/>
    <col min="4" max="4" width="12.75" style="24" customWidth="1"/>
    <col min="5" max="5" width="8.625" style="24" customWidth="1"/>
    <col min="6" max="6" width="9.875" style="24" customWidth="1"/>
    <col min="7" max="7" width="12.25" style="24" bestFit="1" customWidth="1"/>
    <col min="8" max="8" width="8.625" style="24" customWidth="1"/>
    <col min="9" max="9" width="10" style="24" customWidth="1"/>
    <col min="10" max="10" width="9" style="24" customWidth="1"/>
    <col min="11" max="16384" width="9" style="24"/>
  </cols>
  <sheetData>
    <row r="1" spans="1:10" ht="13.5" customHeight="1"/>
    <row r="2" spans="1:10" ht="13.5" customHeight="1">
      <c r="A2" s="115" t="s">
        <v>348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0.5" customHeight="1"/>
    <row r="4" spans="1:10" ht="10.5" customHeight="1">
      <c r="A4" s="24" t="s">
        <v>459</v>
      </c>
    </row>
    <row r="5" spans="1:10" ht="12" customHeight="1">
      <c r="A5" s="172" t="s">
        <v>0</v>
      </c>
      <c r="B5" s="174" t="s">
        <v>148</v>
      </c>
      <c r="C5" s="175"/>
      <c r="D5" s="176"/>
      <c r="E5" s="174" t="s">
        <v>24</v>
      </c>
      <c r="F5" s="175"/>
      <c r="G5" s="176"/>
      <c r="H5" s="174" t="s">
        <v>25</v>
      </c>
      <c r="I5" s="175"/>
      <c r="J5" s="175"/>
    </row>
    <row r="6" spans="1:10" ht="12" customHeight="1">
      <c r="A6" s="173"/>
      <c r="B6" s="87" t="s">
        <v>142</v>
      </c>
      <c r="C6" s="87" t="s">
        <v>137</v>
      </c>
      <c r="D6" s="87" t="s">
        <v>136</v>
      </c>
      <c r="E6" s="87" t="s">
        <v>142</v>
      </c>
      <c r="F6" s="87" t="s">
        <v>137</v>
      </c>
      <c r="G6" s="87" t="s">
        <v>136</v>
      </c>
      <c r="H6" s="87" t="s">
        <v>142</v>
      </c>
      <c r="I6" s="87" t="s">
        <v>137</v>
      </c>
      <c r="J6" s="87" t="s">
        <v>136</v>
      </c>
    </row>
    <row r="7" spans="1:10" ht="6" customHeight="1">
      <c r="A7" s="48"/>
      <c r="B7" s="88"/>
      <c r="C7" s="89"/>
      <c r="D7" s="89"/>
      <c r="E7" s="89"/>
      <c r="F7" s="89"/>
      <c r="G7" s="89"/>
      <c r="H7" s="89"/>
      <c r="I7" s="89"/>
      <c r="J7" s="89"/>
    </row>
    <row r="8" spans="1:10" ht="12" customHeight="1">
      <c r="A8" s="45" t="s">
        <v>477</v>
      </c>
      <c r="B8" s="83">
        <v>33485</v>
      </c>
      <c r="C8" s="78">
        <v>7623</v>
      </c>
      <c r="D8" s="78">
        <v>13256958.907</v>
      </c>
      <c r="E8" s="78">
        <v>13002</v>
      </c>
      <c r="F8" s="78">
        <v>6065</v>
      </c>
      <c r="G8" s="78">
        <v>11708151</v>
      </c>
      <c r="H8" s="78">
        <v>20482</v>
      </c>
      <c r="I8" s="78">
        <v>1558</v>
      </c>
      <c r="J8" s="78">
        <v>897506</v>
      </c>
    </row>
    <row r="9" spans="1:10" ht="12" customHeight="1">
      <c r="A9" s="9" t="s">
        <v>478</v>
      </c>
      <c r="B9" s="83">
        <v>31390</v>
      </c>
      <c r="C9" s="78">
        <v>6652.0739999999996</v>
      </c>
      <c r="D9" s="78">
        <v>13472274.182</v>
      </c>
      <c r="E9" s="78">
        <v>10821</v>
      </c>
      <c r="F9" s="78">
        <v>5089.4174000000003</v>
      </c>
      <c r="G9" s="78">
        <v>12054482.504000001</v>
      </c>
      <c r="H9" s="78">
        <v>20568</v>
      </c>
      <c r="I9" s="78">
        <v>1562.5544</v>
      </c>
      <c r="J9" s="78">
        <v>846952.14800000004</v>
      </c>
    </row>
    <row r="10" spans="1:10" ht="12" customHeight="1">
      <c r="A10" s="9" t="s">
        <v>479</v>
      </c>
      <c r="B10" s="83">
        <v>31456</v>
      </c>
      <c r="C10" s="78">
        <v>6158.8509000000004</v>
      </c>
      <c r="D10" s="78">
        <v>12535363.819</v>
      </c>
      <c r="E10" s="78">
        <v>9382</v>
      </c>
      <c r="F10" s="78">
        <v>4491.8513000000003</v>
      </c>
      <c r="G10" s="78">
        <v>11090867.389</v>
      </c>
      <c r="H10" s="78">
        <v>22074</v>
      </c>
      <c r="I10" s="78">
        <v>1666.9996000000001</v>
      </c>
      <c r="J10" s="78">
        <v>873042.46400000004</v>
      </c>
    </row>
    <row r="11" spans="1:10" s="61" customFormat="1" ht="12" customHeight="1">
      <c r="A11" s="9" t="s">
        <v>480</v>
      </c>
      <c r="B11" s="83">
        <v>29638</v>
      </c>
      <c r="C11" s="78">
        <v>6057.2105000000001</v>
      </c>
      <c r="D11" s="90">
        <v>11834070.534000002</v>
      </c>
      <c r="E11" s="78">
        <v>9134</v>
      </c>
      <c r="F11" s="78">
        <v>4494.3663999999999</v>
      </c>
      <c r="G11" s="78">
        <v>10383713.011</v>
      </c>
      <c r="H11" s="78">
        <v>20504</v>
      </c>
      <c r="I11" s="78">
        <v>1562.8441000000003</v>
      </c>
      <c r="J11" s="78">
        <v>871864.91399999999</v>
      </c>
    </row>
    <row r="12" spans="1:10" s="44" customFormat="1" ht="12" customHeight="1">
      <c r="A12" s="10" t="s">
        <v>481</v>
      </c>
      <c r="B12" s="103">
        <v>28124</v>
      </c>
      <c r="C12" s="103">
        <v>6229.2196000000004</v>
      </c>
      <c r="D12" s="103">
        <v>12998619.811000001</v>
      </c>
      <c r="E12" s="103">
        <v>9734</v>
      </c>
      <c r="F12" s="103">
        <v>4831.3211000000001</v>
      </c>
      <c r="G12" s="103">
        <v>11597250.074000001</v>
      </c>
      <c r="H12" s="103">
        <v>18390</v>
      </c>
      <c r="I12" s="103">
        <v>1397.8985000000002</v>
      </c>
      <c r="J12" s="103">
        <v>713269.04700000002</v>
      </c>
    </row>
    <row r="13" spans="1:10" ht="6" customHeight="1">
      <c r="A13" s="31"/>
      <c r="B13" s="83"/>
      <c r="C13" s="78"/>
      <c r="D13" s="78"/>
      <c r="E13" s="78"/>
      <c r="F13" s="78"/>
      <c r="G13" s="78"/>
      <c r="H13" s="78"/>
      <c r="I13" s="78"/>
      <c r="J13" s="78"/>
    </row>
    <row r="14" spans="1:10" ht="12" customHeight="1">
      <c r="A14" s="30" t="s">
        <v>482</v>
      </c>
      <c r="B14" s="83">
        <v>2641</v>
      </c>
      <c r="C14" s="78">
        <v>586.34670000000006</v>
      </c>
      <c r="D14" s="78">
        <v>1185597.584</v>
      </c>
      <c r="E14" s="78">
        <v>905</v>
      </c>
      <c r="F14" s="78">
        <v>451.45740000000001</v>
      </c>
      <c r="G14" s="78">
        <v>1059991.9639999999</v>
      </c>
      <c r="H14" s="78">
        <v>1736</v>
      </c>
      <c r="I14" s="78">
        <v>134.88929999999999</v>
      </c>
      <c r="J14" s="78">
        <v>62469.411</v>
      </c>
    </row>
    <row r="15" spans="1:10" ht="12" customHeight="1">
      <c r="A15" s="29" t="s">
        <v>483</v>
      </c>
      <c r="B15" s="83">
        <v>2263</v>
      </c>
      <c r="C15" s="78">
        <v>509.32400000000001</v>
      </c>
      <c r="D15" s="78">
        <v>999194.07700000005</v>
      </c>
      <c r="E15" s="78">
        <v>773</v>
      </c>
      <c r="F15" s="78">
        <v>391.20729999999998</v>
      </c>
      <c r="G15" s="78">
        <v>884065.18099999998</v>
      </c>
      <c r="H15" s="78">
        <v>1490</v>
      </c>
      <c r="I15" s="78">
        <v>118.11669999999999</v>
      </c>
      <c r="J15" s="78">
        <v>59930.553</v>
      </c>
    </row>
    <row r="16" spans="1:10" ht="12" customHeight="1">
      <c r="A16" s="29" t="s">
        <v>484</v>
      </c>
      <c r="B16" s="83">
        <v>2197</v>
      </c>
      <c r="C16" s="78">
        <v>433.16419999999999</v>
      </c>
      <c r="D16" s="78">
        <v>816885.04399999999</v>
      </c>
      <c r="E16" s="78">
        <v>639</v>
      </c>
      <c r="F16" s="78">
        <v>313.06299999999999</v>
      </c>
      <c r="G16" s="78">
        <v>698469.96600000001</v>
      </c>
      <c r="H16" s="78">
        <v>1558</v>
      </c>
      <c r="I16" s="78">
        <v>120.10120000000001</v>
      </c>
      <c r="J16" s="78">
        <v>68106.149000000005</v>
      </c>
    </row>
    <row r="17" spans="1:10" ht="12" customHeight="1">
      <c r="A17" s="29" t="s">
        <v>485</v>
      </c>
      <c r="B17" s="83">
        <v>2449</v>
      </c>
      <c r="C17" s="78">
        <v>558.04169999999999</v>
      </c>
      <c r="D17" s="78">
        <v>1165685.986</v>
      </c>
      <c r="E17" s="78">
        <v>903</v>
      </c>
      <c r="F17" s="78">
        <v>441.38200000000001</v>
      </c>
      <c r="G17" s="78">
        <v>1031164.448</v>
      </c>
      <c r="H17" s="78">
        <v>1546</v>
      </c>
      <c r="I17" s="78">
        <v>116.6597</v>
      </c>
      <c r="J17" s="78">
        <v>70028.054000000004</v>
      </c>
    </row>
    <row r="18" spans="1:10" ht="12" customHeight="1">
      <c r="A18" s="29" t="s">
        <v>486</v>
      </c>
      <c r="B18" s="83">
        <v>2179</v>
      </c>
      <c r="C18" s="78">
        <v>459.10719999999998</v>
      </c>
      <c r="D18" s="78">
        <v>921297.88300000003</v>
      </c>
      <c r="E18" s="78">
        <v>729</v>
      </c>
      <c r="F18" s="78">
        <v>350.51749999999998</v>
      </c>
      <c r="G18" s="78">
        <v>805809.91399999999</v>
      </c>
      <c r="H18" s="78">
        <v>1450</v>
      </c>
      <c r="I18" s="78">
        <v>108.58969999999999</v>
      </c>
      <c r="J18" s="78">
        <v>68950.051999999996</v>
      </c>
    </row>
    <row r="19" spans="1:10" ht="12" customHeight="1">
      <c r="A19" s="29" t="s">
        <v>487</v>
      </c>
      <c r="B19" s="83">
        <v>2158</v>
      </c>
      <c r="C19" s="78">
        <v>444.9554</v>
      </c>
      <c r="D19" s="78">
        <v>894797.10699999996</v>
      </c>
      <c r="E19" s="78">
        <v>676</v>
      </c>
      <c r="F19" s="78">
        <v>334.25369999999998</v>
      </c>
      <c r="G19" s="78">
        <v>784150.20600000001</v>
      </c>
      <c r="H19" s="78">
        <v>1482</v>
      </c>
      <c r="I19" s="78">
        <v>110.7017</v>
      </c>
      <c r="J19" s="78">
        <v>59915.192000000003</v>
      </c>
    </row>
    <row r="20" spans="1:10" ht="12" customHeight="1">
      <c r="A20" s="29" t="s">
        <v>488</v>
      </c>
      <c r="B20" s="83">
        <v>2342</v>
      </c>
      <c r="C20" s="78">
        <v>532.42370000000005</v>
      </c>
      <c r="D20" s="78">
        <v>1106750.953</v>
      </c>
      <c r="E20" s="78">
        <v>838</v>
      </c>
      <c r="F20" s="78">
        <v>417.10090000000002</v>
      </c>
      <c r="G20" s="78">
        <v>994581.07299999997</v>
      </c>
      <c r="H20" s="78">
        <v>1504</v>
      </c>
      <c r="I20" s="78">
        <v>115.3228</v>
      </c>
      <c r="J20" s="78">
        <v>54099.296000000002</v>
      </c>
    </row>
    <row r="21" spans="1:10" ht="12" customHeight="1">
      <c r="A21" s="29" t="s">
        <v>489</v>
      </c>
      <c r="B21" s="83">
        <v>2844</v>
      </c>
      <c r="C21" s="78">
        <v>688.03009999999995</v>
      </c>
      <c r="D21" s="78">
        <v>1627453.034</v>
      </c>
      <c r="E21" s="78">
        <v>1115</v>
      </c>
      <c r="F21" s="78">
        <v>558.88679999999999</v>
      </c>
      <c r="G21" s="78">
        <v>1492576.0490000001</v>
      </c>
      <c r="H21" s="78">
        <v>1729</v>
      </c>
      <c r="I21" s="78">
        <v>129.14330000000001</v>
      </c>
      <c r="J21" s="78">
        <v>60570.144999999997</v>
      </c>
    </row>
    <row r="22" spans="1:10" ht="12" customHeight="1">
      <c r="A22" s="29" t="s">
        <v>490</v>
      </c>
      <c r="B22" s="83">
        <v>2937</v>
      </c>
      <c r="C22" s="78">
        <v>713.71140000000003</v>
      </c>
      <c r="D22" s="78">
        <v>1643053.9480000001</v>
      </c>
      <c r="E22" s="78">
        <v>1165</v>
      </c>
      <c r="F22" s="78">
        <v>582.12940000000003</v>
      </c>
      <c r="G22" s="78">
        <v>1502541.9839999999</v>
      </c>
      <c r="H22" s="78">
        <v>1772</v>
      </c>
      <c r="I22" s="78">
        <v>131.58199999999999</v>
      </c>
      <c r="J22" s="78">
        <v>60525.531000000003</v>
      </c>
    </row>
    <row r="23" spans="1:10" ht="12" customHeight="1">
      <c r="A23" s="30" t="s">
        <v>491</v>
      </c>
      <c r="B23" s="83">
        <v>2014</v>
      </c>
      <c r="C23" s="78">
        <v>410.53460000000001</v>
      </c>
      <c r="D23" s="78">
        <v>814501.255</v>
      </c>
      <c r="E23" s="78">
        <v>605</v>
      </c>
      <c r="F23" s="78">
        <v>303.92770000000002</v>
      </c>
      <c r="G23" s="78">
        <v>722784.33400000003</v>
      </c>
      <c r="H23" s="78">
        <v>1409</v>
      </c>
      <c r="I23" s="78">
        <v>106.6069</v>
      </c>
      <c r="J23" s="78">
        <v>49101.436000000002</v>
      </c>
    </row>
    <row r="24" spans="1:10" ht="12" customHeight="1">
      <c r="A24" s="29" t="s">
        <v>492</v>
      </c>
      <c r="B24" s="83">
        <v>2012</v>
      </c>
      <c r="C24" s="78">
        <v>441.1848</v>
      </c>
      <c r="D24" s="78">
        <v>911156.42700000003</v>
      </c>
      <c r="E24" s="78">
        <v>680</v>
      </c>
      <c r="F24" s="78">
        <v>340.6961</v>
      </c>
      <c r="G24" s="78">
        <v>815284.47600000002</v>
      </c>
      <c r="H24" s="78">
        <v>1332</v>
      </c>
      <c r="I24" s="78">
        <v>100.48869999999999</v>
      </c>
      <c r="J24" s="78">
        <v>47525.616999999998</v>
      </c>
    </row>
    <row r="25" spans="1:10" ht="12" customHeight="1">
      <c r="A25" s="29" t="s">
        <v>493</v>
      </c>
      <c r="B25" s="83">
        <v>2088</v>
      </c>
      <c r="C25" s="78">
        <v>452.39580000000001</v>
      </c>
      <c r="D25" s="78">
        <v>912246.51300000004</v>
      </c>
      <c r="E25" s="78">
        <v>706</v>
      </c>
      <c r="F25" s="78">
        <v>346.69929999999999</v>
      </c>
      <c r="G25" s="78">
        <v>805830.47900000005</v>
      </c>
      <c r="H25" s="78">
        <v>1382</v>
      </c>
      <c r="I25" s="78">
        <v>105.6965</v>
      </c>
      <c r="J25" s="78">
        <v>52047.610999999997</v>
      </c>
    </row>
    <row r="26" spans="1:10" ht="6" customHeight="1">
      <c r="A26" s="43"/>
      <c r="B26" s="91"/>
      <c r="C26" s="92"/>
      <c r="D26" s="92"/>
      <c r="E26" s="92"/>
      <c r="F26" s="92"/>
      <c r="G26" s="92"/>
      <c r="H26" s="93"/>
      <c r="I26" s="93"/>
      <c r="J26" s="94"/>
    </row>
    <row r="27" spans="1:10" ht="12" customHeight="1">
      <c r="A27" s="172" t="s">
        <v>0</v>
      </c>
      <c r="B27" s="180" t="s">
        <v>145</v>
      </c>
      <c r="C27" s="181"/>
      <c r="D27" s="182"/>
      <c r="E27" s="180" t="s">
        <v>144</v>
      </c>
      <c r="F27" s="181"/>
      <c r="G27" s="182"/>
      <c r="H27" s="180" t="s">
        <v>143</v>
      </c>
      <c r="I27" s="181"/>
      <c r="J27" s="181"/>
    </row>
    <row r="28" spans="1:10" ht="12" customHeight="1">
      <c r="A28" s="173"/>
      <c r="B28" s="110" t="s">
        <v>142</v>
      </c>
      <c r="C28" s="110" t="s">
        <v>494</v>
      </c>
      <c r="D28" s="110" t="s">
        <v>136</v>
      </c>
      <c r="E28" s="110" t="s">
        <v>142</v>
      </c>
      <c r="F28" s="110" t="s">
        <v>494</v>
      </c>
      <c r="G28" s="110" t="s">
        <v>136</v>
      </c>
      <c r="H28" s="110" t="s">
        <v>142</v>
      </c>
      <c r="I28" s="110" t="s">
        <v>234</v>
      </c>
      <c r="J28" s="110" t="s">
        <v>136</v>
      </c>
    </row>
    <row r="29" spans="1:10" ht="6" customHeight="1">
      <c r="A29" s="48"/>
      <c r="B29" s="96"/>
      <c r="C29" s="97"/>
      <c r="D29" s="97"/>
      <c r="E29" s="97"/>
      <c r="F29" s="97"/>
      <c r="G29" s="97"/>
      <c r="H29" s="97"/>
      <c r="I29" s="97"/>
      <c r="J29" s="97"/>
    </row>
    <row r="30" spans="1:10" ht="12" customHeight="1">
      <c r="A30" s="45" t="s">
        <v>477</v>
      </c>
      <c r="B30" s="83">
        <v>1</v>
      </c>
      <c r="C30" s="79">
        <v>153.80000000000001</v>
      </c>
      <c r="D30" s="78">
        <v>98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</row>
    <row r="31" spans="1:10" ht="12" customHeight="1">
      <c r="A31" s="9" t="s">
        <v>478</v>
      </c>
      <c r="B31" s="83">
        <v>1</v>
      </c>
      <c r="C31" s="79">
        <v>102.2</v>
      </c>
      <c r="D31" s="78">
        <v>66.225999999999999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</row>
    <row r="32" spans="1:10" ht="12" customHeight="1">
      <c r="A32" s="9" t="s">
        <v>479</v>
      </c>
      <c r="B32" s="83">
        <v>0</v>
      </c>
      <c r="C32" s="79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</row>
    <row r="33" spans="1:10" s="61" customFormat="1" ht="12" customHeight="1">
      <c r="A33" s="9" t="s">
        <v>480</v>
      </c>
      <c r="B33" s="83">
        <v>0</v>
      </c>
      <c r="C33" s="79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</row>
    <row r="34" spans="1:10" s="44" customFormat="1" ht="12" customHeight="1">
      <c r="A34" s="10" t="s">
        <v>481</v>
      </c>
      <c r="B34" s="112">
        <v>0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</row>
    <row r="35" spans="1:10" ht="6" customHeight="1">
      <c r="A35" s="31"/>
      <c r="B35" s="83"/>
      <c r="C35" s="78"/>
      <c r="D35" s="78"/>
      <c r="E35" s="78"/>
      <c r="F35" s="78"/>
      <c r="G35" s="78"/>
      <c r="H35" s="78"/>
      <c r="I35" s="78"/>
      <c r="J35" s="78"/>
    </row>
    <row r="36" spans="1:10" ht="12" customHeight="1">
      <c r="A36" s="30" t="s">
        <v>482</v>
      </c>
      <c r="B36" s="83">
        <v>0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8">
        <v>0</v>
      </c>
    </row>
    <row r="37" spans="1:10" ht="12" customHeight="1">
      <c r="A37" s="29" t="s">
        <v>483</v>
      </c>
      <c r="B37" s="83">
        <v>0</v>
      </c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8">
        <v>0</v>
      </c>
    </row>
    <row r="38" spans="1:10" ht="12" customHeight="1">
      <c r="A38" s="29" t="s">
        <v>484</v>
      </c>
      <c r="B38" s="83">
        <v>0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8">
        <v>0</v>
      </c>
    </row>
    <row r="39" spans="1:10" ht="12" customHeight="1">
      <c r="A39" s="29" t="s">
        <v>485</v>
      </c>
      <c r="B39" s="83">
        <v>0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8">
        <v>0</v>
      </c>
    </row>
    <row r="40" spans="1:10" ht="12" customHeight="1">
      <c r="A40" s="29" t="s">
        <v>486</v>
      </c>
      <c r="B40" s="83">
        <v>0</v>
      </c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8">
        <v>0</v>
      </c>
    </row>
    <row r="41" spans="1:10" ht="12" customHeight="1">
      <c r="A41" s="29" t="s">
        <v>487</v>
      </c>
      <c r="B41" s="83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8">
        <v>0</v>
      </c>
    </row>
    <row r="42" spans="1:10" ht="12" customHeight="1">
      <c r="A42" s="29" t="s">
        <v>488</v>
      </c>
      <c r="B42" s="83">
        <v>0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8">
        <v>0</v>
      </c>
    </row>
    <row r="43" spans="1:10" ht="12" customHeight="1">
      <c r="A43" s="29" t="s">
        <v>489</v>
      </c>
      <c r="B43" s="83">
        <v>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8">
        <v>0</v>
      </c>
    </row>
    <row r="44" spans="1:10" ht="12" customHeight="1">
      <c r="A44" s="29" t="s">
        <v>490</v>
      </c>
      <c r="B44" s="83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8">
        <v>0</v>
      </c>
    </row>
    <row r="45" spans="1:10" ht="12" customHeight="1">
      <c r="A45" s="30" t="s">
        <v>491</v>
      </c>
      <c r="B45" s="83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8">
        <v>0</v>
      </c>
    </row>
    <row r="46" spans="1:10" ht="12" customHeight="1">
      <c r="A46" s="29" t="s">
        <v>492</v>
      </c>
      <c r="B46" s="83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8">
        <v>0</v>
      </c>
    </row>
    <row r="47" spans="1:10" ht="12" customHeight="1">
      <c r="A47" s="29" t="s">
        <v>493</v>
      </c>
      <c r="B47" s="83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8">
        <v>0</v>
      </c>
    </row>
    <row r="48" spans="1:10" ht="6" customHeight="1">
      <c r="A48" s="43"/>
      <c r="B48" s="91"/>
      <c r="C48" s="92"/>
      <c r="D48" s="92"/>
      <c r="E48" s="92"/>
      <c r="F48" s="92"/>
      <c r="G48" s="92"/>
      <c r="H48" s="92"/>
      <c r="I48" s="92"/>
      <c r="J48" s="92"/>
    </row>
    <row r="49" spans="1:10" ht="12" customHeight="1">
      <c r="A49" s="172" t="s">
        <v>0</v>
      </c>
      <c r="B49" s="180" t="s">
        <v>140</v>
      </c>
      <c r="C49" s="182"/>
      <c r="D49" s="180" t="s">
        <v>139</v>
      </c>
      <c r="E49" s="182"/>
      <c r="F49" s="180" t="s">
        <v>138</v>
      </c>
      <c r="G49" s="181"/>
      <c r="H49" s="98"/>
      <c r="I49" s="99"/>
      <c r="J49" s="99"/>
    </row>
    <row r="50" spans="1:10" ht="12" customHeight="1">
      <c r="A50" s="173"/>
      <c r="B50" s="110" t="s">
        <v>137</v>
      </c>
      <c r="C50" s="110" t="s">
        <v>136</v>
      </c>
      <c r="D50" s="110" t="s">
        <v>137</v>
      </c>
      <c r="E50" s="110" t="s">
        <v>136</v>
      </c>
      <c r="F50" s="110" t="s">
        <v>137</v>
      </c>
      <c r="G50" s="110" t="s">
        <v>136</v>
      </c>
      <c r="H50" s="98"/>
      <c r="I50" s="90"/>
      <c r="J50" s="90"/>
    </row>
    <row r="51" spans="1:10" ht="6" customHeight="1">
      <c r="A51" s="48"/>
      <c r="B51" s="96"/>
      <c r="C51" s="97"/>
      <c r="D51" s="97"/>
      <c r="E51" s="97"/>
      <c r="F51" s="97"/>
      <c r="G51" s="97"/>
      <c r="H51" s="98"/>
      <c r="I51" s="97"/>
      <c r="J51" s="97"/>
    </row>
    <row r="52" spans="1:10" ht="12" customHeight="1">
      <c r="A52" s="45" t="s">
        <v>477</v>
      </c>
      <c r="B52" s="83">
        <v>0</v>
      </c>
      <c r="C52" s="78">
        <v>0</v>
      </c>
      <c r="D52" s="78">
        <v>0</v>
      </c>
      <c r="E52" s="78">
        <v>0</v>
      </c>
      <c r="F52" s="85" t="s">
        <v>299</v>
      </c>
      <c r="G52" s="78">
        <v>651203.41799999995</v>
      </c>
      <c r="H52" s="98"/>
      <c r="I52" s="90"/>
      <c r="J52" s="90"/>
    </row>
    <row r="53" spans="1:10" ht="12" customHeight="1">
      <c r="A53" s="9" t="s">
        <v>478</v>
      </c>
      <c r="B53" s="83">
        <v>0</v>
      </c>
      <c r="C53" s="78">
        <v>0</v>
      </c>
      <c r="D53" s="78">
        <v>0</v>
      </c>
      <c r="E53" s="78">
        <v>0</v>
      </c>
      <c r="F53" s="85" t="s">
        <v>299</v>
      </c>
      <c r="G53" s="78">
        <v>570773.304</v>
      </c>
      <c r="H53" s="98"/>
      <c r="I53" s="90"/>
      <c r="J53" s="90"/>
    </row>
    <row r="54" spans="1:10" ht="12" customHeight="1">
      <c r="A54" s="9" t="s">
        <v>479</v>
      </c>
      <c r="B54" s="83">
        <v>0</v>
      </c>
      <c r="C54" s="78">
        <v>0</v>
      </c>
      <c r="D54" s="78">
        <v>0</v>
      </c>
      <c r="E54" s="78">
        <v>0</v>
      </c>
      <c r="F54" s="85" t="s">
        <v>299</v>
      </c>
      <c r="G54" s="90">
        <v>571453.96600000001</v>
      </c>
      <c r="H54" s="98"/>
      <c r="I54" s="90"/>
      <c r="J54" s="90"/>
    </row>
    <row r="55" spans="1:10" s="61" customFormat="1" ht="12" customHeight="1">
      <c r="A55" s="9" t="s">
        <v>480</v>
      </c>
      <c r="B55" s="107">
        <v>0</v>
      </c>
      <c r="C55" s="108">
        <v>0</v>
      </c>
      <c r="D55" s="108">
        <v>0</v>
      </c>
      <c r="E55" s="108">
        <v>0</v>
      </c>
      <c r="F55" s="85" t="s">
        <v>299</v>
      </c>
      <c r="G55" s="85">
        <v>578492.60899999994</v>
      </c>
      <c r="H55" s="100"/>
      <c r="I55" s="90"/>
      <c r="J55" s="90"/>
    </row>
    <row r="56" spans="1:10" s="44" customFormat="1" ht="12" customHeight="1">
      <c r="A56" s="10" t="s">
        <v>481</v>
      </c>
      <c r="B56" s="112">
        <v>0</v>
      </c>
      <c r="C56" s="113">
        <v>0</v>
      </c>
      <c r="D56" s="113">
        <v>0</v>
      </c>
      <c r="E56" s="113">
        <v>0</v>
      </c>
      <c r="F56" s="114" t="s">
        <v>312</v>
      </c>
      <c r="G56" s="113">
        <v>688100.69</v>
      </c>
      <c r="H56" s="100"/>
      <c r="I56" s="101"/>
      <c r="J56" s="101"/>
    </row>
    <row r="57" spans="1:10" ht="6" customHeight="1">
      <c r="A57" s="31"/>
      <c r="B57" s="83"/>
      <c r="C57" s="78"/>
      <c r="D57" s="78"/>
      <c r="E57" s="78"/>
      <c r="F57" s="85"/>
      <c r="G57" s="78"/>
      <c r="H57" s="100"/>
      <c r="I57" s="90"/>
      <c r="J57" s="90"/>
    </row>
    <row r="58" spans="1:10" ht="12" customHeight="1">
      <c r="A58" s="30" t="s">
        <v>482</v>
      </c>
      <c r="B58" s="83">
        <v>0</v>
      </c>
      <c r="C58" s="78">
        <v>0</v>
      </c>
      <c r="D58" s="78">
        <v>0</v>
      </c>
      <c r="E58" s="78">
        <v>0</v>
      </c>
      <c r="F58" s="85" t="s">
        <v>299</v>
      </c>
      <c r="G58" s="78">
        <v>63136.209000000003</v>
      </c>
      <c r="H58" s="100"/>
      <c r="I58" s="90"/>
      <c r="J58" s="90"/>
    </row>
    <row r="59" spans="1:10" ht="12" customHeight="1">
      <c r="A59" s="29" t="s">
        <v>483</v>
      </c>
      <c r="B59" s="83">
        <v>0</v>
      </c>
      <c r="C59" s="78">
        <v>0</v>
      </c>
      <c r="D59" s="78">
        <v>0</v>
      </c>
      <c r="E59" s="78">
        <v>0</v>
      </c>
      <c r="F59" s="85" t="s">
        <v>299</v>
      </c>
      <c r="G59" s="78">
        <v>55198.343000000001</v>
      </c>
      <c r="H59" s="100"/>
      <c r="I59" s="90"/>
      <c r="J59" s="90"/>
    </row>
    <row r="60" spans="1:10" ht="12" customHeight="1">
      <c r="A60" s="29" t="s">
        <v>484</v>
      </c>
      <c r="B60" s="83">
        <v>0</v>
      </c>
      <c r="C60" s="78">
        <v>0</v>
      </c>
      <c r="D60" s="78">
        <v>0</v>
      </c>
      <c r="E60" s="78">
        <v>0</v>
      </c>
      <c r="F60" s="85" t="s">
        <v>299</v>
      </c>
      <c r="G60" s="78">
        <v>50308.928999999996</v>
      </c>
      <c r="H60" s="100"/>
      <c r="I60" s="90"/>
      <c r="J60" s="90"/>
    </row>
    <row r="61" spans="1:10" ht="12" customHeight="1">
      <c r="A61" s="29" t="s">
        <v>485</v>
      </c>
      <c r="B61" s="83">
        <v>0</v>
      </c>
      <c r="C61" s="78">
        <v>0</v>
      </c>
      <c r="D61" s="78">
        <v>0</v>
      </c>
      <c r="E61" s="78">
        <v>0</v>
      </c>
      <c r="F61" s="85" t="s">
        <v>299</v>
      </c>
      <c r="G61" s="78">
        <v>64493.483999999997</v>
      </c>
      <c r="H61" s="100"/>
      <c r="I61" s="90"/>
      <c r="J61" s="90"/>
    </row>
    <row r="62" spans="1:10" ht="12" customHeight="1">
      <c r="A62" s="29" t="s">
        <v>486</v>
      </c>
      <c r="B62" s="83">
        <v>0</v>
      </c>
      <c r="C62" s="78">
        <v>0</v>
      </c>
      <c r="D62" s="78">
        <v>0</v>
      </c>
      <c r="E62" s="78">
        <v>0</v>
      </c>
      <c r="F62" s="85" t="s">
        <v>299</v>
      </c>
      <c r="G62" s="78">
        <v>46537.917000000001</v>
      </c>
      <c r="H62" s="100"/>
      <c r="I62" s="90"/>
      <c r="J62" s="90"/>
    </row>
    <row r="63" spans="1:10" ht="12" customHeight="1">
      <c r="A63" s="29" t="s">
        <v>487</v>
      </c>
      <c r="B63" s="83">
        <v>0</v>
      </c>
      <c r="C63" s="78">
        <v>0</v>
      </c>
      <c r="D63" s="78">
        <v>0</v>
      </c>
      <c r="E63" s="78">
        <v>0</v>
      </c>
      <c r="F63" s="85" t="s">
        <v>299</v>
      </c>
      <c r="G63" s="78">
        <v>50731.709000000003</v>
      </c>
      <c r="H63" s="100"/>
      <c r="I63" s="90"/>
      <c r="J63" s="90"/>
    </row>
    <row r="64" spans="1:10" ht="12" customHeight="1">
      <c r="A64" s="29" t="s">
        <v>488</v>
      </c>
      <c r="B64" s="83">
        <v>0</v>
      </c>
      <c r="C64" s="78">
        <v>0</v>
      </c>
      <c r="D64" s="78">
        <v>0</v>
      </c>
      <c r="E64" s="78">
        <v>0</v>
      </c>
      <c r="F64" s="85" t="s">
        <v>299</v>
      </c>
      <c r="G64" s="78">
        <v>58070.584000000003</v>
      </c>
      <c r="H64" s="100"/>
      <c r="I64" s="90"/>
      <c r="J64" s="90"/>
    </row>
    <row r="65" spans="1:10" ht="12" customHeight="1">
      <c r="A65" s="29" t="s">
        <v>489</v>
      </c>
      <c r="B65" s="83">
        <v>0</v>
      </c>
      <c r="C65" s="78">
        <v>0</v>
      </c>
      <c r="D65" s="78">
        <v>0</v>
      </c>
      <c r="E65" s="78">
        <v>0</v>
      </c>
      <c r="F65" s="85" t="s">
        <v>299</v>
      </c>
      <c r="G65" s="78">
        <v>74306.84</v>
      </c>
      <c r="H65" s="100"/>
      <c r="I65" s="90"/>
      <c r="J65" s="90"/>
    </row>
    <row r="66" spans="1:10" ht="12" customHeight="1">
      <c r="A66" s="29" t="s">
        <v>490</v>
      </c>
      <c r="B66" s="83">
        <v>0</v>
      </c>
      <c r="C66" s="78">
        <v>0</v>
      </c>
      <c r="D66" s="78">
        <v>0</v>
      </c>
      <c r="E66" s="78">
        <v>0</v>
      </c>
      <c r="F66" s="85" t="s">
        <v>299</v>
      </c>
      <c r="G66" s="78">
        <v>79986.433000000005</v>
      </c>
      <c r="H66" s="100"/>
      <c r="I66" s="90"/>
      <c r="J66" s="90"/>
    </row>
    <row r="67" spans="1:10" ht="12" customHeight="1">
      <c r="A67" s="30" t="s">
        <v>491</v>
      </c>
      <c r="B67" s="83">
        <v>0</v>
      </c>
      <c r="C67" s="78">
        <v>0</v>
      </c>
      <c r="D67" s="78">
        <v>0</v>
      </c>
      <c r="E67" s="78">
        <v>0</v>
      </c>
      <c r="F67" s="85" t="s">
        <v>299</v>
      </c>
      <c r="G67" s="78">
        <v>42615.485000000001</v>
      </c>
      <c r="H67" s="100"/>
      <c r="I67" s="90"/>
      <c r="J67" s="90"/>
    </row>
    <row r="68" spans="1:10" ht="12" customHeight="1">
      <c r="A68" s="29" t="s">
        <v>492</v>
      </c>
      <c r="B68" s="83">
        <v>0</v>
      </c>
      <c r="C68" s="78">
        <v>0</v>
      </c>
      <c r="D68" s="78">
        <v>0</v>
      </c>
      <c r="E68" s="78">
        <v>0</v>
      </c>
      <c r="F68" s="85" t="s">
        <v>299</v>
      </c>
      <c r="G68" s="78">
        <v>48346.334000000003</v>
      </c>
      <c r="H68" s="100"/>
      <c r="I68" s="90"/>
      <c r="J68" s="90"/>
    </row>
    <row r="69" spans="1:10" ht="12" customHeight="1">
      <c r="A69" s="29" t="s">
        <v>493</v>
      </c>
      <c r="B69" s="83">
        <v>0</v>
      </c>
      <c r="C69" s="78">
        <v>0</v>
      </c>
      <c r="D69" s="78">
        <v>0</v>
      </c>
      <c r="E69" s="78">
        <v>0</v>
      </c>
      <c r="F69" s="85" t="s">
        <v>299</v>
      </c>
      <c r="G69" s="78">
        <v>54368.423000000003</v>
      </c>
      <c r="H69" s="100"/>
      <c r="I69" s="90"/>
      <c r="J69" s="90"/>
    </row>
    <row r="70" spans="1:10" ht="6" customHeight="1">
      <c r="A70" s="43"/>
      <c r="B70" s="42"/>
      <c r="C70" s="20"/>
      <c r="D70" s="20"/>
      <c r="E70" s="20"/>
      <c r="F70" s="20"/>
      <c r="G70" s="20"/>
      <c r="H70" s="111"/>
      <c r="I70" s="111"/>
      <c r="J70" s="111"/>
    </row>
    <row r="71" spans="1:10" ht="10.5" customHeight="1">
      <c r="A71" s="24" t="s">
        <v>457</v>
      </c>
    </row>
    <row r="72" spans="1:10" ht="10.5" customHeight="1"/>
  </sheetData>
  <mergeCells count="12">
    <mergeCell ref="A49:A50"/>
    <mergeCell ref="B49:C49"/>
    <mergeCell ref="D49:E49"/>
    <mergeCell ref="F49:G49"/>
    <mergeCell ref="A5:A6"/>
    <mergeCell ref="B5:D5"/>
    <mergeCell ref="E5:G5"/>
    <mergeCell ref="H5:J5"/>
    <mergeCell ref="A27:A28"/>
    <mergeCell ref="B27:D27"/>
    <mergeCell ref="E27:G27"/>
    <mergeCell ref="H27:J27"/>
  </mergeCells>
  <phoneticPr fontId="2"/>
  <pageMargins left="0.6692913385826772" right="0.6692913385826772" top="0.78740157480314965" bottom="0.78740157480314965" header="0.51181102362204722" footer="0.51181102362204722"/>
  <pageSetup paperSize="9" scale="86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workbookViewId="0"/>
  </sheetViews>
  <sheetFormatPr defaultRowHeight="10.5"/>
  <cols>
    <col min="1" max="1" width="11.5" style="24" customWidth="1"/>
    <col min="2" max="2" width="12" style="24" customWidth="1"/>
    <col min="3" max="3" width="9.5" style="24" customWidth="1"/>
    <col min="4" max="4" width="12.75" style="24" customWidth="1"/>
    <col min="5" max="5" width="8.625" style="24" customWidth="1"/>
    <col min="6" max="6" width="9.875" style="24" customWidth="1"/>
    <col min="7" max="7" width="12.25" style="24" bestFit="1" customWidth="1"/>
    <col min="8" max="8" width="8.625" style="24" customWidth="1"/>
    <col min="9" max="9" width="10" style="24" customWidth="1"/>
    <col min="10" max="10" width="9" style="24" customWidth="1"/>
    <col min="11" max="16384" width="9" style="24"/>
  </cols>
  <sheetData>
    <row r="1" spans="1:10" ht="13.5" customHeight="1"/>
    <row r="2" spans="1:10" ht="13.5" customHeight="1">
      <c r="A2" s="51" t="s">
        <v>348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/>
    <row r="4" spans="1:10" ht="10.5" customHeight="1">
      <c r="A4" s="24" t="s">
        <v>459</v>
      </c>
    </row>
    <row r="5" spans="1:10" ht="12" customHeight="1">
      <c r="A5" s="172" t="s">
        <v>0</v>
      </c>
      <c r="B5" s="174" t="s">
        <v>148</v>
      </c>
      <c r="C5" s="175"/>
      <c r="D5" s="176"/>
      <c r="E5" s="174" t="s">
        <v>24</v>
      </c>
      <c r="F5" s="175"/>
      <c r="G5" s="176"/>
      <c r="H5" s="174" t="s">
        <v>25</v>
      </c>
      <c r="I5" s="175"/>
      <c r="J5" s="175"/>
    </row>
    <row r="6" spans="1:10" ht="12" customHeight="1">
      <c r="A6" s="173"/>
      <c r="B6" s="87" t="s">
        <v>142</v>
      </c>
      <c r="C6" s="87" t="s">
        <v>137</v>
      </c>
      <c r="D6" s="87" t="s">
        <v>136</v>
      </c>
      <c r="E6" s="87" t="s">
        <v>142</v>
      </c>
      <c r="F6" s="87" t="s">
        <v>137</v>
      </c>
      <c r="G6" s="87" t="s">
        <v>136</v>
      </c>
      <c r="H6" s="87" t="s">
        <v>142</v>
      </c>
      <c r="I6" s="87" t="s">
        <v>137</v>
      </c>
      <c r="J6" s="87" t="s">
        <v>136</v>
      </c>
    </row>
    <row r="7" spans="1:10" ht="6" customHeight="1">
      <c r="A7" s="48"/>
      <c r="B7" s="88"/>
      <c r="C7" s="89"/>
      <c r="D7" s="89"/>
      <c r="E7" s="89"/>
      <c r="F7" s="89"/>
      <c r="G7" s="89"/>
      <c r="H7" s="89"/>
      <c r="I7" s="89"/>
      <c r="J7" s="89"/>
    </row>
    <row r="8" spans="1:10" ht="12" customHeight="1">
      <c r="A8" s="45" t="s">
        <v>460</v>
      </c>
      <c r="B8" s="83">
        <v>32682</v>
      </c>
      <c r="C8" s="78">
        <v>7280</v>
      </c>
      <c r="D8" s="78">
        <v>11373434</v>
      </c>
      <c r="E8" s="78">
        <v>12590</v>
      </c>
      <c r="F8" s="78">
        <v>5755</v>
      </c>
      <c r="G8" s="78">
        <v>10401455</v>
      </c>
      <c r="H8" s="78">
        <v>20092</v>
      </c>
      <c r="I8" s="78">
        <v>1525</v>
      </c>
      <c r="J8" s="78">
        <v>740198</v>
      </c>
    </row>
    <row r="9" spans="1:10" ht="12" customHeight="1">
      <c r="A9" s="9" t="s">
        <v>461</v>
      </c>
      <c r="B9" s="83">
        <v>33485</v>
      </c>
      <c r="C9" s="78">
        <v>7623</v>
      </c>
      <c r="D9" s="78">
        <v>13256958.907</v>
      </c>
      <c r="E9" s="78">
        <v>13002</v>
      </c>
      <c r="F9" s="78">
        <v>6065</v>
      </c>
      <c r="G9" s="78">
        <v>11708151</v>
      </c>
      <c r="H9" s="78">
        <v>20482</v>
      </c>
      <c r="I9" s="78">
        <v>1558</v>
      </c>
      <c r="J9" s="78">
        <v>897506</v>
      </c>
    </row>
    <row r="10" spans="1:10" ht="12" customHeight="1">
      <c r="A10" s="9" t="s">
        <v>435</v>
      </c>
      <c r="B10" s="83">
        <v>31390</v>
      </c>
      <c r="C10" s="78">
        <v>6652.0739999999996</v>
      </c>
      <c r="D10" s="78">
        <v>13472274.182</v>
      </c>
      <c r="E10" s="78">
        <v>10821</v>
      </c>
      <c r="F10" s="78">
        <v>5089.4174000000003</v>
      </c>
      <c r="G10" s="78">
        <v>12054482.504000001</v>
      </c>
      <c r="H10" s="78">
        <v>20568</v>
      </c>
      <c r="I10" s="78">
        <v>1562.5544</v>
      </c>
      <c r="J10" s="78">
        <v>846952.14800000004</v>
      </c>
    </row>
    <row r="11" spans="1:10" s="61" customFormat="1" ht="12" customHeight="1">
      <c r="A11" s="9" t="s">
        <v>462</v>
      </c>
      <c r="B11" s="83">
        <v>31456</v>
      </c>
      <c r="C11" s="78">
        <v>6158.8509000000004</v>
      </c>
      <c r="D11" s="90">
        <v>12535363.819</v>
      </c>
      <c r="E11" s="78">
        <v>9382</v>
      </c>
      <c r="F11" s="78">
        <v>4491.8513000000003</v>
      </c>
      <c r="G11" s="78">
        <v>11090867.389</v>
      </c>
      <c r="H11" s="78">
        <v>22074</v>
      </c>
      <c r="I11" s="78">
        <v>1666.9996000000001</v>
      </c>
      <c r="J11" s="78">
        <v>873042.46400000004</v>
      </c>
    </row>
    <row r="12" spans="1:10" s="44" customFormat="1" ht="12" customHeight="1">
      <c r="A12" s="102" t="s">
        <v>463</v>
      </c>
      <c r="B12" s="103">
        <f>SUM(B14:B25)</f>
        <v>29638</v>
      </c>
      <c r="C12" s="103">
        <f t="shared" ref="C12:J12" si="0">SUM(C14:C25)</f>
        <v>6057.2105000000001</v>
      </c>
      <c r="D12" s="103">
        <f t="shared" si="0"/>
        <v>11834070.534000002</v>
      </c>
      <c r="E12" s="103">
        <f t="shared" si="0"/>
        <v>9134</v>
      </c>
      <c r="F12" s="103">
        <f t="shared" si="0"/>
        <v>4494.3663999999999</v>
      </c>
      <c r="G12" s="103">
        <f t="shared" si="0"/>
        <v>10383713.011</v>
      </c>
      <c r="H12" s="103">
        <f t="shared" si="0"/>
        <v>20504</v>
      </c>
      <c r="I12" s="103">
        <f t="shared" si="0"/>
        <v>1562.8441000000003</v>
      </c>
      <c r="J12" s="103">
        <f t="shared" si="0"/>
        <v>871864.91399999999</v>
      </c>
    </row>
    <row r="13" spans="1:10" ht="6" customHeight="1">
      <c r="A13" s="31"/>
      <c r="B13" s="83"/>
      <c r="C13" s="78"/>
      <c r="D13" s="78"/>
      <c r="E13" s="78"/>
      <c r="F13" s="78"/>
      <c r="G13" s="78"/>
      <c r="H13" s="78"/>
      <c r="I13" s="78"/>
      <c r="J13" s="78"/>
    </row>
    <row r="14" spans="1:10" ht="12" customHeight="1">
      <c r="A14" s="30" t="s">
        <v>464</v>
      </c>
      <c r="B14" s="83">
        <f>E14+H14</f>
        <v>2600</v>
      </c>
      <c r="C14" s="78">
        <v>552.55420000000004</v>
      </c>
      <c r="D14" s="78">
        <v>1147662.5390000001</v>
      </c>
      <c r="E14" s="78">
        <v>862</v>
      </c>
      <c r="F14" s="78">
        <v>418.53440000000001</v>
      </c>
      <c r="G14" s="78">
        <v>1023278.434</v>
      </c>
      <c r="H14" s="78">
        <v>1738</v>
      </c>
      <c r="I14" s="78">
        <v>134.0198</v>
      </c>
      <c r="J14" s="78">
        <v>68744.422999999995</v>
      </c>
    </row>
    <row r="15" spans="1:10" ht="12" customHeight="1">
      <c r="A15" s="29" t="s">
        <v>465</v>
      </c>
      <c r="B15" s="83">
        <f t="shared" ref="B15:B25" si="1">E15+H15</f>
        <v>2459</v>
      </c>
      <c r="C15" s="78">
        <v>484.90980000000002</v>
      </c>
      <c r="D15" s="78">
        <v>907144.51</v>
      </c>
      <c r="E15" s="78">
        <v>703</v>
      </c>
      <c r="F15" s="78">
        <v>348.97219999999999</v>
      </c>
      <c r="G15" s="78">
        <v>790291.43599999999</v>
      </c>
      <c r="H15" s="78">
        <v>1756</v>
      </c>
      <c r="I15" s="78">
        <v>135.9376</v>
      </c>
      <c r="J15" s="78">
        <v>72352.607000000004</v>
      </c>
    </row>
    <row r="16" spans="1:10" ht="12" customHeight="1">
      <c r="A16" s="29" t="s">
        <v>466</v>
      </c>
      <c r="B16" s="83">
        <f t="shared" si="1"/>
        <v>2437</v>
      </c>
      <c r="C16" s="78">
        <v>431.44319999999999</v>
      </c>
      <c r="D16" s="78">
        <v>788559.42700000003</v>
      </c>
      <c r="E16" s="78">
        <v>578</v>
      </c>
      <c r="F16" s="78">
        <v>286.78519999999997</v>
      </c>
      <c r="G16" s="78">
        <v>663695.89099999995</v>
      </c>
      <c r="H16" s="78">
        <v>1859</v>
      </c>
      <c r="I16" s="78">
        <v>144.65799999999999</v>
      </c>
      <c r="J16" s="78">
        <v>86089.172999999995</v>
      </c>
    </row>
    <row r="17" spans="1:10" ht="12" customHeight="1">
      <c r="A17" s="29" t="s">
        <v>440</v>
      </c>
      <c r="B17" s="83">
        <f t="shared" si="1"/>
        <v>2701</v>
      </c>
      <c r="C17" s="78">
        <v>598.19780000000003</v>
      </c>
      <c r="D17" s="78">
        <v>1203098.4839999999</v>
      </c>
      <c r="E17" s="78">
        <v>936</v>
      </c>
      <c r="F17" s="78">
        <v>463.43979999999999</v>
      </c>
      <c r="G17" s="78">
        <v>1058011.6910000001</v>
      </c>
      <c r="H17" s="78">
        <v>1765</v>
      </c>
      <c r="I17" s="78">
        <v>134.75800000000001</v>
      </c>
      <c r="J17" s="78">
        <v>88144.72</v>
      </c>
    </row>
    <row r="18" spans="1:10" ht="12" customHeight="1">
      <c r="A18" s="29" t="s">
        <v>467</v>
      </c>
      <c r="B18" s="83">
        <f t="shared" si="1"/>
        <v>2361</v>
      </c>
      <c r="C18" s="78">
        <v>462.38659999999999</v>
      </c>
      <c r="D18" s="78">
        <v>850568.90599999996</v>
      </c>
      <c r="E18" s="78">
        <v>705</v>
      </c>
      <c r="F18" s="78">
        <v>344.24900000000002</v>
      </c>
      <c r="G18" s="78">
        <v>730446.527</v>
      </c>
      <c r="H18" s="78">
        <v>1656</v>
      </c>
      <c r="I18" s="78">
        <v>118.13760000000001</v>
      </c>
      <c r="J18" s="78">
        <v>76879.28</v>
      </c>
    </row>
    <row r="19" spans="1:10" ht="12" customHeight="1">
      <c r="A19" s="29" t="s">
        <v>468</v>
      </c>
      <c r="B19" s="83">
        <f t="shared" si="1"/>
        <v>2322</v>
      </c>
      <c r="C19" s="78">
        <v>452.59949999999998</v>
      </c>
      <c r="D19" s="78">
        <v>866745.43900000001</v>
      </c>
      <c r="E19" s="78">
        <v>680</v>
      </c>
      <c r="F19" s="78">
        <v>332.48430000000002</v>
      </c>
      <c r="G19" s="78">
        <v>748314.14800000004</v>
      </c>
      <c r="H19" s="78">
        <v>1642</v>
      </c>
      <c r="I19" s="78">
        <v>120.1152</v>
      </c>
      <c r="J19" s="78">
        <v>72871.339000000007</v>
      </c>
    </row>
    <row r="20" spans="1:10" ht="12" customHeight="1">
      <c r="A20" s="29" t="s">
        <v>469</v>
      </c>
      <c r="B20" s="83">
        <f t="shared" si="1"/>
        <v>2659</v>
      </c>
      <c r="C20" s="78">
        <v>567.74059999999997</v>
      </c>
      <c r="D20" s="78">
        <v>1088916.517</v>
      </c>
      <c r="E20" s="78">
        <v>885</v>
      </c>
      <c r="F20" s="78">
        <v>431.762</v>
      </c>
      <c r="G20" s="78">
        <v>961024.41799999995</v>
      </c>
      <c r="H20" s="78">
        <v>1774</v>
      </c>
      <c r="I20" s="78">
        <v>135.9786</v>
      </c>
      <c r="J20" s="78">
        <v>75849.444000000003</v>
      </c>
    </row>
    <row r="21" spans="1:10" ht="12" customHeight="1">
      <c r="A21" s="29" t="s">
        <v>470</v>
      </c>
      <c r="B21" s="83">
        <f t="shared" si="1"/>
        <v>2506</v>
      </c>
      <c r="C21" s="78">
        <v>515.28269999999998</v>
      </c>
      <c r="D21" s="78">
        <v>1023920.06</v>
      </c>
      <c r="E21" s="78">
        <v>789</v>
      </c>
      <c r="F21" s="78">
        <v>382.56169999999997</v>
      </c>
      <c r="G21" s="78">
        <v>900184.43099999998</v>
      </c>
      <c r="H21" s="78">
        <v>1717</v>
      </c>
      <c r="I21" s="78">
        <v>132.721</v>
      </c>
      <c r="J21" s="78">
        <v>72938.028999999995</v>
      </c>
    </row>
    <row r="22" spans="1:10" ht="12" customHeight="1">
      <c r="A22" s="29" t="s">
        <v>471</v>
      </c>
      <c r="B22" s="83">
        <f t="shared" si="1"/>
        <v>2932</v>
      </c>
      <c r="C22" s="78">
        <v>707.83820000000003</v>
      </c>
      <c r="D22" s="78">
        <v>1578790.6910000001</v>
      </c>
      <c r="E22" s="78">
        <v>1158</v>
      </c>
      <c r="F22" s="78">
        <v>571.07360000000006</v>
      </c>
      <c r="G22" s="78">
        <v>1434460.9779999999</v>
      </c>
      <c r="H22" s="78">
        <v>1774</v>
      </c>
      <c r="I22" s="78">
        <v>136.7646</v>
      </c>
      <c r="J22" s="78">
        <v>78942.505000000005</v>
      </c>
    </row>
    <row r="23" spans="1:10" ht="12" customHeight="1">
      <c r="A23" s="30" t="s">
        <v>472</v>
      </c>
      <c r="B23" s="83">
        <f t="shared" si="1"/>
        <v>2078</v>
      </c>
      <c r="C23" s="78">
        <v>406.81220000000002</v>
      </c>
      <c r="D23" s="78">
        <v>755202.875</v>
      </c>
      <c r="E23" s="78">
        <v>586</v>
      </c>
      <c r="F23" s="78">
        <v>290.64769999999999</v>
      </c>
      <c r="G23" s="78">
        <v>657374.22900000005</v>
      </c>
      <c r="H23" s="78">
        <v>1492</v>
      </c>
      <c r="I23" s="78">
        <v>116.1645</v>
      </c>
      <c r="J23" s="78">
        <v>57300.017</v>
      </c>
    </row>
    <row r="24" spans="1:10" ht="12" customHeight="1">
      <c r="A24" s="29" t="s">
        <v>473</v>
      </c>
      <c r="B24" s="83">
        <f t="shared" si="1"/>
        <v>2130</v>
      </c>
      <c r="C24" s="78">
        <v>392.4581</v>
      </c>
      <c r="D24" s="78">
        <v>719013.37600000005</v>
      </c>
      <c r="E24" s="78">
        <v>539</v>
      </c>
      <c r="F24" s="78">
        <v>271.22089999999997</v>
      </c>
      <c r="G24" s="78">
        <v>622595.92099999997</v>
      </c>
      <c r="H24" s="78">
        <v>1591</v>
      </c>
      <c r="I24" s="78">
        <v>121.2372</v>
      </c>
      <c r="J24" s="78">
        <v>60565.127999999997</v>
      </c>
    </row>
    <row r="25" spans="1:10" ht="12" customHeight="1">
      <c r="A25" s="29" t="s">
        <v>474</v>
      </c>
      <c r="B25" s="83">
        <f t="shared" si="1"/>
        <v>2453</v>
      </c>
      <c r="C25" s="78">
        <v>484.98759999999999</v>
      </c>
      <c r="D25" s="78">
        <v>904447.71</v>
      </c>
      <c r="E25" s="78">
        <v>713</v>
      </c>
      <c r="F25" s="78">
        <v>352.63560000000001</v>
      </c>
      <c r="G25" s="78">
        <v>794034.90700000001</v>
      </c>
      <c r="H25" s="78">
        <v>1740</v>
      </c>
      <c r="I25" s="78">
        <v>132.352</v>
      </c>
      <c r="J25" s="78">
        <v>61188.249000000003</v>
      </c>
    </row>
    <row r="26" spans="1:10" ht="6" customHeight="1">
      <c r="A26" s="43"/>
      <c r="B26" s="91"/>
      <c r="C26" s="92"/>
      <c r="D26" s="92"/>
      <c r="E26" s="92"/>
      <c r="F26" s="92"/>
      <c r="G26" s="92"/>
      <c r="H26" s="93"/>
      <c r="I26" s="93"/>
      <c r="J26" s="94"/>
    </row>
    <row r="27" spans="1:10" ht="12" customHeight="1">
      <c r="A27" s="172" t="s">
        <v>0</v>
      </c>
      <c r="B27" s="180" t="s">
        <v>145</v>
      </c>
      <c r="C27" s="181"/>
      <c r="D27" s="182"/>
      <c r="E27" s="180" t="s">
        <v>144</v>
      </c>
      <c r="F27" s="181"/>
      <c r="G27" s="182"/>
      <c r="H27" s="180" t="s">
        <v>143</v>
      </c>
      <c r="I27" s="181"/>
      <c r="J27" s="181"/>
    </row>
    <row r="28" spans="1:10" ht="12" customHeight="1">
      <c r="A28" s="173"/>
      <c r="B28" s="95" t="s">
        <v>142</v>
      </c>
      <c r="C28" s="95" t="s">
        <v>475</v>
      </c>
      <c r="D28" s="95" t="s">
        <v>136</v>
      </c>
      <c r="E28" s="95" t="s">
        <v>142</v>
      </c>
      <c r="F28" s="95" t="s">
        <v>475</v>
      </c>
      <c r="G28" s="95" t="s">
        <v>136</v>
      </c>
      <c r="H28" s="95" t="s">
        <v>142</v>
      </c>
      <c r="I28" s="95" t="s">
        <v>234</v>
      </c>
      <c r="J28" s="95" t="s">
        <v>136</v>
      </c>
    </row>
    <row r="29" spans="1:10" ht="6" customHeight="1">
      <c r="A29" s="48"/>
      <c r="B29" s="96"/>
      <c r="C29" s="97"/>
      <c r="D29" s="97"/>
      <c r="E29" s="97"/>
      <c r="F29" s="97"/>
      <c r="G29" s="97"/>
      <c r="H29" s="97"/>
      <c r="I29" s="97"/>
      <c r="J29" s="97"/>
    </row>
    <row r="30" spans="1:10" ht="12" customHeight="1">
      <c r="A30" s="45" t="s">
        <v>460</v>
      </c>
      <c r="B30" s="83">
        <v>0</v>
      </c>
      <c r="C30" s="79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</row>
    <row r="31" spans="1:10" ht="12" customHeight="1">
      <c r="A31" s="9" t="s">
        <v>461</v>
      </c>
      <c r="B31" s="83">
        <v>1</v>
      </c>
      <c r="C31" s="79">
        <v>153.80000000000001</v>
      </c>
      <c r="D31" s="78">
        <v>98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</row>
    <row r="32" spans="1:10" ht="12" customHeight="1">
      <c r="A32" s="9" t="s">
        <v>435</v>
      </c>
      <c r="B32" s="83">
        <v>1</v>
      </c>
      <c r="C32" s="79">
        <v>102.2</v>
      </c>
      <c r="D32" s="78">
        <v>66.225999999999999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</row>
    <row r="33" spans="1:10" s="61" customFormat="1" ht="12" customHeight="1">
      <c r="A33" s="9" t="s">
        <v>462</v>
      </c>
      <c r="B33" s="83">
        <v>0</v>
      </c>
      <c r="C33" s="79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</row>
    <row r="34" spans="1:10" s="44" customFormat="1" ht="12" customHeight="1">
      <c r="A34" s="104" t="s">
        <v>476</v>
      </c>
      <c r="B34" s="105">
        <f>SUM(B36:B47)</f>
        <v>0</v>
      </c>
      <c r="C34" s="106">
        <f t="shared" ref="C34:J34" si="2">SUM(C36:C47)</f>
        <v>0</v>
      </c>
      <c r="D34" s="106">
        <f t="shared" si="2"/>
        <v>0</v>
      </c>
      <c r="E34" s="106">
        <f t="shared" si="2"/>
        <v>0</v>
      </c>
      <c r="F34" s="106">
        <f t="shared" si="2"/>
        <v>0</v>
      </c>
      <c r="G34" s="106">
        <f t="shared" si="2"/>
        <v>0</v>
      </c>
      <c r="H34" s="106">
        <f t="shared" si="2"/>
        <v>0</v>
      </c>
      <c r="I34" s="106">
        <f t="shared" si="2"/>
        <v>0</v>
      </c>
      <c r="J34" s="106">
        <f t="shared" si="2"/>
        <v>0</v>
      </c>
    </row>
    <row r="35" spans="1:10" ht="6" customHeight="1">
      <c r="A35" s="31"/>
      <c r="B35" s="83"/>
      <c r="C35" s="78"/>
      <c r="D35" s="78"/>
      <c r="E35" s="78"/>
      <c r="F35" s="78"/>
      <c r="G35" s="78"/>
      <c r="H35" s="78"/>
      <c r="I35" s="78"/>
      <c r="J35" s="78"/>
    </row>
    <row r="36" spans="1:10" ht="12" customHeight="1">
      <c r="A36" s="30" t="s">
        <v>464</v>
      </c>
      <c r="B36" s="83">
        <v>0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8">
        <v>0</v>
      </c>
    </row>
    <row r="37" spans="1:10" ht="12" customHeight="1">
      <c r="A37" s="29" t="s">
        <v>465</v>
      </c>
      <c r="B37" s="83">
        <v>0</v>
      </c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8">
        <v>0</v>
      </c>
    </row>
    <row r="38" spans="1:10" ht="12" customHeight="1">
      <c r="A38" s="29" t="s">
        <v>466</v>
      </c>
      <c r="B38" s="83">
        <v>0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8">
        <v>0</v>
      </c>
    </row>
    <row r="39" spans="1:10" ht="12" customHeight="1">
      <c r="A39" s="29" t="s">
        <v>440</v>
      </c>
      <c r="B39" s="83">
        <v>0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8">
        <v>0</v>
      </c>
    </row>
    <row r="40" spans="1:10" ht="12" customHeight="1">
      <c r="A40" s="29" t="s">
        <v>467</v>
      </c>
      <c r="B40" s="83">
        <v>0</v>
      </c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8">
        <v>0</v>
      </c>
    </row>
    <row r="41" spans="1:10" ht="12" customHeight="1">
      <c r="A41" s="29" t="s">
        <v>468</v>
      </c>
      <c r="B41" s="83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8">
        <v>0</v>
      </c>
    </row>
    <row r="42" spans="1:10" ht="12" customHeight="1">
      <c r="A42" s="29" t="s">
        <v>469</v>
      </c>
      <c r="B42" s="83">
        <v>0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8">
        <v>0</v>
      </c>
    </row>
    <row r="43" spans="1:10" ht="12" customHeight="1">
      <c r="A43" s="29" t="s">
        <v>470</v>
      </c>
      <c r="B43" s="83">
        <v>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8">
        <v>0</v>
      </c>
    </row>
    <row r="44" spans="1:10" ht="12" customHeight="1">
      <c r="A44" s="29" t="s">
        <v>471</v>
      </c>
      <c r="B44" s="83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8">
        <v>0</v>
      </c>
    </row>
    <row r="45" spans="1:10" ht="12" customHeight="1">
      <c r="A45" s="30" t="s">
        <v>472</v>
      </c>
      <c r="B45" s="83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8">
        <v>0</v>
      </c>
    </row>
    <row r="46" spans="1:10" ht="12" customHeight="1">
      <c r="A46" s="29" t="s">
        <v>473</v>
      </c>
      <c r="B46" s="83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8">
        <v>0</v>
      </c>
    </row>
    <row r="47" spans="1:10" ht="12" customHeight="1">
      <c r="A47" s="29" t="s">
        <v>474</v>
      </c>
      <c r="B47" s="83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8">
        <v>0</v>
      </c>
    </row>
    <row r="48" spans="1:10" ht="6" customHeight="1">
      <c r="A48" s="43"/>
      <c r="B48" s="91"/>
      <c r="C48" s="92"/>
      <c r="D48" s="92"/>
      <c r="E48" s="92"/>
      <c r="F48" s="92"/>
      <c r="G48" s="92"/>
      <c r="H48" s="92"/>
      <c r="I48" s="92"/>
      <c r="J48" s="92"/>
    </row>
    <row r="49" spans="1:10" ht="12" customHeight="1">
      <c r="A49" s="172" t="s">
        <v>0</v>
      </c>
      <c r="B49" s="180" t="s">
        <v>140</v>
      </c>
      <c r="C49" s="182"/>
      <c r="D49" s="180" t="s">
        <v>139</v>
      </c>
      <c r="E49" s="182"/>
      <c r="F49" s="180" t="s">
        <v>138</v>
      </c>
      <c r="G49" s="181"/>
      <c r="H49" s="98"/>
      <c r="I49" s="99"/>
      <c r="J49" s="99"/>
    </row>
    <row r="50" spans="1:10" ht="12" customHeight="1">
      <c r="A50" s="173"/>
      <c r="B50" s="95" t="s">
        <v>137</v>
      </c>
      <c r="C50" s="95" t="s">
        <v>136</v>
      </c>
      <c r="D50" s="95" t="s">
        <v>137</v>
      </c>
      <c r="E50" s="95" t="s">
        <v>136</v>
      </c>
      <c r="F50" s="95" t="s">
        <v>137</v>
      </c>
      <c r="G50" s="95" t="s">
        <v>136</v>
      </c>
      <c r="H50" s="98"/>
      <c r="I50" s="90"/>
      <c r="J50" s="90"/>
    </row>
    <row r="51" spans="1:10" ht="6" customHeight="1">
      <c r="A51" s="48"/>
      <c r="B51" s="96"/>
      <c r="C51" s="97"/>
      <c r="D51" s="97"/>
      <c r="E51" s="97"/>
      <c r="F51" s="97"/>
      <c r="G51" s="97"/>
      <c r="H51" s="98"/>
      <c r="I51" s="97"/>
      <c r="J51" s="97"/>
    </row>
    <row r="52" spans="1:10" ht="12" customHeight="1">
      <c r="A52" s="45" t="s">
        <v>460</v>
      </c>
      <c r="B52" s="83">
        <v>0</v>
      </c>
      <c r="C52" s="78">
        <v>0</v>
      </c>
      <c r="D52" s="78">
        <v>0</v>
      </c>
      <c r="E52" s="78">
        <v>0</v>
      </c>
      <c r="F52" s="85" t="s">
        <v>299</v>
      </c>
      <c r="G52" s="78">
        <v>231781</v>
      </c>
      <c r="H52" s="98"/>
      <c r="I52" s="90"/>
      <c r="J52" s="90"/>
    </row>
    <row r="53" spans="1:10" ht="12" customHeight="1">
      <c r="A53" s="9" t="s">
        <v>461</v>
      </c>
      <c r="B53" s="83">
        <v>0</v>
      </c>
      <c r="C53" s="78">
        <v>0</v>
      </c>
      <c r="D53" s="78">
        <v>0</v>
      </c>
      <c r="E53" s="78">
        <v>0</v>
      </c>
      <c r="F53" s="85" t="s">
        <v>299</v>
      </c>
      <c r="G53" s="78">
        <v>651203.41799999995</v>
      </c>
      <c r="H53" s="98"/>
      <c r="I53" s="90"/>
      <c r="J53" s="90"/>
    </row>
    <row r="54" spans="1:10" ht="12" customHeight="1">
      <c r="A54" s="9" t="s">
        <v>435</v>
      </c>
      <c r="B54" s="83">
        <v>0</v>
      </c>
      <c r="C54" s="78">
        <v>0</v>
      </c>
      <c r="D54" s="78">
        <v>0</v>
      </c>
      <c r="E54" s="78">
        <v>0</v>
      </c>
      <c r="F54" s="85" t="s">
        <v>299</v>
      </c>
      <c r="G54" s="90">
        <v>570773.304</v>
      </c>
      <c r="H54" s="98"/>
      <c r="I54" s="90"/>
      <c r="J54" s="90"/>
    </row>
    <row r="55" spans="1:10" s="61" customFormat="1" ht="12" customHeight="1">
      <c r="A55" s="9" t="s">
        <v>462</v>
      </c>
      <c r="B55" s="107">
        <v>0</v>
      </c>
      <c r="C55" s="108">
        <v>0</v>
      </c>
      <c r="D55" s="108">
        <v>0</v>
      </c>
      <c r="E55" s="108">
        <v>0</v>
      </c>
      <c r="F55" s="85" t="s">
        <v>312</v>
      </c>
      <c r="G55" s="85">
        <v>571453.96600000001</v>
      </c>
      <c r="H55" s="100"/>
      <c r="I55" s="90"/>
      <c r="J55" s="90"/>
    </row>
    <row r="56" spans="1:10" s="44" customFormat="1" ht="12" customHeight="1">
      <c r="A56" s="104" t="s">
        <v>476</v>
      </c>
      <c r="B56" s="105">
        <f>SUM(B58:B69)</f>
        <v>0</v>
      </c>
      <c r="C56" s="106">
        <f>SUM(C58:C69)</f>
        <v>0</v>
      </c>
      <c r="D56" s="106">
        <f>SUM(D58:D69)</f>
        <v>0</v>
      </c>
      <c r="E56" s="106">
        <f>SUM(E58:E69)</f>
        <v>0</v>
      </c>
      <c r="F56" s="109" t="s">
        <v>312</v>
      </c>
      <c r="G56" s="106">
        <f>SUM(G58:G69)</f>
        <v>578492.60899999994</v>
      </c>
      <c r="H56" s="100"/>
      <c r="I56" s="101"/>
      <c r="J56" s="101"/>
    </row>
    <row r="57" spans="1:10" ht="6" customHeight="1">
      <c r="A57" s="31"/>
      <c r="B57" s="83"/>
      <c r="C57" s="78"/>
      <c r="D57" s="78"/>
      <c r="E57" s="78"/>
      <c r="F57" s="85"/>
      <c r="G57" s="78"/>
      <c r="H57" s="100"/>
      <c r="I57" s="90"/>
      <c r="J57" s="90"/>
    </row>
    <row r="58" spans="1:10" ht="12" customHeight="1">
      <c r="A58" s="30" t="s">
        <v>464</v>
      </c>
      <c r="B58" s="83">
        <v>0</v>
      </c>
      <c r="C58" s="78">
        <v>0</v>
      </c>
      <c r="D58" s="78">
        <v>0</v>
      </c>
      <c r="E58" s="78">
        <v>0</v>
      </c>
      <c r="F58" s="85" t="s">
        <v>299</v>
      </c>
      <c r="G58" s="78">
        <v>55639.682000000001</v>
      </c>
      <c r="H58" s="100"/>
      <c r="I58" s="90"/>
      <c r="J58" s="90"/>
    </row>
    <row r="59" spans="1:10" ht="12" customHeight="1">
      <c r="A59" s="29" t="s">
        <v>465</v>
      </c>
      <c r="B59" s="83">
        <v>0</v>
      </c>
      <c r="C59" s="78">
        <v>0</v>
      </c>
      <c r="D59" s="78">
        <v>0</v>
      </c>
      <c r="E59" s="78">
        <v>0</v>
      </c>
      <c r="F59" s="85" t="s">
        <v>299</v>
      </c>
      <c r="G59" s="78">
        <v>44500.466999999997</v>
      </c>
      <c r="H59" s="100"/>
      <c r="I59" s="90"/>
      <c r="J59" s="90"/>
    </row>
    <row r="60" spans="1:10" ht="12" customHeight="1">
      <c r="A60" s="29" t="s">
        <v>466</v>
      </c>
      <c r="B60" s="83">
        <v>0</v>
      </c>
      <c r="C60" s="78">
        <v>0</v>
      </c>
      <c r="D60" s="78">
        <v>0</v>
      </c>
      <c r="E60" s="78">
        <v>0</v>
      </c>
      <c r="F60" s="85" t="s">
        <v>299</v>
      </c>
      <c r="G60" s="78">
        <v>38774.362999999998</v>
      </c>
      <c r="H60" s="100"/>
      <c r="I60" s="90"/>
      <c r="J60" s="90"/>
    </row>
    <row r="61" spans="1:10" ht="12" customHeight="1">
      <c r="A61" s="29" t="s">
        <v>440</v>
      </c>
      <c r="B61" s="83">
        <v>0</v>
      </c>
      <c r="C61" s="78">
        <v>0</v>
      </c>
      <c r="D61" s="78">
        <v>0</v>
      </c>
      <c r="E61" s="78">
        <v>0</v>
      </c>
      <c r="F61" s="85" t="s">
        <v>299</v>
      </c>
      <c r="G61" s="78">
        <v>56942.072999999997</v>
      </c>
      <c r="H61" s="100"/>
      <c r="I61" s="90"/>
      <c r="J61" s="90"/>
    </row>
    <row r="62" spans="1:10" ht="12" customHeight="1">
      <c r="A62" s="29" t="s">
        <v>467</v>
      </c>
      <c r="B62" s="83">
        <v>0</v>
      </c>
      <c r="C62" s="78">
        <v>0</v>
      </c>
      <c r="D62" s="78">
        <v>0</v>
      </c>
      <c r="E62" s="78">
        <v>0</v>
      </c>
      <c r="F62" s="85" t="s">
        <v>299</v>
      </c>
      <c r="G62" s="78">
        <v>43243.099000000002</v>
      </c>
      <c r="H62" s="100"/>
      <c r="I62" s="90"/>
      <c r="J62" s="90"/>
    </row>
    <row r="63" spans="1:10" ht="12" customHeight="1">
      <c r="A63" s="29" t="s">
        <v>468</v>
      </c>
      <c r="B63" s="83">
        <v>0</v>
      </c>
      <c r="C63" s="78">
        <v>0</v>
      </c>
      <c r="D63" s="78">
        <v>0</v>
      </c>
      <c r="E63" s="78">
        <v>0</v>
      </c>
      <c r="F63" s="85" t="s">
        <v>299</v>
      </c>
      <c r="G63" s="78">
        <v>45559.951999999997</v>
      </c>
      <c r="H63" s="100"/>
      <c r="I63" s="90"/>
      <c r="J63" s="90"/>
    </row>
    <row r="64" spans="1:10" ht="12" customHeight="1">
      <c r="A64" s="29" t="s">
        <v>469</v>
      </c>
      <c r="B64" s="83">
        <v>0</v>
      </c>
      <c r="C64" s="78">
        <v>0</v>
      </c>
      <c r="D64" s="78">
        <v>0</v>
      </c>
      <c r="E64" s="78">
        <v>0</v>
      </c>
      <c r="F64" s="85" t="s">
        <v>299</v>
      </c>
      <c r="G64" s="78">
        <v>52042.654999999999</v>
      </c>
      <c r="H64" s="100"/>
      <c r="I64" s="90"/>
      <c r="J64" s="90"/>
    </row>
    <row r="65" spans="1:10" ht="12" customHeight="1">
      <c r="A65" s="29" t="s">
        <v>470</v>
      </c>
      <c r="B65" s="83">
        <v>0</v>
      </c>
      <c r="C65" s="78">
        <v>0</v>
      </c>
      <c r="D65" s="78">
        <v>0</v>
      </c>
      <c r="E65" s="78">
        <v>0</v>
      </c>
      <c r="F65" s="85" t="s">
        <v>299</v>
      </c>
      <c r="G65" s="78">
        <v>50797.599999999999</v>
      </c>
      <c r="H65" s="100"/>
      <c r="I65" s="90"/>
      <c r="J65" s="90"/>
    </row>
    <row r="66" spans="1:10" ht="12" customHeight="1">
      <c r="A66" s="29" t="s">
        <v>471</v>
      </c>
      <c r="B66" s="83">
        <v>0</v>
      </c>
      <c r="C66" s="78">
        <v>0</v>
      </c>
      <c r="D66" s="78">
        <v>0</v>
      </c>
      <c r="E66" s="78">
        <v>0</v>
      </c>
      <c r="F66" s="85" t="s">
        <v>299</v>
      </c>
      <c r="G66" s="78">
        <v>65387.207999999999</v>
      </c>
      <c r="H66" s="100"/>
      <c r="I66" s="90"/>
      <c r="J66" s="90"/>
    </row>
    <row r="67" spans="1:10" ht="12" customHeight="1">
      <c r="A67" s="30" t="s">
        <v>472</v>
      </c>
      <c r="B67" s="83">
        <v>0</v>
      </c>
      <c r="C67" s="78">
        <v>0</v>
      </c>
      <c r="D67" s="78">
        <v>0</v>
      </c>
      <c r="E67" s="78">
        <v>0</v>
      </c>
      <c r="F67" s="85" t="s">
        <v>299</v>
      </c>
      <c r="G67" s="78">
        <v>40528.629000000001</v>
      </c>
      <c r="H67" s="100"/>
      <c r="I67" s="90"/>
      <c r="J67" s="90"/>
    </row>
    <row r="68" spans="1:10" ht="12" customHeight="1">
      <c r="A68" s="29" t="s">
        <v>473</v>
      </c>
      <c r="B68" s="83">
        <v>0</v>
      </c>
      <c r="C68" s="78">
        <v>0</v>
      </c>
      <c r="D68" s="78">
        <v>0</v>
      </c>
      <c r="E68" s="78">
        <v>0</v>
      </c>
      <c r="F68" s="85" t="s">
        <v>299</v>
      </c>
      <c r="G68" s="78">
        <v>35852.326999999997</v>
      </c>
      <c r="H68" s="100"/>
      <c r="I68" s="90"/>
      <c r="J68" s="90"/>
    </row>
    <row r="69" spans="1:10" ht="12" customHeight="1">
      <c r="A69" s="29" t="s">
        <v>474</v>
      </c>
      <c r="B69" s="83">
        <v>0</v>
      </c>
      <c r="C69" s="78">
        <v>0</v>
      </c>
      <c r="D69" s="78">
        <v>0</v>
      </c>
      <c r="E69" s="78">
        <v>0</v>
      </c>
      <c r="F69" s="85" t="s">
        <v>299</v>
      </c>
      <c r="G69" s="78">
        <v>49224.553999999996</v>
      </c>
      <c r="H69" s="100"/>
      <c r="I69" s="90"/>
      <c r="J69" s="90"/>
    </row>
    <row r="70" spans="1:10" ht="6" customHeight="1">
      <c r="A70" s="43"/>
      <c r="B70" s="42"/>
      <c r="C70" s="20"/>
      <c r="D70" s="20"/>
      <c r="E70" s="20"/>
      <c r="F70" s="20"/>
      <c r="G70" s="20"/>
      <c r="H70" s="6"/>
      <c r="I70" s="6"/>
      <c r="J70" s="6"/>
    </row>
    <row r="71" spans="1:10" ht="10.5" customHeight="1">
      <c r="A71" s="24" t="s">
        <v>457</v>
      </c>
    </row>
    <row r="72" spans="1:10" ht="10.5" customHeight="1"/>
  </sheetData>
  <mergeCells count="12">
    <mergeCell ref="A49:A50"/>
    <mergeCell ref="B49:C49"/>
    <mergeCell ref="D49:E49"/>
    <mergeCell ref="F49:G49"/>
    <mergeCell ref="A5:A6"/>
    <mergeCell ref="B5:D5"/>
    <mergeCell ref="E5:G5"/>
    <mergeCell ref="H5:J5"/>
    <mergeCell ref="A27:A28"/>
    <mergeCell ref="B27:D27"/>
    <mergeCell ref="E27:G27"/>
    <mergeCell ref="H27:J27"/>
  </mergeCells>
  <phoneticPr fontId="2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workbookViewId="0"/>
  </sheetViews>
  <sheetFormatPr defaultRowHeight="10.5"/>
  <cols>
    <col min="1" max="1" width="11.5" style="24" customWidth="1"/>
    <col min="2" max="2" width="12" style="24" customWidth="1"/>
    <col min="3" max="3" width="9.5" style="24" customWidth="1"/>
    <col min="4" max="4" width="12.75" style="24" customWidth="1"/>
    <col min="5" max="5" width="8.625" style="24" customWidth="1"/>
    <col min="6" max="6" width="9.875" style="24" customWidth="1"/>
    <col min="7" max="7" width="12.25" style="24" bestFit="1" customWidth="1"/>
    <col min="8" max="8" width="8.625" style="24" customWidth="1"/>
    <col min="9" max="9" width="10" style="24" customWidth="1"/>
    <col min="10" max="10" width="9" style="24" customWidth="1"/>
    <col min="11" max="16384" width="9" style="24"/>
  </cols>
  <sheetData>
    <row r="1" spans="1:10" ht="13.5" customHeight="1"/>
    <row r="2" spans="1:10" ht="13.5" customHeight="1">
      <c r="A2" s="51" t="s">
        <v>348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/>
    <row r="4" spans="1:10" ht="10.5" customHeight="1">
      <c r="A4" s="24" t="s">
        <v>114</v>
      </c>
    </row>
    <row r="5" spans="1:10" ht="12" customHeight="1">
      <c r="A5" s="172" t="s">
        <v>0</v>
      </c>
      <c r="B5" s="174" t="s">
        <v>426</v>
      </c>
      <c r="C5" s="175"/>
      <c r="D5" s="176"/>
      <c r="E5" s="174" t="s">
        <v>427</v>
      </c>
      <c r="F5" s="175"/>
      <c r="G5" s="176"/>
      <c r="H5" s="174" t="s">
        <v>428</v>
      </c>
      <c r="I5" s="175"/>
      <c r="J5" s="175"/>
    </row>
    <row r="6" spans="1:10" ht="12" customHeight="1">
      <c r="A6" s="173"/>
      <c r="B6" s="87" t="s">
        <v>429</v>
      </c>
      <c r="C6" s="87" t="s">
        <v>430</v>
      </c>
      <c r="D6" s="87" t="s">
        <v>431</v>
      </c>
      <c r="E6" s="87" t="s">
        <v>429</v>
      </c>
      <c r="F6" s="87" t="s">
        <v>430</v>
      </c>
      <c r="G6" s="87" t="s">
        <v>431</v>
      </c>
      <c r="H6" s="87" t="s">
        <v>429</v>
      </c>
      <c r="I6" s="87" t="s">
        <v>430</v>
      </c>
      <c r="J6" s="87" t="s">
        <v>431</v>
      </c>
    </row>
    <row r="7" spans="1:10" ht="6" customHeight="1">
      <c r="A7" s="48"/>
      <c r="B7" s="88"/>
      <c r="C7" s="89"/>
      <c r="D7" s="89"/>
      <c r="E7" s="89"/>
      <c r="F7" s="89"/>
      <c r="G7" s="89"/>
      <c r="H7" s="89"/>
      <c r="I7" s="89"/>
      <c r="J7" s="89"/>
    </row>
    <row r="8" spans="1:10" ht="12" customHeight="1">
      <c r="A8" s="45" t="s">
        <v>432</v>
      </c>
      <c r="B8" s="77">
        <v>31498.5</v>
      </c>
      <c r="C8" s="78">
        <v>6961</v>
      </c>
      <c r="D8" s="78">
        <v>9824922</v>
      </c>
      <c r="E8" s="79">
        <v>11655.5</v>
      </c>
      <c r="F8" s="78">
        <v>5397</v>
      </c>
      <c r="G8" s="78">
        <v>8853124</v>
      </c>
      <c r="H8" s="78">
        <v>19841</v>
      </c>
      <c r="I8" s="78">
        <v>1521</v>
      </c>
      <c r="J8" s="78">
        <v>646606</v>
      </c>
    </row>
    <row r="9" spans="1:10" ht="12" customHeight="1">
      <c r="A9" s="9" t="s">
        <v>433</v>
      </c>
      <c r="B9" s="77">
        <v>32682</v>
      </c>
      <c r="C9" s="78">
        <v>7280</v>
      </c>
      <c r="D9" s="78">
        <v>11373434</v>
      </c>
      <c r="E9" s="79">
        <v>12590</v>
      </c>
      <c r="F9" s="78">
        <v>5755</v>
      </c>
      <c r="G9" s="78">
        <v>10401455</v>
      </c>
      <c r="H9" s="78">
        <v>20092</v>
      </c>
      <c r="I9" s="78">
        <v>1525</v>
      </c>
      <c r="J9" s="78">
        <v>740198</v>
      </c>
    </row>
    <row r="10" spans="1:10" ht="12" customHeight="1">
      <c r="A10" s="9" t="s">
        <v>434</v>
      </c>
      <c r="B10" s="77">
        <v>33485</v>
      </c>
      <c r="C10" s="78">
        <v>7623</v>
      </c>
      <c r="D10" s="78">
        <v>13256958.907</v>
      </c>
      <c r="E10" s="79">
        <v>13002</v>
      </c>
      <c r="F10" s="78">
        <v>6065</v>
      </c>
      <c r="G10" s="78">
        <v>11708151</v>
      </c>
      <c r="H10" s="78">
        <v>20482</v>
      </c>
      <c r="I10" s="78">
        <v>1558</v>
      </c>
      <c r="J10" s="78">
        <v>897506</v>
      </c>
    </row>
    <row r="11" spans="1:10" s="61" customFormat="1" ht="12" customHeight="1">
      <c r="A11" s="9" t="s">
        <v>435</v>
      </c>
      <c r="B11" s="77">
        <v>31390</v>
      </c>
      <c r="C11" s="78">
        <v>6652.0739999999996</v>
      </c>
      <c r="D11" s="90">
        <v>13472274.182</v>
      </c>
      <c r="E11" s="79">
        <v>10821</v>
      </c>
      <c r="F11" s="78">
        <v>5089.4174000000003</v>
      </c>
      <c r="G11" s="78">
        <v>12054482.504000001</v>
      </c>
      <c r="H11" s="78">
        <v>20568</v>
      </c>
      <c r="I11" s="78">
        <v>1562.5544</v>
      </c>
      <c r="J11" s="78">
        <v>846952.14800000004</v>
      </c>
    </row>
    <row r="12" spans="1:10" s="44" customFormat="1" ht="12" customHeight="1">
      <c r="A12" s="10" t="s">
        <v>436</v>
      </c>
      <c r="B12" s="81">
        <v>31456</v>
      </c>
      <c r="C12" s="82">
        <v>6158.8509000000004</v>
      </c>
      <c r="D12" s="82">
        <v>12535363.819</v>
      </c>
      <c r="E12" s="81">
        <v>9382</v>
      </c>
      <c r="F12" s="82">
        <v>4491.8513000000003</v>
      </c>
      <c r="G12" s="82">
        <v>11090867.389</v>
      </c>
      <c r="H12" s="82">
        <v>22074</v>
      </c>
      <c r="I12" s="82">
        <v>1666.9996000000001</v>
      </c>
      <c r="J12" s="82">
        <v>873042.46400000004</v>
      </c>
    </row>
    <row r="13" spans="1:10" ht="6" customHeight="1">
      <c r="A13" s="31"/>
      <c r="B13" s="77"/>
      <c r="C13" s="78"/>
      <c r="D13" s="78"/>
      <c r="E13" s="79"/>
      <c r="F13" s="78"/>
      <c r="G13" s="78"/>
      <c r="H13" s="78"/>
      <c r="I13" s="78"/>
      <c r="J13" s="78"/>
    </row>
    <row r="14" spans="1:10" ht="12" customHeight="1">
      <c r="A14" s="16" t="s">
        <v>437</v>
      </c>
      <c r="B14" s="77">
        <v>2966</v>
      </c>
      <c r="C14" s="78">
        <v>632.36630000000002</v>
      </c>
      <c r="D14" s="78">
        <v>1350271.987</v>
      </c>
      <c r="E14" s="79">
        <v>1040</v>
      </c>
      <c r="F14" s="78">
        <v>485.72449999999998</v>
      </c>
      <c r="G14" s="78">
        <v>1225552.321</v>
      </c>
      <c r="H14" s="78">
        <v>1926</v>
      </c>
      <c r="I14" s="78">
        <v>146.64179999999999</v>
      </c>
      <c r="J14" s="78">
        <v>70565.892999999996</v>
      </c>
    </row>
    <row r="15" spans="1:10" ht="12" customHeight="1">
      <c r="A15" s="17" t="s">
        <v>438</v>
      </c>
      <c r="B15" s="77">
        <v>2420</v>
      </c>
      <c r="C15" s="78">
        <v>450.43</v>
      </c>
      <c r="D15" s="78">
        <v>918202.15700000001</v>
      </c>
      <c r="E15" s="79">
        <v>674</v>
      </c>
      <c r="F15" s="78">
        <v>317.137</v>
      </c>
      <c r="G15" s="78">
        <v>806319.74300000002</v>
      </c>
      <c r="H15" s="78">
        <v>1746</v>
      </c>
      <c r="I15" s="78">
        <v>133.29300000000001</v>
      </c>
      <c r="J15" s="78">
        <v>69939.880999999994</v>
      </c>
    </row>
    <row r="16" spans="1:10" ht="12" customHeight="1">
      <c r="A16" s="17" t="s">
        <v>439</v>
      </c>
      <c r="B16" s="77">
        <v>2538</v>
      </c>
      <c r="C16" s="78">
        <v>469.70780000000002</v>
      </c>
      <c r="D16" s="78">
        <v>940488.08900000004</v>
      </c>
      <c r="E16" s="79">
        <v>692</v>
      </c>
      <c r="F16" s="78">
        <v>329.32960000000003</v>
      </c>
      <c r="G16" s="78">
        <v>816816.82299999997</v>
      </c>
      <c r="H16" s="78">
        <v>1846</v>
      </c>
      <c r="I16" s="78">
        <v>140.37819999999999</v>
      </c>
      <c r="J16" s="78">
        <v>82786.089000000007</v>
      </c>
    </row>
    <row r="17" spans="1:10" ht="12" customHeight="1">
      <c r="A17" s="17" t="s">
        <v>440</v>
      </c>
      <c r="B17" s="77">
        <v>2578</v>
      </c>
      <c r="C17" s="78">
        <v>512.33199999999999</v>
      </c>
      <c r="D17" s="78">
        <v>1064517.344</v>
      </c>
      <c r="E17" s="79">
        <v>790</v>
      </c>
      <c r="F17" s="78">
        <v>380.28699999999998</v>
      </c>
      <c r="G17" s="78">
        <v>937059.11800000002</v>
      </c>
      <c r="H17" s="78">
        <v>1788</v>
      </c>
      <c r="I17" s="78">
        <v>132.04499999999999</v>
      </c>
      <c r="J17" s="78">
        <v>73929.948999999993</v>
      </c>
    </row>
    <row r="18" spans="1:10" ht="12" customHeight="1">
      <c r="A18" s="17" t="s">
        <v>441</v>
      </c>
      <c r="B18" s="77">
        <v>2388</v>
      </c>
      <c r="C18" s="78">
        <v>441.16969999999998</v>
      </c>
      <c r="D18" s="78">
        <v>888168.57700000005</v>
      </c>
      <c r="E18" s="79">
        <v>665</v>
      </c>
      <c r="F18" s="78">
        <v>315.4119</v>
      </c>
      <c r="G18" s="78">
        <v>777645.63899999997</v>
      </c>
      <c r="H18" s="78">
        <v>1723</v>
      </c>
      <c r="I18" s="78">
        <v>125.7578</v>
      </c>
      <c r="J18" s="78">
        <v>69546.524999999994</v>
      </c>
    </row>
    <row r="19" spans="1:10" ht="12" customHeight="1">
      <c r="A19" s="17" t="s">
        <v>442</v>
      </c>
      <c r="B19" s="77">
        <v>2617</v>
      </c>
      <c r="C19" s="78">
        <v>492.9042</v>
      </c>
      <c r="D19" s="78">
        <v>981603.24199999997</v>
      </c>
      <c r="E19" s="79">
        <v>741</v>
      </c>
      <c r="F19" s="78">
        <v>356.80840000000001</v>
      </c>
      <c r="G19" s="78">
        <v>863021.799</v>
      </c>
      <c r="H19" s="78">
        <v>1876</v>
      </c>
      <c r="I19" s="78">
        <v>136.0958</v>
      </c>
      <c r="J19" s="78">
        <v>76032.933999999994</v>
      </c>
    </row>
    <row r="20" spans="1:10" ht="12" customHeight="1">
      <c r="A20" s="17" t="s">
        <v>443</v>
      </c>
      <c r="B20" s="77">
        <v>2674</v>
      </c>
      <c r="C20" s="78">
        <v>495.0761</v>
      </c>
      <c r="D20" s="78">
        <v>983271.473</v>
      </c>
      <c r="E20" s="79">
        <v>726</v>
      </c>
      <c r="F20" s="78">
        <v>349.5659</v>
      </c>
      <c r="G20" s="78">
        <v>866134.022</v>
      </c>
      <c r="H20" s="78">
        <v>1948</v>
      </c>
      <c r="I20" s="78">
        <v>145.5102</v>
      </c>
      <c r="J20" s="78">
        <v>71615.365999999995</v>
      </c>
    </row>
    <row r="21" spans="1:10" ht="12" customHeight="1">
      <c r="A21" s="17" t="s">
        <v>444</v>
      </c>
      <c r="B21" s="77">
        <v>2867</v>
      </c>
      <c r="C21" s="78">
        <v>583.51379999999995</v>
      </c>
      <c r="D21" s="78">
        <v>1196276.496</v>
      </c>
      <c r="E21" s="79">
        <v>902</v>
      </c>
      <c r="F21" s="78">
        <v>432.03480000000002</v>
      </c>
      <c r="G21" s="78">
        <v>1060168.3899999999</v>
      </c>
      <c r="H21" s="78">
        <v>1965</v>
      </c>
      <c r="I21" s="78">
        <v>151.47900000000001</v>
      </c>
      <c r="J21" s="78">
        <v>76735.369000000006</v>
      </c>
    </row>
    <row r="22" spans="1:10" ht="12" customHeight="1">
      <c r="A22" s="17" t="s">
        <v>445</v>
      </c>
      <c r="B22" s="77">
        <v>3031</v>
      </c>
      <c r="C22" s="78">
        <v>678.23620000000005</v>
      </c>
      <c r="D22" s="78">
        <v>1534264.66</v>
      </c>
      <c r="E22" s="79">
        <v>1105</v>
      </c>
      <c r="F22" s="78">
        <v>530.93679999999995</v>
      </c>
      <c r="G22" s="78">
        <v>1399836.213</v>
      </c>
      <c r="H22" s="78">
        <v>1926</v>
      </c>
      <c r="I22" s="78">
        <v>147.29939999999999</v>
      </c>
      <c r="J22" s="78">
        <v>73760.343999999997</v>
      </c>
    </row>
    <row r="23" spans="1:10" ht="12" customHeight="1">
      <c r="A23" s="16" t="s">
        <v>446</v>
      </c>
      <c r="B23" s="77">
        <v>2399</v>
      </c>
      <c r="C23" s="78">
        <v>456.9631</v>
      </c>
      <c r="D23" s="78">
        <v>879739.63699999999</v>
      </c>
      <c r="E23" s="79">
        <v>656</v>
      </c>
      <c r="F23" s="78">
        <v>320.22449999999998</v>
      </c>
      <c r="G23" s="78">
        <v>767358.16500000004</v>
      </c>
      <c r="H23" s="78">
        <v>1743</v>
      </c>
      <c r="I23" s="78">
        <v>136.73859999999999</v>
      </c>
      <c r="J23" s="78">
        <v>67293.39</v>
      </c>
    </row>
    <row r="24" spans="1:10" ht="12" customHeight="1">
      <c r="A24" s="17" t="s">
        <v>447</v>
      </c>
      <c r="B24" s="77">
        <v>2424</v>
      </c>
      <c r="C24" s="78">
        <v>458.39490000000001</v>
      </c>
      <c r="D24" s="78">
        <v>866556.77</v>
      </c>
      <c r="E24" s="79">
        <v>664</v>
      </c>
      <c r="F24" s="78">
        <v>323.47109999999998</v>
      </c>
      <c r="G24" s="78">
        <v>755215.40500000003</v>
      </c>
      <c r="H24" s="78">
        <v>1760</v>
      </c>
      <c r="I24" s="78">
        <v>134.9238</v>
      </c>
      <c r="J24" s="78">
        <v>69319.784</v>
      </c>
    </row>
    <row r="25" spans="1:10" ht="12" customHeight="1">
      <c r="A25" s="17" t="s">
        <v>448</v>
      </c>
      <c r="B25" s="77">
        <v>2554</v>
      </c>
      <c r="C25" s="78">
        <v>487.7568</v>
      </c>
      <c r="D25" s="78">
        <v>932003.38699999999</v>
      </c>
      <c r="E25" s="79">
        <v>727</v>
      </c>
      <c r="F25" s="78">
        <v>350.91980000000001</v>
      </c>
      <c r="G25" s="78">
        <v>815739.75100000005</v>
      </c>
      <c r="H25" s="78">
        <v>1827</v>
      </c>
      <c r="I25" s="78">
        <v>136.83699999999999</v>
      </c>
      <c r="J25" s="78">
        <v>71516.94</v>
      </c>
    </row>
    <row r="26" spans="1:10" ht="6" customHeight="1">
      <c r="A26" s="43"/>
      <c r="B26" s="91"/>
      <c r="C26" s="92"/>
      <c r="D26" s="92"/>
      <c r="E26" s="92"/>
      <c r="F26" s="92"/>
      <c r="G26" s="92"/>
      <c r="H26" s="93"/>
      <c r="I26" s="93"/>
      <c r="J26" s="94"/>
    </row>
    <row r="27" spans="1:10" ht="12" customHeight="1">
      <c r="A27" s="172" t="s">
        <v>0</v>
      </c>
      <c r="B27" s="180" t="s">
        <v>449</v>
      </c>
      <c r="C27" s="181"/>
      <c r="D27" s="182"/>
      <c r="E27" s="180" t="s">
        <v>450</v>
      </c>
      <c r="F27" s="181"/>
      <c r="G27" s="182"/>
      <c r="H27" s="180" t="s">
        <v>451</v>
      </c>
      <c r="I27" s="181"/>
      <c r="J27" s="181"/>
    </row>
    <row r="28" spans="1:10" ht="12" customHeight="1">
      <c r="A28" s="173"/>
      <c r="B28" s="95" t="s">
        <v>429</v>
      </c>
      <c r="C28" s="95" t="s">
        <v>452</v>
      </c>
      <c r="D28" s="95" t="s">
        <v>431</v>
      </c>
      <c r="E28" s="95" t="s">
        <v>429</v>
      </c>
      <c r="F28" s="95" t="s">
        <v>452</v>
      </c>
      <c r="G28" s="95" t="s">
        <v>431</v>
      </c>
      <c r="H28" s="95" t="s">
        <v>429</v>
      </c>
      <c r="I28" s="95" t="s">
        <v>453</v>
      </c>
      <c r="J28" s="95" t="s">
        <v>431</v>
      </c>
    </row>
    <row r="29" spans="1:10" ht="6" customHeight="1">
      <c r="A29" s="48"/>
      <c r="B29" s="96"/>
      <c r="C29" s="97"/>
      <c r="D29" s="97"/>
      <c r="E29" s="97"/>
      <c r="F29" s="97"/>
      <c r="G29" s="97"/>
      <c r="H29" s="97"/>
      <c r="I29" s="97"/>
      <c r="J29" s="97"/>
    </row>
    <row r="30" spans="1:10" ht="12" customHeight="1">
      <c r="A30" s="45" t="s">
        <v>432</v>
      </c>
      <c r="B30" s="83">
        <v>2</v>
      </c>
      <c r="C30" s="79">
        <v>280.8</v>
      </c>
      <c r="D30" s="78">
        <v>103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</row>
    <row r="31" spans="1:10" ht="12" customHeight="1">
      <c r="A31" s="9" t="s">
        <v>433</v>
      </c>
      <c r="B31" s="83">
        <v>0</v>
      </c>
      <c r="C31" s="79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</row>
    <row r="32" spans="1:10" ht="12" customHeight="1">
      <c r="A32" s="9" t="s">
        <v>434</v>
      </c>
      <c r="B32" s="83">
        <v>1</v>
      </c>
      <c r="C32" s="79">
        <v>153.80000000000001</v>
      </c>
      <c r="D32" s="78">
        <v>98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</row>
    <row r="33" spans="1:10" s="61" customFormat="1" ht="12" customHeight="1">
      <c r="A33" s="9" t="s">
        <v>435</v>
      </c>
      <c r="B33" s="83">
        <v>1</v>
      </c>
      <c r="C33" s="79">
        <v>102.2</v>
      </c>
      <c r="D33" s="78">
        <v>66.225999999999999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</row>
    <row r="34" spans="1:10" s="44" customFormat="1" ht="12" customHeight="1">
      <c r="A34" s="10" t="s">
        <v>436</v>
      </c>
      <c r="B34" s="84">
        <v>0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</row>
    <row r="35" spans="1:10" ht="6" customHeight="1">
      <c r="A35" s="31"/>
      <c r="B35" s="83"/>
      <c r="C35" s="78"/>
      <c r="D35" s="78"/>
      <c r="E35" s="78"/>
      <c r="F35" s="78"/>
      <c r="G35" s="78"/>
      <c r="H35" s="78"/>
      <c r="I35" s="78"/>
      <c r="J35" s="78"/>
    </row>
    <row r="36" spans="1:10" ht="12" customHeight="1">
      <c r="A36" s="16" t="s">
        <v>437</v>
      </c>
      <c r="B36" s="78">
        <v>0</v>
      </c>
      <c r="C36" s="79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</row>
    <row r="37" spans="1:10" ht="12" customHeight="1">
      <c r="A37" s="17" t="s">
        <v>438</v>
      </c>
      <c r="B37" s="78">
        <v>0</v>
      </c>
      <c r="C37" s="79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</row>
    <row r="38" spans="1:10" ht="12" customHeight="1">
      <c r="A38" s="17" t="s">
        <v>439</v>
      </c>
      <c r="B38" s="78">
        <v>0</v>
      </c>
      <c r="C38" s="79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</row>
    <row r="39" spans="1:10" ht="12" customHeight="1">
      <c r="A39" s="17" t="s">
        <v>440</v>
      </c>
      <c r="B39" s="78">
        <v>0</v>
      </c>
      <c r="C39" s="79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</row>
    <row r="40" spans="1:10" ht="12" customHeight="1">
      <c r="A40" s="17" t="s">
        <v>441</v>
      </c>
      <c r="B40" s="78">
        <v>0</v>
      </c>
      <c r="C40" s="79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</row>
    <row r="41" spans="1:10" ht="12" customHeight="1">
      <c r="A41" s="17" t="s">
        <v>442</v>
      </c>
      <c r="B41" s="78">
        <v>0</v>
      </c>
      <c r="C41" s="79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</row>
    <row r="42" spans="1:10" ht="12" customHeight="1">
      <c r="A42" s="17" t="s">
        <v>443</v>
      </c>
      <c r="B42" s="78">
        <v>0</v>
      </c>
      <c r="C42" s="79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</row>
    <row r="43" spans="1:10" ht="12" customHeight="1">
      <c r="A43" s="17" t="s">
        <v>444</v>
      </c>
      <c r="B43" s="78">
        <v>0</v>
      </c>
      <c r="C43" s="79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</row>
    <row r="44" spans="1:10" ht="12" customHeight="1">
      <c r="A44" s="17" t="s">
        <v>445</v>
      </c>
      <c r="B44" s="78">
        <v>0</v>
      </c>
      <c r="C44" s="79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</row>
    <row r="45" spans="1:10" ht="12" customHeight="1">
      <c r="A45" s="16" t="s">
        <v>446</v>
      </c>
      <c r="B45" s="78">
        <v>0</v>
      </c>
      <c r="C45" s="79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</row>
    <row r="46" spans="1:10" ht="12" customHeight="1">
      <c r="A46" s="17" t="s">
        <v>447</v>
      </c>
      <c r="B46" s="78">
        <v>0</v>
      </c>
      <c r="C46" s="79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</row>
    <row r="47" spans="1:10" ht="12" customHeight="1">
      <c r="A47" s="17" t="s">
        <v>448</v>
      </c>
      <c r="B47" s="78">
        <v>0</v>
      </c>
      <c r="C47" s="79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</row>
    <row r="48" spans="1:10" ht="6" customHeight="1">
      <c r="A48" s="43"/>
      <c r="B48" s="91"/>
      <c r="C48" s="92"/>
      <c r="D48" s="92"/>
      <c r="E48" s="92"/>
      <c r="F48" s="92"/>
      <c r="G48" s="92"/>
      <c r="H48" s="92"/>
      <c r="I48" s="92"/>
      <c r="J48" s="92"/>
    </row>
    <row r="49" spans="1:10" ht="12" customHeight="1">
      <c r="A49" s="172" t="s">
        <v>0</v>
      </c>
      <c r="B49" s="180" t="s">
        <v>454</v>
      </c>
      <c r="C49" s="182"/>
      <c r="D49" s="180" t="s">
        <v>455</v>
      </c>
      <c r="E49" s="182"/>
      <c r="F49" s="180" t="s">
        <v>456</v>
      </c>
      <c r="G49" s="181"/>
      <c r="H49" s="98"/>
      <c r="I49" s="99"/>
      <c r="J49" s="99"/>
    </row>
    <row r="50" spans="1:10" ht="12" customHeight="1">
      <c r="A50" s="173"/>
      <c r="B50" s="95" t="s">
        <v>430</v>
      </c>
      <c r="C50" s="95" t="s">
        <v>431</v>
      </c>
      <c r="D50" s="95" t="s">
        <v>430</v>
      </c>
      <c r="E50" s="95" t="s">
        <v>431</v>
      </c>
      <c r="F50" s="95" t="s">
        <v>430</v>
      </c>
      <c r="G50" s="95" t="s">
        <v>431</v>
      </c>
      <c r="H50" s="98"/>
      <c r="I50" s="90"/>
      <c r="J50" s="90"/>
    </row>
    <row r="51" spans="1:10" ht="6" customHeight="1">
      <c r="A51" s="48"/>
      <c r="B51" s="96"/>
      <c r="C51" s="97"/>
      <c r="D51" s="97"/>
      <c r="E51" s="97"/>
      <c r="F51" s="97"/>
      <c r="G51" s="97"/>
      <c r="H51" s="98"/>
      <c r="I51" s="97"/>
      <c r="J51" s="97"/>
    </row>
    <row r="52" spans="1:10" ht="12" customHeight="1">
      <c r="A52" s="45" t="s">
        <v>432</v>
      </c>
      <c r="B52" s="83">
        <v>0</v>
      </c>
      <c r="C52" s="78">
        <v>0</v>
      </c>
      <c r="D52" s="78">
        <v>43</v>
      </c>
      <c r="E52" s="78">
        <v>107242</v>
      </c>
      <c r="F52" s="85" t="s">
        <v>299</v>
      </c>
      <c r="G52" s="78">
        <v>217847</v>
      </c>
      <c r="H52" s="98"/>
      <c r="I52" s="90"/>
      <c r="J52" s="90"/>
    </row>
    <row r="53" spans="1:10" ht="12" customHeight="1">
      <c r="A53" s="9" t="s">
        <v>433</v>
      </c>
      <c r="B53" s="83">
        <v>0</v>
      </c>
      <c r="C53" s="78">
        <v>0</v>
      </c>
      <c r="D53" s="78">
        <v>0</v>
      </c>
      <c r="E53" s="78">
        <v>0</v>
      </c>
      <c r="F53" s="85" t="s">
        <v>299</v>
      </c>
      <c r="G53" s="78">
        <v>231781</v>
      </c>
      <c r="H53" s="98"/>
      <c r="I53" s="90"/>
      <c r="J53" s="90"/>
    </row>
    <row r="54" spans="1:10" ht="12" customHeight="1">
      <c r="A54" s="9" t="s">
        <v>434</v>
      </c>
      <c r="B54" s="83">
        <v>0</v>
      </c>
      <c r="C54" s="78">
        <v>0</v>
      </c>
      <c r="D54" s="78">
        <v>0</v>
      </c>
      <c r="E54" s="78">
        <v>0</v>
      </c>
      <c r="F54" s="85" t="s">
        <v>299</v>
      </c>
      <c r="G54" s="78">
        <v>651203.41799999995</v>
      </c>
      <c r="H54" s="98"/>
      <c r="I54" s="90"/>
      <c r="J54" s="90"/>
    </row>
    <row r="55" spans="1:10" s="61" customFormat="1" ht="12" customHeight="1">
      <c r="A55" s="9" t="s">
        <v>435</v>
      </c>
      <c r="B55" s="83">
        <v>0</v>
      </c>
      <c r="C55" s="78">
        <v>0</v>
      </c>
      <c r="D55" s="78">
        <v>0</v>
      </c>
      <c r="E55" s="78">
        <v>0</v>
      </c>
      <c r="F55" s="85" t="s">
        <v>299</v>
      </c>
      <c r="G55" s="90">
        <v>570773.304</v>
      </c>
      <c r="H55" s="100"/>
      <c r="I55" s="90"/>
      <c r="J55" s="90"/>
    </row>
    <row r="56" spans="1:10" s="44" customFormat="1" ht="12" customHeight="1">
      <c r="A56" s="10" t="s">
        <v>436</v>
      </c>
      <c r="B56" s="84">
        <v>0</v>
      </c>
      <c r="C56" s="82">
        <v>0</v>
      </c>
      <c r="D56" s="82">
        <v>0</v>
      </c>
      <c r="E56" s="82">
        <v>0</v>
      </c>
      <c r="F56" s="86" t="s">
        <v>299</v>
      </c>
      <c r="G56" s="86">
        <v>571453.96600000001</v>
      </c>
      <c r="H56" s="100"/>
      <c r="I56" s="101"/>
      <c r="J56" s="101"/>
    </row>
    <row r="57" spans="1:10" ht="6" customHeight="1">
      <c r="A57" s="31"/>
      <c r="B57" s="83"/>
      <c r="C57" s="78"/>
      <c r="D57" s="78"/>
      <c r="E57" s="78"/>
      <c r="F57" s="85"/>
      <c r="G57" s="78"/>
      <c r="H57" s="100"/>
      <c r="I57" s="90"/>
      <c r="J57" s="90"/>
    </row>
    <row r="58" spans="1:10" ht="12" customHeight="1">
      <c r="A58" s="16" t="s">
        <v>437</v>
      </c>
      <c r="B58" s="78">
        <v>0</v>
      </c>
      <c r="C58" s="78">
        <v>0</v>
      </c>
      <c r="D58" s="78">
        <v>0</v>
      </c>
      <c r="E58" s="78">
        <v>0</v>
      </c>
      <c r="F58" s="85" t="s">
        <v>299</v>
      </c>
      <c r="G58" s="78">
        <v>54153.773000000001</v>
      </c>
      <c r="H58" s="100"/>
      <c r="I58" s="90"/>
      <c r="J58" s="90"/>
    </row>
    <row r="59" spans="1:10" ht="12" customHeight="1">
      <c r="A59" s="17" t="s">
        <v>438</v>
      </c>
      <c r="B59" s="78">
        <v>0</v>
      </c>
      <c r="C59" s="78">
        <v>0</v>
      </c>
      <c r="D59" s="78">
        <v>0</v>
      </c>
      <c r="E59" s="78">
        <v>0</v>
      </c>
      <c r="F59" s="85" t="s">
        <v>299</v>
      </c>
      <c r="G59" s="78">
        <v>41942.533000000003</v>
      </c>
      <c r="H59" s="100"/>
      <c r="I59" s="90"/>
      <c r="J59" s="90"/>
    </row>
    <row r="60" spans="1:10" ht="12" customHeight="1">
      <c r="A60" s="17" t="s">
        <v>439</v>
      </c>
      <c r="B60" s="78">
        <v>0</v>
      </c>
      <c r="C60" s="78">
        <v>0</v>
      </c>
      <c r="D60" s="78">
        <v>0</v>
      </c>
      <c r="E60" s="78">
        <v>0</v>
      </c>
      <c r="F60" s="85" t="s">
        <v>299</v>
      </c>
      <c r="G60" s="78">
        <v>40885.177000000003</v>
      </c>
      <c r="H60" s="100"/>
      <c r="I60" s="90"/>
      <c r="J60" s="90"/>
    </row>
    <row r="61" spans="1:10" ht="12" customHeight="1">
      <c r="A61" s="17" t="s">
        <v>440</v>
      </c>
      <c r="B61" s="78">
        <v>0</v>
      </c>
      <c r="C61" s="78">
        <v>0</v>
      </c>
      <c r="D61" s="78">
        <v>0</v>
      </c>
      <c r="E61" s="78">
        <v>0</v>
      </c>
      <c r="F61" s="85" t="s">
        <v>299</v>
      </c>
      <c r="G61" s="78">
        <v>53528.277000000002</v>
      </c>
      <c r="H61" s="100"/>
      <c r="I61" s="90"/>
      <c r="J61" s="90"/>
    </row>
    <row r="62" spans="1:10" ht="12" customHeight="1">
      <c r="A62" s="17" t="s">
        <v>441</v>
      </c>
      <c r="B62" s="78">
        <v>0</v>
      </c>
      <c r="C62" s="78">
        <v>0</v>
      </c>
      <c r="D62" s="78">
        <v>0</v>
      </c>
      <c r="E62" s="78">
        <v>0</v>
      </c>
      <c r="F62" s="85" t="s">
        <v>299</v>
      </c>
      <c r="G62" s="78">
        <v>40976.413</v>
      </c>
      <c r="H62" s="100"/>
      <c r="I62" s="90"/>
      <c r="J62" s="90"/>
    </row>
    <row r="63" spans="1:10" ht="12" customHeight="1">
      <c r="A63" s="17" t="s">
        <v>442</v>
      </c>
      <c r="B63" s="78">
        <v>0</v>
      </c>
      <c r="C63" s="78">
        <v>0</v>
      </c>
      <c r="D63" s="78">
        <v>0</v>
      </c>
      <c r="E63" s="78">
        <v>0</v>
      </c>
      <c r="F63" s="85" t="s">
        <v>299</v>
      </c>
      <c r="G63" s="78">
        <v>42548.508999999998</v>
      </c>
      <c r="H63" s="100"/>
      <c r="I63" s="90"/>
      <c r="J63" s="90"/>
    </row>
    <row r="64" spans="1:10" ht="12" customHeight="1">
      <c r="A64" s="17" t="s">
        <v>443</v>
      </c>
      <c r="B64" s="78">
        <v>0</v>
      </c>
      <c r="C64" s="78">
        <v>0</v>
      </c>
      <c r="D64" s="78">
        <v>0</v>
      </c>
      <c r="E64" s="78">
        <v>0</v>
      </c>
      <c r="F64" s="85" t="s">
        <v>299</v>
      </c>
      <c r="G64" s="78">
        <v>45522.084999999999</v>
      </c>
      <c r="H64" s="100"/>
      <c r="I64" s="90"/>
      <c r="J64" s="90"/>
    </row>
    <row r="65" spans="1:10" ht="12" customHeight="1">
      <c r="A65" s="17" t="s">
        <v>444</v>
      </c>
      <c r="B65" s="78">
        <v>0</v>
      </c>
      <c r="C65" s="78">
        <v>0</v>
      </c>
      <c r="D65" s="78">
        <v>0</v>
      </c>
      <c r="E65" s="78">
        <v>0</v>
      </c>
      <c r="F65" s="85" t="s">
        <v>299</v>
      </c>
      <c r="G65" s="78">
        <v>59372.737000000001</v>
      </c>
      <c r="H65" s="100"/>
      <c r="I65" s="90"/>
      <c r="J65" s="90"/>
    </row>
    <row r="66" spans="1:10" ht="12" customHeight="1">
      <c r="A66" s="17" t="s">
        <v>445</v>
      </c>
      <c r="B66" s="78">
        <v>0</v>
      </c>
      <c r="C66" s="78">
        <v>0</v>
      </c>
      <c r="D66" s="78">
        <v>0</v>
      </c>
      <c r="E66" s="78">
        <v>0</v>
      </c>
      <c r="F66" s="85" t="s">
        <v>299</v>
      </c>
      <c r="G66" s="78">
        <v>60668.103000000003</v>
      </c>
      <c r="H66" s="100"/>
      <c r="I66" s="90"/>
      <c r="J66" s="90"/>
    </row>
    <row r="67" spans="1:10" ht="12" customHeight="1">
      <c r="A67" s="16" t="s">
        <v>446</v>
      </c>
      <c r="B67" s="78">
        <v>0</v>
      </c>
      <c r="C67" s="78">
        <v>0</v>
      </c>
      <c r="D67" s="78">
        <v>0</v>
      </c>
      <c r="E67" s="78">
        <v>0</v>
      </c>
      <c r="F67" s="85" t="s">
        <v>299</v>
      </c>
      <c r="G67" s="78">
        <v>45088.082000000002</v>
      </c>
      <c r="H67" s="100"/>
      <c r="I67" s="90"/>
      <c r="J67" s="90"/>
    </row>
    <row r="68" spans="1:10" ht="12" customHeight="1">
      <c r="A68" s="17" t="s">
        <v>447</v>
      </c>
      <c r="B68" s="78">
        <v>0</v>
      </c>
      <c r="C68" s="78">
        <v>0</v>
      </c>
      <c r="D68" s="78">
        <v>0</v>
      </c>
      <c r="E68" s="78">
        <v>0</v>
      </c>
      <c r="F68" s="85" t="s">
        <v>299</v>
      </c>
      <c r="G68" s="78">
        <v>42021.580999999998</v>
      </c>
      <c r="H68" s="100"/>
      <c r="I68" s="90"/>
      <c r="J68" s="90"/>
    </row>
    <row r="69" spans="1:10" ht="12" customHeight="1">
      <c r="A69" s="17" t="s">
        <v>448</v>
      </c>
      <c r="B69" s="78">
        <v>0</v>
      </c>
      <c r="C69" s="78">
        <v>0</v>
      </c>
      <c r="D69" s="78">
        <v>0</v>
      </c>
      <c r="E69" s="78">
        <v>0</v>
      </c>
      <c r="F69" s="85" t="s">
        <v>299</v>
      </c>
      <c r="G69" s="78">
        <v>44746.696000000004</v>
      </c>
      <c r="H69" s="100"/>
      <c r="I69" s="90"/>
      <c r="J69" s="90"/>
    </row>
    <row r="70" spans="1:10" ht="6" customHeight="1">
      <c r="A70" s="43"/>
      <c r="B70" s="42"/>
      <c r="C70" s="20"/>
      <c r="D70" s="20"/>
      <c r="E70" s="20"/>
      <c r="F70" s="20"/>
      <c r="G70" s="20"/>
      <c r="H70" s="6"/>
      <c r="I70" s="6"/>
      <c r="J70" s="6"/>
    </row>
    <row r="71" spans="1:10" ht="10.5" customHeight="1">
      <c r="A71" s="24" t="s">
        <v>457</v>
      </c>
    </row>
    <row r="72" spans="1:10" ht="10.5" customHeight="1">
      <c r="A72" s="24" t="s">
        <v>458</v>
      </c>
    </row>
  </sheetData>
  <mergeCells count="12">
    <mergeCell ref="A49:A50"/>
    <mergeCell ref="B49:C49"/>
    <mergeCell ref="D49:E49"/>
    <mergeCell ref="F49:G49"/>
    <mergeCell ref="A5:A6"/>
    <mergeCell ref="B5:D5"/>
    <mergeCell ref="E5:G5"/>
    <mergeCell ref="H5:J5"/>
    <mergeCell ref="A27:A28"/>
    <mergeCell ref="B27:D27"/>
    <mergeCell ref="E27:G27"/>
    <mergeCell ref="H27:J27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3"/>
  <sheetViews>
    <sheetView zoomScaleNormal="100" zoomScaleSheetLayoutView="100" workbookViewId="0"/>
  </sheetViews>
  <sheetFormatPr defaultRowHeight="10.5"/>
  <cols>
    <col min="1" max="1" width="11.5" style="24" customWidth="1"/>
    <col min="2" max="2" width="12" style="24" customWidth="1"/>
    <col min="3" max="3" width="8.625" style="24" customWidth="1"/>
    <col min="4" max="4" width="11.25" style="24" customWidth="1"/>
    <col min="5" max="6" width="8.625" style="24" customWidth="1"/>
    <col min="7" max="7" width="11.375" style="24" bestFit="1" customWidth="1"/>
    <col min="8" max="10" width="8.625" style="24" customWidth="1"/>
    <col min="11" max="16384" width="9" style="24"/>
  </cols>
  <sheetData>
    <row r="1" spans="1:10" ht="13.5" customHeight="1"/>
    <row r="2" spans="1:10" ht="13.5" customHeight="1">
      <c r="A2" s="51" t="s">
        <v>348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/>
    <row r="4" spans="1:10" ht="10.5" customHeight="1"/>
    <row r="5" spans="1:10" ht="10.5" customHeight="1">
      <c r="A5" s="24" t="s">
        <v>114</v>
      </c>
    </row>
    <row r="6" spans="1:10" ht="12" customHeight="1">
      <c r="A6" s="172" t="s">
        <v>0</v>
      </c>
      <c r="B6" s="174" t="s">
        <v>148</v>
      </c>
      <c r="C6" s="175"/>
      <c r="D6" s="176"/>
      <c r="E6" s="174" t="s">
        <v>24</v>
      </c>
      <c r="F6" s="175"/>
      <c r="G6" s="176"/>
      <c r="H6" s="174" t="s">
        <v>25</v>
      </c>
      <c r="I6" s="175"/>
      <c r="J6" s="175"/>
    </row>
    <row r="7" spans="1:10" ht="12" customHeight="1">
      <c r="A7" s="173"/>
      <c r="B7" s="49" t="s">
        <v>142</v>
      </c>
      <c r="C7" s="49" t="s">
        <v>137</v>
      </c>
      <c r="D7" s="49" t="s">
        <v>136</v>
      </c>
      <c r="E7" s="49" t="s">
        <v>142</v>
      </c>
      <c r="F7" s="49" t="s">
        <v>137</v>
      </c>
      <c r="G7" s="49" t="s">
        <v>136</v>
      </c>
      <c r="H7" s="49" t="s">
        <v>142</v>
      </c>
      <c r="I7" s="49" t="s">
        <v>137</v>
      </c>
      <c r="J7" s="49" t="s">
        <v>136</v>
      </c>
    </row>
    <row r="8" spans="1:10" ht="6" customHeight="1">
      <c r="A8" s="48"/>
      <c r="B8" s="47"/>
      <c r="C8" s="46"/>
      <c r="D8" s="46"/>
      <c r="E8" s="46"/>
      <c r="F8" s="46"/>
      <c r="G8" s="46"/>
      <c r="H8" s="46"/>
      <c r="I8" s="46"/>
      <c r="J8" s="46"/>
    </row>
    <row r="9" spans="1:10" ht="10.5" customHeight="1">
      <c r="A9" s="45" t="s">
        <v>395</v>
      </c>
      <c r="B9" s="77">
        <v>28172</v>
      </c>
      <c r="C9" s="78">
        <v>6006</v>
      </c>
      <c r="D9" s="78">
        <v>8190702</v>
      </c>
      <c r="E9" s="79">
        <v>9737</v>
      </c>
      <c r="F9" s="78">
        <v>4516</v>
      </c>
      <c r="G9" s="78">
        <v>7215560</v>
      </c>
      <c r="H9" s="78">
        <v>18434</v>
      </c>
      <c r="I9" s="78">
        <v>1435</v>
      </c>
      <c r="J9" s="78">
        <v>647554</v>
      </c>
    </row>
    <row r="10" spans="1:10" ht="10.5" customHeight="1">
      <c r="A10" s="9" t="s">
        <v>396</v>
      </c>
      <c r="B10" s="77">
        <v>31498.5</v>
      </c>
      <c r="C10" s="78">
        <v>6961</v>
      </c>
      <c r="D10" s="78">
        <v>9824922</v>
      </c>
      <c r="E10" s="79">
        <v>11655.5</v>
      </c>
      <c r="F10" s="78">
        <v>5397</v>
      </c>
      <c r="G10" s="78">
        <v>8853124</v>
      </c>
      <c r="H10" s="78">
        <v>19841</v>
      </c>
      <c r="I10" s="78">
        <v>1521</v>
      </c>
      <c r="J10" s="78">
        <v>646606</v>
      </c>
    </row>
    <row r="11" spans="1:10" ht="10.5" customHeight="1">
      <c r="A11" s="9" t="s">
        <v>397</v>
      </c>
      <c r="B11" s="77">
        <v>32682</v>
      </c>
      <c r="C11" s="78">
        <v>7280</v>
      </c>
      <c r="D11" s="78">
        <v>11373434</v>
      </c>
      <c r="E11" s="79">
        <v>12590</v>
      </c>
      <c r="F11" s="78">
        <v>5755</v>
      </c>
      <c r="G11" s="78">
        <v>10401455</v>
      </c>
      <c r="H11" s="78">
        <v>20092</v>
      </c>
      <c r="I11" s="78">
        <v>1525</v>
      </c>
      <c r="J11" s="78">
        <v>740198</v>
      </c>
    </row>
    <row r="12" spans="1:10" s="61" customFormat="1" ht="10.5" customHeight="1">
      <c r="A12" s="9" t="s">
        <v>398</v>
      </c>
      <c r="B12" s="77">
        <v>33485</v>
      </c>
      <c r="C12" s="78">
        <v>7623</v>
      </c>
      <c r="D12" s="80">
        <v>13256958.907</v>
      </c>
      <c r="E12" s="79">
        <v>13002</v>
      </c>
      <c r="F12" s="78">
        <v>6065</v>
      </c>
      <c r="G12" s="78">
        <v>11708151</v>
      </c>
      <c r="H12" s="78">
        <v>20482</v>
      </c>
      <c r="I12" s="78">
        <v>1558</v>
      </c>
      <c r="J12" s="78">
        <v>897506</v>
      </c>
    </row>
    <row r="13" spans="1:10" s="44" customFormat="1" ht="10.5" customHeight="1">
      <c r="A13" s="10" t="s">
        <v>399</v>
      </c>
      <c r="B13" s="81">
        <v>31390</v>
      </c>
      <c r="C13" s="82">
        <v>6652.0739999999996</v>
      </c>
      <c r="D13" s="82">
        <v>13472274.182</v>
      </c>
      <c r="E13" s="81">
        <v>10821</v>
      </c>
      <c r="F13" s="82">
        <v>5089.4174000000003</v>
      </c>
      <c r="G13" s="82">
        <v>12054482.504000001</v>
      </c>
      <c r="H13" s="82">
        <v>20568</v>
      </c>
      <c r="I13" s="82">
        <v>1562.5544</v>
      </c>
      <c r="J13" s="82">
        <v>846952.14800000004</v>
      </c>
    </row>
    <row r="14" spans="1:10" ht="6" customHeight="1">
      <c r="A14" s="31"/>
      <c r="B14" s="77"/>
      <c r="C14" s="78"/>
      <c r="D14" s="78"/>
      <c r="E14" s="79"/>
      <c r="F14" s="78"/>
      <c r="G14" s="78"/>
      <c r="H14" s="78"/>
      <c r="I14" s="78"/>
      <c r="J14" s="78"/>
    </row>
    <row r="15" spans="1:10" ht="10.5" customHeight="1">
      <c r="A15" s="16" t="s">
        <v>400</v>
      </c>
      <c r="B15" s="77">
        <v>2772</v>
      </c>
      <c r="C15" s="78">
        <v>623.33500000000004</v>
      </c>
      <c r="D15" s="78">
        <v>1228746.923</v>
      </c>
      <c r="E15" s="79">
        <v>1042</v>
      </c>
      <c r="F15" s="78">
        <v>492.09219999999999</v>
      </c>
      <c r="G15" s="78">
        <v>1101788.635</v>
      </c>
      <c r="H15" s="78">
        <v>1730</v>
      </c>
      <c r="I15" s="78">
        <v>131.24279999999999</v>
      </c>
      <c r="J15" s="78">
        <v>74181.884000000005</v>
      </c>
    </row>
    <row r="16" spans="1:10" ht="10.5" customHeight="1">
      <c r="A16" s="17" t="s">
        <v>401</v>
      </c>
      <c r="B16" s="77">
        <v>2465</v>
      </c>
      <c r="C16" s="78">
        <v>492.88249999999999</v>
      </c>
      <c r="D16" s="78">
        <v>910490.40700000001</v>
      </c>
      <c r="E16" s="79">
        <v>791</v>
      </c>
      <c r="F16" s="78">
        <v>365.70269999999999</v>
      </c>
      <c r="G16" s="78">
        <v>796586.10100000002</v>
      </c>
      <c r="H16" s="78">
        <v>1674</v>
      </c>
      <c r="I16" s="78">
        <v>127.1798</v>
      </c>
      <c r="J16" s="78">
        <v>72259.034</v>
      </c>
    </row>
    <row r="17" spans="1:10" ht="10.5" customHeight="1">
      <c r="A17" s="17" t="s">
        <v>402</v>
      </c>
      <c r="B17" s="77">
        <v>2537</v>
      </c>
      <c r="C17" s="78">
        <v>551.88689999999997</v>
      </c>
      <c r="D17" s="78">
        <v>1053014.486</v>
      </c>
      <c r="E17" s="79">
        <v>921</v>
      </c>
      <c r="F17" s="78">
        <v>429.69990000000001</v>
      </c>
      <c r="G17" s="78">
        <v>934656.71</v>
      </c>
      <c r="H17" s="78">
        <v>1616</v>
      </c>
      <c r="I17" s="78">
        <v>122.187</v>
      </c>
      <c r="J17" s="78">
        <v>68468.566000000006</v>
      </c>
    </row>
    <row r="18" spans="1:10" ht="10.5" customHeight="1">
      <c r="A18" s="17" t="s">
        <v>403</v>
      </c>
      <c r="B18" s="77">
        <v>2585</v>
      </c>
      <c r="C18" s="78">
        <v>556.03980000000001</v>
      </c>
      <c r="D18" s="78">
        <v>1077332.79</v>
      </c>
      <c r="E18" s="79">
        <v>913</v>
      </c>
      <c r="F18" s="78">
        <v>430.1028</v>
      </c>
      <c r="G18" s="78">
        <v>952562.73800000001</v>
      </c>
      <c r="H18" s="78">
        <v>1672</v>
      </c>
      <c r="I18" s="78">
        <v>125.937</v>
      </c>
      <c r="J18" s="78">
        <v>79480.569000000003</v>
      </c>
    </row>
    <row r="19" spans="1:10" ht="10.5" customHeight="1">
      <c r="A19" s="17" t="s">
        <v>404</v>
      </c>
      <c r="B19" s="77">
        <v>2247</v>
      </c>
      <c r="C19" s="78">
        <v>439.56759999999997</v>
      </c>
      <c r="D19" s="78">
        <v>843113.25699999998</v>
      </c>
      <c r="E19" s="79">
        <v>698</v>
      </c>
      <c r="F19" s="78">
        <v>326.19720000000001</v>
      </c>
      <c r="G19" s="78">
        <v>733022.53799999994</v>
      </c>
      <c r="H19" s="78">
        <v>1549</v>
      </c>
      <c r="I19" s="78">
        <v>113.37039999999999</v>
      </c>
      <c r="J19" s="78">
        <v>72320.501999999993</v>
      </c>
    </row>
    <row r="20" spans="1:10" ht="10.5" customHeight="1">
      <c r="A20" s="17" t="s">
        <v>405</v>
      </c>
      <c r="B20" s="77">
        <v>2381</v>
      </c>
      <c r="C20" s="78">
        <v>479.77340000000004</v>
      </c>
      <c r="D20" s="78">
        <v>931352.78099999996</v>
      </c>
      <c r="E20" s="79">
        <v>771</v>
      </c>
      <c r="F20" s="78">
        <v>362.50140000000005</v>
      </c>
      <c r="G20" s="78">
        <v>819054.72100000002</v>
      </c>
      <c r="H20" s="78">
        <v>1609</v>
      </c>
      <c r="I20" s="78">
        <v>117.16980000000001</v>
      </c>
      <c r="J20" s="78">
        <v>68562.379000000001</v>
      </c>
    </row>
    <row r="21" spans="1:10" ht="10.5" customHeight="1">
      <c r="A21" s="17" t="s">
        <v>406</v>
      </c>
      <c r="B21" s="77">
        <v>2902</v>
      </c>
      <c r="C21" s="78">
        <v>610.71530000000007</v>
      </c>
      <c r="D21" s="78">
        <v>1201654.0319999999</v>
      </c>
      <c r="E21" s="79">
        <v>994</v>
      </c>
      <c r="F21" s="78">
        <v>467.27729999999997</v>
      </c>
      <c r="G21" s="78">
        <v>1077832.1059999999</v>
      </c>
      <c r="H21" s="78">
        <v>1908</v>
      </c>
      <c r="I21" s="78">
        <v>143.43799999999999</v>
      </c>
      <c r="J21" s="78">
        <v>68818.611999999994</v>
      </c>
    </row>
    <row r="22" spans="1:10" ht="10.5" customHeight="1">
      <c r="A22" s="17" t="s">
        <v>407</v>
      </c>
      <c r="B22" s="77">
        <v>3022</v>
      </c>
      <c r="C22" s="78">
        <v>736.06790000000001</v>
      </c>
      <c r="D22" s="78">
        <v>1690219.341</v>
      </c>
      <c r="E22" s="79">
        <v>1264</v>
      </c>
      <c r="F22" s="78">
        <v>600.11990000000003</v>
      </c>
      <c r="G22" s="78">
        <v>1559640.281</v>
      </c>
      <c r="H22" s="78">
        <v>1758</v>
      </c>
      <c r="I22" s="78">
        <v>135.94800000000001</v>
      </c>
      <c r="J22" s="78">
        <v>65946.373999999996</v>
      </c>
    </row>
    <row r="23" spans="1:10" ht="10.5" customHeight="1">
      <c r="A23" s="17" t="s">
        <v>408</v>
      </c>
      <c r="B23" s="77">
        <v>3104</v>
      </c>
      <c r="C23" s="78">
        <v>724.65719999999999</v>
      </c>
      <c r="D23" s="78">
        <v>1642338.9779999999</v>
      </c>
      <c r="E23" s="79">
        <v>1238</v>
      </c>
      <c r="F23" s="78">
        <v>581.06740000000002</v>
      </c>
      <c r="G23" s="78">
        <v>1507691.4879999999</v>
      </c>
      <c r="H23" s="78">
        <v>1866</v>
      </c>
      <c r="I23" s="78">
        <v>143.5898</v>
      </c>
      <c r="J23" s="78">
        <v>75585.39</v>
      </c>
    </row>
    <row r="24" spans="1:10" ht="10.5" customHeight="1">
      <c r="A24" s="16" t="s">
        <v>409</v>
      </c>
      <c r="B24" s="77">
        <v>2286</v>
      </c>
      <c r="C24" s="78">
        <v>423.0548</v>
      </c>
      <c r="D24" s="78">
        <v>835714.91299999994</v>
      </c>
      <c r="E24" s="79">
        <v>621</v>
      </c>
      <c r="F24" s="78">
        <v>290.911</v>
      </c>
      <c r="G24" s="78">
        <v>737893.11899999995</v>
      </c>
      <c r="H24" s="78">
        <v>1665</v>
      </c>
      <c r="I24" s="78">
        <v>132.1438</v>
      </c>
      <c r="J24" s="78">
        <v>60085.75</v>
      </c>
    </row>
    <row r="25" spans="1:10" ht="10.5" customHeight="1">
      <c r="A25" s="17" t="s">
        <v>410</v>
      </c>
      <c r="B25" s="77">
        <v>2514</v>
      </c>
      <c r="C25" s="78">
        <v>517.64049999999997</v>
      </c>
      <c r="D25" s="78">
        <v>1069899.74</v>
      </c>
      <c r="E25" s="79">
        <v>815</v>
      </c>
      <c r="F25" s="78">
        <v>386.36309999999997</v>
      </c>
      <c r="G25" s="78">
        <v>960373.174</v>
      </c>
      <c r="H25" s="78">
        <v>1699</v>
      </c>
      <c r="I25" s="78">
        <v>131.2774</v>
      </c>
      <c r="J25" s="78">
        <v>69032.756999999998</v>
      </c>
    </row>
    <row r="26" spans="1:10" ht="10.5" customHeight="1">
      <c r="A26" s="17" t="s">
        <v>411</v>
      </c>
      <c r="B26" s="77">
        <v>2575</v>
      </c>
      <c r="C26" s="78">
        <v>496.45309999999995</v>
      </c>
      <c r="D26" s="78">
        <v>988396.53399999999</v>
      </c>
      <c r="E26" s="79">
        <v>753</v>
      </c>
      <c r="F26" s="78">
        <v>357.38249999999999</v>
      </c>
      <c r="G26" s="78">
        <v>873380.89300000004</v>
      </c>
      <c r="H26" s="78">
        <v>1822</v>
      </c>
      <c r="I26" s="78">
        <v>139.07060000000001</v>
      </c>
      <c r="J26" s="78">
        <v>72210.331000000006</v>
      </c>
    </row>
    <row r="27" spans="1:10" ht="6" customHeight="1">
      <c r="A27" s="43"/>
      <c r="B27" s="56"/>
      <c r="C27" s="55"/>
      <c r="D27" s="55"/>
      <c r="E27" s="55"/>
      <c r="F27" s="55"/>
      <c r="G27" s="55"/>
      <c r="H27" s="73"/>
      <c r="I27" s="73"/>
      <c r="J27" s="57"/>
    </row>
    <row r="28" spans="1:10" ht="12" customHeight="1">
      <c r="A28" s="172" t="s">
        <v>0</v>
      </c>
      <c r="B28" s="177" t="s">
        <v>412</v>
      </c>
      <c r="C28" s="178"/>
      <c r="D28" s="179"/>
      <c r="E28" s="177" t="s">
        <v>413</v>
      </c>
      <c r="F28" s="178"/>
      <c r="G28" s="179"/>
      <c r="H28" s="177" t="s">
        <v>414</v>
      </c>
      <c r="I28" s="178"/>
      <c r="J28" s="178"/>
    </row>
    <row r="29" spans="1:10" ht="12" customHeight="1">
      <c r="A29" s="173"/>
      <c r="B29" s="54" t="s">
        <v>415</v>
      </c>
      <c r="C29" s="54" t="s">
        <v>416</v>
      </c>
      <c r="D29" s="54" t="s">
        <v>417</v>
      </c>
      <c r="E29" s="54" t="s">
        <v>415</v>
      </c>
      <c r="F29" s="54" t="s">
        <v>416</v>
      </c>
      <c r="G29" s="54" t="s">
        <v>417</v>
      </c>
      <c r="H29" s="54" t="s">
        <v>415</v>
      </c>
      <c r="I29" s="54" t="s">
        <v>418</v>
      </c>
      <c r="J29" s="54" t="s">
        <v>417</v>
      </c>
    </row>
    <row r="30" spans="1:10" ht="6" customHeight="1">
      <c r="A30" s="48"/>
      <c r="B30" s="53"/>
      <c r="C30" s="52"/>
      <c r="D30" s="52"/>
      <c r="E30" s="52"/>
      <c r="F30" s="52"/>
      <c r="G30" s="52"/>
      <c r="H30" s="52"/>
      <c r="I30" s="52"/>
      <c r="J30" s="52"/>
    </row>
    <row r="31" spans="1:10" ht="10.5" customHeight="1">
      <c r="A31" s="45" t="s">
        <v>419</v>
      </c>
      <c r="B31" s="83">
        <v>1</v>
      </c>
      <c r="C31" s="79">
        <v>171.3</v>
      </c>
      <c r="D31" s="78">
        <v>72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</row>
    <row r="32" spans="1:10" ht="10.5" customHeight="1">
      <c r="A32" s="9" t="s">
        <v>396</v>
      </c>
      <c r="B32" s="83">
        <v>2</v>
      </c>
      <c r="C32" s="79">
        <v>280.8</v>
      </c>
      <c r="D32" s="78">
        <v>103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</row>
    <row r="33" spans="1:10" ht="10.5" customHeight="1">
      <c r="A33" s="9" t="s">
        <v>397</v>
      </c>
      <c r="B33" s="83">
        <v>0</v>
      </c>
      <c r="C33" s="79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</row>
    <row r="34" spans="1:10" s="61" customFormat="1" ht="10.5" customHeight="1">
      <c r="A34" s="9" t="s">
        <v>398</v>
      </c>
      <c r="B34" s="83">
        <v>1</v>
      </c>
      <c r="C34" s="79">
        <v>153.80000000000001</v>
      </c>
      <c r="D34" s="78">
        <v>98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</row>
    <row r="35" spans="1:10" s="44" customFormat="1" ht="10.5" customHeight="1">
      <c r="A35" s="10" t="s">
        <v>399</v>
      </c>
      <c r="B35" s="84">
        <v>1</v>
      </c>
      <c r="C35" s="81">
        <v>102.2</v>
      </c>
      <c r="D35" s="82">
        <v>66.225999999999999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</row>
    <row r="36" spans="1:10" ht="6" customHeight="1">
      <c r="A36" s="31"/>
      <c r="B36" s="83"/>
      <c r="C36" s="78"/>
      <c r="D36" s="78"/>
      <c r="E36" s="78"/>
      <c r="F36" s="78"/>
      <c r="G36" s="78"/>
      <c r="H36" s="78"/>
      <c r="I36" s="78"/>
      <c r="J36" s="78"/>
    </row>
    <row r="37" spans="1:10" ht="10.5" customHeight="1">
      <c r="A37" s="16" t="s">
        <v>400</v>
      </c>
      <c r="B37" s="78">
        <v>0</v>
      </c>
      <c r="C37" s="79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</row>
    <row r="38" spans="1:10" ht="10.5" customHeight="1">
      <c r="A38" s="17" t="s">
        <v>401</v>
      </c>
      <c r="B38" s="78">
        <v>0</v>
      </c>
      <c r="C38" s="79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</row>
    <row r="39" spans="1:10" ht="10.5" customHeight="1">
      <c r="A39" s="17" t="s">
        <v>402</v>
      </c>
      <c r="B39" s="78">
        <v>0</v>
      </c>
      <c r="C39" s="79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</row>
    <row r="40" spans="1:10" ht="10.5" customHeight="1">
      <c r="A40" s="17" t="s">
        <v>403</v>
      </c>
      <c r="B40" s="78">
        <v>0</v>
      </c>
      <c r="C40" s="79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</row>
    <row r="41" spans="1:10" ht="10.5" customHeight="1">
      <c r="A41" s="17" t="s">
        <v>404</v>
      </c>
      <c r="B41" s="78">
        <v>0</v>
      </c>
      <c r="C41" s="79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</row>
    <row r="42" spans="1:10" ht="10.5" customHeight="1">
      <c r="A42" s="17" t="s">
        <v>405</v>
      </c>
      <c r="B42" s="78">
        <v>1</v>
      </c>
      <c r="C42" s="79">
        <v>102.2</v>
      </c>
      <c r="D42" s="78">
        <v>66.225999999999999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</row>
    <row r="43" spans="1:10" ht="10.5" customHeight="1">
      <c r="A43" s="17" t="s">
        <v>406</v>
      </c>
      <c r="B43" s="78">
        <v>0</v>
      </c>
      <c r="C43" s="79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</row>
    <row r="44" spans="1:10" ht="10.5" customHeight="1">
      <c r="A44" s="17" t="s">
        <v>407</v>
      </c>
      <c r="B44" s="78">
        <v>0</v>
      </c>
      <c r="C44" s="79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</row>
    <row r="45" spans="1:10" ht="10.5" customHeight="1">
      <c r="A45" s="17" t="s">
        <v>408</v>
      </c>
      <c r="B45" s="78">
        <v>0</v>
      </c>
      <c r="C45" s="79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</row>
    <row r="46" spans="1:10" ht="10.5" customHeight="1">
      <c r="A46" s="16" t="s">
        <v>409</v>
      </c>
      <c r="B46" s="78">
        <v>0</v>
      </c>
      <c r="C46" s="79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</row>
    <row r="47" spans="1:10" ht="10.5" customHeight="1">
      <c r="A47" s="17" t="s">
        <v>410</v>
      </c>
      <c r="B47" s="78">
        <v>0</v>
      </c>
      <c r="C47" s="79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</row>
    <row r="48" spans="1:10" ht="10.5" customHeight="1">
      <c r="A48" s="17" t="s">
        <v>411</v>
      </c>
      <c r="B48" s="78">
        <v>0</v>
      </c>
      <c r="C48" s="79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</row>
    <row r="49" spans="1:10" ht="6" customHeight="1">
      <c r="A49" s="43"/>
      <c r="B49" s="56"/>
      <c r="C49" s="55"/>
      <c r="D49" s="55"/>
      <c r="E49" s="55"/>
      <c r="F49" s="55"/>
      <c r="G49" s="55"/>
      <c r="H49" s="55"/>
      <c r="I49" s="55"/>
      <c r="J49" s="55"/>
    </row>
    <row r="50" spans="1:10" ht="12" customHeight="1">
      <c r="A50" s="172" t="s">
        <v>0</v>
      </c>
      <c r="B50" s="177" t="s">
        <v>420</v>
      </c>
      <c r="C50" s="179"/>
      <c r="D50" s="177" t="s">
        <v>421</v>
      </c>
      <c r="E50" s="179"/>
      <c r="F50" s="177" t="s">
        <v>422</v>
      </c>
      <c r="G50" s="178"/>
      <c r="I50" s="70"/>
      <c r="J50" s="70"/>
    </row>
    <row r="51" spans="1:10" ht="12" customHeight="1">
      <c r="A51" s="173"/>
      <c r="B51" s="54" t="s">
        <v>423</v>
      </c>
      <c r="C51" s="54" t="s">
        <v>417</v>
      </c>
      <c r="D51" s="54" t="s">
        <v>423</v>
      </c>
      <c r="E51" s="54" t="s">
        <v>417</v>
      </c>
      <c r="F51" s="54" t="s">
        <v>423</v>
      </c>
      <c r="G51" s="54" t="s">
        <v>417</v>
      </c>
      <c r="I51" s="59"/>
      <c r="J51" s="59"/>
    </row>
    <row r="52" spans="1:10" ht="6" customHeight="1">
      <c r="A52" s="48"/>
      <c r="B52" s="53"/>
      <c r="C52" s="52"/>
      <c r="D52" s="52"/>
      <c r="E52" s="52"/>
      <c r="F52" s="52"/>
      <c r="G52" s="52"/>
      <c r="I52" s="52"/>
      <c r="J52" s="52"/>
    </row>
    <row r="53" spans="1:10" ht="10.5" customHeight="1">
      <c r="A53" s="45" t="s">
        <v>419</v>
      </c>
      <c r="B53" s="83">
        <v>0</v>
      </c>
      <c r="C53" s="78">
        <v>0</v>
      </c>
      <c r="D53" s="78">
        <v>55</v>
      </c>
      <c r="E53" s="78">
        <v>127709</v>
      </c>
      <c r="F53" s="85" t="s">
        <v>299</v>
      </c>
      <c r="G53" s="78">
        <v>199808</v>
      </c>
      <c r="I53" s="59"/>
      <c r="J53" s="59"/>
    </row>
    <row r="54" spans="1:10" ht="10.5" customHeight="1">
      <c r="A54" s="9" t="s">
        <v>396</v>
      </c>
      <c r="B54" s="83">
        <v>0</v>
      </c>
      <c r="C54" s="78">
        <v>0</v>
      </c>
      <c r="D54" s="78">
        <v>43</v>
      </c>
      <c r="E54" s="78">
        <v>107242</v>
      </c>
      <c r="F54" s="85" t="s">
        <v>299</v>
      </c>
      <c r="G54" s="78">
        <v>217847</v>
      </c>
      <c r="I54" s="59"/>
      <c r="J54" s="59"/>
    </row>
    <row r="55" spans="1:10" ht="10.5" customHeight="1">
      <c r="A55" s="9" t="s">
        <v>397</v>
      </c>
      <c r="B55" s="83">
        <v>0</v>
      </c>
      <c r="C55" s="78">
        <v>0</v>
      </c>
      <c r="D55" s="78">
        <v>0</v>
      </c>
      <c r="E55" s="78">
        <v>0</v>
      </c>
      <c r="F55" s="85" t="s">
        <v>299</v>
      </c>
      <c r="G55" s="78">
        <v>231781</v>
      </c>
      <c r="I55" s="59"/>
      <c r="J55" s="59"/>
    </row>
    <row r="56" spans="1:10" s="61" customFormat="1" ht="10.5" customHeight="1">
      <c r="A56" s="9" t="s">
        <v>398</v>
      </c>
      <c r="B56" s="83">
        <v>0</v>
      </c>
      <c r="C56" s="78">
        <v>0</v>
      </c>
      <c r="D56" s="78">
        <v>0</v>
      </c>
      <c r="E56" s="78">
        <v>0</v>
      </c>
      <c r="F56" s="85" t="s">
        <v>299</v>
      </c>
      <c r="G56" s="80">
        <v>651203.41799999995</v>
      </c>
      <c r="I56" s="59"/>
      <c r="J56" s="59"/>
    </row>
    <row r="57" spans="1:10" s="44" customFormat="1" ht="10.5" customHeight="1">
      <c r="A57" s="10" t="s">
        <v>399</v>
      </c>
      <c r="B57" s="84">
        <v>0</v>
      </c>
      <c r="C57" s="82">
        <v>0</v>
      </c>
      <c r="D57" s="82">
        <v>0</v>
      </c>
      <c r="E57" s="82">
        <v>0</v>
      </c>
      <c r="F57" s="86" t="s">
        <v>424</v>
      </c>
      <c r="G57" s="86">
        <v>570773.304</v>
      </c>
      <c r="I57" s="66"/>
      <c r="J57" s="66"/>
    </row>
    <row r="58" spans="1:10" ht="6" customHeight="1">
      <c r="A58" s="31"/>
      <c r="B58" s="83"/>
      <c r="C58" s="78"/>
      <c r="D58" s="78"/>
      <c r="E58" s="78"/>
      <c r="F58" s="85"/>
      <c r="G58" s="78"/>
      <c r="I58" s="59"/>
      <c r="J58" s="59"/>
    </row>
    <row r="59" spans="1:10" ht="10.5" customHeight="1">
      <c r="A59" s="16" t="s">
        <v>400</v>
      </c>
      <c r="B59" s="78">
        <v>0</v>
      </c>
      <c r="C59" s="78">
        <v>0</v>
      </c>
      <c r="D59" s="78">
        <v>0</v>
      </c>
      <c r="E59" s="78">
        <v>0</v>
      </c>
      <c r="F59" s="85" t="s">
        <v>299</v>
      </c>
      <c r="G59" s="78">
        <v>52776.404000000002</v>
      </c>
      <c r="I59" s="59"/>
      <c r="J59" s="59"/>
    </row>
    <row r="60" spans="1:10" ht="10.5" customHeight="1">
      <c r="A60" s="17" t="s">
        <v>401</v>
      </c>
      <c r="B60" s="78">
        <v>0</v>
      </c>
      <c r="C60" s="78">
        <v>0</v>
      </c>
      <c r="D60" s="78">
        <v>0</v>
      </c>
      <c r="E60" s="78">
        <v>0</v>
      </c>
      <c r="F60" s="85" t="s">
        <v>299</v>
      </c>
      <c r="G60" s="78">
        <v>41645.271999999997</v>
      </c>
      <c r="I60" s="59"/>
      <c r="J60" s="59"/>
    </row>
    <row r="61" spans="1:10" ht="10.5" customHeight="1">
      <c r="A61" s="17" t="s">
        <v>402</v>
      </c>
      <c r="B61" s="78">
        <v>0</v>
      </c>
      <c r="C61" s="78">
        <v>0</v>
      </c>
      <c r="D61" s="78">
        <v>0</v>
      </c>
      <c r="E61" s="78">
        <v>0</v>
      </c>
      <c r="F61" s="85" t="s">
        <v>299</v>
      </c>
      <c r="G61" s="78">
        <v>49889.21</v>
      </c>
      <c r="I61" s="59"/>
      <c r="J61" s="59"/>
    </row>
    <row r="62" spans="1:10" ht="10.5" customHeight="1">
      <c r="A62" s="17" t="s">
        <v>403</v>
      </c>
      <c r="B62" s="78">
        <v>0</v>
      </c>
      <c r="C62" s="78">
        <v>0</v>
      </c>
      <c r="D62" s="78">
        <v>0</v>
      </c>
      <c r="E62" s="78">
        <v>0</v>
      </c>
      <c r="F62" s="85" t="s">
        <v>299</v>
      </c>
      <c r="G62" s="78">
        <v>45289.483</v>
      </c>
      <c r="I62" s="59"/>
      <c r="J62" s="59"/>
    </row>
    <row r="63" spans="1:10" ht="10.5" customHeight="1">
      <c r="A63" s="17" t="s">
        <v>404</v>
      </c>
      <c r="B63" s="78">
        <v>0</v>
      </c>
      <c r="C63" s="78">
        <v>0</v>
      </c>
      <c r="D63" s="78">
        <v>0</v>
      </c>
      <c r="E63" s="78">
        <v>0</v>
      </c>
      <c r="F63" s="85" t="s">
        <v>299</v>
      </c>
      <c r="G63" s="78">
        <v>37770.216999999997</v>
      </c>
      <c r="I63" s="59"/>
      <c r="J63" s="59"/>
    </row>
    <row r="64" spans="1:10" ht="10.5" customHeight="1">
      <c r="A64" s="17" t="s">
        <v>405</v>
      </c>
      <c r="B64" s="78">
        <v>0</v>
      </c>
      <c r="C64" s="78">
        <v>0</v>
      </c>
      <c r="D64" s="78">
        <v>0</v>
      </c>
      <c r="E64" s="78">
        <v>0</v>
      </c>
      <c r="F64" s="85" t="s">
        <v>299</v>
      </c>
      <c r="G64" s="78">
        <v>43669.455000000002</v>
      </c>
      <c r="I64" s="59"/>
      <c r="J64" s="59"/>
    </row>
    <row r="65" spans="1:10" ht="10.5" customHeight="1">
      <c r="A65" s="17" t="s">
        <v>406</v>
      </c>
      <c r="B65" s="78">
        <v>0</v>
      </c>
      <c r="C65" s="78">
        <v>0</v>
      </c>
      <c r="D65" s="78">
        <v>0</v>
      </c>
      <c r="E65" s="78">
        <v>0</v>
      </c>
      <c r="F65" s="85" t="s">
        <v>299</v>
      </c>
      <c r="G65" s="78">
        <v>55003.313999999998</v>
      </c>
      <c r="I65" s="59"/>
      <c r="J65" s="59"/>
    </row>
    <row r="66" spans="1:10" ht="10.5" customHeight="1">
      <c r="A66" s="17" t="s">
        <v>407</v>
      </c>
      <c r="B66" s="78">
        <v>0</v>
      </c>
      <c r="C66" s="78">
        <v>0</v>
      </c>
      <c r="D66" s="78">
        <v>0</v>
      </c>
      <c r="E66" s="78">
        <v>0</v>
      </c>
      <c r="F66" s="85" t="s">
        <v>299</v>
      </c>
      <c r="G66" s="78">
        <v>64632.686000000002</v>
      </c>
      <c r="I66" s="59"/>
      <c r="J66" s="59"/>
    </row>
    <row r="67" spans="1:10" ht="10.5" customHeight="1">
      <c r="A67" s="17" t="s">
        <v>408</v>
      </c>
      <c r="B67" s="78">
        <v>0</v>
      </c>
      <c r="C67" s="78">
        <v>0</v>
      </c>
      <c r="D67" s="78">
        <v>0</v>
      </c>
      <c r="E67" s="78">
        <v>0</v>
      </c>
      <c r="F67" s="85" t="s">
        <v>299</v>
      </c>
      <c r="G67" s="78">
        <v>59062.1</v>
      </c>
      <c r="I67" s="59"/>
      <c r="J67" s="59"/>
    </row>
    <row r="68" spans="1:10" ht="10.5" customHeight="1">
      <c r="A68" s="16" t="s">
        <v>409</v>
      </c>
      <c r="B68" s="78">
        <v>0</v>
      </c>
      <c r="C68" s="78">
        <v>0</v>
      </c>
      <c r="D68" s="78">
        <v>0</v>
      </c>
      <c r="E68" s="78">
        <v>0</v>
      </c>
      <c r="F68" s="85" t="s">
        <v>299</v>
      </c>
      <c r="G68" s="78">
        <v>37736.044000000002</v>
      </c>
      <c r="I68" s="59"/>
      <c r="J68" s="59"/>
    </row>
    <row r="69" spans="1:10" ht="10.5" customHeight="1">
      <c r="A69" s="17" t="s">
        <v>410</v>
      </c>
      <c r="B69" s="78">
        <v>0</v>
      </c>
      <c r="C69" s="78">
        <v>0</v>
      </c>
      <c r="D69" s="78">
        <v>0</v>
      </c>
      <c r="E69" s="78">
        <v>0</v>
      </c>
      <c r="F69" s="85" t="s">
        <v>299</v>
      </c>
      <c r="G69" s="78">
        <v>40493.809000000001</v>
      </c>
      <c r="I69" s="59"/>
      <c r="J69" s="59"/>
    </row>
    <row r="70" spans="1:10" ht="10.5" customHeight="1">
      <c r="A70" s="17" t="s">
        <v>411</v>
      </c>
      <c r="B70" s="78">
        <v>0</v>
      </c>
      <c r="C70" s="78">
        <v>0</v>
      </c>
      <c r="D70" s="78">
        <v>0</v>
      </c>
      <c r="E70" s="78">
        <v>0</v>
      </c>
      <c r="F70" s="85" t="s">
        <v>299</v>
      </c>
      <c r="G70" s="78">
        <v>42805.31</v>
      </c>
      <c r="I70" s="59"/>
      <c r="J70" s="59"/>
    </row>
    <row r="71" spans="1:10" ht="6" customHeight="1">
      <c r="A71" s="43"/>
      <c r="B71" s="42"/>
      <c r="C71" s="20"/>
      <c r="D71" s="20"/>
      <c r="E71" s="20"/>
      <c r="F71" s="20"/>
      <c r="G71" s="20"/>
      <c r="H71" s="6"/>
      <c r="I71" s="6"/>
      <c r="J71" s="6"/>
    </row>
    <row r="72" spans="1:10" ht="10.5" customHeight="1">
      <c r="A72" s="24" t="s">
        <v>118</v>
      </c>
    </row>
    <row r="73" spans="1:10" ht="10.5" customHeight="1">
      <c r="A73" s="24" t="s">
        <v>425</v>
      </c>
    </row>
  </sheetData>
  <mergeCells count="12">
    <mergeCell ref="A50:A51"/>
    <mergeCell ref="B50:C50"/>
    <mergeCell ref="D50:E50"/>
    <mergeCell ref="F50:G50"/>
    <mergeCell ref="A6:A7"/>
    <mergeCell ref="B6:D6"/>
    <mergeCell ref="E6:G6"/>
    <mergeCell ref="H6:J6"/>
    <mergeCell ref="A28:A29"/>
    <mergeCell ref="B28:D28"/>
    <mergeCell ref="E28:G28"/>
    <mergeCell ref="H28:J28"/>
  </mergeCells>
  <phoneticPr fontId="2"/>
  <pageMargins left="0.6692913385826772" right="0.6692913385826772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3"/>
  <sheetViews>
    <sheetView zoomScaleNormal="100" zoomScaleSheetLayoutView="100" workbookViewId="0"/>
  </sheetViews>
  <sheetFormatPr defaultRowHeight="10.5"/>
  <cols>
    <col min="1" max="1" width="11.5" style="24" customWidth="1"/>
    <col min="2" max="3" width="8.625" style="24" customWidth="1"/>
    <col min="4" max="4" width="10.25" style="24" bestFit="1" customWidth="1"/>
    <col min="5" max="6" width="8.625" style="24" customWidth="1"/>
    <col min="7" max="7" width="11.375" style="24" bestFit="1" customWidth="1"/>
    <col min="8" max="10" width="8.625" style="24" customWidth="1"/>
    <col min="11" max="11" width="9" style="24"/>
    <col min="12" max="12" width="9.375" style="24" bestFit="1" customWidth="1"/>
    <col min="13" max="16384" width="9" style="24"/>
  </cols>
  <sheetData>
    <row r="1" spans="1:10" ht="13.5" customHeight="1"/>
    <row r="2" spans="1:10" ht="13.5" customHeight="1">
      <c r="A2" s="51" t="s">
        <v>348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/>
    <row r="4" spans="1:10" ht="10.5" customHeight="1"/>
    <row r="5" spans="1:10" ht="10.5" customHeight="1">
      <c r="A5" s="24" t="s">
        <v>114</v>
      </c>
    </row>
    <row r="6" spans="1:10" ht="12" customHeight="1">
      <c r="A6" s="172" t="s">
        <v>0</v>
      </c>
      <c r="B6" s="174" t="s">
        <v>148</v>
      </c>
      <c r="C6" s="175"/>
      <c r="D6" s="176"/>
      <c r="E6" s="174" t="s">
        <v>24</v>
      </c>
      <c r="F6" s="175"/>
      <c r="G6" s="176"/>
      <c r="H6" s="174" t="s">
        <v>25</v>
      </c>
      <c r="I6" s="175"/>
      <c r="J6" s="175"/>
    </row>
    <row r="7" spans="1:10" ht="12" customHeight="1">
      <c r="A7" s="173"/>
      <c r="B7" s="49" t="s">
        <v>142</v>
      </c>
      <c r="C7" s="49" t="s">
        <v>137</v>
      </c>
      <c r="D7" s="49" t="s">
        <v>136</v>
      </c>
      <c r="E7" s="49" t="s">
        <v>142</v>
      </c>
      <c r="F7" s="49" t="s">
        <v>137</v>
      </c>
      <c r="G7" s="49" t="s">
        <v>136</v>
      </c>
      <c r="H7" s="49" t="s">
        <v>142</v>
      </c>
      <c r="I7" s="49" t="s">
        <v>137</v>
      </c>
      <c r="J7" s="49" t="s">
        <v>136</v>
      </c>
    </row>
    <row r="8" spans="1:10" ht="6" customHeight="1">
      <c r="A8" s="48"/>
      <c r="B8" s="47"/>
      <c r="C8" s="46"/>
      <c r="D8" s="46"/>
      <c r="E8" s="46"/>
      <c r="F8" s="46"/>
      <c r="G8" s="46"/>
      <c r="H8" s="46"/>
      <c r="I8" s="46"/>
      <c r="J8" s="46"/>
    </row>
    <row r="9" spans="1:10" ht="10.5" customHeight="1">
      <c r="A9" s="45" t="s">
        <v>365</v>
      </c>
      <c r="B9" s="74">
        <v>26500.5</v>
      </c>
      <c r="C9" s="63">
        <v>5316</v>
      </c>
      <c r="D9" s="63">
        <v>7303145</v>
      </c>
      <c r="E9" s="71">
        <v>8379.5</v>
      </c>
      <c r="F9" s="63">
        <v>3911</v>
      </c>
      <c r="G9" s="63">
        <v>6367931</v>
      </c>
      <c r="H9" s="63">
        <v>18120</v>
      </c>
      <c r="I9" s="63">
        <v>1345</v>
      </c>
      <c r="J9" s="63">
        <v>609033</v>
      </c>
    </row>
    <row r="10" spans="1:10" ht="10.5" customHeight="1">
      <c r="A10" s="9" t="s">
        <v>366</v>
      </c>
      <c r="B10" s="74">
        <v>28172</v>
      </c>
      <c r="C10" s="63">
        <v>6006</v>
      </c>
      <c r="D10" s="63">
        <v>8190702</v>
      </c>
      <c r="E10" s="71">
        <v>9737</v>
      </c>
      <c r="F10" s="63">
        <v>4516</v>
      </c>
      <c r="G10" s="63">
        <v>7215560</v>
      </c>
      <c r="H10" s="63">
        <v>18434</v>
      </c>
      <c r="I10" s="63">
        <v>1435</v>
      </c>
      <c r="J10" s="63">
        <v>647554</v>
      </c>
    </row>
    <row r="11" spans="1:10" ht="10.5" customHeight="1">
      <c r="A11" s="9" t="s">
        <v>367</v>
      </c>
      <c r="B11" s="74">
        <v>31498.5</v>
      </c>
      <c r="C11" s="63">
        <v>6961</v>
      </c>
      <c r="D11" s="63">
        <v>9824922</v>
      </c>
      <c r="E11" s="71">
        <v>11655.5</v>
      </c>
      <c r="F11" s="63">
        <v>5397</v>
      </c>
      <c r="G11" s="63">
        <v>8853124</v>
      </c>
      <c r="H11" s="63">
        <v>19841</v>
      </c>
      <c r="I11" s="63">
        <v>1521</v>
      </c>
      <c r="J11" s="63">
        <v>646606</v>
      </c>
    </row>
    <row r="12" spans="1:10" s="61" customFormat="1" ht="10.5" customHeight="1">
      <c r="A12" s="9" t="s">
        <v>368</v>
      </c>
      <c r="B12" s="74">
        <v>32682</v>
      </c>
      <c r="C12" s="63">
        <v>7280</v>
      </c>
      <c r="D12" s="63">
        <v>11373434</v>
      </c>
      <c r="E12" s="71">
        <v>12590</v>
      </c>
      <c r="F12" s="63">
        <v>5755</v>
      </c>
      <c r="G12" s="63">
        <v>10401455</v>
      </c>
      <c r="H12" s="63">
        <v>20092</v>
      </c>
      <c r="I12" s="63">
        <v>1525</v>
      </c>
      <c r="J12" s="63">
        <v>740198</v>
      </c>
    </row>
    <row r="13" spans="1:10" s="44" customFormat="1" ht="10.5" customHeight="1">
      <c r="A13" s="10" t="s">
        <v>369</v>
      </c>
      <c r="B13" s="76">
        <v>33485</v>
      </c>
      <c r="C13" s="67">
        <v>7623</v>
      </c>
      <c r="D13" s="67">
        <v>13254570</v>
      </c>
      <c r="E13" s="72">
        <v>13002</v>
      </c>
      <c r="F13" s="67">
        <v>6065</v>
      </c>
      <c r="G13" s="67">
        <v>11708151</v>
      </c>
      <c r="H13" s="67">
        <v>20482</v>
      </c>
      <c r="I13" s="67">
        <v>1558</v>
      </c>
      <c r="J13" s="67">
        <v>897506</v>
      </c>
    </row>
    <row r="14" spans="1:10" ht="6" customHeight="1">
      <c r="A14" s="31"/>
      <c r="B14" s="74"/>
      <c r="C14" s="63"/>
      <c r="D14" s="63"/>
      <c r="E14" s="71"/>
      <c r="F14" s="75"/>
      <c r="G14" s="63"/>
      <c r="H14" s="63"/>
      <c r="I14" s="63"/>
      <c r="J14" s="63"/>
    </row>
    <row r="15" spans="1:10" ht="10.5" customHeight="1">
      <c r="A15" s="16" t="s">
        <v>370</v>
      </c>
      <c r="B15" s="74">
        <v>3007</v>
      </c>
      <c r="C15" s="24">
        <v>682</v>
      </c>
      <c r="D15" s="63">
        <v>1134859</v>
      </c>
      <c r="E15" s="71">
        <v>1163</v>
      </c>
      <c r="F15" s="24">
        <v>541</v>
      </c>
      <c r="G15" s="63">
        <v>998190</v>
      </c>
      <c r="H15" s="63">
        <v>1844</v>
      </c>
      <c r="I15" s="63">
        <v>142</v>
      </c>
      <c r="J15" s="63">
        <v>77399</v>
      </c>
    </row>
    <row r="16" spans="1:10" ht="10.5" customHeight="1">
      <c r="A16" s="17" t="s">
        <v>371</v>
      </c>
      <c r="B16" s="74">
        <v>2825</v>
      </c>
      <c r="C16" s="24">
        <v>625</v>
      </c>
      <c r="D16" s="63">
        <v>1016588</v>
      </c>
      <c r="E16" s="71">
        <v>1063</v>
      </c>
      <c r="F16" s="24">
        <v>489</v>
      </c>
      <c r="G16" s="63">
        <v>881889</v>
      </c>
      <c r="H16" s="63">
        <v>1762</v>
      </c>
      <c r="I16" s="63">
        <v>136</v>
      </c>
      <c r="J16" s="63">
        <v>82811</v>
      </c>
    </row>
    <row r="17" spans="1:10" ht="10.5" customHeight="1">
      <c r="A17" s="17" t="s">
        <v>372</v>
      </c>
      <c r="B17" s="74">
        <v>2570</v>
      </c>
      <c r="C17" s="24">
        <v>570</v>
      </c>
      <c r="D17" s="63">
        <v>937908</v>
      </c>
      <c r="E17" s="71">
        <v>969</v>
      </c>
      <c r="F17" s="24">
        <v>452</v>
      </c>
      <c r="G17" s="63">
        <v>815719</v>
      </c>
      <c r="H17" s="63">
        <v>1601</v>
      </c>
      <c r="I17" s="63">
        <v>118</v>
      </c>
      <c r="J17" s="63">
        <v>74235</v>
      </c>
    </row>
    <row r="18" spans="1:10" ht="10.5" customHeight="1">
      <c r="A18" s="17" t="s">
        <v>373</v>
      </c>
      <c r="B18" s="74">
        <v>2872</v>
      </c>
      <c r="C18" s="24">
        <v>700</v>
      </c>
      <c r="D18" s="63">
        <v>1145580</v>
      </c>
      <c r="E18" s="71">
        <v>1237</v>
      </c>
      <c r="F18" s="24">
        <v>582</v>
      </c>
      <c r="G18" s="63">
        <v>1009971</v>
      </c>
      <c r="H18" s="63">
        <v>1634</v>
      </c>
      <c r="I18" s="63">
        <v>118</v>
      </c>
      <c r="J18" s="63">
        <v>74999</v>
      </c>
    </row>
    <row r="19" spans="1:10" ht="10.5" customHeight="1">
      <c r="A19" s="17" t="s">
        <v>374</v>
      </c>
      <c r="B19" s="74">
        <v>2445</v>
      </c>
      <c r="C19" s="24">
        <v>542</v>
      </c>
      <c r="D19" s="63">
        <v>868061</v>
      </c>
      <c r="E19" s="71">
        <v>924</v>
      </c>
      <c r="F19" s="24">
        <v>430</v>
      </c>
      <c r="G19" s="63">
        <v>758669</v>
      </c>
      <c r="H19" s="63">
        <v>1521</v>
      </c>
      <c r="I19" s="63">
        <v>112</v>
      </c>
      <c r="J19" s="63">
        <v>62696</v>
      </c>
    </row>
    <row r="20" spans="1:10" ht="10.5" customHeight="1">
      <c r="A20" s="17" t="s">
        <v>375</v>
      </c>
      <c r="B20" s="74">
        <v>2616</v>
      </c>
      <c r="C20" s="24">
        <v>597</v>
      </c>
      <c r="D20" s="63">
        <v>1002214</v>
      </c>
      <c r="E20" s="71">
        <v>1032</v>
      </c>
      <c r="F20" s="24">
        <v>478</v>
      </c>
      <c r="G20" s="63">
        <v>884875</v>
      </c>
      <c r="H20" s="63">
        <v>1584</v>
      </c>
      <c r="I20" s="63">
        <v>119</v>
      </c>
      <c r="J20" s="63">
        <v>66549</v>
      </c>
    </row>
    <row r="21" spans="1:10" ht="10.5" customHeight="1">
      <c r="A21" s="17" t="s">
        <v>376</v>
      </c>
      <c r="B21" s="74">
        <v>2925</v>
      </c>
      <c r="C21" s="24">
        <v>677</v>
      </c>
      <c r="D21" s="63">
        <v>1183837</v>
      </c>
      <c r="E21" s="71">
        <v>1162</v>
      </c>
      <c r="F21" s="24">
        <v>541</v>
      </c>
      <c r="G21" s="63">
        <v>1058863</v>
      </c>
      <c r="H21" s="63">
        <v>1763</v>
      </c>
      <c r="I21" s="63">
        <v>137</v>
      </c>
      <c r="J21" s="63">
        <v>69636</v>
      </c>
    </row>
    <row r="22" spans="1:10" ht="10.5" customHeight="1">
      <c r="A22" s="17" t="s">
        <v>377</v>
      </c>
      <c r="B22" s="74">
        <v>2890</v>
      </c>
      <c r="C22" s="24">
        <v>689</v>
      </c>
      <c r="D22" s="63">
        <v>1255235</v>
      </c>
      <c r="E22" s="71">
        <v>1181</v>
      </c>
      <c r="F22" s="24">
        <v>555</v>
      </c>
      <c r="G22" s="63">
        <v>1118275</v>
      </c>
      <c r="H22" s="63">
        <v>1709</v>
      </c>
      <c r="I22" s="63">
        <v>134</v>
      </c>
      <c r="J22" s="63">
        <v>73819</v>
      </c>
    </row>
    <row r="23" spans="1:10" ht="10.5" customHeight="1">
      <c r="A23" s="17" t="s">
        <v>378</v>
      </c>
      <c r="B23" s="74">
        <v>3454</v>
      </c>
      <c r="C23" s="24">
        <v>873</v>
      </c>
      <c r="D23" s="63">
        <v>1663370</v>
      </c>
      <c r="E23" s="71">
        <v>1534</v>
      </c>
      <c r="F23" s="24">
        <v>727</v>
      </c>
      <c r="G23" s="63">
        <v>1506245</v>
      </c>
      <c r="H23" s="63">
        <v>1920</v>
      </c>
      <c r="I23" s="63">
        <v>147</v>
      </c>
      <c r="J23" s="63">
        <v>88183</v>
      </c>
    </row>
    <row r="24" spans="1:10" ht="10.5" customHeight="1">
      <c r="A24" s="16" t="s">
        <v>379</v>
      </c>
      <c r="B24" s="74">
        <v>2574</v>
      </c>
      <c r="C24" s="24">
        <v>533</v>
      </c>
      <c r="D24" s="63">
        <v>958513</v>
      </c>
      <c r="E24" s="71">
        <v>850</v>
      </c>
      <c r="F24" s="24">
        <v>397</v>
      </c>
      <c r="G24" s="63">
        <v>835749</v>
      </c>
      <c r="H24" s="63">
        <v>1724</v>
      </c>
      <c r="I24" s="63">
        <v>137</v>
      </c>
      <c r="J24" s="63">
        <v>74794</v>
      </c>
    </row>
    <row r="25" spans="1:10" ht="10.5" customHeight="1">
      <c r="A25" s="17" t="s">
        <v>380</v>
      </c>
      <c r="B25" s="74">
        <v>2645</v>
      </c>
      <c r="C25" s="24">
        <v>583</v>
      </c>
      <c r="D25" s="63">
        <v>1097759</v>
      </c>
      <c r="E25" s="71">
        <v>971</v>
      </c>
      <c r="F25" s="24">
        <v>455</v>
      </c>
      <c r="G25" s="63">
        <v>973583</v>
      </c>
      <c r="H25" s="63">
        <v>1674</v>
      </c>
      <c r="I25" s="63">
        <v>128</v>
      </c>
      <c r="J25" s="63">
        <v>75385</v>
      </c>
    </row>
    <row r="26" spans="1:10" ht="10.5" customHeight="1">
      <c r="A26" s="17" t="s">
        <v>381</v>
      </c>
      <c r="B26" s="74">
        <v>2662</v>
      </c>
      <c r="C26" s="24">
        <v>552</v>
      </c>
      <c r="D26" s="63">
        <v>990645</v>
      </c>
      <c r="E26" s="71">
        <v>916</v>
      </c>
      <c r="F26" s="24">
        <v>420</v>
      </c>
      <c r="G26" s="63">
        <v>866124</v>
      </c>
      <c r="H26" s="63">
        <v>1746</v>
      </c>
      <c r="I26" s="63">
        <v>132</v>
      </c>
      <c r="J26" s="63">
        <v>76999</v>
      </c>
    </row>
    <row r="27" spans="1:10" ht="6" customHeight="1">
      <c r="A27" s="43"/>
      <c r="B27" s="56"/>
      <c r="C27" s="55"/>
      <c r="D27" s="55"/>
      <c r="E27" s="55"/>
      <c r="F27" s="55"/>
      <c r="G27" s="55"/>
      <c r="H27" s="73"/>
      <c r="I27" s="73"/>
      <c r="J27" s="57"/>
    </row>
    <row r="28" spans="1:10" ht="12" customHeight="1">
      <c r="A28" s="172" t="s">
        <v>0</v>
      </c>
      <c r="B28" s="177" t="s">
        <v>382</v>
      </c>
      <c r="C28" s="178"/>
      <c r="D28" s="179"/>
      <c r="E28" s="177" t="s">
        <v>383</v>
      </c>
      <c r="F28" s="178"/>
      <c r="G28" s="179"/>
      <c r="H28" s="177" t="s">
        <v>384</v>
      </c>
      <c r="I28" s="178"/>
      <c r="J28" s="178"/>
    </row>
    <row r="29" spans="1:10" ht="12" customHeight="1">
      <c r="A29" s="173"/>
      <c r="B29" s="54" t="s">
        <v>385</v>
      </c>
      <c r="C29" s="54" t="s">
        <v>386</v>
      </c>
      <c r="D29" s="54" t="s">
        <v>387</v>
      </c>
      <c r="E29" s="54" t="s">
        <v>385</v>
      </c>
      <c r="F29" s="54" t="s">
        <v>386</v>
      </c>
      <c r="G29" s="54" t="s">
        <v>387</v>
      </c>
      <c r="H29" s="54" t="s">
        <v>385</v>
      </c>
      <c r="I29" s="54" t="s">
        <v>388</v>
      </c>
      <c r="J29" s="54" t="s">
        <v>387</v>
      </c>
    </row>
    <row r="30" spans="1:10" ht="6" customHeight="1">
      <c r="A30" s="48"/>
      <c r="B30" s="53"/>
      <c r="C30" s="52"/>
      <c r="D30" s="52"/>
      <c r="E30" s="52"/>
      <c r="F30" s="52"/>
      <c r="G30" s="52"/>
      <c r="H30" s="52"/>
      <c r="I30" s="52"/>
      <c r="J30" s="52"/>
    </row>
    <row r="31" spans="1:10" ht="10.5" customHeight="1">
      <c r="A31" s="45" t="s">
        <v>389</v>
      </c>
      <c r="B31" s="65">
        <v>1</v>
      </c>
      <c r="C31" s="71">
        <v>116.7</v>
      </c>
      <c r="D31" s="63">
        <v>37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1:10" ht="10.5" customHeight="1">
      <c r="A32" s="9" t="s">
        <v>366</v>
      </c>
      <c r="B32" s="65">
        <v>1</v>
      </c>
      <c r="C32" s="71">
        <v>171.3</v>
      </c>
      <c r="D32" s="63">
        <v>72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</row>
    <row r="33" spans="1:10" ht="10.5" customHeight="1">
      <c r="A33" s="9" t="s">
        <v>367</v>
      </c>
      <c r="B33" s="65">
        <v>2</v>
      </c>
      <c r="C33" s="71">
        <v>280.8</v>
      </c>
      <c r="D33" s="63">
        <v>103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</row>
    <row r="34" spans="1:10" s="61" customFormat="1" ht="10.5" customHeight="1">
      <c r="A34" s="9" t="s">
        <v>368</v>
      </c>
      <c r="B34" s="65">
        <v>0</v>
      </c>
      <c r="C34" s="71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</row>
    <row r="35" spans="1:10" s="44" customFormat="1" ht="10.5" customHeight="1">
      <c r="A35" s="10" t="s">
        <v>369</v>
      </c>
      <c r="B35" s="69">
        <v>1</v>
      </c>
      <c r="C35" s="72">
        <v>153.80000000000001</v>
      </c>
      <c r="D35" s="67">
        <v>98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</row>
    <row r="36" spans="1:10" ht="6" customHeight="1">
      <c r="A36" s="31"/>
      <c r="B36" s="65"/>
      <c r="C36" s="63"/>
      <c r="D36" s="63"/>
      <c r="E36" s="63"/>
      <c r="F36" s="63"/>
      <c r="G36" s="63"/>
      <c r="H36" s="63"/>
      <c r="I36" s="63"/>
      <c r="J36" s="63"/>
    </row>
    <row r="37" spans="1:10" ht="10.5" customHeight="1">
      <c r="A37" s="16" t="s">
        <v>370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</row>
    <row r="38" spans="1:10" ht="10.5" customHeight="1">
      <c r="A38" s="17" t="s">
        <v>371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ht="10.5" customHeight="1">
      <c r="A39" s="17" t="s">
        <v>372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</row>
    <row r="40" spans="1:10" ht="10.5" customHeight="1">
      <c r="A40" s="17" t="s">
        <v>373</v>
      </c>
      <c r="B40" s="65">
        <v>1</v>
      </c>
      <c r="C40" s="71">
        <v>153.80000000000001</v>
      </c>
      <c r="D40" s="63">
        <v>98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</row>
    <row r="41" spans="1:10" ht="10.5" customHeight="1">
      <c r="A41" s="17" t="s">
        <v>374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</row>
    <row r="42" spans="1:10" ht="10.5" customHeight="1">
      <c r="A42" s="17" t="s">
        <v>375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</row>
    <row r="43" spans="1:10" ht="10.5" customHeight="1">
      <c r="A43" s="17" t="s">
        <v>376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</row>
    <row r="44" spans="1:10" ht="10.5" customHeight="1">
      <c r="A44" s="17" t="s">
        <v>377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ht="10.5" customHeight="1">
      <c r="A45" s="17" t="s">
        <v>378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ht="10.5" customHeight="1">
      <c r="A46" s="16" t="s">
        <v>379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ht="10.5" customHeight="1">
      <c r="A47" s="17" t="s">
        <v>380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ht="10.5" customHeight="1">
      <c r="A48" s="17" t="s">
        <v>381</v>
      </c>
      <c r="B48" s="63">
        <v>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</row>
    <row r="49" spans="1:10" ht="6" customHeight="1">
      <c r="A49" s="43"/>
      <c r="B49" s="56"/>
      <c r="C49" s="55"/>
      <c r="D49" s="55"/>
      <c r="E49" s="55"/>
      <c r="F49" s="55"/>
      <c r="G49" s="55"/>
      <c r="H49" s="55"/>
      <c r="I49" s="55"/>
      <c r="J49" s="55"/>
    </row>
    <row r="50" spans="1:10" ht="12" customHeight="1">
      <c r="A50" s="172" t="s">
        <v>0</v>
      </c>
      <c r="B50" s="177" t="s">
        <v>390</v>
      </c>
      <c r="C50" s="179"/>
      <c r="D50" s="177" t="s">
        <v>391</v>
      </c>
      <c r="E50" s="179"/>
      <c r="F50" s="177" t="s">
        <v>392</v>
      </c>
      <c r="G50" s="178"/>
      <c r="I50" s="70"/>
      <c r="J50" s="70"/>
    </row>
    <row r="51" spans="1:10" ht="12" customHeight="1">
      <c r="A51" s="173"/>
      <c r="B51" s="54" t="s">
        <v>393</v>
      </c>
      <c r="C51" s="54" t="s">
        <v>387</v>
      </c>
      <c r="D51" s="54" t="s">
        <v>393</v>
      </c>
      <c r="E51" s="54" t="s">
        <v>387</v>
      </c>
      <c r="F51" s="54" t="s">
        <v>393</v>
      </c>
      <c r="G51" s="54" t="s">
        <v>387</v>
      </c>
      <c r="I51" s="59"/>
      <c r="J51" s="59"/>
    </row>
    <row r="52" spans="1:10" ht="6" customHeight="1">
      <c r="A52" s="48"/>
      <c r="B52" s="53"/>
      <c r="C52" s="52"/>
      <c r="D52" s="52"/>
      <c r="E52" s="52"/>
      <c r="F52" s="52"/>
      <c r="G52" s="52"/>
      <c r="I52" s="52"/>
      <c r="J52" s="52"/>
    </row>
    <row r="53" spans="1:10" ht="10.5" customHeight="1">
      <c r="A53" s="45" t="s">
        <v>389</v>
      </c>
      <c r="B53" s="65">
        <v>0</v>
      </c>
      <c r="C53" s="63">
        <v>0</v>
      </c>
      <c r="D53" s="63">
        <v>60</v>
      </c>
      <c r="E53" s="63">
        <v>122580</v>
      </c>
      <c r="F53" s="64" t="s">
        <v>299</v>
      </c>
      <c r="G53" s="63">
        <v>203564</v>
      </c>
      <c r="I53" s="59"/>
      <c r="J53" s="59"/>
    </row>
    <row r="54" spans="1:10" ht="10.5" customHeight="1">
      <c r="A54" s="9" t="s">
        <v>366</v>
      </c>
      <c r="B54" s="65">
        <v>0</v>
      </c>
      <c r="C54" s="63">
        <v>0</v>
      </c>
      <c r="D54" s="63">
        <v>55</v>
      </c>
      <c r="E54" s="63">
        <v>127709</v>
      </c>
      <c r="F54" s="64" t="s">
        <v>299</v>
      </c>
      <c r="G54" s="63">
        <v>199808</v>
      </c>
      <c r="I54" s="59"/>
      <c r="J54" s="59"/>
    </row>
    <row r="55" spans="1:10" ht="10.5" customHeight="1">
      <c r="A55" s="9" t="s">
        <v>367</v>
      </c>
      <c r="B55" s="65">
        <v>0</v>
      </c>
      <c r="C55" s="63">
        <v>0</v>
      </c>
      <c r="D55" s="63">
        <v>43</v>
      </c>
      <c r="E55" s="63">
        <v>107242</v>
      </c>
      <c r="F55" s="64" t="s">
        <v>299</v>
      </c>
      <c r="G55" s="63">
        <v>217847</v>
      </c>
      <c r="I55" s="59"/>
      <c r="J55" s="59"/>
    </row>
    <row r="56" spans="1:10" s="61" customFormat="1" ht="10.5" customHeight="1">
      <c r="A56" s="9" t="s">
        <v>368</v>
      </c>
      <c r="B56" s="65">
        <v>0</v>
      </c>
      <c r="C56" s="63">
        <v>0</v>
      </c>
      <c r="D56" s="63">
        <v>0</v>
      </c>
      <c r="E56" s="63">
        <v>0</v>
      </c>
      <c r="F56" s="64" t="s">
        <v>299</v>
      </c>
      <c r="G56" s="63">
        <v>231781</v>
      </c>
      <c r="I56" s="59"/>
      <c r="J56" s="59"/>
    </row>
    <row r="57" spans="1:10" s="44" customFormat="1" ht="10.5" customHeight="1">
      <c r="A57" s="10" t="s">
        <v>369</v>
      </c>
      <c r="B57" s="69">
        <v>0</v>
      </c>
      <c r="C57" s="67">
        <v>0</v>
      </c>
      <c r="D57" s="67">
        <v>0</v>
      </c>
      <c r="E57" s="67">
        <v>0</v>
      </c>
      <c r="F57" s="68" t="s">
        <v>299</v>
      </c>
      <c r="G57" s="67">
        <v>648814</v>
      </c>
      <c r="I57" s="66"/>
      <c r="J57" s="66"/>
    </row>
    <row r="58" spans="1:10" ht="6" customHeight="1">
      <c r="A58" s="31"/>
      <c r="B58" s="65"/>
      <c r="C58" s="63"/>
      <c r="D58" s="63"/>
      <c r="E58" s="63"/>
      <c r="F58" s="64"/>
      <c r="G58" s="63"/>
      <c r="I58" s="59"/>
      <c r="J58" s="59"/>
    </row>
    <row r="59" spans="1:10" ht="10.5" customHeight="1">
      <c r="A59" s="16" t="s">
        <v>370</v>
      </c>
      <c r="B59" s="63">
        <v>0</v>
      </c>
      <c r="C59" s="63">
        <v>0</v>
      </c>
      <c r="D59" s="63">
        <v>0</v>
      </c>
      <c r="E59" s="63">
        <v>0</v>
      </c>
      <c r="F59" s="64" t="s">
        <v>299</v>
      </c>
      <c r="G59" s="63">
        <v>59269</v>
      </c>
      <c r="I59" s="59"/>
      <c r="J59" s="59"/>
    </row>
    <row r="60" spans="1:10" ht="10.5" customHeight="1">
      <c r="A60" s="17" t="s">
        <v>371</v>
      </c>
      <c r="B60" s="63">
        <v>0</v>
      </c>
      <c r="C60" s="63">
        <v>0</v>
      </c>
      <c r="D60" s="63">
        <v>0</v>
      </c>
      <c r="E60" s="63">
        <v>0</v>
      </c>
      <c r="F60" s="64" t="s">
        <v>299</v>
      </c>
      <c r="G60" s="63">
        <v>51888</v>
      </c>
      <c r="I60" s="59"/>
      <c r="J60" s="59"/>
    </row>
    <row r="61" spans="1:10" ht="10.5" customHeight="1">
      <c r="A61" s="17" t="s">
        <v>372</v>
      </c>
      <c r="B61" s="63">
        <v>0</v>
      </c>
      <c r="C61" s="63">
        <v>0</v>
      </c>
      <c r="D61" s="63">
        <v>0</v>
      </c>
      <c r="E61" s="63">
        <v>0</v>
      </c>
      <c r="F61" s="64" t="s">
        <v>299</v>
      </c>
      <c r="G61" s="63">
        <v>47954</v>
      </c>
      <c r="I61" s="59"/>
      <c r="J61" s="59"/>
    </row>
    <row r="62" spans="1:10" ht="10.5" customHeight="1">
      <c r="A62" s="17" t="s">
        <v>373</v>
      </c>
      <c r="B62" s="63">
        <v>0</v>
      </c>
      <c r="C62" s="63">
        <v>0</v>
      </c>
      <c r="D62" s="63">
        <v>0</v>
      </c>
      <c r="E62" s="63">
        <v>0</v>
      </c>
      <c r="F62" s="64" t="s">
        <v>299</v>
      </c>
      <c r="G62" s="63">
        <v>60512</v>
      </c>
      <c r="I62" s="59"/>
      <c r="J62" s="59"/>
    </row>
    <row r="63" spans="1:10" ht="10.5" customHeight="1">
      <c r="A63" s="17" t="s">
        <v>374</v>
      </c>
      <c r="B63" s="63">
        <v>0</v>
      </c>
      <c r="C63" s="63">
        <v>0</v>
      </c>
      <c r="D63" s="63">
        <v>0</v>
      </c>
      <c r="E63" s="63">
        <v>0</v>
      </c>
      <c r="F63" s="64" t="s">
        <v>299</v>
      </c>
      <c r="G63" s="63">
        <v>46697</v>
      </c>
      <c r="I63" s="59"/>
      <c r="J63" s="59"/>
    </row>
    <row r="64" spans="1:10" ht="10.5" customHeight="1">
      <c r="A64" s="17" t="s">
        <v>375</v>
      </c>
      <c r="B64" s="63">
        <v>0</v>
      </c>
      <c r="C64" s="63">
        <v>0</v>
      </c>
      <c r="D64" s="63">
        <v>0</v>
      </c>
      <c r="E64" s="63">
        <v>0</v>
      </c>
      <c r="F64" s="64" t="s">
        <v>299</v>
      </c>
      <c r="G64" s="63">
        <v>50789</v>
      </c>
      <c r="I64" s="59"/>
      <c r="J64" s="59"/>
    </row>
    <row r="65" spans="1:10" ht="10.5" customHeight="1">
      <c r="A65" s="17" t="s">
        <v>376</v>
      </c>
      <c r="B65" s="63">
        <v>0</v>
      </c>
      <c r="C65" s="63">
        <v>0</v>
      </c>
      <c r="D65" s="63">
        <v>0</v>
      </c>
      <c r="E65" s="63">
        <v>0</v>
      </c>
      <c r="F65" s="64" t="s">
        <v>299</v>
      </c>
      <c r="G65" s="63">
        <v>55338</v>
      </c>
      <c r="I65" s="59"/>
      <c r="J65" s="59"/>
    </row>
    <row r="66" spans="1:10" ht="10.5" customHeight="1">
      <c r="A66" s="17" t="s">
        <v>377</v>
      </c>
      <c r="B66" s="63">
        <v>0</v>
      </c>
      <c r="C66" s="63">
        <v>0</v>
      </c>
      <c r="D66" s="63">
        <v>0</v>
      </c>
      <c r="E66" s="63">
        <v>0</v>
      </c>
      <c r="F66" s="64" t="s">
        <v>299</v>
      </c>
      <c r="G66" s="63">
        <v>63141</v>
      </c>
      <c r="I66" s="59"/>
      <c r="J66" s="59"/>
    </row>
    <row r="67" spans="1:10" ht="10.5" customHeight="1">
      <c r="A67" s="17" t="s">
        <v>378</v>
      </c>
      <c r="B67" s="63">
        <v>0</v>
      </c>
      <c r="C67" s="63">
        <v>0</v>
      </c>
      <c r="D67" s="63">
        <v>0</v>
      </c>
      <c r="E67" s="63">
        <v>0</v>
      </c>
      <c r="F67" s="64" t="s">
        <v>299</v>
      </c>
      <c r="G67" s="63">
        <v>68942</v>
      </c>
      <c r="I67" s="59"/>
      <c r="J67" s="59"/>
    </row>
    <row r="68" spans="1:10" ht="10.5" customHeight="1">
      <c r="A68" s="16" t="s">
        <v>379</v>
      </c>
      <c r="B68" s="63">
        <v>0</v>
      </c>
      <c r="C68" s="63">
        <v>0</v>
      </c>
      <c r="D68" s="63">
        <v>0</v>
      </c>
      <c r="E68" s="63">
        <v>0</v>
      </c>
      <c r="F68" s="64" t="s">
        <v>299</v>
      </c>
      <c r="G68" s="63">
        <v>47971</v>
      </c>
      <c r="I68" s="59"/>
      <c r="J68" s="59"/>
    </row>
    <row r="69" spans="1:10" ht="10.5" customHeight="1">
      <c r="A69" s="17" t="s">
        <v>380</v>
      </c>
      <c r="B69" s="63">
        <v>0</v>
      </c>
      <c r="C69" s="63">
        <v>0</v>
      </c>
      <c r="D69" s="63">
        <v>0</v>
      </c>
      <c r="E69" s="63">
        <v>0</v>
      </c>
      <c r="F69" s="64" t="s">
        <v>299</v>
      </c>
      <c r="G69" s="63">
        <v>48791</v>
      </c>
      <c r="I69" s="59"/>
      <c r="J69" s="59"/>
    </row>
    <row r="70" spans="1:10" ht="10.5" customHeight="1">
      <c r="A70" s="17" t="s">
        <v>381</v>
      </c>
      <c r="B70" s="63">
        <v>0</v>
      </c>
      <c r="C70" s="63">
        <v>0</v>
      </c>
      <c r="D70" s="63">
        <v>0</v>
      </c>
      <c r="E70" s="63">
        <v>0</v>
      </c>
      <c r="F70" s="64" t="s">
        <v>299</v>
      </c>
      <c r="G70" s="63">
        <v>47522</v>
      </c>
      <c r="I70" s="59"/>
      <c r="J70" s="59"/>
    </row>
    <row r="71" spans="1:10" ht="6" customHeight="1">
      <c r="A71" s="43"/>
      <c r="B71" s="42"/>
      <c r="C71" s="20"/>
      <c r="D71" s="20"/>
      <c r="E71" s="20"/>
      <c r="F71" s="20"/>
      <c r="G71" s="20"/>
      <c r="H71" s="6"/>
      <c r="I71" s="6"/>
      <c r="J71" s="6"/>
    </row>
    <row r="72" spans="1:10" ht="10.5" customHeight="1">
      <c r="A72" s="24" t="s">
        <v>118</v>
      </c>
    </row>
    <row r="73" spans="1:10" ht="10.5" customHeight="1">
      <c r="A73" s="24" t="s">
        <v>394</v>
      </c>
    </row>
  </sheetData>
  <mergeCells count="12">
    <mergeCell ref="A50:A51"/>
    <mergeCell ref="B50:C50"/>
    <mergeCell ref="D50:E50"/>
    <mergeCell ref="F50:G50"/>
    <mergeCell ref="A6:A7"/>
    <mergeCell ref="B6:D6"/>
    <mergeCell ref="E6:G6"/>
    <mergeCell ref="H6:J6"/>
    <mergeCell ref="A28:A29"/>
    <mergeCell ref="B28:D28"/>
    <mergeCell ref="E28:G28"/>
    <mergeCell ref="H28:J28"/>
  </mergeCells>
  <phoneticPr fontId="2"/>
  <pageMargins left="0.6692913385826772" right="0.6692913385826772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2003-08-27T02:40:40Z</cp:lastPrinted>
  <dcterms:created xsi:type="dcterms:W3CDTF">2003-07-01T09:56:15Z</dcterms:created>
  <dcterms:modified xsi:type="dcterms:W3CDTF">2024-03-25T08:18:05Z</dcterms:modified>
</cp:coreProperties>
</file>