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8高塚\"/>
    </mc:Choice>
  </mc:AlternateContent>
  <xr:revisionPtr revIDLastSave="0" documentId="13_ncr:1_{5E8B79E4-46D6-4D70-9B21-3DD35B38C5A1}" xr6:coauthVersionLast="47" xr6:coauthVersionMax="47" xr10:uidLastSave="{00000000-0000-0000-0000-000000000000}"/>
  <bookViews>
    <workbookView xWindow="-120" yWindow="-120" windowWidth="20730" windowHeight="11310" tabRatio="773"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'H18'!$A$2:$K$46</definedName>
    <definedName name="_xlnm.Print_Area" localSheetId="16">'H19'!$A$2:$I$46</definedName>
    <definedName name="_xlnm.Print_Area" localSheetId="14">'H21'!$A$1:$H$48,'H21'!$I$1:$P$48</definedName>
    <definedName name="_xlnm.Print_Area" localSheetId="13">'H22'!$A$2:$P$48</definedName>
    <definedName name="_xlnm.Print_Area" localSheetId="12">'H23'!$A$2:$R$49</definedName>
    <definedName name="_xlnm.Print_Area" localSheetId="11">'H24'!$A$2:$H$50,'H24'!$I$2:$P$48</definedName>
    <definedName name="_xlnm.Print_Area" localSheetId="10">'H25'!$A$1:$Q$49</definedName>
    <definedName name="_xlnm.Print_Area" localSheetId="9">'H26'!$A$1:$H$49,'H26'!$I$1:$P$49</definedName>
    <definedName name="_xlnm.Print_Area" localSheetId="8">'H27'!$A$1:$H$49,'H27'!$I$1:$P$49</definedName>
    <definedName name="_xlnm.Print_Area" localSheetId="7">'H28'!$A$1:$H$49,'H28'!$I$1:$P$49</definedName>
    <definedName name="_xlnm.Print_Area" localSheetId="4">'R01'!$A$2:$H$49,'R01'!$I$2:$Q$49</definedName>
    <definedName name="_xlnm.Print_Area" localSheetId="3">'R02'!$A$1:$H$49,'R02'!$I$1:$Q$49</definedName>
    <definedName name="_xlnm.Print_Area" localSheetId="2">'R03'!$A$1:$O$49</definedName>
    <definedName name="_xlnm.Print_Area" localSheetId="1">'R04'!$A$1:$O$49</definedName>
    <definedName name="_xlnm.Print_Area" localSheetId="0">'R05'!$A$1:$G$48,'R05'!$H$1:$O$48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3" i="22" l="1"/>
  <c r="B41" i="22"/>
  <c r="B39" i="22"/>
  <c r="B37" i="22"/>
  <c r="B35" i="22"/>
  <c r="B33" i="22"/>
  <c r="B31" i="22"/>
  <c r="B29" i="22"/>
  <c r="B27" i="22"/>
  <c r="B25" i="22"/>
  <c r="B23" i="22"/>
  <c r="B21" i="22"/>
  <c r="B18" i="22"/>
  <c r="G18" i="20" l="1"/>
  <c r="H18" i="20"/>
  <c r="H19" i="20"/>
  <c r="B21" i="20"/>
  <c r="B23" i="20"/>
  <c r="B25" i="20"/>
  <c r="B27" i="20"/>
  <c r="B29" i="20"/>
  <c r="B31" i="20"/>
  <c r="B33" i="20"/>
  <c r="B35" i="20"/>
  <c r="B37" i="20"/>
  <c r="B39" i="20"/>
  <c r="B41" i="20"/>
  <c r="B43" i="20"/>
  <c r="B18" i="20" l="1"/>
  <c r="B43" i="19" l="1"/>
  <c r="B41" i="19"/>
  <c r="B39" i="19"/>
  <c r="B37" i="19"/>
  <c r="B35" i="19"/>
  <c r="B33" i="19"/>
  <c r="B31" i="19"/>
  <c r="B29" i="19"/>
  <c r="B27" i="19"/>
  <c r="B25" i="19"/>
  <c r="B23" i="19"/>
  <c r="B21" i="19"/>
  <c r="B18" i="19"/>
  <c r="B43" i="17" l="1"/>
  <c r="B41" i="17"/>
  <c r="B39" i="17"/>
  <c r="B37" i="17"/>
  <c r="B35" i="17"/>
  <c r="B33" i="17"/>
  <c r="B31" i="17"/>
  <c r="B29" i="17"/>
  <c r="B27" i="17"/>
  <c r="B25" i="17"/>
  <c r="B23" i="17"/>
  <c r="B21" i="17"/>
  <c r="B18" i="17"/>
  <c r="B44" i="14"/>
  <c r="B42" i="14"/>
  <c r="B40" i="14"/>
  <c r="B38" i="14"/>
  <c r="B36" i="14"/>
  <c r="B34" i="14"/>
  <c r="B32" i="14"/>
  <c r="B30" i="14"/>
  <c r="B28" i="14"/>
  <c r="B26" i="14"/>
  <c r="B24" i="14"/>
  <c r="B22" i="14"/>
  <c r="B19" i="14"/>
  <c r="H19" i="7"/>
</calcChain>
</file>

<file path=xl/sharedStrings.xml><?xml version="1.0" encoding="utf-8"?>
<sst xmlns="http://schemas.openxmlformats.org/spreadsheetml/2006/main" count="1524" uniqueCount="604">
  <si>
    <t>年月次</t>
  </si>
  <si>
    <t>月ぎめ</t>
  </si>
  <si>
    <t>総数</t>
  </si>
  <si>
    <t>先斗町</t>
  </si>
  <si>
    <t>寺町</t>
  </si>
  <si>
    <t>四条烏丸</t>
  </si>
  <si>
    <t>鴨東</t>
  </si>
  <si>
    <t>円山</t>
  </si>
  <si>
    <t>出町</t>
  </si>
  <si>
    <t>一般</t>
  </si>
  <si>
    <t>　本表は，市営路外駐車場の延駐車台数である。</t>
    <phoneticPr fontId="2"/>
  </si>
  <si>
    <t>　資料：京都市駐車場公社</t>
    <phoneticPr fontId="2"/>
  </si>
  <si>
    <t>　注）（　）内は月ぎめ契約台数</t>
    <phoneticPr fontId="2"/>
  </si>
  <si>
    <t>　出町駐車場は９年２月１日設置。</t>
    <phoneticPr fontId="2"/>
  </si>
  <si>
    <t>　寺町駐車場は９年６月１日閉鎖。</t>
    <phoneticPr fontId="2"/>
  </si>
  <si>
    <t>13年4月</t>
    <rPh sb="2" eb="3">
      <t>ネン</t>
    </rPh>
    <rPh sb="4" eb="5">
      <t>ガツ</t>
    </rPh>
    <phoneticPr fontId="2"/>
  </si>
  <si>
    <r>
      <t>13年</t>
    </r>
    <r>
      <rPr>
        <sz val="8"/>
        <rFont val="ＭＳ 明朝"/>
        <family val="1"/>
        <charset val="128"/>
      </rPr>
      <t>5月</t>
    </r>
    <rPh sb="2" eb="3">
      <t>ネン</t>
    </rPh>
    <rPh sb="4" eb="5">
      <t>ガツ</t>
    </rPh>
    <phoneticPr fontId="2"/>
  </si>
  <si>
    <r>
      <t>13年</t>
    </r>
    <r>
      <rPr>
        <sz val="8"/>
        <rFont val="ＭＳ 明朝"/>
        <family val="1"/>
        <charset val="128"/>
      </rPr>
      <t>6月</t>
    </r>
    <rPh sb="2" eb="3">
      <t>ネン</t>
    </rPh>
    <rPh sb="4" eb="5">
      <t>ガツ</t>
    </rPh>
    <phoneticPr fontId="2"/>
  </si>
  <si>
    <r>
      <t>13年</t>
    </r>
    <r>
      <rPr>
        <sz val="8"/>
        <rFont val="ＭＳ 明朝"/>
        <family val="1"/>
        <charset val="128"/>
      </rPr>
      <t>7月</t>
    </r>
    <rPh sb="2" eb="3">
      <t>ネン</t>
    </rPh>
    <rPh sb="4" eb="5">
      <t>ガツ</t>
    </rPh>
    <phoneticPr fontId="2"/>
  </si>
  <si>
    <r>
      <t>13年</t>
    </r>
    <r>
      <rPr>
        <sz val="8"/>
        <rFont val="ＭＳ 明朝"/>
        <family val="1"/>
        <charset val="128"/>
      </rPr>
      <t>8月</t>
    </r>
    <rPh sb="2" eb="3">
      <t>ネン</t>
    </rPh>
    <rPh sb="4" eb="5">
      <t>ガツ</t>
    </rPh>
    <phoneticPr fontId="2"/>
  </si>
  <si>
    <r>
      <t>13年</t>
    </r>
    <r>
      <rPr>
        <sz val="8"/>
        <rFont val="ＭＳ 明朝"/>
        <family val="1"/>
        <charset val="128"/>
      </rPr>
      <t>9月</t>
    </r>
    <rPh sb="2" eb="3">
      <t>ネン</t>
    </rPh>
    <rPh sb="4" eb="5">
      <t>ガツ</t>
    </rPh>
    <phoneticPr fontId="2"/>
  </si>
  <si>
    <r>
      <t>13年</t>
    </r>
    <r>
      <rPr>
        <sz val="8"/>
        <rFont val="ＭＳ 明朝"/>
        <family val="1"/>
        <charset val="128"/>
      </rPr>
      <t>10月</t>
    </r>
    <rPh sb="2" eb="3">
      <t>ネン</t>
    </rPh>
    <rPh sb="5" eb="6">
      <t>ガツ</t>
    </rPh>
    <phoneticPr fontId="2"/>
  </si>
  <si>
    <r>
      <t>13年</t>
    </r>
    <r>
      <rPr>
        <sz val="8"/>
        <rFont val="ＭＳ 明朝"/>
        <family val="1"/>
        <charset val="128"/>
      </rPr>
      <t>11月</t>
    </r>
    <rPh sb="2" eb="3">
      <t>ネン</t>
    </rPh>
    <rPh sb="5" eb="6">
      <t>ガツ</t>
    </rPh>
    <phoneticPr fontId="2"/>
  </si>
  <si>
    <r>
      <t>13年</t>
    </r>
    <r>
      <rPr>
        <sz val="8"/>
        <rFont val="ＭＳ 明朝"/>
        <family val="1"/>
        <charset val="128"/>
      </rPr>
      <t>12月</t>
    </r>
    <rPh sb="2" eb="3">
      <t>ネン</t>
    </rPh>
    <rPh sb="5" eb="6">
      <t>ガツ</t>
    </rPh>
    <phoneticPr fontId="2"/>
  </si>
  <si>
    <t>14年1月</t>
    <rPh sb="2" eb="3">
      <t>ネン</t>
    </rPh>
    <rPh sb="4" eb="5">
      <t>ガツ</t>
    </rPh>
    <phoneticPr fontId="2"/>
  </si>
  <si>
    <r>
      <t>14年</t>
    </r>
    <r>
      <rPr>
        <sz val="8"/>
        <rFont val="ＭＳ 明朝"/>
        <family val="1"/>
        <charset val="128"/>
      </rPr>
      <t>2月</t>
    </r>
    <rPh sb="2" eb="3">
      <t>ネン</t>
    </rPh>
    <rPh sb="4" eb="5">
      <t>ガツ</t>
    </rPh>
    <phoneticPr fontId="2"/>
  </si>
  <si>
    <r>
      <t>14年</t>
    </r>
    <r>
      <rPr>
        <sz val="8"/>
        <rFont val="ＭＳ 明朝"/>
        <family val="1"/>
        <charset val="128"/>
      </rPr>
      <t>3月</t>
    </r>
    <rPh sb="2" eb="3">
      <t>ネン</t>
    </rPh>
    <rPh sb="4" eb="5">
      <t>ガツ</t>
    </rPh>
    <phoneticPr fontId="2"/>
  </si>
  <si>
    <t>－</t>
  </si>
  <si>
    <t>9年度</t>
  </si>
  <si>
    <t>10年度</t>
  </si>
  <si>
    <t>11年度</t>
  </si>
  <si>
    <t>12年度</t>
  </si>
  <si>
    <t>13年度</t>
  </si>
  <si>
    <t>１２　市営路外駐車場利用状況</t>
    <rPh sb="3" eb="4">
      <t>シ</t>
    </rPh>
    <phoneticPr fontId="2"/>
  </si>
  <si>
    <t>　鴨東駐車場は１２年１２月２９日より供用休止。１４年３月１日より供用再開。</t>
    <rPh sb="1" eb="2">
      <t>カモ</t>
    </rPh>
    <rPh sb="2" eb="3">
      <t>ヒガシ</t>
    </rPh>
    <rPh sb="3" eb="6">
      <t>チュウシャジョウ</t>
    </rPh>
    <rPh sb="9" eb="10">
      <t>ネン</t>
    </rPh>
    <rPh sb="12" eb="13">
      <t>ツキ</t>
    </rPh>
    <rPh sb="15" eb="16">
      <t>ヒ</t>
    </rPh>
    <rPh sb="18" eb="20">
      <t>キョウヨウ</t>
    </rPh>
    <rPh sb="20" eb="22">
      <t>キュウシ</t>
    </rPh>
    <phoneticPr fontId="2"/>
  </si>
  <si>
    <t>　注）（　）内は月ぎめ契約台数</t>
    <phoneticPr fontId="2"/>
  </si>
  <si>
    <t>　資料：京都市駐車場公社</t>
    <phoneticPr fontId="2"/>
  </si>
  <si>
    <r>
      <t>15年</t>
    </r>
    <r>
      <rPr>
        <sz val="8"/>
        <rFont val="ＭＳ 明朝"/>
        <family val="1"/>
        <charset val="128"/>
      </rPr>
      <t>3月</t>
    </r>
    <rPh sb="2" eb="3">
      <t>ネン</t>
    </rPh>
    <rPh sb="4" eb="5">
      <t>ガツ</t>
    </rPh>
    <phoneticPr fontId="2"/>
  </si>
  <si>
    <r>
      <t>15年</t>
    </r>
    <r>
      <rPr>
        <sz val="8"/>
        <rFont val="ＭＳ 明朝"/>
        <family val="1"/>
        <charset val="128"/>
      </rPr>
      <t>2月</t>
    </r>
    <rPh sb="2" eb="3">
      <t>ネン</t>
    </rPh>
    <rPh sb="4" eb="5">
      <t>ガツ</t>
    </rPh>
    <phoneticPr fontId="2"/>
  </si>
  <si>
    <t>15年1月</t>
    <rPh sb="2" eb="3">
      <t>ネン</t>
    </rPh>
    <rPh sb="4" eb="5">
      <t>ガツ</t>
    </rPh>
    <phoneticPr fontId="2"/>
  </si>
  <si>
    <r>
      <t>14年</t>
    </r>
    <r>
      <rPr>
        <sz val="8"/>
        <rFont val="ＭＳ 明朝"/>
        <family val="1"/>
        <charset val="128"/>
      </rPr>
      <t>12月</t>
    </r>
    <rPh sb="2" eb="3">
      <t>ネン</t>
    </rPh>
    <rPh sb="5" eb="6">
      <t>ガツ</t>
    </rPh>
    <phoneticPr fontId="2"/>
  </si>
  <si>
    <r>
      <t>14年</t>
    </r>
    <r>
      <rPr>
        <sz val="8"/>
        <rFont val="ＭＳ 明朝"/>
        <family val="1"/>
        <charset val="128"/>
      </rPr>
      <t>11月</t>
    </r>
    <rPh sb="2" eb="3">
      <t>ネン</t>
    </rPh>
    <rPh sb="5" eb="6">
      <t>ガツ</t>
    </rPh>
    <phoneticPr fontId="2"/>
  </si>
  <si>
    <r>
      <t>14年</t>
    </r>
    <r>
      <rPr>
        <sz val="8"/>
        <rFont val="ＭＳ 明朝"/>
        <family val="1"/>
        <charset val="128"/>
      </rPr>
      <t>10月</t>
    </r>
    <rPh sb="2" eb="3">
      <t>ネン</t>
    </rPh>
    <rPh sb="5" eb="6">
      <t>ガツ</t>
    </rPh>
    <phoneticPr fontId="2"/>
  </si>
  <si>
    <r>
      <t>14年</t>
    </r>
    <r>
      <rPr>
        <sz val="8"/>
        <rFont val="ＭＳ 明朝"/>
        <family val="1"/>
        <charset val="128"/>
      </rPr>
      <t>9月</t>
    </r>
    <rPh sb="2" eb="3">
      <t>ネン</t>
    </rPh>
    <rPh sb="4" eb="5">
      <t>ガツ</t>
    </rPh>
    <phoneticPr fontId="2"/>
  </si>
  <si>
    <r>
      <t>14年</t>
    </r>
    <r>
      <rPr>
        <sz val="8"/>
        <rFont val="ＭＳ 明朝"/>
        <family val="1"/>
        <charset val="128"/>
      </rPr>
      <t>8月</t>
    </r>
    <rPh sb="2" eb="3">
      <t>ネン</t>
    </rPh>
    <rPh sb="4" eb="5">
      <t>ガツ</t>
    </rPh>
    <phoneticPr fontId="2"/>
  </si>
  <si>
    <r>
      <t>14年</t>
    </r>
    <r>
      <rPr>
        <sz val="8"/>
        <rFont val="ＭＳ 明朝"/>
        <family val="1"/>
        <charset val="128"/>
      </rPr>
      <t>7月</t>
    </r>
    <rPh sb="2" eb="3">
      <t>ネン</t>
    </rPh>
    <rPh sb="4" eb="5">
      <t>ガツ</t>
    </rPh>
    <phoneticPr fontId="2"/>
  </si>
  <si>
    <r>
      <t>14年</t>
    </r>
    <r>
      <rPr>
        <sz val="8"/>
        <rFont val="ＭＳ 明朝"/>
        <family val="1"/>
        <charset val="128"/>
      </rPr>
      <t>6月</t>
    </r>
    <rPh sb="2" eb="3">
      <t>ネン</t>
    </rPh>
    <rPh sb="4" eb="5">
      <t>ガツ</t>
    </rPh>
    <phoneticPr fontId="2"/>
  </si>
  <si>
    <r>
      <t>14年</t>
    </r>
    <r>
      <rPr>
        <sz val="8"/>
        <rFont val="ＭＳ 明朝"/>
        <family val="1"/>
        <charset val="128"/>
      </rPr>
      <t>5月</t>
    </r>
    <rPh sb="2" eb="3">
      <t>ネン</t>
    </rPh>
    <rPh sb="4" eb="5">
      <t>ガツ</t>
    </rPh>
    <phoneticPr fontId="2"/>
  </si>
  <si>
    <t>14年4月</t>
    <rPh sb="2" eb="3">
      <t>ネン</t>
    </rPh>
    <rPh sb="4" eb="5">
      <t>ガツ</t>
    </rPh>
    <phoneticPr fontId="2"/>
  </si>
  <si>
    <t>14年度</t>
    <phoneticPr fontId="2"/>
  </si>
  <si>
    <t>13年度</t>
    <phoneticPr fontId="2"/>
  </si>
  <si>
    <t>12年度</t>
    <phoneticPr fontId="2"/>
  </si>
  <si>
    <t>11年度</t>
    <phoneticPr fontId="2"/>
  </si>
  <si>
    <t>10年度</t>
    <phoneticPr fontId="2"/>
  </si>
  <si>
    <t>　本表は，市営路外駐車場の延駐車台数である。</t>
    <phoneticPr fontId="2"/>
  </si>
  <si>
    <t>１１　市営路外駐車場利用状況</t>
    <rPh sb="3" eb="4">
      <t>シ</t>
    </rPh>
    <phoneticPr fontId="2"/>
  </si>
  <si>
    <t>　先斗町駐車場は１５年５月３１日より供用廃止。</t>
    <phoneticPr fontId="2"/>
  </si>
  <si>
    <t>　注）（　）内は月ぎめ契約台数</t>
    <phoneticPr fontId="2"/>
  </si>
  <si>
    <t>　資料：京都市駐車場公社</t>
    <phoneticPr fontId="2"/>
  </si>
  <si>
    <t>ー</t>
    <phoneticPr fontId="2"/>
  </si>
  <si>
    <r>
      <t>16年</t>
    </r>
    <r>
      <rPr>
        <sz val="8"/>
        <rFont val="ＭＳ 明朝"/>
        <family val="1"/>
        <charset val="128"/>
      </rPr>
      <t>3月</t>
    </r>
    <rPh sb="2" eb="3">
      <t>ネン</t>
    </rPh>
    <rPh sb="4" eb="5">
      <t>ガツ</t>
    </rPh>
    <phoneticPr fontId="2"/>
  </si>
  <si>
    <r>
      <t>16年</t>
    </r>
    <r>
      <rPr>
        <sz val="8"/>
        <rFont val="ＭＳ 明朝"/>
        <family val="1"/>
        <charset val="128"/>
      </rPr>
      <t>2月</t>
    </r>
    <rPh sb="2" eb="3">
      <t>ネン</t>
    </rPh>
    <rPh sb="4" eb="5">
      <t>ガツ</t>
    </rPh>
    <phoneticPr fontId="2"/>
  </si>
  <si>
    <t>16年1月</t>
    <rPh sb="2" eb="3">
      <t>ネン</t>
    </rPh>
    <rPh sb="4" eb="5">
      <t>ガツ</t>
    </rPh>
    <phoneticPr fontId="2"/>
  </si>
  <si>
    <r>
      <t>15年</t>
    </r>
    <r>
      <rPr>
        <sz val="8"/>
        <rFont val="ＭＳ 明朝"/>
        <family val="1"/>
        <charset val="128"/>
      </rPr>
      <t>12月</t>
    </r>
    <rPh sb="2" eb="3">
      <t>ネン</t>
    </rPh>
    <rPh sb="5" eb="6">
      <t>ガツ</t>
    </rPh>
    <phoneticPr fontId="2"/>
  </si>
  <si>
    <r>
      <t>15年</t>
    </r>
    <r>
      <rPr>
        <sz val="8"/>
        <rFont val="ＭＳ 明朝"/>
        <family val="1"/>
        <charset val="128"/>
      </rPr>
      <t>11月</t>
    </r>
    <rPh sb="2" eb="3">
      <t>ネン</t>
    </rPh>
    <rPh sb="5" eb="6">
      <t>ガツ</t>
    </rPh>
    <phoneticPr fontId="2"/>
  </si>
  <si>
    <r>
      <t>15年</t>
    </r>
    <r>
      <rPr>
        <sz val="8"/>
        <rFont val="ＭＳ 明朝"/>
        <family val="1"/>
        <charset val="128"/>
      </rPr>
      <t>10月</t>
    </r>
    <rPh sb="2" eb="3">
      <t>ネン</t>
    </rPh>
    <rPh sb="5" eb="6">
      <t>ガツ</t>
    </rPh>
    <phoneticPr fontId="2"/>
  </si>
  <si>
    <r>
      <t>15年</t>
    </r>
    <r>
      <rPr>
        <sz val="8"/>
        <rFont val="ＭＳ 明朝"/>
        <family val="1"/>
        <charset val="128"/>
      </rPr>
      <t>9月</t>
    </r>
    <rPh sb="2" eb="3">
      <t>ネン</t>
    </rPh>
    <rPh sb="4" eb="5">
      <t>ガツ</t>
    </rPh>
    <phoneticPr fontId="2"/>
  </si>
  <si>
    <r>
      <t>15年</t>
    </r>
    <r>
      <rPr>
        <sz val="8"/>
        <rFont val="ＭＳ 明朝"/>
        <family val="1"/>
        <charset val="128"/>
      </rPr>
      <t>8月</t>
    </r>
    <rPh sb="2" eb="3">
      <t>ネン</t>
    </rPh>
    <rPh sb="4" eb="5">
      <t>ガツ</t>
    </rPh>
    <phoneticPr fontId="2"/>
  </si>
  <si>
    <r>
      <t>15年</t>
    </r>
    <r>
      <rPr>
        <sz val="8"/>
        <rFont val="ＭＳ 明朝"/>
        <family val="1"/>
        <charset val="128"/>
      </rPr>
      <t>7月</t>
    </r>
    <rPh sb="2" eb="3">
      <t>ネン</t>
    </rPh>
    <rPh sb="4" eb="5">
      <t>ガツ</t>
    </rPh>
    <phoneticPr fontId="2"/>
  </si>
  <si>
    <r>
      <t>15年</t>
    </r>
    <r>
      <rPr>
        <sz val="8"/>
        <rFont val="ＭＳ 明朝"/>
        <family val="1"/>
        <charset val="128"/>
      </rPr>
      <t>6月</t>
    </r>
    <rPh sb="2" eb="3">
      <t>ネン</t>
    </rPh>
    <rPh sb="4" eb="5">
      <t>ガツ</t>
    </rPh>
    <phoneticPr fontId="2"/>
  </si>
  <si>
    <r>
      <t>15年</t>
    </r>
    <r>
      <rPr>
        <sz val="8"/>
        <rFont val="ＭＳ 明朝"/>
        <family val="1"/>
        <charset val="128"/>
      </rPr>
      <t>5月</t>
    </r>
    <rPh sb="2" eb="3">
      <t>ネン</t>
    </rPh>
    <rPh sb="4" eb="5">
      <t>ガツ</t>
    </rPh>
    <phoneticPr fontId="2"/>
  </si>
  <si>
    <t>15年4月</t>
    <rPh sb="2" eb="3">
      <t>ネン</t>
    </rPh>
    <rPh sb="4" eb="5">
      <t>ガツ</t>
    </rPh>
    <phoneticPr fontId="2"/>
  </si>
  <si>
    <t>15年度</t>
    <phoneticPr fontId="2"/>
  </si>
  <si>
    <t>14年度</t>
  </si>
  <si>
    <t>　本表は，市営路外駐車場の延駐車台数である。</t>
    <phoneticPr fontId="2"/>
  </si>
  <si>
    <t>　先斗町駐車場は１５年５月３１日より供用廃止。</t>
    <phoneticPr fontId="2"/>
  </si>
  <si>
    <t>　注）（　）内は月ぎめ契約台数</t>
    <phoneticPr fontId="2"/>
  </si>
  <si>
    <t>　資料：京都市駐車場公社</t>
    <phoneticPr fontId="2"/>
  </si>
  <si>
    <r>
      <t>17年</t>
    </r>
    <r>
      <rPr>
        <sz val="8"/>
        <rFont val="ＭＳ 明朝"/>
        <family val="1"/>
        <charset val="128"/>
      </rPr>
      <t>3月</t>
    </r>
    <rPh sb="2" eb="3">
      <t>ネン</t>
    </rPh>
    <rPh sb="4" eb="5">
      <t>ガツ</t>
    </rPh>
    <phoneticPr fontId="2"/>
  </si>
  <si>
    <r>
      <t>17年</t>
    </r>
    <r>
      <rPr>
        <sz val="8"/>
        <rFont val="ＭＳ 明朝"/>
        <family val="1"/>
        <charset val="128"/>
      </rPr>
      <t>2月</t>
    </r>
    <rPh sb="2" eb="3">
      <t>ネン</t>
    </rPh>
    <rPh sb="4" eb="5">
      <t>ガツ</t>
    </rPh>
    <phoneticPr fontId="2"/>
  </si>
  <si>
    <t>17年1月</t>
    <rPh sb="2" eb="3">
      <t>ネン</t>
    </rPh>
    <rPh sb="4" eb="5">
      <t>ガツ</t>
    </rPh>
    <phoneticPr fontId="2"/>
  </si>
  <si>
    <r>
      <t>16年</t>
    </r>
    <r>
      <rPr>
        <sz val="8"/>
        <rFont val="ＭＳ 明朝"/>
        <family val="1"/>
        <charset val="128"/>
      </rPr>
      <t>12月</t>
    </r>
    <rPh sb="2" eb="3">
      <t>ネン</t>
    </rPh>
    <rPh sb="5" eb="6">
      <t>ガツ</t>
    </rPh>
    <phoneticPr fontId="2"/>
  </si>
  <si>
    <r>
      <t>16年</t>
    </r>
    <r>
      <rPr>
        <sz val="8"/>
        <rFont val="ＭＳ 明朝"/>
        <family val="1"/>
        <charset val="128"/>
      </rPr>
      <t>11月</t>
    </r>
    <rPh sb="2" eb="3">
      <t>ネン</t>
    </rPh>
    <rPh sb="5" eb="6">
      <t>ガツ</t>
    </rPh>
    <phoneticPr fontId="2"/>
  </si>
  <si>
    <r>
      <t>16年</t>
    </r>
    <r>
      <rPr>
        <sz val="8"/>
        <rFont val="ＭＳ 明朝"/>
        <family val="1"/>
        <charset val="128"/>
      </rPr>
      <t>10月</t>
    </r>
    <rPh sb="2" eb="3">
      <t>ネン</t>
    </rPh>
    <rPh sb="5" eb="6">
      <t>ガツ</t>
    </rPh>
    <phoneticPr fontId="2"/>
  </si>
  <si>
    <r>
      <t>16年</t>
    </r>
    <r>
      <rPr>
        <sz val="8"/>
        <rFont val="ＭＳ 明朝"/>
        <family val="1"/>
        <charset val="128"/>
      </rPr>
      <t>9月</t>
    </r>
    <rPh sb="2" eb="3">
      <t>ネン</t>
    </rPh>
    <rPh sb="4" eb="5">
      <t>ガツ</t>
    </rPh>
    <phoneticPr fontId="2"/>
  </si>
  <si>
    <r>
      <t>16年</t>
    </r>
    <r>
      <rPr>
        <sz val="8"/>
        <rFont val="ＭＳ 明朝"/>
        <family val="1"/>
        <charset val="128"/>
      </rPr>
      <t>8月</t>
    </r>
    <rPh sb="2" eb="3">
      <t>ネン</t>
    </rPh>
    <rPh sb="4" eb="5">
      <t>ガツ</t>
    </rPh>
    <phoneticPr fontId="2"/>
  </si>
  <si>
    <r>
      <t>16年</t>
    </r>
    <r>
      <rPr>
        <sz val="8"/>
        <rFont val="ＭＳ 明朝"/>
        <family val="1"/>
        <charset val="128"/>
      </rPr>
      <t>7月</t>
    </r>
    <rPh sb="2" eb="3">
      <t>ネン</t>
    </rPh>
    <rPh sb="4" eb="5">
      <t>ガツ</t>
    </rPh>
    <phoneticPr fontId="2"/>
  </si>
  <si>
    <r>
      <t>16年</t>
    </r>
    <r>
      <rPr>
        <sz val="8"/>
        <rFont val="ＭＳ 明朝"/>
        <family val="1"/>
        <charset val="128"/>
      </rPr>
      <t>6月</t>
    </r>
    <rPh sb="2" eb="3">
      <t>ネン</t>
    </rPh>
    <rPh sb="4" eb="5">
      <t>ガツ</t>
    </rPh>
    <phoneticPr fontId="2"/>
  </si>
  <si>
    <r>
      <t>16年</t>
    </r>
    <r>
      <rPr>
        <sz val="8"/>
        <rFont val="ＭＳ 明朝"/>
        <family val="1"/>
        <charset val="128"/>
      </rPr>
      <t>5月</t>
    </r>
    <rPh sb="2" eb="3">
      <t>ネン</t>
    </rPh>
    <rPh sb="4" eb="5">
      <t>ガツ</t>
    </rPh>
    <phoneticPr fontId="2"/>
  </si>
  <si>
    <t>16年4月</t>
    <rPh sb="2" eb="3">
      <t>ネン</t>
    </rPh>
    <rPh sb="4" eb="5">
      <t>ガツ</t>
    </rPh>
    <phoneticPr fontId="2"/>
  </si>
  <si>
    <t>16年度</t>
    <phoneticPr fontId="2"/>
  </si>
  <si>
    <t>15年度</t>
    <phoneticPr fontId="2"/>
  </si>
  <si>
    <t>14年度</t>
    <phoneticPr fontId="2"/>
  </si>
  <si>
    <t>13年度</t>
    <phoneticPr fontId="2"/>
  </si>
  <si>
    <t>12年度</t>
    <phoneticPr fontId="2"/>
  </si>
  <si>
    <t>　本表は，市営路外駐車場の延駐車台数である。</t>
    <phoneticPr fontId="2"/>
  </si>
  <si>
    <t>（Ⅱ）　交通機関</t>
    <phoneticPr fontId="2"/>
  </si>
  <si>
    <t>平成１５年５月３１日から供用廃止。</t>
    <phoneticPr fontId="2"/>
  </si>
  <si>
    <t>　注）（　）内は月ぎめ契約台数。鴨東駐車場は平成１２年１２月２９日から平成１４年２月２８日まで供用休止。先斗町駐車場は</t>
    <rPh sb="22" eb="24">
      <t>ヘイセイ</t>
    </rPh>
    <rPh sb="35" eb="37">
      <t>ヘイセイ</t>
    </rPh>
    <rPh sb="39" eb="40">
      <t>ネン</t>
    </rPh>
    <rPh sb="41" eb="42">
      <t>ガツ</t>
    </rPh>
    <rPh sb="44" eb="45">
      <t>ニチ</t>
    </rPh>
    <phoneticPr fontId="2"/>
  </si>
  <si>
    <t>　資料：京都市駐車場公社</t>
    <phoneticPr fontId="2"/>
  </si>
  <si>
    <r>
      <t xml:space="preserve">平成18年 </t>
    </r>
    <r>
      <rPr>
        <sz val="8"/>
        <rFont val="ＭＳ 明朝"/>
        <family val="1"/>
        <charset val="128"/>
      </rPr>
      <t>3月</t>
    </r>
    <rPh sb="0" eb="2">
      <t>ヘイセイ</t>
    </rPh>
    <rPh sb="4" eb="5">
      <t>ネン</t>
    </rPh>
    <rPh sb="7" eb="8">
      <t>ガツ</t>
    </rPh>
    <phoneticPr fontId="2"/>
  </si>
  <si>
    <r>
      <t xml:space="preserve">平成18年 </t>
    </r>
    <r>
      <rPr>
        <sz val="8"/>
        <rFont val="ＭＳ 明朝"/>
        <family val="1"/>
        <charset val="128"/>
      </rPr>
      <t>2月</t>
    </r>
    <rPh sb="0" eb="2">
      <t>ヘイセイ</t>
    </rPh>
    <rPh sb="4" eb="5">
      <t>ネン</t>
    </rPh>
    <rPh sb="7" eb="8">
      <t>ガツ</t>
    </rPh>
    <phoneticPr fontId="2"/>
  </si>
  <si>
    <r>
      <t>平成</t>
    </r>
    <r>
      <rPr>
        <sz val="8"/>
        <rFont val="ＭＳ 明朝"/>
        <family val="1"/>
        <charset val="128"/>
      </rPr>
      <t>18年 1月</t>
    </r>
    <rPh sb="0" eb="2">
      <t>ヘイセイ</t>
    </rPh>
    <rPh sb="4" eb="5">
      <t>ネン</t>
    </rPh>
    <rPh sb="7" eb="8">
      <t>ガツ</t>
    </rPh>
    <phoneticPr fontId="2"/>
  </si>
  <si>
    <r>
      <t>平成17年</t>
    </r>
    <r>
      <rPr>
        <sz val="8"/>
        <rFont val="ＭＳ 明朝"/>
        <family val="1"/>
        <charset val="128"/>
      </rPr>
      <t>12月</t>
    </r>
    <rPh sb="0" eb="2">
      <t>ヘイセイ</t>
    </rPh>
    <rPh sb="4" eb="5">
      <t>ネン</t>
    </rPh>
    <rPh sb="7" eb="8">
      <t>ガツ</t>
    </rPh>
    <phoneticPr fontId="2"/>
  </si>
  <si>
    <r>
      <t>平成17年</t>
    </r>
    <r>
      <rPr>
        <sz val="8"/>
        <rFont val="ＭＳ 明朝"/>
        <family val="1"/>
        <charset val="128"/>
      </rPr>
      <t>11月</t>
    </r>
    <rPh sb="0" eb="2">
      <t>ヘイセイ</t>
    </rPh>
    <rPh sb="4" eb="5">
      <t>ネン</t>
    </rPh>
    <rPh sb="7" eb="8">
      <t>ガツ</t>
    </rPh>
    <phoneticPr fontId="2"/>
  </si>
  <si>
    <r>
      <t>平成17年</t>
    </r>
    <r>
      <rPr>
        <sz val="8"/>
        <rFont val="ＭＳ 明朝"/>
        <family val="1"/>
        <charset val="128"/>
      </rPr>
      <t>10月</t>
    </r>
    <rPh sb="0" eb="2">
      <t>ヘイセイ</t>
    </rPh>
    <rPh sb="4" eb="5">
      <t>ネン</t>
    </rPh>
    <rPh sb="7" eb="8">
      <t>ガツ</t>
    </rPh>
    <phoneticPr fontId="2"/>
  </si>
  <si>
    <r>
      <t xml:space="preserve">平成17年 </t>
    </r>
    <r>
      <rPr>
        <sz val="8"/>
        <rFont val="ＭＳ 明朝"/>
        <family val="1"/>
        <charset val="128"/>
      </rPr>
      <t>9月</t>
    </r>
    <rPh sb="0" eb="2">
      <t>ヘイセイ</t>
    </rPh>
    <rPh sb="4" eb="5">
      <t>ネン</t>
    </rPh>
    <rPh sb="7" eb="8">
      <t>ガツ</t>
    </rPh>
    <phoneticPr fontId="2"/>
  </si>
  <si>
    <r>
      <t xml:space="preserve">平成17年 </t>
    </r>
    <r>
      <rPr>
        <sz val="8"/>
        <rFont val="ＭＳ 明朝"/>
        <family val="1"/>
        <charset val="128"/>
      </rPr>
      <t>8月</t>
    </r>
    <rPh sb="0" eb="2">
      <t>ヘイセイ</t>
    </rPh>
    <rPh sb="4" eb="5">
      <t>ネン</t>
    </rPh>
    <rPh sb="7" eb="8">
      <t>ガツ</t>
    </rPh>
    <phoneticPr fontId="2"/>
  </si>
  <si>
    <r>
      <t xml:space="preserve">平成17年 </t>
    </r>
    <r>
      <rPr>
        <sz val="8"/>
        <rFont val="ＭＳ 明朝"/>
        <family val="1"/>
        <charset val="128"/>
      </rPr>
      <t>7月</t>
    </r>
    <rPh sb="0" eb="2">
      <t>ヘイセイ</t>
    </rPh>
    <rPh sb="4" eb="5">
      <t>ネン</t>
    </rPh>
    <rPh sb="7" eb="8">
      <t>ガツ</t>
    </rPh>
    <phoneticPr fontId="2"/>
  </si>
  <si>
    <r>
      <t xml:space="preserve">平成17年 </t>
    </r>
    <r>
      <rPr>
        <sz val="8"/>
        <rFont val="ＭＳ 明朝"/>
        <family val="1"/>
        <charset val="128"/>
      </rPr>
      <t>6月</t>
    </r>
    <rPh sb="0" eb="2">
      <t>ヘイセイ</t>
    </rPh>
    <rPh sb="4" eb="5">
      <t>ネン</t>
    </rPh>
    <rPh sb="7" eb="8">
      <t>ガツ</t>
    </rPh>
    <phoneticPr fontId="2"/>
  </si>
  <si>
    <r>
      <t xml:space="preserve">平成17年 </t>
    </r>
    <r>
      <rPr>
        <sz val="8"/>
        <rFont val="ＭＳ 明朝"/>
        <family val="1"/>
        <charset val="128"/>
      </rPr>
      <t>5月</t>
    </r>
    <rPh sb="0" eb="2">
      <t>ヘイセイ</t>
    </rPh>
    <rPh sb="4" eb="5">
      <t>ネン</t>
    </rPh>
    <rPh sb="7" eb="8">
      <t>ガツ</t>
    </rPh>
    <phoneticPr fontId="2"/>
  </si>
  <si>
    <r>
      <t>平成</t>
    </r>
    <r>
      <rPr>
        <sz val="8"/>
        <rFont val="ＭＳ 明朝"/>
        <family val="1"/>
        <charset val="128"/>
      </rPr>
      <t>17年 4月</t>
    </r>
    <rPh sb="0" eb="2">
      <t>ヘイセイ</t>
    </rPh>
    <rPh sb="4" eb="5">
      <t>ネン</t>
    </rPh>
    <rPh sb="7" eb="8">
      <t>ガツ</t>
    </rPh>
    <phoneticPr fontId="2"/>
  </si>
  <si>
    <r>
      <t>平成</t>
    </r>
    <r>
      <rPr>
        <b/>
        <sz val="8"/>
        <rFont val="ＭＳ ゴシック"/>
        <family val="3"/>
        <charset val="128"/>
      </rPr>
      <t>17年度</t>
    </r>
    <rPh sb="0" eb="2">
      <t>ヘイセイ</t>
    </rPh>
    <phoneticPr fontId="2"/>
  </si>
  <si>
    <r>
      <t>平成</t>
    </r>
    <r>
      <rPr>
        <sz val="8"/>
        <rFont val="ＭＳ 明朝"/>
        <family val="1"/>
        <charset val="128"/>
      </rPr>
      <t>16年度</t>
    </r>
    <rPh sb="0" eb="2">
      <t>ヘイセイ</t>
    </rPh>
    <phoneticPr fontId="2"/>
  </si>
  <si>
    <r>
      <t>平成</t>
    </r>
    <r>
      <rPr>
        <sz val="8"/>
        <rFont val="ＭＳ 明朝"/>
        <family val="1"/>
        <charset val="128"/>
      </rPr>
      <t>15年度</t>
    </r>
    <rPh sb="0" eb="2">
      <t>ヘイセイ</t>
    </rPh>
    <phoneticPr fontId="2"/>
  </si>
  <si>
    <r>
      <t>平成</t>
    </r>
    <r>
      <rPr>
        <sz val="8"/>
        <rFont val="ＭＳ 明朝"/>
        <family val="1"/>
        <charset val="128"/>
      </rPr>
      <t>14年度</t>
    </r>
    <rPh sb="0" eb="2">
      <t>ヘイセイ</t>
    </rPh>
    <phoneticPr fontId="2"/>
  </si>
  <si>
    <t>平成13年度</t>
    <rPh sb="0" eb="2">
      <t>ヘイセイ</t>
    </rPh>
    <phoneticPr fontId="2"/>
  </si>
  <si>
    <t>年月度</t>
    <rPh sb="2" eb="3">
      <t>ド</t>
    </rPh>
    <phoneticPr fontId="2"/>
  </si>
  <si>
    <t>　本表は，市営駐車場（観光駐車場を除く。）のうち，管理運営を京都市駐車場公社に委託しているものの延べ駐車台数である。</t>
    <rPh sb="7" eb="10">
      <t>チュウシャジョウ</t>
    </rPh>
    <rPh sb="11" eb="13">
      <t>カンコウ</t>
    </rPh>
    <rPh sb="13" eb="16">
      <t>チュウシャジョウ</t>
    </rPh>
    <rPh sb="17" eb="18">
      <t>ノゾ</t>
    </rPh>
    <rPh sb="25" eb="27">
      <t>カンリ</t>
    </rPh>
    <rPh sb="27" eb="29">
      <t>ウンエイ</t>
    </rPh>
    <rPh sb="30" eb="33">
      <t>キョウトシ</t>
    </rPh>
    <rPh sb="33" eb="36">
      <t>チュウシャジョウ</t>
    </rPh>
    <rPh sb="36" eb="38">
      <t>コウシャ</t>
    </rPh>
    <rPh sb="39" eb="41">
      <t>イタク</t>
    </rPh>
    <rPh sb="48" eb="49">
      <t>ノベ</t>
    </rPh>
    <rPh sb="50" eb="52">
      <t>チュウシャ</t>
    </rPh>
    <rPh sb="52" eb="54">
      <t>ダイスウ</t>
    </rPh>
    <phoneticPr fontId="2"/>
  </si>
  <si>
    <t>１２　市営駐車場利用状況</t>
    <rPh sb="3" eb="4">
      <t>シ</t>
    </rPh>
    <phoneticPr fontId="2"/>
  </si>
  <si>
    <t>（Ⅱ）交通機関</t>
    <rPh sb="3" eb="5">
      <t>コウツウ</t>
    </rPh>
    <rPh sb="5" eb="7">
      <t>キカン</t>
    </rPh>
    <phoneticPr fontId="2"/>
  </si>
  <si>
    <t>　注）（　）内は月ぎめ契約台数。先斗町駐車場は15年5月31日から供用休止。</t>
    <phoneticPr fontId="12"/>
  </si>
  <si>
    <t>　資料：京都市都市計画局都市企画部都市総務課，建設局建設企画部建設総務課</t>
    <rPh sb="4" eb="5">
      <t>キョウ</t>
    </rPh>
    <rPh sb="5" eb="7">
      <t>トシ</t>
    </rPh>
    <rPh sb="7" eb="9">
      <t>トシ</t>
    </rPh>
    <rPh sb="9" eb="11">
      <t>ケイカク</t>
    </rPh>
    <rPh sb="11" eb="12">
      <t>キョク</t>
    </rPh>
    <rPh sb="12" eb="14">
      <t>トシ</t>
    </rPh>
    <rPh sb="14" eb="16">
      <t>キカク</t>
    </rPh>
    <rPh sb="16" eb="17">
      <t>ブ</t>
    </rPh>
    <rPh sb="17" eb="19">
      <t>トシ</t>
    </rPh>
    <rPh sb="19" eb="22">
      <t>ソウムカ</t>
    </rPh>
    <rPh sb="23" eb="26">
      <t>ケンセツキョク</t>
    </rPh>
    <rPh sb="26" eb="28">
      <t>ケンセツ</t>
    </rPh>
    <rPh sb="28" eb="30">
      <t>キカク</t>
    </rPh>
    <rPh sb="30" eb="31">
      <t>ブ</t>
    </rPh>
    <rPh sb="31" eb="33">
      <t>ケンセツ</t>
    </rPh>
    <rPh sb="33" eb="36">
      <t>ソウムカ</t>
    </rPh>
    <phoneticPr fontId="2"/>
  </si>
  <si>
    <t>　　　　3月</t>
    <phoneticPr fontId="12"/>
  </si>
  <si>
    <t>…</t>
  </si>
  <si>
    <r>
      <t>　平成19年</t>
    </r>
    <r>
      <rPr>
        <sz val="8"/>
        <rFont val="ＭＳ 明朝"/>
        <family val="1"/>
        <charset val="128"/>
      </rPr>
      <t>3月</t>
    </r>
    <rPh sb="1" eb="3">
      <t>ヘイセイ</t>
    </rPh>
    <phoneticPr fontId="2"/>
  </si>
  <si>
    <t>　　　　2月</t>
    <phoneticPr fontId="2"/>
  </si>
  <si>
    <r>
      <t>　平成19年</t>
    </r>
    <r>
      <rPr>
        <sz val="8"/>
        <rFont val="ＭＳ 明朝"/>
        <family val="1"/>
        <charset val="128"/>
      </rPr>
      <t>2月</t>
    </r>
    <rPh sb="1" eb="3">
      <t>ヘイセイ</t>
    </rPh>
    <phoneticPr fontId="2"/>
  </si>
  <si>
    <r>
      <t>平成</t>
    </r>
    <r>
      <rPr>
        <sz val="8"/>
        <rFont val="ＭＳ 明朝"/>
        <family val="1"/>
        <charset val="128"/>
      </rPr>
      <t>19年1月</t>
    </r>
    <rPh sb="0" eb="2">
      <t>ヘイセイ</t>
    </rPh>
    <rPh sb="4" eb="5">
      <t>ネン</t>
    </rPh>
    <phoneticPr fontId="2"/>
  </si>
  <si>
    <t>　平成19年1月</t>
    <rPh sb="1" eb="3">
      <t>ヘイセイ</t>
    </rPh>
    <phoneticPr fontId="2"/>
  </si>
  <si>
    <t>　　　　12月</t>
    <phoneticPr fontId="12"/>
  </si>
  <si>
    <r>
      <t>　平成18年</t>
    </r>
    <r>
      <rPr>
        <sz val="8"/>
        <rFont val="ＭＳ 明朝"/>
        <family val="1"/>
        <charset val="128"/>
      </rPr>
      <t>12月</t>
    </r>
    <rPh sb="1" eb="3">
      <t>ヘイセイ</t>
    </rPh>
    <phoneticPr fontId="2"/>
  </si>
  <si>
    <t>　　　　11月</t>
    <phoneticPr fontId="12"/>
  </si>
  <si>
    <r>
      <t>　平成18年</t>
    </r>
    <r>
      <rPr>
        <sz val="8"/>
        <rFont val="ＭＳ 明朝"/>
        <family val="1"/>
        <charset val="128"/>
      </rPr>
      <t>11月</t>
    </r>
    <rPh sb="1" eb="3">
      <t>ヘイセイ</t>
    </rPh>
    <phoneticPr fontId="2"/>
  </si>
  <si>
    <t>　　　　10月</t>
    <phoneticPr fontId="12"/>
  </si>
  <si>
    <r>
      <t>　平成18年</t>
    </r>
    <r>
      <rPr>
        <sz val="8"/>
        <rFont val="ＭＳ 明朝"/>
        <family val="1"/>
        <charset val="128"/>
      </rPr>
      <t>10月</t>
    </r>
    <rPh sb="1" eb="3">
      <t>ヘイセイ</t>
    </rPh>
    <phoneticPr fontId="2"/>
  </si>
  <si>
    <t>　　　　9月</t>
    <phoneticPr fontId="12"/>
  </si>
  <si>
    <r>
      <t>　平成18年</t>
    </r>
    <r>
      <rPr>
        <sz val="8"/>
        <rFont val="ＭＳ 明朝"/>
        <family val="1"/>
        <charset val="128"/>
      </rPr>
      <t>9月</t>
    </r>
    <rPh sb="1" eb="3">
      <t>ヘイセイ</t>
    </rPh>
    <phoneticPr fontId="2"/>
  </si>
  <si>
    <t>　　　　8月</t>
    <phoneticPr fontId="12"/>
  </si>
  <si>
    <r>
      <t>　平成18年</t>
    </r>
    <r>
      <rPr>
        <sz val="8"/>
        <rFont val="ＭＳ 明朝"/>
        <family val="1"/>
        <charset val="128"/>
      </rPr>
      <t>8月</t>
    </r>
    <rPh sb="1" eb="3">
      <t>ヘイセイ</t>
    </rPh>
    <phoneticPr fontId="2"/>
  </si>
  <si>
    <t>　　　　7月</t>
    <phoneticPr fontId="12"/>
  </si>
  <si>
    <r>
      <t>　平成18年</t>
    </r>
    <r>
      <rPr>
        <sz val="8"/>
        <rFont val="ＭＳ 明朝"/>
        <family val="1"/>
        <charset val="128"/>
      </rPr>
      <t>7月</t>
    </r>
    <rPh sb="1" eb="3">
      <t>ヘイセイ</t>
    </rPh>
    <phoneticPr fontId="2"/>
  </si>
  <si>
    <t>　　　　6月</t>
    <phoneticPr fontId="12"/>
  </si>
  <si>
    <r>
      <t>　平成18年</t>
    </r>
    <r>
      <rPr>
        <sz val="8"/>
        <rFont val="ＭＳ 明朝"/>
        <family val="1"/>
        <charset val="128"/>
      </rPr>
      <t>6月</t>
    </r>
    <rPh sb="1" eb="3">
      <t>ヘイセイ</t>
    </rPh>
    <phoneticPr fontId="2"/>
  </si>
  <si>
    <t>　　　　5月</t>
    <phoneticPr fontId="2"/>
  </si>
  <si>
    <r>
      <t>　平成18年</t>
    </r>
    <r>
      <rPr>
        <sz val="8"/>
        <rFont val="ＭＳ 明朝"/>
        <family val="1"/>
        <charset val="128"/>
      </rPr>
      <t>5月</t>
    </r>
    <rPh sb="1" eb="3">
      <t>ヘイセイ</t>
    </rPh>
    <phoneticPr fontId="2"/>
  </si>
  <si>
    <t>平成18年4月</t>
    <rPh sb="0" eb="2">
      <t>ヘイセイ</t>
    </rPh>
    <phoneticPr fontId="2"/>
  </si>
  <si>
    <t>　平成18年4月</t>
    <rPh sb="1" eb="3">
      <t>ヘイセイ</t>
    </rPh>
    <phoneticPr fontId="2"/>
  </si>
  <si>
    <r>
      <t>平成</t>
    </r>
    <r>
      <rPr>
        <b/>
        <sz val="8"/>
        <rFont val="ＭＳ ゴシック"/>
        <family val="3"/>
        <charset val="128"/>
      </rPr>
      <t>18年度</t>
    </r>
    <rPh sb="0" eb="2">
      <t>ヘイセイ</t>
    </rPh>
    <phoneticPr fontId="2"/>
  </si>
  <si>
    <r>
      <t>平成</t>
    </r>
    <r>
      <rPr>
        <sz val="8"/>
        <rFont val="ＭＳ 明朝"/>
        <family val="1"/>
        <charset val="128"/>
      </rPr>
      <t>17年度</t>
    </r>
    <rPh sb="0" eb="2">
      <t>ヘイセイ</t>
    </rPh>
    <phoneticPr fontId="12"/>
  </si>
  <si>
    <r>
      <t>平成</t>
    </r>
    <r>
      <rPr>
        <sz val="8"/>
        <rFont val="ＭＳ 明朝"/>
        <family val="1"/>
        <charset val="128"/>
      </rPr>
      <t>16年度</t>
    </r>
    <rPh sb="0" eb="2">
      <t>ヘイセイ</t>
    </rPh>
    <phoneticPr fontId="12"/>
  </si>
  <si>
    <r>
      <t>平成</t>
    </r>
    <r>
      <rPr>
        <sz val="8"/>
        <rFont val="ＭＳ 明朝"/>
        <family val="1"/>
        <charset val="128"/>
      </rPr>
      <t>15年度</t>
    </r>
    <rPh sb="0" eb="2">
      <t>ヘイセイ</t>
    </rPh>
    <phoneticPr fontId="12"/>
  </si>
  <si>
    <t>平成14年度</t>
    <rPh sb="0" eb="2">
      <t>ヘイセイ</t>
    </rPh>
    <phoneticPr fontId="12"/>
  </si>
  <si>
    <t>一般</t>
    <phoneticPr fontId="2"/>
  </si>
  <si>
    <t>御池</t>
    <rPh sb="0" eb="2">
      <t>オイケ</t>
    </rPh>
    <phoneticPr fontId="12"/>
  </si>
  <si>
    <t>出町</t>
    <phoneticPr fontId="12"/>
  </si>
  <si>
    <t>醍醐</t>
    <rPh sb="0" eb="2">
      <t>ダイゴ</t>
    </rPh>
    <phoneticPr fontId="2"/>
  </si>
  <si>
    <t>山科駅前</t>
    <rPh sb="0" eb="2">
      <t>ヤマシナ</t>
    </rPh>
    <rPh sb="2" eb="4">
      <t>エキマエ</t>
    </rPh>
    <phoneticPr fontId="2"/>
  </si>
  <si>
    <t>四条烏丸</t>
    <phoneticPr fontId="12"/>
  </si>
  <si>
    <t>先斗町</t>
    <rPh sb="0" eb="3">
      <t>ポントチョウ</t>
    </rPh>
    <phoneticPr fontId="12"/>
  </si>
  <si>
    <t>年月次</t>
    <phoneticPr fontId="2"/>
  </si>
  <si>
    <t>道路附属物自動車駐車場</t>
    <rPh sb="0" eb="2">
      <t>ドウロ</t>
    </rPh>
    <rPh sb="2" eb="4">
      <t>フゾク</t>
    </rPh>
    <rPh sb="4" eb="5">
      <t>ブツ</t>
    </rPh>
    <rPh sb="5" eb="8">
      <t>ジドウシャ</t>
    </rPh>
    <rPh sb="8" eb="10">
      <t>チュウシャ</t>
    </rPh>
    <rPh sb="10" eb="11">
      <t>ジョウ</t>
    </rPh>
    <phoneticPr fontId="2"/>
  </si>
  <si>
    <t xml:space="preserve"> 路　　　外　　　駐　　　車　　　場　　　　　</t>
    <rPh sb="1" eb="2">
      <t>ロ</t>
    </rPh>
    <rPh sb="5" eb="6">
      <t>ガイ</t>
    </rPh>
    <rPh sb="9" eb="10">
      <t>チュウ</t>
    </rPh>
    <phoneticPr fontId="12"/>
  </si>
  <si>
    <t>　本表は，市営駐車場の延駐車台数である。</t>
    <phoneticPr fontId="2"/>
  </si>
  <si>
    <t>１０　市営駐車場利用状況</t>
    <rPh sb="3" eb="4">
      <t>シ</t>
    </rPh>
    <phoneticPr fontId="2"/>
  </si>
  <si>
    <t>台数は，ゼスト御池駐車場の駐車台数を含む。</t>
    <phoneticPr fontId="12"/>
  </si>
  <si>
    <t>　注）（　）内は月ぎめ契約台数である。　a) 先斗町駐車場は平成１５年５月３１日から供用を休止している。b) 御池駐車場の駐車</t>
    <rPh sb="1" eb="2">
      <t>チュウ</t>
    </rPh>
    <rPh sb="6" eb="7">
      <t>ナイ</t>
    </rPh>
    <rPh sb="8" eb="9">
      <t>ツキ</t>
    </rPh>
    <rPh sb="11" eb="13">
      <t>ケイヤク</t>
    </rPh>
    <rPh sb="13" eb="15">
      <t>ダイスウ</t>
    </rPh>
    <rPh sb="23" eb="26">
      <t>ポントチョウ</t>
    </rPh>
    <rPh sb="26" eb="29">
      <t>チュウシャジョウ</t>
    </rPh>
    <rPh sb="30" eb="32">
      <t>ヘイセイ</t>
    </rPh>
    <rPh sb="34" eb="35">
      <t>ネン</t>
    </rPh>
    <rPh sb="36" eb="37">
      <t>ガツ</t>
    </rPh>
    <rPh sb="39" eb="40">
      <t>ニチ</t>
    </rPh>
    <rPh sb="42" eb="44">
      <t>キョウヨウ</t>
    </rPh>
    <rPh sb="45" eb="47">
      <t>キュウシ</t>
    </rPh>
    <phoneticPr fontId="12"/>
  </si>
  <si>
    <t>　　　　3月</t>
    <phoneticPr fontId="12"/>
  </si>
  <si>
    <t>…</t>
    <phoneticPr fontId="12"/>
  </si>
  <si>
    <t>－</t>
    <phoneticPr fontId="2"/>
  </si>
  <si>
    <r>
      <t>　平成20年</t>
    </r>
    <r>
      <rPr>
        <sz val="8"/>
        <rFont val="ＭＳ 明朝"/>
        <family val="1"/>
        <charset val="128"/>
      </rPr>
      <t>3月</t>
    </r>
    <rPh sb="1" eb="3">
      <t>ヘイセイ</t>
    </rPh>
    <phoneticPr fontId="2"/>
  </si>
  <si>
    <t>　　　　2月</t>
    <phoneticPr fontId="2"/>
  </si>
  <si>
    <r>
      <t>　平成20年</t>
    </r>
    <r>
      <rPr>
        <sz val="8"/>
        <rFont val="ＭＳ 明朝"/>
        <family val="1"/>
        <charset val="128"/>
      </rPr>
      <t>2月</t>
    </r>
    <rPh sb="1" eb="3">
      <t>ヘイセイ</t>
    </rPh>
    <phoneticPr fontId="2"/>
  </si>
  <si>
    <r>
      <t>平成</t>
    </r>
    <r>
      <rPr>
        <sz val="8"/>
        <rFont val="ＭＳ 明朝"/>
        <family val="1"/>
        <charset val="128"/>
      </rPr>
      <t>20年1月</t>
    </r>
    <rPh sb="0" eb="2">
      <t>ヘイセイ</t>
    </rPh>
    <rPh sb="4" eb="5">
      <t>ネン</t>
    </rPh>
    <phoneticPr fontId="2"/>
  </si>
  <si>
    <t>　平成20年1月</t>
    <rPh sb="1" eb="3">
      <t>ヘイセイ</t>
    </rPh>
    <phoneticPr fontId="2"/>
  </si>
  <si>
    <t>　　　　12月</t>
    <phoneticPr fontId="12"/>
  </si>
  <si>
    <r>
      <t>　平成19年</t>
    </r>
    <r>
      <rPr>
        <sz val="8"/>
        <rFont val="ＭＳ 明朝"/>
        <family val="1"/>
        <charset val="128"/>
      </rPr>
      <t>12月</t>
    </r>
    <rPh sb="1" eb="3">
      <t>ヘイセイ</t>
    </rPh>
    <phoneticPr fontId="2"/>
  </si>
  <si>
    <t>　　　　11月</t>
    <phoneticPr fontId="12"/>
  </si>
  <si>
    <r>
      <t>　平成19年</t>
    </r>
    <r>
      <rPr>
        <sz val="8"/>
        <rFont val="ＭＳ 明朝"/>
        <family val="1"/>
        <charset val="128"/>
      </rPr>
      <t>11月</t>
    </r>
    <rPh sb="1" eb="3">
      <t>ヘイセイ</t>
    </rPh>
    <phoneticPr fontId="2"/>
  </si>
  <si>
    <t>　　　　10月</t>
    <phoneticPr fontId="12"/>
  </si>
  <si>
    <r>
      <t>　平成19年</t>
    </r>
    <r>
      <rPr>
        <sz val="8"/>
        <rFont val="ＭＳ 明朝"/>
        <family val="1"/>
        <charset val="128"/>
      </rPr>
      <t>10月</t>
    </r>
    <rPh sb="1" eb="3">
      <t>ヘイセイ</t>
    </rPh>
    <phoneticPr fontId="2"/>
  </si>
  <si>
    <t>　　　　9月</t>
    <phoneticPr fontId="12"/>
  </si>
  <si>
    <r>
      <t>　平成19年</t>
    </r>
    <r>
      <rPr>
        <sz val="8"/>
        <rFont val="ＭＳ 明朝"/>
        <family val="1"/>
        <charset val="128"/>
      </rPr>
      <t>9月</t>
    </r>
    <rPh sb="1" eb="3">
      <t>ヘイセイ</t>
    </rPh>
    <phoneticPr fontId="2"/>
  </si>
  <si>
    <t>　　　　8月</t>
    <phoneticPr fontId="12"/>
  </si>
  <si>
    <t>　　　　7月</t>
    <phoneticPr fontId="12"/>
  </si>
  <si>
    <r>
      <t>　平成19年</t>
    </r>
    <r>
      <rPr>
        <sz val="8"/>
        <rFont val="ＭＳ 明朝"/>
        <family val="1"/>
        <charset val="128"/>
      </rPr>
      <t>7月</t>
    </r>
    <rPh sb="1" eb="3">
      <t>ヘイセイ</t>
    </rPh>
    <phoneticPr fontId="2"/>
  </si>
  <si>
    <t>　　　　6月</t>
    <phoneticPr fontId="12"/>
  </si>
  <si>
    <r>
      <t>　平成19年</t>
    </r>
    <r>
      <rPr>
        <sz val="8"/>
        <rFont val="ＭＳ 明朝"/>
        <family val="1"/>
        <charset val="128"/>
      </rPr>
      <t>6月</t>
    </r>
    <rPh sb="1" eb="3">
      <t>ヘイセイ</t>
    </rPh>
    <phoneticPr fontId="2"/>
  </si>
  <si>
    <t>　　　　5月</t>
    <phoneticPr fontId="2"/>
  </si>
  <si>
    <r>
      <t>　平成19年</t>
    </r>
    <r>
      <rPr>
        <sz val="8"/>
        <rFont val="ＭＳ 明朝"/>
        <family val="1"/>
        <charset val="128"/>
      </rPr>
      <t>5月</t>
    </r>
    <rPh sb="1" eb="3">
      <t>ヘイセイ</t>
    </rPh>
    <phoneticPr fontId="2"/>
  </si>
  <si>
    <r>
      <t>平成</t>
    </r>
    <r>
      <rPr>
        <sz val="8"/>
        <rFont val="ＭＳ 明朝"/>
        <family val="1"/>
        <charset val="128"/>
      </rPr>
      <t>19年4月</t>
    </r>
    <rPh sb="0" eb="2">
      <t>ヘイセイ</t>
    </rPh>
    <phoneticPr fontId="2"/>
  </si>
  <si>
    <r>
      <t>　平成</t>
    </r>
    <r>
      <rPr>
        <sz val="8"/>
        <rFont val="ＭＳ 明朝"/>
        <family val="1"/>
        <charset val="128"/>
      </rPr>
      <t>19年4月</t>
    </r>
    <rPh sb="1" eb="3">
      <t>ヘイセイ</t>
    </rPh>
    <phoneticPr fontId="2"/>
  </si>
  <si>
    <r>
      <t>平成</t>
    </r>
    <r>
      <rPr>
        <b/>
        <sz val="8"/>
        <rFont val="ＭＳ ゴシック"/>
        <family val="3"/>
        <charset val="128"/>
      </rPr>
      <t>19年度</t>
    </r>
    <rPh sb="0" eb="2">
      <t>ヘイセイ</t>
    </rPh>
    <phoneticPr fontId="2"/>
  </si>
  <si>
    <r>
      <t>平成</t>
    </r>
    <r>
      <rPr>
        <sz val="8"/>
        <rFont val="ＭＳ 明朝"/>
        <family val="1"/>
        <charset val="128"/>
      </rPr>
      <t>18年度</t>
    </r>
    <rPh sb="0" eb="2">
      <t>ヘイセイ</t>
    </rPh>
    <phoneticPr fontId="12"/>
  </si>
  <si>
    <t>平成15年度</t>
    <rPh sb="0" eb="2">
      <t>ヘイセイ</t>
    </rPh>
    <phoneticPr fontId="12"/>
  </si>
  <si>
    <t>一般</t>
    <phoneticPr fontId="2"/>
  </si>
  <si>
    <t>御池b)</t>
    <rPh sb="0" eb="2">
      <t>オイケ</t>
    </rPh>
    <phoneticPr fontId="12"/>
  </si>
  <si>
    <t>出町</t>
    <phoneticPr fontId="12"/>
  </si>
  <si>
    <t>四条烏丸</t>
    <phoneticPr fontId="12"/>
  </si>
  <si>
    <t>先斗町
a)</t>
    <rPh sb="0" eb="3">
      <t>ポントチョウ</t>
    </rPh>
    <phoneticPr fontId="12"/>
  </si>
  <si>
    <t>年　月　次</t>
    <phoneticPr fontId="2"/>
  </si>
  <si>
    <t>　　</t>
    <phoneticPr fontId="12"/>
  </si>
  <si>
    <t xml:space="preserve"> 路　　外　　駐　　車　　場　　　　　</t>
    <rPh sb="1" eb="2">
      <t>ロ</t>
    </rPh>
    <rPh sb="4" eb="5">
      <t>ガイ</t>
    </rPh>
    <rPh sb="7" eb="8">
      <t>チュウ</t>
    </rPh>
    <phoneticPr fontId="12"/>
  </si>
  <si>
    <t>（単位　台）</t>
    <rPh sb="1" eb="3">
      <t>タンイ</t>
    </rPh>
    <rPh sb="4" eb="5">
      <t>ダイ</t>
    </rPh>
    <phoneticPr fontId="12"/>
  </si>
  <si>
    <t>　本表は，市営駐車場の延駐車台数である。</t>
    <phoneticPr fontId="2"/>
  </si>
  <si>
    <t>１０　市営駐車場利用状況</t>
    <phoneticPr fontId="12"/>
  </si>
  <si>
    <t>　注）（　）内は月ぎめ契約台数である。　a)御池駐車場の駐車台数は，ゼスト御池駐車場の駐車台数を含む。</t>
    <rPh sb="1" eb="2">
      <t>チュウ</t>
    </rPh>
    <rPh sb="6" eb="7">
      <t>ナイ</t>
    </rPh>
    <rPh sb="8" eb="9">
      <t>ツキ</t>
    </rPh>
    <rPh sb="11" eb="13">
      <t>ケイヤク</t>
    </rPh>
    <rPh sb="13" eb="15">
      <t>ダイスウ</t>
    </rPh>
    <phoneticPr fontId="12"/>
  </si>
  <si>
    <r>
      <t>平成21年</t>
    </r>
    <r>
      <rPr>
        <sz val="8"/>
        <rFont val="ＭＳ 明朝"/>
        <family val="1"/>
        <charset val="128"/>
      </rPr>
      <t>3月</t>
    </r>
    <rPh sb="0" eb="2">
      <t>ヘイセイ</t>
    </rPh>
    <phoneticPr fontId="2"/>
  </si>
  <si>
    <r>
      <t>　平成21年</t>
    </r>
    <r>
      <rPr>
        <sz val="8"/>
        <rFont val="ＭＳ 明朝"/>
        <family val="1"/>
        <charset val="128"/>
      </rPr>
      <t>3月</t>
    </r>
    <rPh sb="1" eb="3">
      <t>ヘイセイ</t>
    </rPh>
    <phoneticPr fontId="2"/>
  </si>
  <si>
    <r>
      <t>平成21年</t>
    </r>
    <r>
      <rPr>
        <sz val="8"/>
        <rFont val="ＭＳ 明朝"/>
        <family val="1"/>
        <charset val="128"/>
      </rPr>
      <t>2月</t>
    </r>
    <rPh sb="0" eb="2">
      <t>ヘイセイ</t>
    </rPh>
    <phoneticPr fontId="2"/>
  </si>
  <si>
    <r>
      <t>　平成21年</t>
    </r>
    <r>
      <rPr>
        <sz val="8"/>
        <rFont val="ＭＳ 明朝"/>
        <family val="1"/>
        <charset val="128"/>
      </rPr>
      <t>2月</t>
    </r>
    <rPh sb="1" eb="3">
      <t>ヘイセイ</t>
    </rPh>
    <phoneticPr fontId="2"/>
  </si>
  <si>
    <r>
      <t>平成</t>
    </r>
    <r>
      <rPr>
        <sz val="8"/>
        <rFont val="ＭＳ 明朝"/>
        <family val="1"/>
        <charset val="128"/>
      </rPr>
      <t>21年1月</t>
    </r>
    <rPh sb="0" eb="2">
      <t>ヘイセイ</t>
    </rPh>
    <phoneticPr fontId="2"/>
  </si>
  <si>
    <r>
      <t>　</t>
    </r>
    <r>
      <rPr>
        <sz val="8"/>
        <color indexed="9"/>
        <rFont val="ＭＳ 明朝"/>
        <family val="1"/>
        <charset val="128"/>
      </rPr>
      <t>平成</t>
    </r>
    <r>
      <rPr>
        <sz val="8"/>
        <rFont val="ＭＳ 明朝"/>
        <family val="1"/>
        <charset val="128"/>
      </rPr>
      <t>21年1月</t>
    </r>
    <rPh sb="1" eb="3">
      <t>ヘイセイ</t>
    </rPh>
    <phoneticPr fontId="2"/>
  </si>
  <si>
    <r>
      <t>平成20年</t>
    </r>
    <r>
      <rPr>
        <sz val="8"/>
        <rFont val="ＭＳ 明朝"/>
        <family val="1"/>
        <charset val="128"/>
      </rPr>
      <t>12月</t>
    </r>
    <r>
      <rPr>
        <sz val="11"/>
        <rFont val="ＭＳ Ｐゴシック"/>
        <family val="3"/>
        <charset val="128"/>
      </rPr>
      <t/>
    </r>
    <rPh sb="0" eb="2">
      <t>ヘイセイ</t>
    </rPh>
    <phoneticPr fontId="2"/>
  </si>
  <si>
    <r>
      <t>　平成20年</t>
    </r>
    <r>
      <rPr>
        <sz val="8"/>
        <rFont val="ＭＳ 明朝"/>
        <family val="1"/>
        <charset val="128"/>
      </rPr>
      <t>12月</t>
    </r>
    <r>
      <rPr>
        <sz val="11"/>
        <rFont val="ＭＳ Ｐゴシック"/>
        <family val="3"/>
        <charset val="128"/>
      </rPr>
      <t/>
    </r>
    <rPh sb="1" eb="3">
      <t>ヘイセイ</t>
    </rPh>
    <phoneticPr fontId="2"/>
  </si>
  <si>
    <r>
      <t>平成20年</t>
    </r>
    <r>
      <rPr>
        <sz val="8"/>
        <rFont val="ＭＳ 明朝"/>
        <family val="1"/>
        <charset val="128"/>
      </rPr>
      <t>11月</t>
    </r>
    <r>
      <rPr>
        <sz val="11"/>
        <rFont val="ＭＳ Ｐゴシック"/>
        <family val="3"/>
        <charset val="128"/>
      </rPr>
      <t/>
    </r>
    <rPh sb="0" eb="2">
      <t>ヘイセイ</t>
    </rPh>
    <phoneticPr fontId="2"/>
  </si>
  <si>
    <r>
      <t>　平成20年</t>
    </r>
    <r>
      <rPr>
        <sz val="8"/>
        <rFont val="ＭＳ 明朝"/>
        <family val="1"/>
        <charset val="128"/>
      </rPr>
      <t>11月</t>
    </r>
    <r>
      <rPr>
        <sz val="11"/>
        <rFont val="ＭＳ Ｐゴシック"/>
        <family val="3"/>
        <charset val="128"/>
      </rPr>
      <t/>
    </r>
    <rPh sb="1" eb="3">
      <t>ヘイセイ</t>
    </rPh>
    <phoneticPr fontId="2"/>
  </si>
  <si>
    <r>
      <t>平成20年</t>
    </r>
    <r>
      <rPr>
        <sz val="8"/>
        <rFont val="ＭＳ 明朝"/>
        <family val="1"/>
        <charset val="128"/>
      </rPr>
      <t>10月</t>
    </r>
    <r>
      <rPr>
        <sz val="11"/>
        <rFont val="ＭＳ Ｐゴシック"/>
        <family val="3"/>
        <charset val="128"/>
      </rPr>
      <t/>
    </r>
    <rPh sb="0" eb="2">
      <t>ヘイセイ</t>
    </rPh>
    <phoneticPr fontId="2"/>
  </si>
  <si>
    <r>
      <t>　平成20年</t>
    </r>
    <r>
      <rPr>
        <sz val="8"/>
        <rFont val="ＭＳ 明朝"/>
        <family val="1"/>
        <charset val="128"/>
      </rPr>
      <t>10月</t>
    </r>
    <r>
      <rPr>
        <sz val="11"/>
        <rFont val="ＭＳ Ｐゴシック"/>
        <family val="3"/>
        <charset val="128"/>
      </rPr>
      <t/>
    </r>
    <rPh sb="1" eb="3">
      <t>ヘイセイ</t>
    </rPh>
    <phoneticPr fontId="2"/>
  </si>
  <si>
    <r>
      <t>平成20年</t>
    </r>
    <r>
      <rPr>
        <sz val="8"/>
        <rFont val="ＭＳ 明朝"/>
        <family val="1"/>
        <charset val="128"/>
      </rPr>
      <t>9月</t>
    </r>
    <r>
      <rPr>
        <sz val="11"/>
        <rFont val="ＭＳ Ｐゴシック"/>
        <family val="3"/>
        <charset val="128"/>
      </rPr>
      <t/>
    </r>
    <rPh sb="0" eb="2">
      <t>ヘイセイ</t>
    </rPh>
    <phoneticPr fontId="2"/>
  </si>
  <si>
    <r>
      <t>　平成20年</t>
    </r>
    <r>
      <rPr>
        <sz val="8"/>
        <rFont val="ＭＳ 明朝"/>
        <family val="1"/>
        <charset val="128"/>
      </rPr>
      <t>9月</t>
    </r>
    <r>
      <rPr>
        <sz val="11"/>
        <rFont val="ＭＳ Ｐゴシック"/>
        <family val="3"/>
        <charset val="128"/>
      </rPr>
      <t/>
    </r>
    <rPh sb="1" eb="3">
      <t>ヘイセイ</t>
    </rPh>
    <phoneticPr fontId="2"/>
  </si>
  <si>
    <r>
      <t>平成20年</t>
    </r>
    <r>
      <rPr>
        <sz val="8"/>
        <rFont val="ＭＳ 明朝"/>
        <family val="1"/>
        <charset val="128"/>
      </rPr>
      <t>8月</t>
    </r>
    <r>
      <rPr>
        <sz val="11"/>
        <rFont val="ＭＳ Ｐゴシック"/>
        <family val="3"/>
        <charset val="128"/>
      </rPr>
      <t/>
    </r>
    <rPh sb="0" eb="2">
      <t>ヘイセイ</t>
    </rPh>
    <phoneticPr fontId="2"/>
  </si>
  <si>
    <r>
      <t>　平成20年</t>
    </r>
    <r>
      <rPr>
        <sz val="8"/>
        <rFont val="ＭＳ 明朝"/>
        <family val="1"/>
        <charset val="128"/>
      </rPr>
      <t>8月</t>
    </r>
    <r>
      <rPr>
        <sz val="11"/>
        <rFont val="ＭＳ Ｐゴシック"/>
        <family val="3"/>
        <charset val="128"/>
      </rPr>
      <t/>
    </r>
    <rPh sb="1" eb="3">
      <t>ヘイセイ</t>
    </rPh>
    <phoneticPr fontId="2"/>
  </si>
  <si>
    <r>
      <t>平成20年</t>
    </r>
    <r>
      <rPr>
        <sz val="8"/>
        <rFont val="ＭＳ 明朝"/>
        <family val="1"/>
        <charset val="128"/>
      </rPr>
      <t>7月</t>
    </r>
    <r>
      <rPr>
        <sz val="11"/>
        <rFont val="ＭＳ Ｐゴシック"/>
        <family val="3"/>
        <charset val="128"/>
      </rPr>
      <t/>
    </r>
    <rPh sb="0" eb="2">
      <t>ヘイセイ</t>
    </rPh>
    <phoneticPr fontId="2"/>
  </si>
  <si>
    <r>
      <t>　平成20年</t>
    </r>
    <r>
      <rPr>
        <sz val="8"/>
        <rFont val="ＭＳ 明朝"/>
        <family val="1"/>
        <charset val="128"/>
      </rPr>
      <t>7月</t>
    </r>
    <r>
      <rPr>
        <sz val="11"/>
        <rFont val="ＭＳ Ｐゴシック"/>
        <family val="3"/>
        <charset val="128"/>
      </rPr>
      <t/>
    </r>
    <rPh sb="1" eb="3">
      <t>ヘイセイ</t>
    </rPh>
    <phoneticPr fontId="2"/>
  </si>
  <si>
    <r>
      <t>平成20年</t>
    </r>
    <r>
      <rPr>
        <sz val="8"/>
        <rFont val="ＭＳ 明朝"/>
        <family val="1"/>
        <charset val="128"/>
      </rPr>
      <t>6月</t>
    </r>
    <r>
      <rPr>
        <sz val="11"/>
        <rFont val="ＭＳ Ｐゴシック"/>
        <family val="3"/>
        <charset val="128"/>
      </rPr>
      <t/>
    </r>
    <rPh sb="0" eb="2">
      <t>ヘイセイ</t>
    </rPh>
    <phoneticPr fontId="2"/>
  </si>
  <si>
    <r>
      <t>　平成20年</t>
    </r>
    <r>
      <rPr>
        <sz val="8"/>
        <rFont val="ＭＳ 明朝"/>
        <family val="1"/>
        <charset val="128"/>
      </rPr>
      <t>6月</t>
    </r>
    <r>
      <rPr>
        <sz val="11"/>
        <rFont val="ＭＳ Ｐゴシック"/>
        <family val="3"/>
        <charset val="128"/>
      </rPr>
      <t/>
    </r>
    <rPh sb="1" eb="3">
      <t>ヘイセイ</t>
    </rPh>
    <phoneticPr fontId="2"/>
  </si>
  <si>
    <r>
      <t>平成20年</t>
    </r>
    <r>
      <rPr>
        <sz val="8"/>
        <rFont val="ＭＳ 明朝"/>
        <family val="1"/>
        <charset val="128"/>
      </rPr>
      <t>5月</t>
    </r>
    <rPh sb="0" eb="2">
      <t>ヘイセイ</t>
    </rPh>
    <phoneticPr fontId="2"/>
  </si>
  <si>
    <r>
      <t>　平成20年</t>
    </r>
    <r>
      <rPr>
        <sz val="8"/>
        <rFont val="ＭＳ 明朝"/>
        <family val="1"/>
        <charset val="128"/>
      </rPr>
      <t>5月</t>
    </r>
    <rPh sb="1" eb="3">
      <t>ヘイセイ</t>
    </rPh>
    <phoneticPr fontId="2"/>
  </si>
  <si>
    <r>
      <t>平成</t>
    </r>
    <r>
      <rPr>
        <sz val="8"/>
        <rFont val="ＭＳ 明朝"/>
        <family val="1"/>
        <charset val="128"/>
      </rPr>
      <t>20年4月</t>
    </r>
    <rPh sb="0" eb="2">
      <t>ヘイセイ</t>
    </rPh>
    <phoneticPr fontId="2"/>
  </si>
  <si>
    <r>
      <t>　平成</t>
    </r>
    <r>
      <rPr>
        <sz val="8"/>
        <rFont val="ＭＳ 明朝"/>
        <family val="1"/>
        <charset val="128"/>
      </rPr>
      <t>20年4月</t>
    </r>
    <rPh sb="1" eb="3">
      <t>ヘイセイ</t>
    </rPh>
    <phoneticPr fontId="2"/>
  </si>
  <si>
    <r>
      <t>平成</t>
    </r>
    <r>
      <rPr>
        <b/>
        <sz val="8"/>
        <rFont val="ＭＳ ゴシック"/>
        <family val="3"/>
        <charset val="128"/>
      </rPr>
      <t>20年度</t>
    </r>
    <rPh sb="0" eb="2">
      <t>ヘイセイ</t>
    </rPh>
    <phoneticPr fontId="2"/>
  </si>
  <si>
    <r>
      <t>平成</t>
    </r>
    <r>
      <rPr>
        <sz val="8"/>
        <rFont val="ＭＳ 明朝"/>
        <family val="1"/>
        <charset val="128"/>
      </rPr>
      <t>19年度</t>
    </r>
    <rPh sb="0" eb="2">
      <t>ヘイセイ</t>
    </rPh>
    <phoneticPr fontId="12"/>
  </si>
  <si>
    <t>平成16年度</t>
    <rPh sb="0" eb="2">
      <t>ヘイセイ</t>
    </rPh>
    <phoneticPr fontId="12"/>
  </si>
  <si>
    <t>御池a)</t>
    <rPh sb="0" eb="2">
      <t>オイケ</t>
    </rPh>
    <phoneticPr fontId="12"/>
  </si>
  <si>
    <t>醍醐</t>
    <rPh sb="0" eb="2">
      <t>ダイゴ</t>
    </rPh>
    <phoneticPr fontId="12"/>
  </si>
  <si>
    <t>山科駅前</t>
    <rPh sb="0" eb="1">
      <t>ヤマ</t>
    </rPh>
    <rPh sb="1" eb="2">
      <t>カ</t>
    </rPh>
    <rPh sb="2" eb="3">
      <t>エキ</t>
    </rPh>
    <rPh sb="3" eb="4">
      <t>マエ</t>
    </rPh>
    <phoneticPr fontId="2"/>
  </si>
  <si>
    <t>路外駐車場</t>
    <rPh sb="0" eb="1">
      <t>ロ</t>
    </rPh>
    <rPh sb="1" eb="2">
      <t>ガイ</t>
    </rPh>
    <rPh sb="2" eb="5">
      <t>チュウシャジョウ</t>
    </rPh>
    <phoneticPr fontId="12"/>
  </si>
  <si>
    <t>１０　　市営駐車場利用状況</t>
    <rPh sb="9" eb="11">
      <t>リヨウ</t>
    </rPh>
    <rPh sb="11" eb="13">
      <t>ジョウキョウ</t>
    </rPh>
    <phoneticPr fontId="12"/>
  </si>
  <si>
    <t xml:space="preserve">            </t>
    <phoneticPr fontId="2"/>
  </si>
  <si>
    <t xml:space="preserve">      </t>
    <phoneticPr fontId="12"/>
  </si>
  <si>
    <r>
      <t>平成22年</t>
    </r>
    <r>
      <rPr>
        <sz val="8"/>
        <rFont val="ＭＳ 明朝"/>
        <family val="1"/>
        <charset val="128"/>
      </rPr>
      <t>3月</t>
    </r>
    <rPh sb="0" eb="2">
      <t>ヘイセイ</t>
    </rPh>
    <phoneticPr fontId="2"/>
  </si>
  <si>
    <r>
      <t>　平成22年</t>
    </r>
    <r>
      <rPr>
        <sz val="8"/>
        <rFont val="ＭＳ 明朝"/>
        <family val="1"/>
        <charset val="128"/>
      </rPr>
      <t>3月</t>
    </r>
    <rPh sb="1" eb="3">
      <t>ヘイセイ</t>
    </rPh>
    <phoneticPr fontId="2"/>
  </si>
  <si>
    <r>
      <t>平成22年</t>
    </r>
    <r>
      <rPr>
        <sz val="8"/>
        <rFont val="ＭＳ 明朝"/>
        <family val="1"/>
        <charset val="128"/>
      </rPr>
      <t>2月</t>
    </r>
    <rPh sb="0" eb="2">
      <t>ヘイセイ</t>
    </rPh>
    <phoneticPr fontId="2"/>
  </si>
  <si>
    <r>
      <t>　平成22年</t>
    </r>
    <r>
      <rPr>
        <sz val="8"/>
        <rFont val="ＭＳ 明朝"/>
        <family val="1"/>
        <charset val="128"/>
      </rPr>
      <t>2月</t>
    </r>
    <rPh sb="1" eb="3">
      <t>ヘイセイ</t>
    </rPh>
    <phoneticPr fontId="2"/>
  </si>
  <si>
    <r>
      <t>平成</t>
    </r>
    <r>
      <rPr>
        <sz val="8"/>
        <rFont val="ＭＳ 明朝"/>
        <family val="1"/>
        <charset val="128"/>
      </rPr>
      <t>22年1月</t>
    </r>
    <rPh sb="0" eb="2">
      <t>ヘイセイ</t>
    </rPh>
    <phoneticPr fontId="2"/>
  </si>
  <si>
    <r>
      <t>　</t>
    </r>
    <r>
      <rPr>
        <sz val="8"/>
        <color indexed="9"/>
        <rFont val="ＭＳ 明朝"/>
        <family val="1"/>
        <charset val="128"/>
      </rPr>
      <t>平成</t>
    </r>
    <r>
      <rPr>
        <sz val="8"/>
        <rFont val="ＭＳ 明朝"/>
        <family val="1"/>
        <charset val="128"/>
      </rPr>
      <t>22年1月</t>
    </r>
    <rPh sb="1" eb="3">
      <t>ヘイセイ</t>
    </rPh>
    <phoneticPr fontId="2"/>
  </si>
  <si>
    <r>
      <t>平成21年</t>
    </r>
    <r>
      <rPr>
        <sz val="8"/>
        <rFont val="ＭＳ 明朝"/>
        <family val="1"/>
        <charset val="128"/>
      </rPr>
      <t>12月</t>
    </r>
    <r>
      <rPr>
        <sz val="11"/>
        <rFont val="ＭＳ Ｐゴシック"/>
        <family val="3"/>
        <charset val="128"/>
      </rPr>
      <t/>
    </r>
    <rPh sb="0" eb="2">
      <t>ヘイセイ</t>
    </rPh>
    <phoneticPr fontId="2"/>
  </si>
  <si>
    <r>
      <t>　平成21年</t>
    </r>
    <r>
      <rPr>
        <sz val="8"/>
        <rFont val="ＭＳ 明朝"/>
        <family val="1"/>
        <charset val="128"/>
      </rPr>
      <t>12月</t>
    </r>
    <r>
      <rPr>
        <sz val="11"/>
        <rFont val="ＭＳ Ｐゴシック"/>
        <family val="3"/>
        <charset val="128"/>
      </rPr>
      <t/>
    </r>
    <rPh sb="1" eb="3">
      <t>ヘイセイ</t>
    </rPh>
    <phoneticPr fontId="2"/>
  </si>
  <si>
    <r>
      <t>平成21年</t>
    </r>
    <r>
      <rPr>
        <sz val="8"/>
        <rFont val="ＭＳ 明朝"/>
        <family val="1"/>
        <charset val="128"/>
      </rPr>
      <t>11月</t>
    </r>
    <r>
      <rPr>
        <sz val="11"/>
        <rFont val="ＭＳ Ｐゴシック"/>
        <family val="3"/>
        <charset val="128"/>
      </rPr>
      <t/>
    </r>
    <rPh sb="0" eb="2">
      <t>ヘイセイ</t>
    </rPh>
    <phoneticPr fontId="2"/>
  </si>
  <si>
    <r>
      <t>　平成21年</t>
    </r>
    <r>
      <rPr>
        <sz val="8"/>
        <rFont val="ＭＳ 明朝"/>
        <family val="1"/>
        <charset val="128"/>
      </rPr>
      <t>11月</t>
    </r>
    <r>
      <rPr>
        <sz val="11"/>
        <rFont val="ＭＳ Ｐゴシック"/>
        <family val="3"/>
        <charset val="128"/>
      </rPr>
      <t/>
    </r>
    <rPh sb="1" eb="3">
      <t>ヘイセイ</t>
    </rPh>
    <phoneticPr fontId="2"/>
  </si>
  <si>
    <r>
      <t>平成21年</t>
    </r>
    <r>
      <rPr>
        <sz val="8"/>
        <rFont val="ＭＳ 明朝"/>
        <family val="1"/>
        <charset val="128"/>
      </rPr>
      <t>10月</t>
    </r>
    <r>
      <rPr>
        <sz val="11"/>
        <rFont val="ＭＳ Ｐゴシック"/>
        <family val="3"/>
        <charset val="128"/>
      </rPr>
      <t/>
    </r>
    <rPh sb="0" eb="2">
      <t>ヘイセイ</t>
    </rPh>
    <phoneticPr fontId="2"/>
  </si>
  <si>
    <r>
      <t>　平成21年</t>
    </r>
    <r>
      <rPr>
        <sz val="8"/>
        <rFont val="ＭＳ 明朝"/>
        <family val="1"/>
        <charset val="128"/>
      </rPr>
      <t>10月</t>
    </r>
    <r>
      <rPr>
        <sz val="11"/>
        <rFont val="ＭＳ Ｐゴシック"/>
        <family val="3"/>
        <charset val="128"/>
      </rPr>
      <t/>
    </r>
    <rPh sb="1" eb="3">
      <t>ヘイセイ</t>
    </rPh>
    <phoneticPr fontId="2"/>
  </si>
  <si>
    <r>
      <t>平成21年</t>
    </r>
    <r>
      <rPr>
        <sz val="8"/>
        <rFont val="ＭＳ 明朝"/>
        <family val="1"/>
        <charset val="128"/>
      </rPr>
      <t>9月</t>
    </r>
    <r>
      <rPr>
        <sz val="11"/>
        <rFont val="ＭＳ Ｐゴシック"/>
        <family val="3"/>
        <charset val="128"/>
      </rPr>
      <t/>
    </r>
    <rPh sb="0" eb="2">
      <t>ヘイセイ</t>
    </rPh>
    <phoneticPr fontId="2"/>
  </si>
  <si>
    <r>
      <t>　平成21年</t>
    </r>
    <r>
      <rPr>
        <sz val="8"/>
        <rFont val="ＭＳ 明朝"/>
        <family val="1"/>
        <charset val="128"/>
      </rPr>
      <t>9月</t>
    </r>
    <r>
      <rPr>
        <sz val="11"/>
        <rFont val="ＭＳ Ｐゴシック"/>
        <family val="3"/>
        <charset val="128"/>
      </rPr>
      <t/>
    </r>
    <rPh sb="1" eb="3">
      <t>ヘイセイ</t>
    </rPh>
    <phoneticPr fontId="2"/>
  </si>
  <si>
    <r>
      <t>平成21年</t>
    </r>
    <r>
      <rPr>
        <sz val="8"/>
        <rFont val="ＭＳ 明朝"/>
        <family val="1"/>
        <charset val="128"/>
      </rPr>
      <t>8月</t>
    </r>
    <r>
      <rPr>
        <sz val="11"/>
        <rFont val="ＭＳ Ｐゴシック"/>
        <family val="3"/>
        <charset val="128"/>
      </rPr>
      <t/>
    </r>
    <rPh sb="0" eb="2">
      <t>ヘイセイ</t>
    </rPh>
    <phoneticPr fontId="2"/>
  </si>
  <si>
    <t>…</t>
    <phoneticPr fontId="12"/>
  </si>
  <si>
    <r>
      <t>　平成21年</t>
    </r>
    <r>
      <rPr>
        <sz val="8"/>
        <rFont val="ＭＳ 明朝"/>
        <family val="1"/>
        <charset val="128"/>
      </rPr>
      <t>8月</t>
    </r>
    <r>
      <rPr>
        <sz val="11"/>
        <rFont val="ＭＳ Ｐゴシック"/>
        <family val="3"/>
        <charset val="128"/>
      </rPr>
      <t/>
    </r>
    <rPh sb="1" eb="3">
      <t>ヘイセイ</t>
    </rPh>
    <phoneticPr fontId="2"/>
  </si>
  <si>
    <r>
      <t>平成21年</t>
    </r>
    <r>
      <rPr>
        <sz val="8"/>
        <rFont val="ＭＳ 明朝"/>
        <family val="1"/>
        <charset val="128"/>
      </rPr>
      <t>7月</t>
    </r>
    <r>
      <rPr>
        <sz val="11"/>
        <rFont val="ＭＳ Ｐゴシック"/>
        <family val="3"/>
        <charset val="128"/>
      </rPr>
      <t/>
    </r>
    <rPh sb="0" eb="2">
      <t>ヘイセイ</t>
    </rPh>
    <phoneticPr fontId="2"/>
  </si>
  <si>
    <r>
      <t>　平成21年</t>
    </r>
    <r>
      <rPr>
        <sz val="8"/>
        <rFont val="ＭＳ 明朝"/>
        <family val="1"/>
        <charset val="128"/>
      </rPr>
      <t>7月</t>
    </r>
    <r>
      <rPr>
        <sz val="11"/>
        <rFont val="ＭＳ Ｐゴシック"/>
        <family val="3"/>
        <charset val="128"/>
      </rPr>
      <t/>
    </r>
    <rPh sb="1" eb="3">
      <t>ヘイセイ</t>
    </rPh>
    <phoneticPr fontId="2"/>
  </si>
  <si>
    <r>
      <t>平成21年</t>
    </r>
    <r>
      <rPr>
        <sz val="8"/>
        <rFont val="ＭＳ 明朝"/>
        <family val="1"/>
        <charset val="128"/>
      </rPr>
      <t>6月</t>
    </r>
    <r>
      <rPr>
        <sz val="11"/>
        <rFont val="ＭＳ Ｐゴシック"/>
        <family val="3"/>
        <charset val="128"/>
      </rPr>
      <t/>
    </r>
    <rPh sb="0" eb="2">
      <t>ヘイセイ</t>
    </rPh>
    <phoneticPr fontId="2"/>
  </si>
  <si>
    <r>
      <t>　平成21年</t>
    </r>
    <r>
      <rPr>
        <sz val="8"/>
        <rFont val="ＭＳ 明朝"/>
        <family val="1"/>
        <charset val="128"/>
      </rPr>
      <t>6月</t>
    </r>
    <r>
      <rPr>
        <sz val="11"/>
        <rFont val="ＭＳ Ｐゴシック"/>
        <family val="3"/>
        <charset val="128"/>
      </rPr>
      <t/>
    </r>
    <rPh sb="1" eb="3">
      <t>ヘイセイ</t>
    </rPh>
    <phoneticPr fontId="2"/>
  </si>
  <si>
    <r>
      <t>平成21年</t>
    </r>
    <r>
      <rPr>
        <sz val="8"/>
        <rFont val="ＭＳ 明朝"/>
        <family val="1"/>
        <charset val="128"/>
      </rPr>
      <t>5月</t>
    </r>
    <rPh sb="0" eb="2">
      <t>ヘイセイ</t>
    </rPh>
    <phoneticPr fontId="2"/>
  </si>
  <si>
    <r>
      <t>　平成21年</t>
    </r>
    <r>
      <rPr>
        <sz val="8"/>
        <rFont val="ＭＳ 明朝"/>
        <family val="1"/>
        <charset val="128"/>
      </rPr>
      <t>5月</t>
    </r>
    <rPh sb="1" eb="3">
      <t>ヘイセイ</t>
    </rPh>
    <phoneticPr fontId="2"/>
  </si>
  <si>
    <r>
      <t>平成</t>
    </r>
    <r>
      <rPr>
        <sz val="8"/>
        <rFont val="ＭＳ 明朝"/>
        <family val="1"/>
        <charset val="128"/>
      </rPr>
      <t>21年4月</t>
    </r>
    <rPh sb="0" eb="2">
      <t>ヘイセイ</t>
    </rPh>
    <phoneticPr fontId="2"/>
  </si>
  <si>
    <r>
      <t>　平成</t>
    </r>
    <r>
      <rPr>
        <sz val="8"/>
        <rFont val="ＭＳ 明朝"/>
        <family val="1"/>
        <charset val="128"/>
      </rPr>
      <t>21年4月</t>
    </r>
    <rPh sb="1" eb="3">
      <t>ヘイセイ</t>
    </rPh>
    <phoneticPr fontId="2"/>
  </si>
  <si>
    <r>
      <t>平成</t>
    </r>
    <r>
      <rPr>
        <b/>
        <sz val="8"/>
        <rFont val="ＭＳ ゴシック"/>
        <family val="3"/>
        <charset val="128"/>
      </rPr>
      <t>21年度</t>
    </r>
    <rPh sb="0" eb="2">
      <t>ヘイセイ</t>
    </rPh>
    <phoneticPr fontId="2"/>
  </si>
  <si>
    <r>
      <t>平成</t>
    </r>
    <r>
      <rPr>
        <sz val="8"/>
        <rFont val="ＭＳ 明朝"/>
        <family val="1"/>
        <charset val="128"/>
      </rPr>
      <t>20年度</t>
    </r>
    <rPh sb="0" eb="2">
      <t>ヘイセイ</t>
    </rPh>
    <phoneticPr fontId="12"/>
  </si>
  <si>
    <t>平成17年度</t>
    <rPh sb="0" eb="2">
      <t>ヘイセイ</t>
    </rPh>
    <phoneticPr fontId="12"/>
  </si>
  <si>
    <t>一般</t>
    <phoneticPr fontId="2"/>
  </si>
  <si>
    <t>出町</t>
    <phoneticPr fontId="12"/>
  </si>
  <si>
    <t>山　　科 　駅　前</t>
    <rPh sb="0" eb="1">
      <t>ヤマ</t>
    </rPh>
    <rPh sb="3" eb="4">
      <t>カ</t>
    </rPh>
    <rPh sb="6" eb="7">
      <t>エキ</t>
    </rPh>
    <rPh sb="8" eb="9">
      <t>マエ</t>
    </rPh>
    <phoneticPr fontId="2"/>
  </si>
  <si>
    <t>年　月　度</t>
    <rPh sb="4" eb="5">
      <t>ド</t>
    </rPh>
    <phoneticPr fontId="2"/>
  </si>
  <si>
    <t>１０　市営駐車場利用状況</t>
    <rPh sb="8" eb="10">
      <t>リヨウ</t>
    </rPh>
    <rPh sb="10" eb="12">
      <t>ジョウキョウ</t>
    </rPh>
    <phoneticPr fontId="12"/>
  </si>
  <si>
    <t>　a) 御池駐車場の駐車台数は，ゼスト御池駐車場の駐車台数を含む。</t>
    <phoneticPr fontId="12"/>
  </si>
  <si>
    <r>
      <t>平成23年</t>
    </r>
    <r>
      <rPr>
        <sz val="8"/>
        <rFont val="ＭＳ 明朝"/>
        <family val="1"/>
        <charset val="128"/>
      </rPr>
      <t>3月</t>
    </r>
    <rPh sb="0" eb="2">
      <t>ヘイセイ</t>
    </rPh>
    <phoneticPr fontId="2"/>
  </si>
  <si>
    <r>
      <t>　平成23年</t>
    </r>
    <r>
      <rPr>
        <sz val="8"/>
        <rFont val="ＭＳ 明朝"/>
        <family val="1"/>
        <charset val="128"/>
      </rPr>
      <t>3月</t>
    </r>
    <rPh sb="1" eb="3">
      <t>ヘイセイ</t>
    </rPh>
    <phoneticPr fontId="2"/>
  </si>
  <si>
    <r>
      <t>平成23年</t>
    </r>
    <r>
      <rPr>
        <sz val="8"/>
        <rFont val="ＭＳ 明朝"/>
        <family val="1"/>
        <charset val="128"/>
      </rPr>
      <t>2月</t>
    </r>
    <rPh sb="0" eb="2">
      <t>ヘイセイ</t>
    </rPh>
    <phoneticPr fontId="2"/>
  </si>
  <si>
    <r>
      <t>　平成23年</t>
    </r>
    <r>
      <rPr>
        <sz val="8"/>
        <rFont val="ＭＳ 明朝"/>
        <family val="1"/>
        <charset val="128"/>
      </rPr>
      <t>2月</t>
    </r>
    <rPh sb="1" eb="3">
      <t>ヘイセイ</t>
    </rPh>
    <phoneticPr fontId="2"/>
  </si>
  <si>
    <r>
      <t>平成</t>
    </r>
    <r>
      <rPr>
        <sz val="8"/>
        <color indexed="8"/>
        <rFont val="ＭＳ 明朝"/>
        <family val="1"/>
        <charset val="128"/>
      </rPr>
      <t>23年1月</t>
    </r>
    <rPh sb="0" eb="2">
      <t>ヘイセイ</t>
    </rPh>
    <phoneticPr fontId="2"/>
  </si>
  <si>
    <r>
      <t>　平成</t>
    </r>
    <r>
      <rPr>
        <sz val="8"/>
        <rFont val="ＭＳ 明朝"/>
        <family val="1"/>
        <charset val="128"/>
      </rPr>
      <t>23年1月</t>
    </r>
    <rPh sb="1" eb="3">
      <t>ヘイセイ</t>
    </rPh>
    <rPh sb="5" eb="6">
      <t>ネン</t>
    </rPh>
    <phoneticPr fontId="2"/>
  </si>
  <si>
    <r>
      <t>平成22年</t>
    </r>
    <r>
      <rPr>
        <sz val="8"/>
        <color indexed="8"/>
        <rFont val="ＭＳ 明朝"/>
        <family val="1"/>
        <charset val="128"/>
      </rPr>
      <t>12月</t>
    </r>
    <rPh sb="0" eb="2">
      <t>ヘイセイ</t>
    </rPh>
    <phoneticPr fontId="2"/>
  </si>
  <si>
    <r>
      <t>　平成22年</t>
    </r>
    <r>
      <rPr>
        <sz val="8"/>
        <rFont val="ＭＳ 明朝"/>
        <family val="1"/>
        <charset val="128"/>
      </rPr>
      <t>12月</t>
    </r>
    <rPh sb="1" eb="3">
      <t>ヘイセイ</t>
    </rPh>
    <phoneticPr fontId="2"/>
  </si>
  <si>
    <r>
      <t>平成22年</t>
    </r>
    <r>
      <rPr>
        <sz val="8"/>
        <color indexed="8"/>
        <rFont val="ＭＳ 明朝"/>
        <family val="1"/>
        <charset val="128"/>
      </rPr>
      <t>11月</t>
    </r>
    <rPh sb="0" eb="2">
      <t>ヘイセイ</t>
    </rPh>
    <phoneticPr fontId="2"/>
  </si>
  <si>
    <r>
      <t>　平成22年</t>
    </r>
    <r>
      <rPr>
        <sz val="8"/>
        <rFont val="ＭＳ 明朝"/>
        <family val="1"/>
        <charset val="128"/>
      </rPr>
      <t>11月</t>
    </r>
    <rPh sb="1" eb="3">
      <t>ヘイセイ</t>
    </rPh>
    <phoneticPr fontId="2"/>
  </si>
  <si>
    <t xml:space="preserve"> </t>
    <phoneticPr fontId="7"/>
  </si>
  <si>
    <r>
      <t>平成22年</t>
    </r>
    <r>
      <rPr>
        <sz val="8"/>
        <color indexed="8"/>
        <rFont val="ＭＳ 明朝"/>
        <family val="1"/>
        <charset val="128"/>
      </rPr>
      <t>10月</t>
    </r>
    <rPh sb="0" eb="2">
      <t>ヘイセイ</t>
    </rPh>
    <phoneticPr fontId="2"/>
  </si>
  <si>
    <r>
      <t>　平成22年</t>
    </r>
    <r>
      <rPr>
        <sz val="8"/>
        <rFont val="ＭＳ 明朝"/>
        <family val="1"/>
        <charset val="128"/>
      </rPr>
      <t>10月</t>
    </r>
    <rPh sb="1" eb="3">
      <t>ヘイセイ</t>
    </rPh>
    <phoneticPr fontId="2"/>
  </si>
  <si>
    <r>
      <t>平成22年</t>
    </r>
    <r>
      <rPr>
        <sz val="8"/>
        <color indexed="8"/>
        <rFont val="ＭＳ 明朝"/>
        <family val="1"/>
        <charset val="128"/>
      </rPr>
      <t>9月</t>
    </r>
    <rPh sb="0" eb="2">
      <t>ヘイセイ</t>
    </rPh>
    <phoneticPr fontId="2"/>
  </si>
  <si>
    <r>
      <t>　平成22年</t>
    </r>
    <r>
      <rPr>
        <sz val="8"/>
        <rFont val="ＭＳ 明朝"/>
        <family val="1"/>
        <charset val="128"/>
      </rPr>
      <t>9月</t>
    </r>
    <rPh sb="1" eb="3">
      <t>ヘイセイ</t>
    </rPh>
    <phoneticPr fontId="2"/>
  </si>
  <si>
    <r>
      <t>平成22年</t>
    </r>
    <r>
      <rPr>
        <sz val="8"/>
        <color indexed="8"/>
        <rFont val="ＭＳ 明朝"/>
        <family val="1"/>
        <charset val="128"/>
      </rPr>
      <t>8月</t>
    </r>
    <rPh sb="0" eb="2">
      <t>ヘイセイ</t>
    </rPh>
    <phoneticPr fontId="2"/>
  </si>
  <si>
    <r>
      <t>　平成22年</t>
    </r>
    <r>
      <rPr>
        <sz val="8"/>
        <rFont val="ＭＳ 明朝"/>
        <family val="1"/>
        <charset val="128"/>
      </rPr>
      <t>8月</t>
    </r>
    <rPh sb="1" eb="3">
      <t>ヘイセイ</t>
    </rPh>
    <phoneticPr fontId="2"/>
  </si>
  <si>
    <r>
      <t>平成22年</t>
    </r>
    <r>
      <rPr>
        <sz val="8"/>
        <rFont val="ＭＳ 明朝"/>
        <family val="1"/>
        <charset val="128"/>
      </rPr>
      <t>7月</t>
    </r>
    <rPh sb="0" eb="2">
      <t>ヘイセイ</t>
    </rPh>
    <phoneticPr fontId="2"/>
  </si>
  <si>
    <r>
      <t>　平成22年</t>
    </r>
    <r>
      <rPr>
        <sz val="8"/>
        <rFont val="ＭＳ 明朝"/>
        <family val="1"/>
        <charset val="128"/>
      </rPr>
      <t>7月</t>
    </r>
    <rPh sb="1" eb="3">
      <t>ヘイセイ</t>
    </rPh>
    <phoneticPr fontId="2"/>
  </si>
  <si>
    <r>
      <t>平成22年</t>
    </r>
    <r>
      <rPr>
        <sz val="8"/>
        <color indexed="8"/>
        <rFont val="ＭＳ 明朝"/>
        <family val="1"/>
        <charset val="128"/>
      </rPr>
      <t>6月</t>
    </r>
    <rPh sb="0" eb="2">
      <t>ヘイセイ</t>
    </rPh>
    <phoneticPr fontId="2"/>
  </si>
  <si>
    <r>
      <t>　平成22年</t>
    </r>
    <r>
      <rPr>
        <sz val="8"/>
        <rFont val="ＭＳ 明朝"/>
        <family val="1"/>
        <charset val="128"/>
      </rPr>
      <t>6月</t>
    </r>
    <rPh sb="1" eb="3">
      <t>ヘイセイ</t>
    </rPh>
    <phoneticPr fontId="2"/>
  </si>
  <si>
    <r>
      <t>平成22年</t>
    </r>
    <r>
      <rPr>
        <sz val="8"/>
        <color indexed="8"/>
        <rFont val="ＭＳ 明朝"/>
        <family val="1"/>
        <charset val="128"/>
      </rPr>
      <t>5月</t>
    </r>
    <rPh sb="0" eb="2">
      <t>ヘイセイ</t>
    </rPh>
    <phoneticPr fontId="2"/>
  </si>
  <si>
    <r>
      <t>　平成22年</t>
    </r>
    <r>
      <rPr>
        <sz val="8"/>
        <rFont val="ＭＳ 明朝"/>
        <family val="1"/>
        <charset val="128"/>
      </rPr>
      <t>5月</t>
    </r>
    <rPh sb="1" eb="3">
      <t>ヘイセイ</t>
    </rPh>
    <phoneticPr fontId="2"/>
  </si>
  <si>
    <r>
      <t>平成</t>
    </r>
    <r>
      <rPr>
        <sz val="8"/>
        <color indexed="8"/>
        <rFont val="ＭＳ 明朝"/>
        <family val="1"/>
        <charset val="128"/>
      </rPr>
      <t>22年4月</t>
    </r>
    <rPh sb="0" eb="2">
      <t>ヘイセイ</t>
    </rPh>
    <rPh sb="4" eb="5">
      <t>ネン</t>
    </rPh>
    <phoneticPr fontId="2"/>
  </si>
  <si>
    <r>
      <t>平成</t>
    </r>
    <r>
      <rPr>
        <sz val="8"/>
        <rFont val="ＭＳ 明朝"/>
        <family val="1"/>
        <charset val="128"/>
      </rPr>
      <t>22年4月</t>
    </r>
    <rPh sb="0" eb="2">
      <t>ヘイセイ</t>
    </rPh>
    <rPh sb="4" eb="5">
      <t>ネン</t>
    </rPh>
    <phoneticPr fontId="2"/>
  </si>
  <si>
    <r>
      <t>平成</t>
    </r>
    <r>
      <rPr>
        <b/>
        <sz val="8"/>
        <rFont val="ＭＳ ゴシック"/>
        <family val="3"/>
        <charset val="128"/>
      </rPr>
      <t>22年度</t>
    </r>
    <rPh sb="0" eb="2">
      <t>ヘイセイ</t>
    </rPh>
    <phoneticPr fontId="2"/>
  </si>
  <si>
    <r>
      <t>平成</t>
    </r>
    <r>
      <rPr>
        <sz val="8"/>
        <rFont val="ＭＳ 明朝"/>
        <family val="1"/>
        <charset val="128"/>
      </rPr>
      <t>21年度</t>
    </r>
    <rPh sb="0" eb="2">
      <t>ヘイセイ</t>
    </rPh>
    <phoneticPr fontId="12"/>
  </si>
  <si>
    <t>平成18年度</t>
    <rPh sb="0" eb="2">
      <t>ヘイセイ</t>
    </rPh>
    <phoneticPr fontId="12"/>
  </si>
  <si>
    <t>一般</t>
    <phoneticPr fontId="7"/>
  </si>
  <si>
    <t>一般</t>
    <phoneticPr fontId="2"/>
  </si>
  <si>
    <t>出町</t>
    <phoneticPr fontId="12"/>
  </si>
  <si>
    <t>駅　　前</t>
    <rPh sb="0" eb="1">
      <t>エキ</t>
    </rPh>
    <rPh sb="3" eb="4">
      <t>マエ</t>
    </rPh>
    <phoneticPr fontId="12"/>
  </si>
  <si>
    <t>山　　科</t>
    <rPh sb="0" eb="1">
      <t>ヤマ</t>
    </rPh>
    <rPh sb="3" eb="4">
      <t>カ</t>
    </rPh>
    <phoneticPr fontId="2"/>
  </si>
  <si>
    <t>　　　　 　　　　　　　　　　　　　　　　　路　　　外　　　駐　　　車　　　場</t>
    <phoneticPr fontId="7"/>
  </si>
  <si>
    <t>総　数</t>
    <rPh sb="0" eb="1">
      <t>フサ</t>
    </rPh>
    <rPh sb="2" eb="3">
      <t>カズ</t>
    </rPh>
    <phoneticPr fontId="12"/>
  </si>
  <si>
    <t>　本表は，市営駐車場の延駐車台数である。括弧内は月ぎめ契約台数である。</t>
    <rPh sb="20" eb="22">
      <t>カッコ</t>
    </rPh>
    <phoneticPr fontId="2"/>
  </si>
  <si>
    <t>　b) ゼスト御池駐車場の駐車台数を含む。</t>
    <phoneticPr fontId="12"/>
  </si>
  <si>
    <t xml:space="preserve">  a) 平成23年度から，自転車の駐車台数を含む。    </t>
    <rPh sb="5" eb="7">
      <t>ヘイセイ</t>
    </rPh>
    <rPh sb="9" eb="11">
      <t>ネンド</t>
    </rPh>
    <rPh sb="14" eb="17">
      <t>ジテンシャ</t>
    </rPh>
    <rPh sb="18" eb="20">
      <t>チュウシャ</t>
    </rPh>
    <rPh sb="20" eb="22">
      <t>ダイスウ</t>
    </rPh>
    <rPh sb="23" eb="24">
      <t>フク</t>
    </rPh>
    <phoneticPr fontId="12"/>
  </si>
  <si>
    <r>
      <t>平成24年</t>
    </r>
    <r>
      <rPr>
        <sz val="8"/>
        <rFont val="ＭＳ 明朝"/>
        <family val="1"/>
        <charset val="128"/>
      </rPr>
      <t>3月</t>
    </r>
    <rPh sb="0" eb="2">
      <t>ヘイセイ</t>
    </rPh>
    <phoneticPr fontId="2"/>
  </si>
  <si>
    <r>
      <t>　平成24年</t>
    </r>
    <r>
      <rPr>
        <sz val="8"/>
        <rFont val="ＭＳ 明朝"/>
        <family val="1"/>
        <charset val="128"/>
      </rPr>
      <t>3月</t>
    </r>
    <rPh sb="1" eb="3">
      <t>ヘイセイ</t>
    </rPh>
    <phoneticPr fontId="2"/>
  </si>
  <si>
    <r>
      <t>平成24年</t>
    </r>
    <r>
      <rPr>
        <sz val="8"/>
        <rFont val="ＭＳ 明朝"/>
        <family val="1"/>
        <charset val="128"/>
      </rPr>
      <t>2月</t>
    </r>
    <rPh sb="0" eb="2">
      <t>ヘイセイ</t>
    </rPh>
    <phoneticPr fontId="2"/>
  </si>
  <si>
    <r>
      <t>　平成24年</t>
    </r>
    <r>
      <rPr>
        <sz val="8"/>
        <rFont val="ＭＳ 明朝"/>
        <family val="1"/>
        <charset val="128"/>
      </rPr>
      <t>2月</t>
    </r>
    <rPh sb="1" eb="3">
      <t>ヘイセイ</t>
    </rPh>
    <phoneticPr fontId="2"/>
  </si>
  <si>
    <r>
      <t>平成</t>
    </r>
    <r>
      <rPr>
        <sz val="8"/>
        <color indexed="8"/>
        <rFont val="ＭＳ 明朝"/>
        <family val="1"/>
        <charset val="128"/>
      </rPr>
      <t>24年1月</t>
    </r>
    <rPh sb="0" eb="2">
      <t>ヘイセイ</t>
    </rPh>
    <phoneticPr fontId="2"/>
  </si>
  <si>
    <r>
      <t>　平成</t>
    </r>
    <r>
      <rPr>
        <sz val="8"/>
        <rFont val="ＭＳ 明朝"/>
        <family val="1"/>
        <charset val="128"/>
      </rPr>
      <t>24年1月</t>
    </r>
    <rPh sb="1" eb="3">
      <t>ヘイセイ</t>
    </rPh>
    <rPh sb="5" eb="6">
      <t>ネン</t>
    </rPh>
    <phoneticPr fontId="2"/>
  </si>
  <si>
    <r>
      <t>平成23年</t>
    </r>
    <r>
      <rPr>
        <sz val="8"/>
        <color indexed="8"/>
        <rFont val="ＭＳ 明朝"/>
        <family val="1"/>
        <charset val="128"/>
      </rPr>
      <t>12月</t>
    </r>
    <rPh sb="0" eb="2">
      <t>ヘイセイ</t>
    </rPh>
    <phoneticPr fontId="2"/>
  </si>
  <si>
    <r>
      <t>　平成23年</t>
    </r>
    <r>
      <rPr>
        <sz val="8"/>
        <rFont val="ＭＳ 明朝"/>
        <family val="1"/>
        <charset val="128"/>
      </rPr>
      <t>12月</t>
    </r>
    <rPh sb="1" eb="3">
      <t>ヘイセイ</t>
    </rPh>
    <phoneticPr fontId="2"/>
  </si>
  <si>
    <r>
      <t>平成23年</t>
    </r>
    <r>
      <rPr>
        <sz val="8"/>
        <color indexed="8"/>
        <rFont val="ＭＳ 明朝"/>
        <family val="1"/>
        <charset val="128"/>
      </rPr>
      <t>11月</t>
    </r>
    <rPh sb="0" eb="2">
      <t>ヘイセイ</t>
    </rPh>
    <phoneticPr fontId="2"/>
  </si>
  <si>
    <r>
      <t>　平成23年</t>
    </r>
    <r>
      <rPr>
        <sz val="8"/>
        <rFont val="ＭＳ 明朝"/>
        <family val="1"/>
        <charset val="128"/>
      </rPr>
      <t>11月</t>
    </r>
    <rPh sb="1" eb="3">
      <t>ヘイセイ</t>
    </rPh>
    <phoneticPr fontId="2"/>
  </si>
  <si>
    <r>
      <t>平成23年</t>
    </r>
    <r>
      <rPr>
        <sz val="8"/>
        <color indexed="8"/>
        <rFont val="ＭＳ 明朝"/>
        <family val="1"/>
        <charset val="128"/>
      </rPr>
      <t>10月</t>
    </r>
    <rPh sb="0" eb="2">
      <t>ヘイセイ</t>
    </rPh>
    <phoneticPr fontId="2"/>
  </si>
  <si>
    <r>
      <t>　平成23年</t>
    </r>
    <r>
      <rPr>
        <sz val="8"/>
        <rFont val="ＭＳ 明朝"/>
        <family val="1"/>
        <charset val="128"/>
      </rPr>
      <t>10月</t>
    </r>
    <rPh sb="1" eb="3">
      <t>ヘイセイ</t>
    </rPh>
    <phoneticPr fontId="2"/>
  </si>
  <si>
    <r>
      <t>平成23年</t>
    </r>
    <r>
      <rPr>
        <sz val="8"/>
        <color indexed="8"/>
        <rFont val="ＭＳ 明朝"/>
        <family val="1"/>
        <charset val="128"/>
      </rPr>
      <t>9月</t>
    </r>
    <rPh sb="0" eb="2">
      <t>ヘイセイ</t>
    </rPh>
    <phoneticPr fontId="2"/>
  </si>
  <si>
    <r>
      <t>　平成23年</t>
    </r>
    <r>
      <rPr>
        <sz val="8"/>
        <rFont val="ＭＳ 明朝"/>
        <family val="1"/>
        <charset val="128"/>
      </rPr>
      <t>9月</t>
    </r>
    <rPh sb="1" eb="3">
      <t>ヘイセイ</t>
    </rPh>
    <phoneticPr fontId="2"/>
  </si>
  <si>
    <r>
      <t>平成23年</t>
    </r>
    <r>
      <rPr>
        <sz val="8"/>
        <color indexed="8"/>
        <rFont val="ＭＳ 明朝"/>
        <family val="1"/>
        <charset val="128"/>
      </rPr>
      <t>8月</t>
    </r>
    <rPh sb="0" eb="2">
      <t>ヘイセイ</t>
    </rPh>
    <phoneticPr fontId="2"/>
  </si>
  <si>
    <r>
      <t>　平成23年</t>
    </r>
    <r>
      <rPr>
        <sz val="8"/>
        <rFont val="ＭＳ 明朝"/>
        <family val="1"/>
        <charset val="128"/>
      </rPr>
      <t>8月</t>
    </r>
    <rPh sb="1" eb="3">
      <t>ヘイセイ</t>
    </rPh>
    <phoneticPr fontId="2"/>
  </si>
  <si>
    <r>
      <t>平成23年</t>
    </r>
    <r>
      <rPr>
        <sz val="8"/>
        <rFont val="ＭＳ 明朝"/>
        <family val="1"/>
        <charset val="128"/>
      </rPr>
      <t>7月</t>
    </r>
    <rPh sb="0" eb="2">
      <t>ヘイセイ</t>
    </rPh>
    <phoneticPr fontId="2"/>
  </si>
  <si>
    <r>
      <t>　平成23年</t>
    </r>
    <r>
      <rPr>
        <sz val="8"/>
        <rFont val="ＭＳ 明朝"/>
        <family val="1"/>
        <charset val="128"/>
      </rPr>
      <t>7月</t>
    </r>
    <rPh sb="1" eb="3">
      <t>ヘイセイ</t>
    </rPh>
    <phoneticPr fontId="2"/>
  </si>
  <si>
    <r>
      <t>平成23年</t>
    </r>
    <r>
      <rPr>
        <sz val="8"/>
        <color indexed="8"/>
        <rFont val="ＭＳ 明朝"/>
        <family val="1"/>
        <charset val="128"/>
      </rPr>
      <t>6月</t>
    </r>
    <rPh sb="0" eb="2">
      <t>ヘイセイ</t>
    </rPh>
    <phoneticPr fontId="2"/>
  </si>
  <si>
    <r>
      <t>　平成23年</t>
    </r>
    <r>
      <rPr>
        <sz val="8"/>
        <rFont val="ＭＳ 明朝"/>
        <family val="1"/>
        <charset val="128"/>
      </rPr>
      <t>6月</t>
    </r>
    <rPh sb="1" eb="3">
      <t>ヘイセイ</t>
    </rPh>
    <phoneticPr fontId="2"/>
  </si>
  <si>
    <r>
      <t>平成23年</t>
    </r>
    <r>
      <rPr>
        <sz val="8"/>
        <color indexed="8"/>
        <rFont val="ＭＳ 明朝"/>
        <family val="1"/>
        <charset val="128"/>
      </rPr>
      <t>5月</t>
    </r>
    <rPh sb="0" eb="2">
      <t>ヘイセイ</t>
    </rPh>
    <phoneticPr fontId="2"/>
  </si>
  <si>
    <r>
      <t>　平成23年</t>
    </r>
    <r>
      <rPr>
        <sz val="8"/>
        <rFont val="ＭＳ 明朝"/>
        <family val="1"/>
        <charset val="128"/>
      </rPr>
      <t>5月</t>
    </r>
    <rPh sb="1" eb="3">
      <t>ヘイセイ</t>
    </rPh>
    <phoneticPr fontId="2"/>
  </si>
  <si>
    <r>
      <t>平成</t>
    </r>
    <r>
      <rPr>
        <sz val="8"/>
        <color indexed="8"/>
        <rFont val="ＭＳ 明朝"/>
        <family val="1"/>
        <charset val="128"/>
      </rPr>
      <t>23年4月</t>
    </r>
    <rPh sb="0" eb="2">
      <t>ヘイセイ</t>
    </rPh>
    <rPh sb="4" eb="5">
      <t>ネン</t>
    </rPh>
    <phoneticPr fontId="2"/>
  </si>
  <si>
    <r>
      <t>平成</t>
    </r>
    <r>
      <rPr>
        <sz val="8"/>
        <rFont val="ＭＳ 明朝"/>
        <family val="1"/>
        <charset val="128"/>
      </rPr>
      <t>23年4月</t>
    </r>
    <rPh sb="0" eb="2">
      <t>ヘイセイ</t>
    </rPh>
    <rPh sb="4" eb="5">
      <t>ネン</t>
    </rPh>
    <phoneticPr fontId="2"/>
  </si>
  <si>
    <r>
      <t>平成</t>
    </r>
    <r>
      <rPr>
        <b/>
        <sz val="8"/>
        <rFont val="ＭＳ ゴシック"/>
        <family val="3"/>
        <charset val="128"/>
      </rPr>
      <t>23年度</t>
    </r>
    <rPh sb="0" eb="2">
      <t>ヘイセイ</t>
    </rPh>
    <phoneticPr fontId="2"/>
  </si>
  <si>
    <t xml:space="preserve"> </t>
  </si>
  <si>
    <r>
      <t>平成</t>
    </r>
    <r>
      <rPr>
        <sz val="8"/>
        <rFont val="ＭＳ 明朝"/>
        <family val="1"/>
        <charset val="128"/>
      </rPr>
      <t>22年度</t>
    </r>
    <rPh sb="0" eb="2">
      <t>ヘイセイ</t>
    </rPh>
    <phoneticPr fontId="12"/>
  </si>
  <si>
    <t>平成19年度</t>
    <rPh sb="0" eb="2">
      <t>ヘイセイ</t>
    </rPh>
    <phoneticPr fontId="12"/>
  </si>
  <si>
    <t>出町a)</t>
    <phoneticPr fontId="12"/>
  </si>
  <si>
    <t>山　　科    駅　　前</t>
    <rPh sb="0" eb="1">
      <t>ヤマ</t>
    </rPh>
    <rPh sb="3" eb="4">
      <t>カ</t>
    </rPh>
    <phoneticPr fontId="2"/>
  </si>
  <si>
    <t>　b) ゼスト御池駐車場の駐車台数を含む。</t>
    <phoneticPr fontId="12"/>
  </si>
  <si>
    <t xml:space="preserve">  a) 平成２３年度から，自転車の駐車台数を含む。    </t>
    <rPh sb="5" eb="7">
      <t>ヘイセイ</t>
    </rPh>
    <rPh sb="9" eb="11">
      <t>ネンド</t>
    </rPh>
    <rPh sb="14" eb="17">
      <t>ジテンシャ</t>
    </rPh>
    <rPh sb="18" eb="20">
      <t>チュウシャ</t>
    </rPh>
    <rPh sb="20" eb="22">
      <t>ダイスウ</t>
    </rPh>
    <rPh sb="23" eb="24">
      <t>フク</t>
    </rPh>
    <phoneticPr fontId="12"/>
  </si>
  <si>
    <r>
      <t>25年</t>
    </r>
    <r>
      <rPr>
        <sz val="8"/>
        <rFont val="ＭＳ 明朝"/>
        <family val="1"/>
        <charset val="128"/>
      </rPr>
      <t>3月</t>
    </r>
    <phoneticPr fontId="2"/>
  </si>
  <si>
    <r>
      <t>　平成25年</t>
    </r>
    <r>
      <rPr>
        <sz val="8"/>
        <rFont val="ＭＳ 明朝"/>
        <family val="1"/>
        <charset val="128"/>
      </rPr>
      <t>3月</t>
    </r>
    <rPh sb="1" eb="3">
      <t>ヘイセイ</t>
    </rPh>
    <phoneticPr fontId="2"/>
  </si>
  <si>
    <r>
      <t>25年</t>
    </r>
    <r>
      <rPr>
        <sz val="8"/>
        <rFont val="ＭＳ 明朝"/>
        <family val="1"/>
        <charset val="128"/>
      </rPr>
      <t>2月</t>
    </r>
    <phoneticPr fontId="2"/>
  </si>
  <si>
    <r>
      <t>　平成25年</t>
    </r>
    <r>
      <rPr>
        <sz val="8"/>
        <rFont val="ＭＳ 明朝"/>
        <family val="1"/>
        <charset val="128"/>
      </rPr>
      <t>2月</t>
    </r>
    <rPh sb="1" eb="3">
      <t>ヘイセイ</t>
    </rPh>
    <phoneticPr fontId="2"/>
  </si>
  <si>
    <r>
      <rPr>
        <sz val="8"/>
        <rFont val="ＭＳ 明朝"/>
        <family val="1"/>
        <charset val="128"/>
      </rPr>
      <t>25年1月</t>
    </r>
    <rPh sb="3" eb="4">
      <t>ネン</t>
    </rPh>
    <phoneticPr fontId="2"/>
  </si>
  <si>
    <r>
      <t>　平成</t>
    </r>
    <r>
      <rPr>
        <sz val="8"/>
        <rFont val="ＭＳ 明朝"/>
        <family val="1"/>
        <charset val="128"/>
      </rPr>
      <t>25年1月</t>
    </r>
    <rPh sb="1" eb="3">
      <t>ヘイセイ</t>
    </rPh>
    <rPh sb="5" eb="6">
      <t>ネン</t>
    </rPh>
    <phoneticPr fontId="2"/>
  </si>
  <si>
    <r>
      <t>24年</t>
    </r>
    <r>
      <rPr>
        <sz val="8"/>
        <rFont val="ＭＳ 明朝"/>
        <family val="1"/>
        <charset val="128"/>
      </rPr>
      <t>12月</t>
    </r>
    <phoneticPr fontId="2"/>
  </si>
  <si>
    <r>
      <t>　平成24年</t>
    </r>
    <r>
      <rPr>
        <sz val="8"/>
        <rFont val="ＭＳ 明朝"/>
        <family val="1"/>
        <charset val="128"/>
      </rPr>
      <t>12月</t>
    </r>
    <rPh sb="1" eb="3">
      <t>ヘイセイ</t>
    </rPh>
    <phoneticPr fontId="2"/>
  </si>
  <si>
    <r>
      <t>24年</t>
    </r>
    <r>
      <rPr>
        <sz val="8"/>
        <rFont val="ＭＳ 明朝"/>
        <family val="1"/>
        <charset val="128"/>
      </rPr>
      <t>11月</t>
    </r>
    <phoneticPr fontId="2"/>
  </si>
  <si>
    <r>
      <t>　平成24年</t>
    </r>
    <r>
      <rPr>
        <sz val="8"/>
        <rFont val="ＭＳ 明朝"/>
        <family val="1"/>
        <charset val="128"/>
      </rPr>
      <t>11月</t>
    </r>
    <rPh sb="1" eb="3">
      <t>ヘイセイ</t>
    </rPh>
    <phoneticPr fontId="2"/>
  </si>
  <si>
    <r>
      <t>24年</t>
    </r>
    <r>
      <rPr>
        <sz val="8"/>
        <rFont val="ＭＳ 明朝"/>
        <family val="1"/>
        <charset val="128"/>
      </rPr>
      <t>10月</t>
    </r>
    <phoneticPr fontId="2"/>
  </si>
  <si>
    <r>
      <t>　平成24年</t>
    </r>
    <r>
      <rPr>
        <sz val="8"/>
        <rFont val="ＭＳ 明朝"/>
        <family val="1"/>
        <charset val="128"/>
      </rPr>
      <t>10月</t>
    </r>
    <rPh sb="1" eb="3">
      <t>ヘイセイ</t>
    </rPh>
    <phoneticPr fontId="2"/>
  </si>
  <si>
    <r>
      <t>24年</t>
    </r>
    <r>
      <rPr>
        <sz val="8"/>
        <rFont val="ＭＳ 明朝"/>
        <family val="1"/>
        <charset val="128"/>
      </rPr>
      <t>9月</t>
    </r>
    <phoneticPr fontId="2"/>
  </si>
  <si>
    <r>
      <t>　平成24年</t>
    </r>
    <r>
      <rPr>
        <sz val="8"/>
        <rFont val="ＭＳ 明朝"/>
        <family val="1"/>
        <charset val="128"/>
      </rPr>
      <t>9月</t>
    </r>
    <rPh sb="1" eb="3">
      <t>ヘイセイ</t>
    </rPh>
    <phoneticPr fontId="2"/>
  </si>
  <si>
    <r>
      <t>24年</t>
    </r>
    <r>
      <rPr>
        <sz val="8"/>
        <rFont val="ＭＳ 明朝"/>
        <family val="1"/>
        <charset val="128"/>
      </rPr>
      <t>8月</t>
    </r>
    <phoneticPr fontId="2"/>
  </si>
  <si>
    <r>
      <t>　平成24年</t>
    </r>
    <r>
      <rPr>
        <sz val="8"/>
        <rFont val="ＭＳ 明朝"/>
        <family val="1"/>
        <charset val="128"/>
      </rPr>
      <t>8月</t>
    </r>
    <rPh sb="1" eb="3">
      <t>ヘイセイ</t>
    </rPh>
    <phoneticPr fontId="2"/>
  </si>
  <si>
    <r>
      <t>24年</t>
    </r>
    <r>
      <rPr>
        <sz val="8"/>
        <rFont val="ＭＳ 明朝"/>
        <family val="1"/>
        <charset val="128"/>
      </rPr>
      <t>7月</t>
    </r>
    <phoneticPr fontId="2"/>
  </si>
  <si>
    <r>
      <t>　平成24年</t>
    </r>
    <r>
      <rPr>
        <sz val="8"/>
        <rFont val="ＭＳ 明朝"/>
        <family val="1"/>
        <charset val="128"/>
      </rPr>
      <t>7月</t>
    </r>
    <rPh sb="1" eb="3">
      <t>ヘイセイ</t>
    </rPh>
    <phoneticPr fontId="2"/>
  </si>
  <si>
    <r>
      <t>24年</t>
    </r>
    <r>
      <rPr>
        <sz val="8"/>
        <rFont val="ＭＳ 明朝"/>
        <family val="1"/>
        <charset val="128"/>
      </rPr>
      <t>6月</t>
    </r>
    <phoneticPr fontId="2"/>
  </si>
  <si>
    <r>
      <t>　平成24年</t>
    </r>
    <r>
      <rPr>
        <sz val="8"/>
        <rFont val="ＭＳ 明朝"/>
        <family val="1"/>
        <charset val="128"/>
      </rPr>
      <t>6月</t>
    </r>
    <rPh sb="1" eb="3">
      <t>ヘイセイ</t>
    </rPh>
    <phoneticPr fontId="2"/>
  </si>
  <si>
    <r>
      <t>24年</t>
    </r>
    <r>
      <rPr>
        <sz val="8"/>
        <rFont val="ＭＳ 明朝"/>
        <family val="1"/>
        <charset val="128"/>
      </rPr>
      <t>5月</t>
    </r>
    <phoneticPr fontId="2"/>
  </si>
  <si>
    <r>
      <t>　平成24年</t>
    </r>
    <r>
      <rPr>
        <sz val="8"/>
        <rFont val="ＭＳ 明朝"/>
        <family val="1"/>
        <charset val="128"/>
      </rPr>
      <t>5月</t>
    </r>
    <rPh sb="1" eb="3">
      <t>ヘイセイ</t>
    </rPh>
    <phoneticPr fontId="2"/>
  </si>
  <si>
    <r>
      <rPr>
        <sz val="8"/>
        <rFont val="ＭＳ 明朝"/>
        <family val="1"/>
        <charset val="128"/>
      </rPr>
      <t>24年4月</t>
    </r>
    <rPh sb="3" eb="4">
      <t>ネン</t>
    </rPh>
    <phoneticPr fontId="2"/>
  </si>
  <si>
    <r>
      <t>平成</t>
    </r>
    <r>
      <rPr>
        <sz val="8"/>
        <rFont val="ＭＳ 明朝"/>
        <family val="1"/>
        <charset val="128"/>
      </rPr>
      <t>24年4月</t>
    </r>
    <rPh sb="0" eb="2">
      <t>ヘイセイ</t>
    </rPh>
    <rPh sb="4" eb="5">
      <t>ネン</t>
    </rPh>
    <phoneticPr fontId="2"/>
  </si>
  <si>
    <t>24年度</t>
    <phoneticPr fontId="2"/>
  </si>
  <si>
    <r>
      <rPr>
        <b/>
        <sz val="8"/>
        <color indexed="9"/>
        <rFont val="ＭＳ ゴシック"/>
        <family val="3"/>
        <charset val="128"/>
      </rPr>
      <t>平成</t>
    </r>
    <r>
      <rPr>
        <b/>
        <sz val="8"/>
        <rFont val="ＭＳ ゴシック"/>
        <family val="3"/>
        <charset val="128"/>
      </rPr>
      <t>24年度</t>
    </r>
    <rPh sb="0" eb="2">
      <t>ヘイセイ</t>
    </rPh>
    <phoneticPr fontId="2"/>
  </si>
  <si>
    <r>
      <rPr>
        <sz val="8"/>
        <rFont val="ＭＳ 明朝"/>
        <family val="1"/>
        <charset val="128"/>
      </rPr>
      <t>23年度</t>
    </r>
    <phoneticPr fontId="2"/>
  </si>
  <si>
    <r>
      <t>平成</t>
    </r>
    <r>
      <rPr>
        <sz val="8"/>
        <rFont val="ＭＳ 明朝"/>
        <family val="1"/>
        <charset val="128"/>
      </rPr>
      <t>23年度</t>
    </r>
    <rPh sb="0" eb="2">
      <t>ヘイセイ</t>
    </rPh>
    <phoneticPr fontId="2"/>
  </si>
  <si>
    <r>
      <rPr>
        <sz val="8"/>
        <rFont val="ＭＳ 明朝"/>
        <family val="1"/>
        <charset val="128"/>
      </rPr>
      <t>22年度</t>
    </r>
    <phoneticPr fontId="12"/>
  </si>
  <si>
    <r>
      <rPr>
        <sz val="8"/>
        <rFont val="ＭＳ 明朝"/>
        <family val="1"/>
        <charset val="128"/>
      </rPr>
      <t>21年度</t>
    </r>
    <phoneticPr fontId="12"/>
  </si>
  <si>
    <r>
      <rPr>
        <sz val="8"/>
        <rFont val="ＭＳ 明朝"/>
        <family val="1"/>
        <charset val="128"/>
      </rPr>
      <t>20年度</t>
    </r>
    <phoneticPr fontId="12"/>
  </si>
  <si>
    <t>一般</t>
    <phoneticPr fontId="7"/>
  </si>
  <si>
    <t>一般</t>
    <phoneticPr fontId="2"/>
  </si>
  <si>
    <t>出町a)</t>
    <phoneticPr fontId="12"/>
  </si>
  <si>
    <t>山科駅前</t>
    <rPh sb="0" eb="1">
      <t>ヤマ</t>
    </rPh>
    <rPh sb="1" eb="2">
      <t>カ</t>
    </rPh>
    <rPh sb="2" eb="4">
      <t>エキマエ</t>
    </rPh>
    <phoneticPr fontId="2"/>
  </si>
  <si>
    <t>四条烏丸</t>
    <phoneticPr fontId="12"/>
  </si>
  <si>
    <t>年月次</t>
    <phoneticPr fontId="2"/>
  </si>
  <si>
    <t>場</t>
    <rPh sb="0" eb="1">
      <t>バ</t>
    </rPh>
    <phoneticPr fontId="7"/>
  </si>
  <si>
    <t>車</t>
    <rPh sb="0" eb="1">
      <t>クルマ</t>
    </rPh>
    <phoneticPr fontId="7"/>
  </si>
  <si>
    <t>駐</t>
    <rPh sb="0" eb="1">
      <t>チュウ</t>
    </rPh>
    <phoneticPr fontId="7"/>
  </si>
  <si>
    <t>外</t>
    <rPh sb="0" eb="1">
      <t>ソト</t>
    </rPh>
    <phoneticPr fontId="7"/>
  </si>
  <si>
    <t>路</t>
    <rPh sb="0" eb="1">
      <t>ロ</t>
    </rPh>
    <phoneticPr fontId="7"/>
  </si>
  <si>
    <t>年　月　次</t>
    <phoneticPr fontId="2"/>
  </si>
  <si>
    <t>１０　市営駐車場利用状況</t>
    <phoneticPr fontId="12"/>
  </si>
  <si>
    <t>四条烏丸</t>
    <phoneticPr fontId="12"/>
  </si>
  <si>
    <t>出町a)</t>
    <phoneticPr fontId="12"/>
  </si>
  <si>
    <t>一般</t>
    <phoneticPr fontId="2"/>
  </si>
  <si>
    <t>一般</t>
    <phoneticPr fontId="7"/>
  </si>
  <si>
    <t>平成21年度</t>
  </si>
  <si>
    <r>
      <t>平成</t>
    </r>
    <r>
      <rPr>
        <sz val="8"/>
        <rFont val="ＭＳ 明朝"/>
        <family val="1"/>
        <charset val="128"/>
      </rPr>
      <t>22年度</t>
    </r>
    <phoneticPr fontId="21"/>
  </si>
  <si>
    <r>
      <t>平成</t>
    </r>
    <r>
      <rPr>
        <sz val="8"/>
        <rFont val="ＭＳ 明朝"/>
        <family val="1"/>
        <charset val="128"/>
      </rPr>
      <t>23年度</t>
    </r>
    <phoneticPr fontId="21"/>
  </si>
  <si>
    <r>
      <t>平成</t>
    </r>
    <r>
      <rPr>
        <sz val="8"/>
        <rFont val="ＭＳ 明朝"/>
        <family val="1"/>
        <charset val="128"/>
      </rPr>
      <t>24年度</t>
    </r>
    <phoneticPr fontId="21"/>
  </si>
  <si>
    <r>
      <t>平成</t>
    </r>
    <r>
      <rPr>
        <b/>
        <sz val="8"/>
        <rFont val="ＭＳ ゴシック"/>
        <family val="3"/>
        <charset val="128"/>
      </rPr>
      <t>25年度</t>
    </r>
    <r>
      <rPr>
        <b/>
        <sz val="9.5500000000000007"/>
        <rFont val="ＭＳ 明朝"/>
        <family val="1"/>
        <charset val="128"/>
      </rPr>
      <t/>
    </r>
    <phoneticPr fontId="2"/>
  </si>
  <si>
    <r>
      <rPr>
        <sz val="8"/>
        <color indexed="9"/>
        <rFont val="ＭＳ 明朝"/>
        <family val="1"/>
        <charset val="128"/>
      </rPr>
      <t>平成</t>
    </r>
    <r>
      <rPr>
        <sz val="8"/>
        <rFont val="ＭＳ 明朝"/>
        <family val="1"/>
        <charset val="128"/>
      </rPr>
      <t>25年4月</t>
    </r>
    <rPh sb="0" eb="2">
      <t>ヘイセイ</t>
    </rPh>
    <rPh sb="4" eb="5">
      <t>ネン</t>
    </rPh>
    <rPh sb="6" eb="7">
      <t>ガツ</t>
    </rPh>
    <phoneticPr fontId="2"/>
  </si>
  <si>
    <r>
      <t>平成25年</t>
    </r>
    <r>
      <rPr>
        <sz val="8"/>
        <rFont val="ＭＳ 明朝"/>
        <family val="1"/>
        <charset val="128"/>
      </rPr>
      <t>5月</t>
    </r>
    <rPh sb="0" eb="2">
      <t>ヘイセイ</t>
    </rPh>
    <rPh sb="4" eb="5">
      <t>ネン</t>
    </rPh>
    <rPh sb="6" eb="7">
      <t>ガツ</t>
    </rPh>
    <phoneticPr fontId="2"/>
  </si>
  <si>
    <r>
      <rPr>
        <sz val="8"/>
        <color indexed="9"/>
        <rFont val="ＭＳ 明朝"/>
        <family val="1"/>
        <charset val="128"/>
      </rPr>
      <t>平成25年</t>
    </r>
    <r>
      <rPr>
        <sz val="8"/>
        <rFont val="ＭＳ 明朝"/>
        <family val="1"/>
        <charset val="128"/>
      </rPr>
      <t>6月</t>
    </r>
    <r>
      <rPr>
        <sz val="11"/>
        <color indexed="8"/>
        <rFont val="ＭＳ Ｐゴシック"/>
        <family val="3"/>
        <charset val="128"/>
      </rPr>
      <t/>
    </r>
    <rPh sb="0" eb="2">
      <t>ヘイセイ</t>
    </rPh>
    <rPh sb="4" eb="5">
      <t>ネン</t>
    </rPh>
    <rPh sb="6" eb="7">
      <t>ガツ</t>
    </rPh>
    <phoneticPr fontId="2"/>
  </si>
  <si>
    <r>
      <t>平成25年</t>
    </r>
    <r>
      <rPr>
        <sz val="8"/>
        <rFont val="ＭＳ 明朝"/>
        <family val="1"/>
        <charset val="128"/>
      </rPr>
      <t>7月</t>
    </r>
    <r>
      <rPr>
        <sz val="11"/>
        <color indexed="8"/>
        <rFont val="ＭＳ Ｐゴシック"/>
        <family val="3"/>
        <charset val="128"/>
      </rPr>
      <t/>
    </r>
    <rPh sb="0" eb="2">
      <t>ヘイセイ</t>
    </rPh>
    <rPh sb="4" eb="5">
      <t>ネン</t>
    </rPh>
    <rPh sb="6" eb="7">
      <t>ガツ</t>
    </rPh>
    <phoneticPr fontId="2"/>
  </si>
  <si>
    <r>
      <rPr>
        <sz val="8"/>
        <color indexed="9"/>
        <rFont val="ＭＳ 明朝"/>
        <family val="1"/>
        <charset val="128"/>
      </rPr>
      <t>平成25年</t>
    </r>
    <r>
      <rPr>
        <sz val="8"/>
        <rFont val="ＭＳ 明朝"/>
        <family val="1"/>
        <charset val="128"/>
      </rPr>
      <t>8月</t>
    </r>
    <r>
      <rPr>
        <sz val="11"/>
        <color indexed="8"/>
        <rFont val="ＭＳ Ｐゴシック"/>
        <family val="3"/>
        <charset val="128"/>
      </rPr>
      <t/>
    </r>
    <rPh sb="0" eb="2">
      <t>ヘイセイ</t>
    </rPh>
    <rPh sb="4" eb="5">
      <t>ネン</t>
    </rPh>
    <rPh sb="6" eb="7">
      <t>ガツ</t>
    </rPh>
    <phoneticPr fontId="2"/>
  </si>
  <si>
    <r>
      <t>平成25年</t>
    </r>
    <r>
      <rPr>
        <sz val="8"/>
        <rFont val="ＭＳ 明朝"/>
        <family val="1"/>
        <charset val="128"/>
      </rPr>
      <t>9月</t>
    </r>
    <rPh sb="0" eb="2">
      <t>ヘイセイ</t>
    </rPh>
    <rPh sb="4" eb="5">
      <t>ネン</t>
    </rPh>
    <rPh sb="6" eb="7">
      <t>ガツ</t>
    </rPh>
    <phoneticPr fontId="2"/>
  </si>
  <si>
    <r>
      <t>平成25年</t>
    </r>
    <r>
      <rPr>
        <sz val="8"/>
        <rFont val="ＭＳ 明朝"/>
        <family val="1"/>
        <charset val="128"/>
      </rPr>
      <t>10月</t>
    </r>
    <rPh sb="0" eb="2">
      <t>ヘイセイ</t>
    </rPh>
    <rPh sb="4" eb="5">
      <t>ネン</t>
    </rPh>
    <rPh sb="7" eb="8">
      <t>ガツ</t>
    </rPh>
    <phoneticPr fontId="2"/>
  </si>
  <si>
    <r>
      <t>平成25年</t>
    </r>
    <r>
      <rPr>
        <sz val="8"/>
        <rFont val="ＭＳ 明朝"/>
        <family val="1"/>
        <charset val="128"/>
      </rPr>
      <t>11月</t>
    </r>
    <rPh sb="0" eb="2">
      <t>ヘイセイ</t>
    </rPh>
    <rPh sb="4" eb="5">
      <t>ネン</t>
    </rPh>
    <rPh sb="7" eb="8">
      <t>ガツ</t>
    </rPh>
    <phoneticPr fontId="2"/>
  </si>
  <si>
    <r>
      <t>平成25年</t>
    </r>
    <r>
      <rPr>
        <sz val="8"/>
        <rFont val="ＭＳ 明朝"/>
        <family val="1"/>
        <charset val="128"/>
      </rPr>
      <t>12月</t>
    </r>
    <rPh sb="0" eb="2">
      <t>ヘイセイ</t>
    </rPh>
    <rPh sb="4" eb="5">
      <t>ネン</t>
    </rPh>
    <rPh sb="7" eb="8">
      <t>ガツ</t>
    </rPh>
    <phoneticPr fontId="2"/>
  </si>
  <si>
    <r>
      <rPr>
        <sz val="8"/>
        <color indexed="9"/>
        <rFont val="ＭＳ 明朝"/>
        <family val="1"/>
        <charset val="128"/>
      </rPr>
      <t>平成</t>
    </r>
    <r>
      <rPr>
        <sz val="8"/>
        <rFont val="ＭＳ 明朝"/>
        <family val="1"/>
        <charset val="128"/>
      </rPr>
      <t>26年1月</t>
    </r>
    <rPh sb="0" eb="2">
      <t>ヘイセイ</t>
    </rPh>
    <rPh sb="4" eb="5">
      <t>ネン</t>
    </rPh>
    <rPh sb="6" eb="7">
      <t>ガツ</t>
    </rPh>
    <phoneticPr fontId="2"/>
  </si>
  <si>
    <r>
      <t>平成26年</t>
    </r>
    <r>
      <rPr>
        <sz val="8"/>
        <rFont val="ＭＳ 明朝"/>
        <family val="1"/>
        <charset val="128"/>
      </rPr>
      <t>2月</t>
    </r>
    <rPh sb="0" eb="2">
      <t>ヘイセイ</t>
    </rPh>
    <rPh sb="4" eb="5">
      <t>ネン</t>
    </rPh>
    <rPh sb="6" eb="7">
      <t>ガツ</t>
    </rPh>
    <phoneticPr fontId="2"/>
  </si>
  <si>
    <r>
      <t>平成26年</t>
    </r>
    <r>
      <rPr>
        <sz val="8"/>
        <rFont val="ＭＳ 明朝"/>
        <family val="1"/>
        <charset val="128"/>
      </rPr>
      <t>3月</t>
    </r>
    <r>
      <rPr>
        <b/>
        <sz val="9.5500000000000007"/>
        <rFont val="ＭＳ 明朝"/>
        <family val="1"/>
        <charset val="128"/>
      </rPr>
      <t/>
    </r>
    <rPh sb="0" eb="2">
      <t>ヘイセイ</t>
    </rPh>
    <rPh sb="4" eb="5">
      <t>ネン</t>
    </rPh>
    <rPh sb="6" eb="7">
      <t>ガツ</t>
    </rPh>
    <phoneticPr fontId="2"/>
  </si>
  <si>
    <t>　b) ゼスト御池駐車場の駐車台数を含む。</t>
    <phoneticPr fontId="12"/>
  </si>
  <si>
    <t>１０　市営駐車場利用状況</t>
    <phoneticPr fontId="7"/>
  </si>
  <si>
    <t>平成22年度</t>
    <phoneticPr fontId="12"/>
  </si>
  <si>
    <r>
      <t>平成</t>
    </r>
    <r>
      <rPr>
        <sz val="8"/>
        <color indexed="8"/>
        <rFont val="ＭＳ 明朝"/>
        <family val="1"/>
        <charset val="128"/>
      </rPr>
      <t>23年度</t>
    </r>
    <phoneticPr fontId="21"/>
  </si>
  <si>
    <r>
      <t>平成</t>
    </r>
    <r>
      <rPr>
        <sz val="8"/>
        <color indexed="8"/>
        <rFont val="ＭＳ 明朝"/>
        <family val="1"/>
        <charset val="128"/>
      </rPr>
      <t>24年度</t>
    </r>
    <phoneticPr fontId="21"/>
  </si>
  <si>
    <r>
      <t>平成</t>
    </r>
    <r>
      <rPr>
        <sz val="8"/>
        <color indexed="8"/>
        <rFont val="ＭＳ 明朝"/>
        <family val="1"/>
        <charset val="128"/>
      </rPr>
      <t>25年度</t>
    </r>
    <phoneticPr fontId="21"/>
  </si>
  <si>
    <r>
      <t>平成</t>
    </r>
    <r>
      <rPr>
        <b/>
        <sz val="8"/>
        <color indexed="8"/>
        <rFont val="ＭＳ ゴシック"/>
        <family val="3"/>
        <charset val="128"/>
      </rPr>
      <t>26年度</t>
    </r>
    <phoneticPr fontId="2"/>
  </si>
  <si>
    <r>
      <t>平成</t>
    </r>
    <r>
      <rPr>
        <sz val="8"/>
        <color indexed="8"/>
        <rFont val="ＭＳ 明朝"/>
        <family val="1"/>
        <charset val="128"/>
      </rPr>
      <t>26年4月</t>
    </r>
    <phoneticPr fontId="2"/>
  </si>
  <si>
    <r>
      <t>平成26年</t>
    </r>
    <r>
      <rPr>
        <sz val="8"/>
        <rFont val="ＭＳ 明朝"/>
        <family val="1"/>
        <charset val="128"/>
      </rPr>
      <t>5月</t>
    </r>
    <rPh sb="0" eb="2">
      <t>ヘイセイ</t>
    </rPh>
    <rPh sb="4" eb="5">
      <t>ネン</t>
    </rPh>
    <rPh sb="6" eb="7">
      <t>ガツ</t>
    </rPh>
    <phoneticPr fontId="2"/>
  </si>
  <si>
    <r>
      <rPr>
        <sz val="8"/>
        <color indexed="9"/>
        <rFont val="ＭＳ 明朝"/>
        <family val="1"/>
        <charset val="128"/>
      </rPr>
      <t>平成2</t>
    </r>
    <r>
      <rPr>
        <sz val="8"/>
        <color indexed="9"/>
        <rFont val="ＭＳ 明朝"/>
        <family val="1"/>
        <charset val="128"/>
      </rPr>
      <t>6</t>
    </r>
    <r>
      <rPr>
        <sz val="8"/>
        <color indexed="9"/>
        <rFont val="ＭＳ 明朝"/>
        <family val="1"/>
        <charset val="128"/>
      </rPr>
      <t>年</t>
    </r>
    <r>
      <rPr>
        <sz val="8"/>
        <rFont val="ＭＳ 明朝"/>
        <family val="1"/>
        <charset val="128"/>
      </rPr>
      <t>6月</t>
    </r>
    <r>
      <rPr>
        <sz val="11"/>
        <color indexed="8"/>
        <rFont val="ＭＳ Ｐゴシック"/>
        <family val="3"/>
        <charset val="128"/>
      </rPr>
      <t/>
    </r>
    <rPh sb="0" eb="2">
      <t>ヘイセイ</t>
    </rPh>
    <rPh sb="4" eb="5">
      <t>ネン</t>
    </rPh>
    <rPh sb="6" eb="7">
      <t>ガツ</t>
    </rPh>
    <phoneticPr fontId="2"/>
  </si>
  <si>
    <r>
      <t>平成26年</t>
    </r>
    <r>
      <rPr>
        <sz val="8"/>
        <rFont val="ＭＳ 明朝"/>
        <family val="1"/>
        <charset val="128"/>
      </rPr>
      <t>7月</t>
    </r>
    <r>
      <rPr>
        <sz val="11"/>
        <color indexed="8"/>
        <rFont val="ＭＳ Ｐゴシック"/>
        <family val="3"/>
        <charset val="128"/>
      </rPr>
      <t/>
    </r>
    <rPh sb="0" eb="2">
      <t>ヘイセイ</t>
    </rPh>
    <rPh sb="4" eb="5">
      <t>ネン</t>
    </rPh>
    <rPh sb="6" eb="7">
      <t>ガツ</t>
    </rPh>
    <phoneticPr fontId="2"/>
  </si>
  <si>
    <r>
      <rPr>
        <sz val="8"/>
        <color indexed="9"/>
        <rFont val="ＭＳ 明朝"/>
        <family val="1"/>
        <charset val="128"/>
      </rPr>
      <t>平成2</t>
    </r>
    <r>
      <rPr>
        <sz val="8"/>
        <color indexed="9"/>
        <rFont val="ＭＳ 明朝"/>
        <family val="1"/>
        <charset val="128"/>
      </rPr>
      <t>6</t>
    </r>
    <r>
      <rPr>
        <sz val="8"/>
        <color indexed="9"/>
        <rFont val="ＭＳ 明朝"/>
        <family val="1"/>
        <charset val="128"/>
      </rPr>
      <t>年</t>
    </r>
    <r>
      <rPr>
        <sz val="8"/>
        <rFont val="ＭＳ 明朝"/>
        <family val="1"/>
        <charset val="128"/>
      </rPr>
      <t>8月</t>
    </r>
    <r>
      <rPr>
        <sz val="11"/>
        <color indexed="8"/>
        <rFont val="ＭＳ Ｐゴシック"/>
        <family val="3"/>
        <charset val="128"/>
      </rPr>
      <t/>
    </r>
    <rPh sb="0" eb="2">
      <t>ヘイセイ</t>
    </rPh>
    <rPh sb="4" eb="5">
      <t>ネン</t>
    </rPh>
    <rPh sb="6" eb="7">
      <t>ガツ</t>
    </rPh>
    <phoneticPr fontId="2"/>
  </si>
  <si>
    <r>
      <t>平成26年</t>
    </r>
    <r>
      <rPr>
        <sz val="8"/>
        <rFont val="ＭＳ 明朝"/>
        <family val="1"/>
        <charset val="128"/>
      </rPr>
      <t>9月</t>
    </r>
    <rPh sb="0" eb="2">
      <t>ヘイセイ</t>
    </rPh>
    <rPh sb="4" eb="5">
      <t>ネン</t>
    </rPh>
    <rPh sb="6" eb="7">
      <t>ガツ</t>
    </rPh>
    <phoneticPr fontId="2"/>
  </si>
  <si>
    <r>
      <t>平成26年</t>
    </r>
    <r>
      <rPr>
        <sz val="8"/>
        <rFont val="ＭＳ 明朝"/>
        <family val="1"/>
        <charset val="128"/>
      </rPr>
      <t>10月</t>
    </r>
    <rPh sb="0" eb="2">
      <t>ヘイセイ</t>
    </rPh>
    <rPh sb="4" eb="5">
      <t>ネン</t>
    </rPh>
    <rPh sb="7" eb="8">
      <t>ガツ</t>
    </rPh>
    <phoneticPr fontId="2"/>
  </si>
  <si>
    <r>
      <t>平成26年</t>
    </r>
    <r>
      <rPr>
        <sz val="8"/>
        <rFont val="ＭＳ 明朝"/>
        <family val="1"/>
        <charset val="128"/>
      </rPr>
      <t>11月</t>
    </r>
    <rPh sb="0" eb="2">
      <t>ヘイセイ</t>
    </rPh>
    <rPh sb="4" eb="5">
      <t>ネン</t>
    </rPh>
    <rPh sb="7" eb="8">
      <t>ガツ</t>
    </rPh>
    <phoneticPr fontId="2"/>
  </si>
  <si>
    <r>
      <t>平成26年</t>
    </r>
    <r>
      <rPr>
        <sz val="8"/>
        <rFont val="ＭＳ 明朝"/>
        <family val="1"/>
        <charset val="128"/>
      </rPr>
      <t>12月</t>
    </r>
    <rPh sb="0" eb="2">
      <t>ヘイセイ</t>
    </rPh>
    <rPh sb="4" eb="5">
      <t>ネン</t>
    </rPh>
    <rPh sb="7" eb="8">
      <t>ガツ</t>
    </rPh>
    <phoneticPr fontId="2"/>
  </si>
  <si>
    <r>
      <t>平成</t>
    </r>
    <r>
      <rPr>
        <sz val="8"/>
        <color indexed="8"/>
        <rFont val="ＭＳ 明朝"/>
        <family val="1"/>
        <charset val="128"/>
      </rPr>
      <t>27年1月</t>
    </r>
    <phoneticPr fontId="2"/>
  </si>
  <si>
    <r>
      <t>平成27年</t>
    </r>
    <r>
      <rPr>
        <sz val="8"/>
        <rFont val="ＭＳ 明朝"/>
        <family val="1"/>
        <charset val="128"/>
      </rPr>
      <t>2月</t>
    </r>
    <rPh sb="0" eb="2">
      <t>ヘイセイ</t>
    </rPh>
    <rPh sb="4" eb="5">
      <t>ネン</t>
    </rPh>
    <rPh sb="6" eb="7">
      <t>ガツ</t>
    </rPh>
    <phoneticPr fontId="2"/>
  </si>
  <si>
    <r>
      <t>平成27年</t>
    </r>
    <r>
      <rPr>
        <sz val="8"/>
        <rFont val="ＭＳ 明朝"/>
        <family val="1"/>
        <charset val="128"/>
      </rPr>
      <t>3月</t>
    </r>
    <r>
      <rPr>
        <b/>
        <sz val="9.5500000000000007"/>
        <rFont val="ＭＳ 明朝"/>
        <family val="1"/>
        <charset val="128"/>
      </rPr>
      <t/>
    </r>
    <rPh sb="0" eb="2">
      <t>ヘイセイ</t>
    </rPh>
    <rPh sb="4" eb="5">
      <t>ネン</t>
    </rPh>
    <rPh sb="6" eb="7">
      <t>ガツ</t>
    </rPh>
    <phoneticPr fontId="2"/>
  </si>
  <si>
    <t>四条烏丸</t>
    <phoneticPr fontId="12"/>
  </si>
  <si>
    <t>出町a)</t>
    <phoneticPr fontId="12"/>
  </si>
  <si>
    <t>一般</t>
    <phoneticPr fontId="2"/>
  </si>
  <si>
    <t>一般</t>
    <phoneticPr fontId="7"/>
  </si>
  <si>
    <t>平成23年度</t>
    <phoneticPr fontId="12"/>
  </si>
  <si>
    <r>
      <t>平成</t>
    </r>
    <r>
      <rPr>
        <sz val="8"/>
        <color indexed="8"/>
        <rFont val="ＭＳ 明朝"/>
        <family val="1"/>
        <charset val="128"/>
      </rPr>
      <t>2</t>
    </r>
    <r>
      <rPr>
        <sz val="8"/>
        <color indexed="8"/>
        <rFont val="ＭＳ 明朝"/>
        <family val="1"/>
        <charset val="128"/>
      </rPr>
      <t>4</t>
    </r>
    <r>
      <rPr>
        <sz val="8"/>
        <color indexed="8"/>
        <rFont val="ＭＳ 明朝"/>
        <family val="1"/>
        <charset val="128"/>
      </rPr>
      <t>年度</t>
    </r>
    <phoneticPr fontId="21"/>
  </si>
  <si>
    <r>
      <t>平成</t>
    </r>
    <r>
      <rPr>
        <sz val="8"/>
        <color indexed="8"/>
        <rFont val="ＭＳ 明朝"/>
        <family val="1"/>
        <charset val="128"/>
      </rPr>
      <t>2</t>
    </r>
    <r>
      <rPr>
        <sz val="8"/>
        <color indexed="8"/>
        <rFont val="ＭＳ 明朝"/>
        <family val="1"/>
        <charset val="128"/>
      </rPr>
      <t>5</t>
    </r>
    <r>
      <rPr>
        <sz val="8"/>
        <color indexed="8"/>
        <rFont val="ＭＳ 明朝"/>
        <family val="1"/>
        <charset val="128"/>
      </rPr>
      <t>年度</t>
    </r>
    <phoneticPr fontId="21"/>
  </si>
  <si>
    <r>
      <t>平成</t>
    </r>
    <r>
      <rPr>
        <sz val="8"/>
        <color indexed="8"/>
        <rFont val="ＭＳ 明朝"/>
        <family val="1"/>
        <charset val="128"/>
      </rPr>
      <t>2</t>
    </r>
    <r>
      <rPr>
        <sz val="8"/>
        <color indexed="8"/>
        <rFont val="ＭＳ 明朝"/>
        <family val="1"/>
        <charset val="128"/>
      </rPr>
      <t>6</t>
    </r>
    <r>
      <rPr>
        <sz val="8"/>
        <color indexed="8"/>
        <rFont val="ＭＳ 明朝"/>
        <family val="1"/>
        <charset val="128"/>
      </rPr>
      <t>年度</t>
    </r>
    <phoneticPr fontId="21"/>
  </si>
  <si>
    <r>
      <t>平成</t>
    </r>
    <r>
      <rPr>
        <b/>
        <sz val="8"/>
        <color indexed="8"/>
        <rFont val="ＭＳ ゴシック"/>
        <family val="3"/>
        <charset val="128"/>
      </rPr>
      <t>27年度</t>
    </r>
    <phoneticPr fontId="2"/>
  </si>
  <si>
    <r>
      <t>平成</t>
    </r>
    <r>
      <rPr>
        <sz val="8"/>
        <color indexed="8"/>
        <rFont val="ＭＳ 明朝"/>
        <family val="1"/>
        <charset val="128"/>
      </rPr>
      <t>2</t>
    </r>
    <r>
      <rPr>
        <sz val="8"/>
        <color indexed="8"/>
        <rFont val="ＭＳ 明朝"/>
        <family val="1"/>
        <charset val="128"/>
      </rPr>
      <t>7</t>
    </r>
    <r>
      <rPr>
        <sz val="8"/>
        <color indexed="8"/>
        <rFont val="ＭＳ 明朝"/>
        <family val="1"/>
        <charset val="128"/>
      </rPr>
      <t>年4月</t>
    </r>
    <phoneticPr fontId="2"/>
  </si>
  <si>
    <r>
      <t>平成</t>
    </r>
    <r>
      <rPr>
        <sz val="8"/>
        <color indexed="9"/>
        <rFont val="ＭＳ 明朝"/>
        <family val="1"/>
        <charset val="128"/>
      </rPr>
      <t>27年</t>
    </r>
    <r>
      <rPr>
        <sz val="8"/>
        <color indexed="8"/>
        <rFont val="ＭＳ 明朝"/>
        <family val="1"/>
        <charset val="128"/>
      </rPr>
      <t>5月</t>
    </r>
    <phoneticPr fontId="2"/>
  </si>
  <si>
    <r>
      <rPr>
        <sz val="8"/>
        <color indexed="9"/>
        <rFont val="ＭＳ 明朝"/>
        <family val="1"/>
        <charset val="128"/>
      </rPr>
      <t>平成27年</t>
    </r>
    <r>
      <rPr>
        <sz val="8"/>
        <color indexed="8"/>
        <rFont val="ＭＳ 明朝"/>
        <family val="1"/>
        <charset val="128"/>
      </rPr>
      <t>6月</t>
    </r>
    <phoneticPr fontId="2"/>
  </si>
  <si>
    <r>
      <rPr>
        <sz val="8"/>
        <color indexed="9"/>
        <rFont val="ＭＳ 明朝"/>
        <family val="1"/>
        <charset val="128"/>
      </rPr>
      <t>平成27年</t>
    </r>
    <r>
      <rPr>
        <sz val="8"/>
        <color indexed="8"/>
        <rFont val="ＭＳ 明朝"/>
        <family val="1"/>
        <charset val="128"/>
      </rPr>
      <t>7月</t>
    </r>
    <phoneticPr fontId="2"/>
  </si>
  <si>
    <r>
      <rPr>
        <sz val="8"/>
        <color indexed="9"/>
        <rFont val="ＭＳ 明朝"/>
        <family val="1"/>
        <charset val="128"/>
      </rPr>
      <t>平成27年</t>
    </r>
    <r>
      <rPr>
        <sz val="8"/>
        <color indexed="8"/>
        <rFont val="ＭＳ 明朝"/>
        <family val="1"/>
        <charset val="128"/>
      </rPr>
      <t>8月</t>
    </r>
    <phoneticPr fontId="2"/>
  </si>
  <si>
    <r>
      <rPr>
        <sz val="8"/>
        <color indexed="9"/>
        <rFont val="ＭＳ 明朝"/>
        <family val="1"/>
        <charset val="128"/>
      </rPr>
      <t>平成27年</t>
    </r>
    <r>
      <rPr>
        <sz val="8"/>
        <color indexed="8"/>
        <rFont val="ＭＳ 明朝"/>
        <family val="1"/>
        <charset val="128"/>
      </rPr>
      <t>9月</t>
    </r>
    <phoneticPr fontId="2"/>
  </si>
  <si>
    <r>
      <rPr>
        <sz val="8"/>
        <color indexed="9"/>
        <rFont val="ＭＳ 明朝"/>
        <family val="1"/>
        <charset val="128"/>
      </rPr>
      <t>平成27年</t>
    </r>
    <r>
      <rPr>
        <sz val="8"/>
        <color indexed="8"/>
        <rFont val="ＭＳ 明朝"/>
        <family val="1"/>
        <charset val="128"/>
      </rPr>
      <t>10月</t>
    </r>
    <phoneticPr fontId="2"/>
  </si>
  <si>
    <r>
      <rPr>
        <sz val="8"/>
        <color indexed="9"/>
        <rFont val="ＭＳ 明朝"/>
        <family val="1"/>
        <charset val="128"/>
      </rPr>
      <t>平成27年</t>
    </r>
    <r>
      <rPr>
        <sz val="8"/>
        <color indexed="8"/>
        <rFont val="ＭＳ 明朝"/>
        <family val="1"/>
        <charset val="128"/>
      </rPr>
      <t>11月</t>
    </r>
    <phoneticPr fontId="2"/>
  </si>
  <si>
    <r>
      <rPr>
        <sz val="8"/>
        <color indexed="9"/>
        <rFont val="ＭＳ 明朝"/>
        <family val="1"/>
        <charset val="128"/>
      </rPr>
      <t>平成27年</t>
    </r>
    <r>
      <rPr>
        <sz val="8"/>
        <color indexed="8"/>
        <rFont val="ＭＳ 明朝"/>
        <family val="1"/>
        <charset val="128"/>
      </rPr>
      <t>12月</t>
    </r>
    <phoneticPr fontId="2"/>
  </si>
  <si>
    <r>
      <t>平成</t>
    </r>
    <r>
      <rPr>
        <sz val="8"/>
        <color indexed="8"/>
        <rFont val="ＭＳ 明朝"/>
        <family val="1"/>
        <charset val="128"/>
      </rPr>
      <t>2</t>
    </r>
    <r>
      <rPr>
        <sz val="8"/>
        <color indexed="8"/>
        <rFont val="ＭＳ 明朝"/>
        <family val="1"/>
        <charset val="128"/>
      </rPr>
      <t>8</t>
    </r>
    <r>
      <rPr>
        <sz val="8"/>
        <color indexed="8"/>
        <rFont val="ＭＳ 明朝"/>
        <family val="1"/>
        <charset val="128"/>
      </rPr>
      <t>年1月</t>
    </r>
    <phoneticPr fontId="2"/>
  </si>
  <si>
    <r>
      <rPr>
        <sz val="8"/>
        <color indexed="9"/>
        <rFont val="ＭＳ 明朝"/>
        <family val="1"/>
        <charset val="128"/>
      </rPr>
      <t>平成28年</t>
    </r>
    <r>
      <rPr>
        <sz val="8"/>
        <color indexed="8"/>
        <rFont val="ＭＳ 明朝"/>
        <family val="1"/>
        <charset val="128"/>
      </rPr>
      <t>2月</t>
    </r>
    <phoneticPr fontId="2"/>
  </si>
  <si>
    <r>
      <rPr>
        <sz val="8"/>
        <color indexed="9"/>
        <rFont val="ＭＳ 明朝"/>
        <family val="1"/>
        <charset val="128"/>
      </rPr>
      <t>平成28年</t>
    </r>
    <r>
      <rPr>
        <sz val="8"/>
        <color indexed="8"/>
        <rFont val="ＭＳ 明朝"/>
        <family val="1"/>
        <charset val="128"/>
      </rPr>
      <t>3月</t>
    </r>
    <phoneticPr fontId="2"/>
  </si>
  <si>
    <t xml:space="preserve">  a) 自転車の駐車台数を含む。    </t>
    <phoneticPr fontId="12"/>
  </si>
  <si>
    <t>　b) ゼスト御池駐車場の駐車台数を含む。</t>
    <phoneticPr fontId="12"/>
  </si>
  <si>
    <t>年　月　次</t>
    <phoneticPr fontId="2"/>
  </si>
  <si>
    <t>四条烏丸a)</t>
    <phoneticPr fontId="12"/>
  </si>
  <si>
    <t>出町b)</t>
    <phoneticPr fontId="12"/>
  </si>
  <si>
    <t>御池c)</t>
    <rPh sb="0" eb="2">
      <t>オイケ</t>
    </rPh>
    <phoneticPr fontId="12"/>
  </si>
  <si>
    <t>一般</t>
    <phoneticPr fontId="2"/>
  </si>
  <si>
    <t>一般</t>
    <phoneticPr fontId="7"/>
  </si>
  <si>
    <t>平成24年度</t>
    <phoneticPr fontId="12"/>
  </si>
  <si>
    <r>
      <t>平成</t>
    </r>
    <r>
      <rPr>
        <sz val="8"/>
        <color indexed="8"/>
        <rFont val="ＭＳ 明朝"/>
        <family val="1"/>
        <charset val="128"/>
      </rPr>
      <t>2</t>
    </r>
    <r>
      <rPr>
        <sz val="8"/>
        <color indexed="8"/>
        <rFont val="ＭＳ 明朝"/>
        <family val="1"/>
        <charset val="128"/>
      </rPr>
      <t>5</t>
    </r>
    <r>
      <rPr>
        <sz val="8"/>
        <color indexed="8"/>
        <rFont val="ＭＳ 明朝"/>
        <family val="1"/>
        <charset val="128"/>
      </rPr>
      <t>年度</t>
    </r>
    <phoneticPr fontId="21"/>
  </si>
  <si>
    <r>
      <t>平成</t>
    </r>
    <r>
      <rPr>
        <sz val="8"/>
        <color indexed="8"/>
        <rFont val="ＭＳ 明朝"/>
        <family val="1"/>
        <charset val="128"/>
      </rPr>
      <t>2</t>
    </r>
    <r>
      <rPr>
        <sz val="8"/>
        <color indexed="8"/>
        <rFont val="ＭＳ 明朝"/>
        <family val="1"/>
        <charset val="128"/>
      </rPr>
      <t>6</t>
    </r>
    <r>
      <rPr>
        <sz val="8"/>
        <color indexed="8"/>
        <rFont val="ＭＳ 明朝"/>
        <family val="1"/>
        <charset val="128"/>
      </rPr>
      <t>年度</t>
    </r>
    <phoneticPr fontId="21"/>
  </si>
  <si>
    <r>
      <t>平成</t>
    </r>
    <r>
      <rPr>
        <sz val="8"/>
        <color indexed="8"/>
        <rFont val="ＭＳ 明朝"/>
        <family val="1"/>
        <charset val="128"/>
      </rPr>
      <t>2</t>
    </r>
    <r>
      <rPr>
        <sz val="8"/>
        <color indexed="8"/>
        <rFont val="ＭＳ 明朝"/>
        <family val="1"/>
        <charset val="128"/>
      </rPr>
      <t>7</t>
    </r>
    <r>
      <rPr>
        <sz val="8"/>
        <color indexed="8"/>
        <rFont val="ＭＳ 明朝"/>
        <family val="1"/>
        <charset val="128"/>
      </rPr>
      <t>年度</t>
    </r>
    <phoneticPr fontId="21"/>
  </si>
  <si>
    <r>
      <t>平成</t>
    </r>
    <r>
      <rPr>
        <b/>
        <sz val="8"/>
        <color indexed="8"/>
        <rFont val="ＭＳ ゴシック"/>
        <family val="3"/>
        <charset val="128"/>
      </rPr>
      <t>28年度</t>
    </r>
    <phoneticPr fontId="2"/>
  </si>
  <si>
    <r>
      <t>平成</t>
    </r>
    <r>
      <rPr>
        <sz val="8"/>
        <color indexed="8"/>
        <rFont val="ＭＳ 明朝"/>
        <family val="1"/>
        <charset val="128"/>
      </rPr>
      <t>2</t>
    </r>
    <r>
      <rPr>
        <sz val="8"/>
        <color indexed="8"/>
        <rFont val="ＭＳ 明朝"/>
        <family val="1"/>
        <charset val="128"/>
      </rPr>
      <t>8</t>
    </r>
    <r>
      <rPr>
        <sz val="8"/>
        <color indexed="8"/>
        <rFont val="ＭＳ 明朝"/>
        <family val="1"/>
        <charset val="128"/>
      </rPr>
      <t>年4月</t>
    </r>
    <phoneticPr fontId="2"/>
  </si>
  <si>
    <r>
      <t>平成</t>
    </r>
    <r>
      <rPr>
        <sz val="8"/>
        <color indexed="9"/>
        <rFont val="ＭＳ 明朝"/>
        <family val="1"/>
        <charset val="128"/>
      </rPr>
      <t>2</t>
    </r>
    <r>
      <rPr>
        <sz val="8"/>
        <color indexed="9"/>
        <rFont val="ＭＳ 明朝"/>
        <family val="1"/>
        <charset val="128"/>
      </rPr>
      <t>8</t>
    </r>
    <r>
      <rPr>
        <sz val="8"/>
        <color indexed="9"/>
        <rFont val="ＭＳ 明朝"/>
        <family val="1"/>
        <charset val="128"/>
      </rPr>
      <t>年</t>
    </r>
    <r>
      <rPr>
        <sz val="8"/>
        <color indexed="8"/>
        <rFont val="ＭＳ 明朝"/>
        <family val="1"/>
        <charset val="128"/>
      </rPr>
      <t>5月</t>
    </r>
    <phoneticPr fontId="2"/>
  </si>
  <si>
    <r>
      <rPr>
        <sz val="8"/>
        <color indexed="9"/>
        <rFont val="ＭＳ 明朝"/>
        <family val="1"/>
        <charset val="128"/>
      </rPr>
      <t>平成2</t>
    </r>
    <r>
      <rPr>
        <sz val="8"/>
        <color indexed="9"/>
        <rFont val="ＭＳ 明朝"/>
        <family val="1"/>
        <charset val="128"/>
      </rPr>
      <t>8</t>
    </r>
    <r>
      <rPr>
        <sz val="8"/>
        <color indexed="9"/>
        <rFont val="ＭＳ 明朝"/>
        <family val="1"/>
        <charset val="128"/>
      </rPr>
      <t>年</t>
    </r>
    <r>
      <rPr>
        <sz val="8"/>
        <color indexed="8"/>
        <rFont val="ＭＳ 明朝"/>
        <family val="1"/>
        <charset val="128"/>
      </rPr>
      <t>6月</t>
    </r>
    <phoneticPr fontId="2"/>
  </si>
  <si>
    <r>
      <rPr>
        <sz val="8"/>
        <color indexed="9"/>
        <rFont val="ＭＳ 明朝"/>
        <family val="1"/>
        <charset val="128"/>
      </rPr>
      <t>平成2</t>
    </r>
    <r>
      <rPr>
        <sz val="8"/>
        <color indexed="9"/>
        <rFont val="ＭＳ 明朝"/>
        <family val="1"/>
        <charset val="128"/>
      </rPr>
      <t>8</t>
    </r>
    <r>
      <rPr>
        <sz val="8"/>
        <color indexed="9"/>
        <rFont val="ＭＳ 明朝"/>
        <family val="1"/>
        <charset val="128"/>
      </rPr>
      <t>年</t>
    </r>
    <r>
      <rPr>
        <sz val="8"/>
        <color indexed="8"/>
        <rFont val="ＭＳ 明朝"/>
        <family val="1"/>
        <charset val="128"/>
      </rPr>
      <t>7月</t>
    </r>
    <phoneticPr fontId="2"/>
  </si>
  <si>
    <r>
      <rPr>
        <sz val="8"/>
        <color indexed="9"/>
        <rFont val="ＭＳ 明朝"/>
        <family val="1"/>
        <charset val="128"/>
      </rPr>
      <t>平成2</t>
    </r>
    <r>
      <rPr>
        <sz val="8"/>
        <color indexed="9"/>
        <rFont val="ＭＳ 明朝"/>
        <family val="1"/>
        <charset val="128"/>
      </rPr>
      <t>8</t>
    </r>
    <r>
      <rPr>
        <sz val="8"/>
        <color indexed="9"/>
        <rFont val="ＭＳ 明朝"/>
        <family val="1"/>
        <charset val="128"/>
      </rPr>
      <t>年</t>
    </r>
    <r>
      <rPr>
        <sz val="8"/>
        <color indexed="8"/>
        <rFont val="ＭＳ 明朝"/>
        <family val="1"/>
        <charset val="128"/>
      </rPr>
      <t>8月</t>
    </r>
    <phoneticPr fontId="2"/>
  </si>
  <si>
    <r>
      <rPr>
        <sz val="8"/>
        <color indexed="9"/>
        <rFont val="ＭＳ 明朝"/>
        <family val="1"/>
        <charset val="128"/>
      </rPr>
      <t>平成2</t>
    </r>
    <r>
      <rPr>
        <sz val="8"/>
        <color indexed="9"/>
        <rFont val="ＭＳ 明朝"/>
        <family val="1"/>
        <charset val="128"/>
      </rPr>
      <t>8</t>
    </r>
    <r>
      <rPr>
        <sz val="8"/>
        <color indexed="9"/>
        <rFont val="ＭＳ 明朝"/>
        <family val="1"/>
        <charset val="128"/>
      </rPr>
      <t>年</t>
    </r>
    <r>
      <rPr>
        <sz val="8"/>
        <color indexed="8"/>
        <rFont val="ＭＳ 明朝"/>
        <family val="1"/>
        <charset val="128"/>
      </rPr>
      <t>9月</t>
    </r>
    <phoneticPr fontId="2"/>
  </si>
  <si>
    <r>
      <rPr>
        <sz val="8"/>
        <color indexed="9"/>
        <rFont val="ＭＳ 明朝"/>
        <family val="1"/>
        <charset val="128"/>
      </rPr>
      <t>平成2</t>
    </r>
    <r>
      <rPr>
        <sz val="8"/>
        <color indexed="9"/>
        <rFont val="ＭＳ 明朝"/>
        <family val="1"/>
        <charset val="128"/>
      </rPr>
      <t>8</t>
    </r>
    <r>
      <rPr>
        <sz val="8"/>
        <color indexed="9"/>
        <rFont val="ＭＳ 明朝"/>
        <family val="1"/>
        <charset val="128"/>
      </rPr>
      <t>年</t>
    </r>
    <r>
      <rPr>
        <sz val="8"/>
        <color indexed="8"/>
        <rFont val="ＭＳ 明朝"/>
        <family val="1"/>
        <charset val="128"/>
      </rPr>
      <t>10月</t>
    </r>
    <phoneticPr fontId="2"/>
  </si>
  <si>
    <r>
      <rPr>
        <sz val="8"/>
        <color indexed="9"/>
        <rFont val="ＭＳ 明朝"/>
        <family val="1"/>
        <charset val="128"/>
      </rPr>
      <t>平成2</t>
    </r>
    <r>
      <rPr>
        <sz val="8"/>
        <color indexed="9"/>
        <rFont val="ＭＳ 明朝"/>
        <family val="1"/>
        <charset val="128"/>
      </rPr>
      <t>8</t>
    </r>
    <r>
      <rPr>
        <sz val="8"/>
        <color indexed="9"/>
        <rFont val="ＭＳ 明朝"/>
        <family val="1"/>
        <charset val="128"/>
      </rPr>
      <t>年</t>
    </r>
    <r>
      <rPr>
        <sz val="8"/>
        <color indexed="8"/>
        <rFont val="ＭＳ 明朝"/>
        <family val="1"/>
        <charset val="128"/>
      </rPr>
      <t>11月</t>
    </r>
    <phoneticPr fontId="2"/>
  </si>
  <si>
    <r>
      <rPr>
        <sz val="8"/>
        <color indexed="9"/>
        <rFont val="ＭＳ 明朝"/>
        <family val="1"/>
        <charset val="128"/>
      </rPr>
      <t>平成2</t>
    </r>
    <r>
      <rPr>
        <sz val="8"/>
        <color indexed="9"/>
        <rFont val="ＭＳ 明朝"/>
        <family val="1"/>
        <charset val="128"/>
      </rPr>
      <t>8</t>
    </r>
    <r>
      <rPr>
        <sz val="8"/>
        <color indexed="9"/>
        <rFont val="ＭＳ 明朝"/>
        <family val="1"/>
        <charset val="128"/>
      </rPr>
      <t>年</t>
    </r>
    <r>
      <rPr>
        <sz val="8"/>
        <color indexed="8"/>
        <rFont val="ＭＳ 明朝"/>
        <family val="1"/>
        <charset val="128"/>
      </rPr>
      <t>12月</t>
    </r>
    <phoneticPr fontId="2"/>
  </si>
  <si>
    <r>
      <t>平成</t>
    </r>
    <r>
      <rPr>
        <sz val="8"/>
        <color indexed="8"/>
        <rFont val="ＭＳ 明朝"/>
        <family val="1"/>
        <charset val="128"/>
      </rPr>
      <t>2</t>
    </r>
    <r>
      <rPr>
        <sz val="8"/>
        <color indexed="8"/>
        <rFont val="ＭＳ 明朝"/>
        <family val="1"/>
        <charset val="128"/>
      </rPr>
      <t>9</t>
    </r>
    <r>
      <rPr>
        <sz val="8"/>
        <color indexed="8"/>
        <rFont val="ＭＳ 明朝"/>
        <family val="1"/>
        <charset val="128"/>
      </rPr>
      <t>年1月</t>
    </r>
    <phoneticPr fontId="2"/>
  </si>
  <si>
    <r>
      <rPr>
        <sz val="8"/>
        <color indexed="9"/>
        <rFont val="ＭＳ 明朝"/>
        <family val="1"/>
        <charset val="128"/>
      </rPr>
      <t>平成2</t>
    </r>
    <r>
      <rPr>
        <sz val="8"/>
        <color indexed="9"/>
        <rFont val="ＭＳ 明朝"/>
        <family val="1"/>
        <charset val="128"/>
      </rPr>
      <t>9</t>
    </r>
    <r>
      <rPr>
        <sz val="8"/>
        <color indexed="9"/>
        <rFont val="ＭＳ 明朝"/>
        <family val="1"/>
        <charset val="128"/>
      </rPr>
      <t>年</t>
    </r>
    <r>
      <rPr>
        <sz val="8"/>
        <color indexed="8"/>
        <rFont val="ＭＳ 明朝"/>
        <family val="1"/>
        <charset val="128"/>
      </rPr>
      <t>2月</t>
    </r>
    <phoneticPr fontId="2"/>
  </si>
  <si>
    <r>
      <rPr>
        <sz val="8"/>
        <color indexed="9"/>
        <rFont val="ＭＳ 明朝"/>
        <family val="1"/>
        <charset val="128"/>
      </rPr>
      <t>平成2</t>
    </r>
    <r>
      <rPr>
        <sz val="8"/>
        <color indexed="9"/>
        <rFont val="ＭＳ 明朝"/>
        <family val="1"/>
        <charset val="128"/>
      </rPr>
      <t>9</t>
    </r>
    <r>
      <rPr>
        <sz val="8"/>
        <color indexed="9"/>
        <rFont val="ＭＳ 明朝"/>
        <family val="1"/>
        <charset val="128"/>
      </rPr>
      <t>年</t>
    </r>
    <r>
      <rPr>
        <sz val="8"/>
        <color indexed="8"/>
        <rFont val="ＭＳ 明朝"/>
        <family val="1"/>
        <charset val="128"/>
      </rPr>
      <t>3月</t>
    </r>
    <phoneticPr fontId="2"/>
  </si>
  <si>
    <t xml:space="preserve">  a) 平成２８年３月３１日をもって廃止。</t>
    <rPh sb="5" eb="7">
      <t>ヘイセイ</t>
    </rPh>
    <rPh sb="9" eb="10">
      <t>ネン</t>
    </rPh>
    <rPh sb="11" eb="12">
      <t>ガツ</t>
    </rPh>
    <rPh sb="14" eb="15">
      <t>ニチ</t>
    </rPh>
    <rPh sb="19" eb="21">
      <t>ハイシ</t>
    </rPh>
    <phoneticPr fontId="12"/>
  </si>
  <si>
    <t xml:space="preserve">  b) 自転車の駐車台数を含む。    </t>
    <phoneticPr fontId="12"/>
  </si>
  <si>
    <t>　c) ゼスト御池駐車場の駐車台数を含む。</t>
    <phoneticPr fontId="12"/>
  </si>
  <si>
    <t>平成25年度</t>
    <phoneticPr fontId="12"/>
  </si>
  <si>
    <r>
      <t>平成</t>
    </r>
    <r>
      <rPr>
        <sz val="8"/>
        <color indexed="8"/>
        <rFont val="ＭＳ 明朝"/>
        <family val="1"/>
        <charset val="128"/>
      </rPr>
      <t>26年度</t>
    </r>
    <phoneticPr fontId="21"/>
  </si>
  <si>
    <r>
      <t>平成</t>
    </r>
    <r>
      <rPr>
        <sz val="8"/>
        <color indexed="8"/>
        <rFont val="ＭＳ 明朝"/>
        <family val="1"/>
        <charset val="128"/>
      </rPr>
      <t>27年度</t>
    </r>
    <phoneticPr fontId="21"/>
  </si>
  <si>
    <r>
      <t>平成</t>
    </r>
    <r>
      <rPr>
        <sz val="8"/>
        <color indexed="8"/>
        <rFont val="ＭＳ 明朝"/>
        <family val="1"/>
        <charset val="128"/>
      </rPr>
      <t>28年度</t>
    </r>
    <phoneticPr fontId="21"/>
  </si>
  <si>
    <r>
      <t>平成</t>
    </r>
    <r>
      <rPr>
        <b/>
        <sz val="8"/>
        <color indexed="8"/>
        <rFont val="ＭＳ Ｐゴシック"/>
        <family val="3"/>
        <charset val="128"/>
      </rPr>
      <t>29年度</t>
    </r>
    <phoneticPr fontId="2"/>
  </si>
  <si>
    <r>
      <t>平成</t>
    </r>
    <r>
      <rPr>
        <sz val="8"/>
        <color indexed="8"/>
        <rFont val="ＭＳ 明朝"/>
        <family val="1"/>
        <charset val="128"/>
      </rPr>
      <t>29年 4月</t>
    </r>
    <phoneticPr fontId="2"/>
  </si>
  <si>
    <r>
      <t>平成</t>
    </r>
    <r>
      <rPr>
        <sz val="8"/>
        <color indexed="9"/>
        <rFont val="ＭＳ 明朝"/>
        <family val="1"/>
        <charset val="128"/>
      </rPr>
      <t>29年</t>
    </r>
    <r>
      <rPr>
        <sz val="8"/>
        <color indexed="8"/>
        <rFont val="ＭＳ 明朝"/>
        <family val="1"/>
        <charset val="128"/>
      </rPr>
      <t>5月</t>
    </r>
    <phoneticPr fontId="2"/>
  </si>
  <si>
    <r>
      <rPr>
        <sz val="8"/>
        <color indexed="9"/>
        <rFont val="ＭＳ 明朝"/>
        <family val="1"/>
        <charset val="128"/>
      </rPr>
      <t>平成29年</t>
    </r>
    <r>
      <rPr>
        <sz val="8"/>
        <color indexed="8"/>
        <rFont val="ＭＳ 明朝"/>
        <family val="1"/>
        <charset val="128"/>
      </rPr>
      <t>6月</t>
    </r>
    <phoneticPr fontId="2"/>
  </si>
  <si>
    <r>
      <rPr>
        <sz val="8"/>
        <color indexed="9"/>
        <rFont val="ＭＳ 明朝"/>
        <family val="1"/>
        <charset val="128"/>
      </rPr>
      <t>平成29年</t>
    </r>
    <r>
      <rPr>
        <sz val="8"/>
        <color indexed="8"/>
        <rFont val="ＭＳ 明朝"/>
        <family val="1"/>
        <charset val="128"/>
      </rPr>
      <t>7月</t>
    </r>
    <phoneticPr fontId="2"/>
  </si>
  <si>
    <r>
      <rPr>
        <sz val="8"/>
        <color indexed="9"/>
        <rFont val="ＭＳ 明朝"/>
        <family val="1"/>
        <charset val="128"/>
      </rPr>
      <t>平成29年</t>
    </r>
    <r>
      <rPr>
        <sz val="8"/>
        <color indexed="8"/>
        <rFont val="ＭＳ 明朝"/>
        <family val="1"/>
        <charset val="128"/>
      </rPr>
      <t>8月</t>
    </r>
    <phoneticPr fontId="2"/>
  </si>
  <si>
    <r>
      <rPr>
        <sz val="8"/>
        <color indexed="9"/>
        <rFont val="ＭＳ 明朝"/>
        <family val="1"/>
        <charset val="128"/>
      </rPr>
      <t>平成29年</t>
    </r>
    <r>
      <rPr>
        <sz val="8"/>
        <color indexed="8"/>
        <rFont val="ＭＳ 明朝"/>
        <family val="1"/>
        <charset val="128"/>
      </rPr>
      <t>9月</t>
    </r>
    <phoneticPr fontId="2"/>
  </si>
  <si>
    <r>
      <rPr>
        <sz val="8"/>
        <color indexed="9"/>
        <rFont val="ＭＳ 明朝"/>
        <family val="1"/>
        <charset val="128"/>
      </rPr>
      <t>平成29年</t>
    </r>
    <r>
      <rPr>
        <sz val="8"/>
        <color indexed="8"/>
        <rFont val="ＭＳ 明朝"/>
        <family val="1"/>
        <charset val="128"/>
      </rPr>
      <t>10月</t>
    </r>
    <phoneticPr fontId="2"/>
  </si>
  <si>
    <r>
      <rPr>
        <sz val="8"/>
        <color indexed="9"/>
        <rFont val="ＭＳ 明朝"/>
        <family val="1"/>
        <charset val="128"/>
      </rPr>
      <t>平成29年</t>
    </r>
    <r>
      <rPr>
        <sz val="8"/>
        <color indexed="8"/>
        <rFont val="ＭＳ 明朝"/>
        <family val="1"/>
        <charset val="128"/>
      </rPr>
      <t>11月</t>
    </r>
    <phoneticPr fontId="2"/>
  </si>
  <si>
    <r>
      <rPr>
        <sz val="8"/>
        <color indexed="9"/>
        <rFont val="ＭＳ 明朝"/>
        <family val="1"/>
        <charset val="128"/>
      </rPr>
      <t>平成29年</t>
    </r>
    <r>
      <rPr>
        <sz val="8"/>
        <color indexed="8"/>
        <rFont val="ＭＳ 明朝"/>
        <family val="1"/>
        <charset val="128"/>
      </rPr>
      <t>12月</t>
    </r>
    <phoneticPr fontId="2"/>
  </si>
  <si>
    <r>
      <t>平成</t>
    </r>
    <r>
      <rPr>
        <sz val="8"/>
        <color indexed="8"/>
        <rFont val="ＭＳ 明朝"/>
        <family val="1"/>
        <charset val="128"/>
      </rPr>
      <t>30年 1月</t>
    </r>
    <phoneticPr fontId="2"/>
  </si>
  <si>
    <r>
      <rPr>
        <sz val="8"/>
        <color indexed="9"/>
        <rFont val="ＭＳ 明朝"/>
        <family val="1"/>
        <charset val="128"/>
      </rPr>
      <t>平成30年</t>
    </r>
    <r>
      <rPr>
        <sz val="8"/>
        <color indexed="8"/>
        <rFont val="ＭＳ 明朝"/>
        <family val="1"/>
        <charset val="128"/>
      </rPr>
      <t>2月</t>
    </r>
    <phoneticPr fontId="2"/>
  </si>
  <si>
    <r>
      <rPr>
        <sz val="8"/>
        <color indexed="9"/>
        <rFont val="ＭＳ 明朝"/>
        <family val="1"/>
        <charset val="128"/>
      </rPr>
      <t>平成30年</t>
    </r>
    <r>
      <rPr>
        <sz val="8"/>
        <color indexed="8"/>
        <rFont val="ＭＳ 明朝"/>
        <family val="1"/>
        <charset val="128"/>
      </rPr>
      <t>3月</t>
    </r>
    <phoneticPr fontId="2"/>
  </si>
  <si>
    <t>平成26年度</t>
    <phoneticPr fontId="12"/>
  </si>
  <si>
    <r>
      <t>平成</t>
    </r>
    <r>
      <rPr>
        <sz val="8"/>
        <color indexed="8"/>
        <rFont val="ＭＳ 明朝"/>
        <family val="1"/>
        <charset val="128"/>
      </rPr>
      <t>29年度</t>
    </r>
    <phoneticPr fontId="21"/>
  </si>
  <si>
    <r>
      <t>平成</t>
    </r>
    <r>
      <rPr>
        <b/>
        <sz val="8"/>
        <color indexed="8"/>
        <rFont val="ＭＳ Ｐゴシック"/>
        <family val="3"/>
        <charset val="128"/>
      </rPr>
      <t>30年度</t>
    </r>
    <phoneticPr fontId="2"/>
  </si>
  <si>
    <r>
      <t>平成</t>
    </r>
    <r>
      <rPr>
        <sz val="8"/>
        <color indexed="8"/>
        <rFont val="ＭＳ 明朝"/>
        <family val="1"/>
        <charset val="128"/>
      </rPr>
      <t>30年 4月</t>
    </r>
    <phoneticPr fontId="2"/>
  </si>
  <si>
    <r>
      <t>平成30</t>
    </r>
    <r>
      <rPr>
        <sz val="8"/>
        <color indexed="9"/>
        <rFont val="ＭＳ 明朝"/>
        <family val="1"/>
        <charset val="128"/>
      </rPr>
      <t>年</t>
    </r>
    <r>
      <rPr>
        <sz val="8"/>
        <color indexed="8"/>
        <rFont val="ＭＳ 明朝"/>
        <family val="1"/>
        <charset val="128"/>
      </rPr>
      <t>5月</t>
    </r>
    <phoneticPr fontId="2"/>
  </si>
  <si>
    <r>
      <rPr>
        <sz val="8"/>
        <color indexed="9"/>
        <rFont val="ＭＳ 明朝"/>
        <family val="1"/>
        <charset val="128"/>
      </rPr>
      <t>平成30年</t>
    </r>
    <r>
      <rPr>
        <sz val="8"/>
        <color indexed="8"/>
        <rFont val="ＭＳ 明朝"/>
        <family val="1"/>
        <charset val="128"/>
      </rPr>
      <t>6月</t>
    </r>
    <phoneticPr fontId="2"/>
  </si>
  <si>
    <r>
      <rPr>
        <sz val="8"/>
        <color indexed="9"/>
        <rFont val="ＭＳ 明朝"/>
        <family val="1"/>
        <charset val="128"/>
      </rPr>
      <t>平成30年</t>
    </r>
    <r>
      <rPr>
        <sz val="8"/>
        <color indexed="8"/>
        <rFont val="ＭＳ 明朝"/>
        <family val="1"/>
        <charset val="128"/>
      </rPr>
      <t>7月</t>
    </r>
    <phoneticPr fontId="2"/>
  </si>
  <si>
    <r>
      <rPr>
        <sz val="8"/>
        <color indexed="9"/>
        <rFont val="ＭＳ 明朝"/>
        <family val="1"/>
        <charset val="128"/>
      </rPr>
      <t>平成30年</t>
    </r>
    <r>
      <rPr>
        <sz val="8"/>
        <color indexed="8"/>
        <rFont val="ＭＳ 明朝"/>
        <family val="1"/>
        <charset val="128"/>
      </rPr>
      <t>8月</t>
    </r>
    <phoneticPr fontId="2"/>
  </si>
  <si>
    <r>
      <rPr>
        <sz val="8"/>
        <color indexed="9"/>
        <rFont val="ＭＳ 明朝"/>
        <family val="1"/>
        <charset val="128"/>
      </rPr>
      <t>平成30年</t>
    </r>
    <r>
      <rPr>
        <sz val="8"/>
        <color indexed="8"/>
        <rFont val="ＭＳ 明朝"/>
        <family val="1"/>
        <charset val="128"/>
      </rPr>
      <t>9月</t>
    </r>
    <phoneticPr fontId="2"/>
  </si>
  <si>
    <r>
      <rPr>
        <sz val="8"/>
        <color indexed="9"/>
        <rFont val="ＭＳ 明朝"/>
        <family val="1"/>
        <charset val="128"/>
      </rPr>
      <t>平成30年</t>
    </r>
    <r>
      <rPr>
        <sz val="8"/>
        <color indexed="8"/>
        <rFont val="ＭＳ 明朝"/>
        <family val="1"/>
        <charset val="128"/>
      </rPr>
      <t>10月</t>
    </r>
    <phoneticPr fontId="2"/>
  </si>
  <si>
    <r>
      <rPr>
        <sz val="8"/>
        <color indexed="9"/>
        <rFont val="ＭＳ 明朝"/>
        <family val="1"/>
        <charset val="128"/>
      </rPr>
      <t>平成30年</t>
    </r>
    <r>
      <rPr>
        <sz val="8"/>
        <color indexed="8"/>
        <rFont val="ＭＳ 明朝"/>
        <family val="1"/>
        <charset val="128"/>
      </rPr>
      <t>11月</t>
    </r>
    <phoneticPr fontId="2"/>
  </si>
  <si>
    <r>
      <rPr>
        <sz val="8"/>
        <color indexed="9"/>
        <rFont val="ＭＳ 明朝"/>
        <family val="1"/>
        <charset val="128"/>
      </rPr>
      <t>平成30年</t>
    </r>
    <r>
      <rPr>
        <sz val="8"/>
        <color indexed="8"/>
        <rFont val="ＭＳ 明朝"/>
        <family val="1"/>
        <charset val="128"/>
      </rPr>
      <t>12月</t>
    </r>
    <phoneticPr fontId="2"/>
  </si>
  <si>
    <r>
      <t>平成</t>
    </r>
    <r>
      <rPr>
        <sz val="8"/>
        <color indexed="8"/>
        <rFont val="ＭＳ 明朝"/>
        <family val="1"/>
        <charset val="128"/>
      </rPr>
      <t>31年 1月</t>
    </r>
    <phoneticPr fontId="2"/>
  </si>
  <si>
    <r>
      <rPr>
        <sz val="8"/>
        <color indexed="9"/>
        <rFont val="ＭＳ 明朝"/>
        <family val="1"/>
        <charset val="128"/>
      </rPr>
      <t>平成31年</t>
    </r>
    <r>
      <rPr>
        <sz val="8"/>
        <color indexed="8"/>
        <rFont val="ＭＳ 明朝"/>
        <family val="1"/>
        <charset val="128"/>
      </rPr>
      <t>2月</t>
    </r>
    <phoneticPr fontId="2"/>
  </si>
  <si>
    <r>
      <rPr>
        <sz val="8"/>
        <color indexed="9"/>
        <rFont val="ＭＳ 明朝"/>
        <family val="1"/>
        <charset val="128"/>
      </rPr>
      <t>平成31年</t>
    </r>
    <r>
      <rPr>
        <sz val="8"/>
        <color indexed="8"/>
        <rFont val="ＭＳ 明朝"/>
        <family val="1"/>
        <charset val="128"/>
      </rPr>
      <t>3月</t>
    </r>
    <phoneticPr fontId="2"/>
  </si>
  <si>
    <t>平成27年度</t>
    <phoneticPr fontId="12"/>
  </si>
  <si>
    <r>
      <t>平成</t>
    </r>
    <r>
      <rPr>
        <sz val="8"/>
        <color indexed="8"/>
        <rFont val="ＭＳ 明朝"/>
        <family val="1"/>
        <charset val="128"/>
      </rPr>
      <t>30年度</t>
    </r>
    <phoneticPr fontId="21"/>
  </si>
  <si>
    <t>令和元年度</t>
    <phoneticPr fontId="12"/>
  </si>
  <si>
    <r>
      <t>平成</t>
    </r>
    <r>
      <rPr>
        <sz val="8"/>
        <color indexed="8"/>
        <rFont val="ＭＳ 明朝"/>
        <family val="1"/>
        <charset val="128"/>
      </rPr>
      <t>31年 4月</t>
    </r>
    <phoneticPr fontId="2"/>
  </si>
  <si>
    <r>
      <t xml:space="preserve">令和 </t>
    </r>
    <r>
      <rPr>
        <sz val="8"/>
        <rFont val="ＭＳ 明朝"/>
        <family val="1"/>
        <charset val="128"/>
      </rPr>
      <t xml:space="preserve">元年 </t>
    </r>
    <r>
      <rPr>
        <sz val="8"/>
        <color indexed="8"/>
        <rFont val="ＭＳ 明朝"/>
        <family val="1"/>
        <charset val="128"/>
      </rPr>
      <t>5月</t>
    </r>
    <rPh sb="0" eb="2">
      <t>レイワ</t>
    </rPh>
    <rPh sb="3" eb="4">
      <t>モト</t>
    </rPh>
    <rPh sb="4" eb="5">
      <t>ネン</t>
    </rPh>
    <phoneticPr fontId="2"/>
  </si>
  <si>
    <r>
      <t xml:space="preserve">平成 </t>
    </r>
    <r>
      <rPr>
        <sz val="8"/>
        <rFont val="ＭＳ 明朝"/>
        <family val="1"/>
        <charset val="128"/>
      </rPr>
      <t>2</t>
    </r>
    <r>
      <rPr>
        <sz val="8"/>
        <color indexed="8"/>
        <rFont val="ＭＳ 明朝"/>
        <family val="1"/>
        <charset val="128"/>
      </rPr>
      <t>年 1月</t>
    </r>
    <phoneticPr fontId="2"/>
  </si>
  <si>
    <t>　</t>
    <phoneticPr fontId="12"/>
  </si>
  <si>
    <t xml:space="preserve">  b) ゼスト御池駐車場の駐車台数を含む。  </t>
    <phoneticPr fontId="12"/>
  </si>
  <si>
    <t xml:space="preserve">  a) 自転車の駐車台数を含む。  </t>
    <rPh sb="5" eb="8">
      <t>ジテンシャ</t>
    </rPh>
    <rPh sb="9" eb="11">
      <t>チュウシャ</t>
    </rPh>
    <rPh sb="11" eb="13">
      <t>ダイスウ</t>
    </rPh>
    <rPh sb="14" eb="15">
      <t>フク</t>
    </rPh>
    <phoneticPr fontId="12"/>
  </si>
  <si>
    <r>
      <rPr>
        <sz val="8"/>
        <color theme="0"/>
        <rFont val="ＭＳ 明朝"/>
        <family val="1"/>
        <charset val="128"/>
      </rPr>
      <t xml:space="preserve">令和3年 </t>
    </r>
    <r>
      <rPr>
        <sz val="8"/>
        <color indexed="8"/>
        <rFont val="ＭＳ 明朝"/>
        <family val="1"/>
        <charset val="128"/>
      </rPr>
      <t>3月</t>
    </r>
    <rPh sb="0" eb="2">
      <t>レイワ</t>
    </rPh>
    <rPh sb="3" eb="4">
      <t>ネン</t>
    </rPh>
    <phoneticPr fontId="2"/>
  </si>
  <si>
    <r>
      <rPr>
        <sz val="8"/>
        <color indexed="9"/>
        <rFont val="ＭＳ 明朝"/>
        <family val="1"/>
        <charset val="128"/>
      </rPr>
      <t xml:space="preserve">令和 2年 </t>
    </r>
    <r>
      <rPr>
        <sz val="8"/>
        <color indexed="8"/>
        <rFont val="ＭＳ 明朝"/>
        <family val="1"/>
        <charset val="128"/>
      </rPr>
      <t>3月</t>
    </r>
    <rPh sb="0" eb="2">
      <t>レイワ</t>
    </rPh>
    <rPh sb="4" eb="5">
      <t>ドシ</t>
    </rPh>
    <phoneticPr fontId="2"/>
  </si>
  <si>
    <r>
      <rPr>
        <sz val="8"/>
        <color theme="0"/>
        <rFont val="ＭＳ 明朝"/>
        <family val="1"/>
        <charset val="128"/>
      </rPr>
      <t>令和3年</t>
    </r>
    <r>
      <rPr>
        <sz val="8"/>
        <color indexed="9"/>
        <rFont val="ＭＳ 明朝"/>
        <family val="1"/>
        <charset val="128"/>
      </rPr>
      <t xml:space="preserve"> </t>
    </r>
    <r>
      <rPr>
        <sz val="8"/>
        <color indexed="8"/>
        <rFont val="ＭＳ 明朝"/>
        <family val="1"/>
        <charset val="128"/>
      </rPr>
      <t>2月</t>
    </r>
    <rPh sb="0" eb="2">
      <t>レイワ</t>
    </rPh>
    <rPh sb="3" eb="4">
      <t>ネン</t>
    </rPh>
    <phoneticPr fontId="2"/>
  </si>
  <si>
    <r>
      <rPr>
        <sz val="8"/>
        <color indexed="9"/>
        <rFont val="ＭＳ 明朝"/>
        <family val="1"/>
        <charset val="128"/>
      </rPr>
      <t xml:space="preserve">令和 3年 </t>
    </r>
    <r>
      <rPr>
        <sz val="8"/>
        <color indexed="8"/>
        <rFont val="ＭＳ 明朝"/>
        <family val="1"/>
        <charset val="128"/>
      </rPr>
      <t>2月</t>
    </r>
    <rPh sb="0" eb="2">
      <t>レイワ</t>
    </rPh>
    <phoneticPr fontId="2"/>
  </si>
  <si>
    <r>
      <rPr>
        <sz val="8"/>
        <color theme="0"/>
        <rFont val="ＭＳ 明朝"/>
        <family val="1"/>
        <charset val="128"/>
      </rPr>
      <t>令和</t>
    </r>
    <r>
      <rPr>
        <sz val="8"/>
        <rFont val="ＭＳ 明朝"/>
        <family val="1"/>
        <charset val="128"/>
      </rPr>
      <t>3年 1月</t>
    </r>
    <rPh sb="0" eb="2">
      <t>レイワ</t>
    </rPh>
    <phoneticPr fontId="2"/>
  </si>
  <si>
    <r>
      <t>令和</t>
    </r>
    <r>
      <rPr>
        <sz val="8"/>
        <rFont val="ＭＳ 明朝"/>
        <family val="1"/>
        <charset val="128"/>
      </rPr>
      <t xml:space="preserve"> 3年 1月</t>
    </r>
    <rPh sb="0" eb="2">
      <t>レイワ</t>
    </rPh>
    <phoneticPr fontId="2"/>
  </si>
  <si>
    <r>
      <rPr>
        <sz val="8"/>
        <color theme="0"/>
        <rFont val="ＭＳ 明朝"/>
        <family val="1"/>
        <charset val="128"/>
      </rPr>
      <t>令和2年</t>
    </r>
    <r>
      <rPr>
        <sz val="8"/>
        <rFont val="ＭＳ 明朝"/>
        <family val="1"/>
        <charset val="128"/>
      </rPr>
      <t>12</t>
    </r>
    <r>
      <rPr>
        <sz val="8"/>
        <color indexed="8"/>
        <rFont val="ＭＳ 明朝"/>
        <family val="1"/>
        <charset val="128"/>
      </rPr>
      <t>月</t>
    </r>
    <rPh sb="0" eb="2">
      <t>レイワ</t>
    </rPh>
    <rPh sb="3" eb="4">
      <t>ネン</t>
    </rPh>
    <phoneticPr fontId="2"/>
  </si>
  <si>
    <r>
      <rPr>
        <sz val="8"/>
        <color indexed="9"/>
        <rFont val="ＭＳ 明朝"/>
        <family val="1"/>
        <charset val="128"/>
      </rPr>
      <t>令和 2年</t>
    </r>
    <r>
      <rPr>
        <sz val="8"/>
        <color indexed="8"/>
        <rFont val="ＭＳ 明朝"/>
        <family val="1"/>
        <charset val="128"/>
      </rPr>
      <t>12月</t>
    </r>
    <phoneticPr fontId="2"/>
  </si>
  <si>
    <r>
      <rPr>
        <sz val="8"/>
        <color theme="0"/>
        <rFont val="ＭＳ 明朝"/>
        <family val="1"/>
        <charset val="128"/>
      </rPr>
      <t>令和2年</t>
    </r>
    <r>
      <rPr>
        <sz val="8"/>
        <rFont val="ＭＳ 明朝"/>
        <family val="1"/>
        <charset val="128"/>
      </rPr>
      <t>11</t>
    </r>
    <r>
      <rPr>
        <sz val="8"/>
        <color indexed="8"/>
        <rFont val="ＭＳ 明朝"/>
        <family val="1"/>
        <charset val="128"/>
      </rPr>
      <t>月</t>
    </r>
    <rPh sb="0" eb="2">
      <t>レイワ</t>
    </rPh>
    <rPh sb="3" eb="4">
      <t>ネン</t>
    </rPh>
    <phoneticPr fontId="2"/>
  </si>
  <si>
    <r>
      <rPr>
        <sz val="8"/>
        <color indexed="9"/>
        <rFont val="ＭＳ 明朝"/>
        <family val="1"/>
        <charset val="128"/>
      </rPr>
      <t>令和 2年</t>
    </r>
    <r>
      <rPr>
        <sz val="8"/>
        <color indexed="8"/>
        <rFont val="ＭＳ 明朝"/>
        <family val="1"/>
        <charset val="128"/>
      </rPr>
      <t>11月</t>
    </r>
    <phoneticPr fontId="2"/>
  </si>
  <si>
    <r>
      <rPr>
        <sz val="8"/>
        <color theme="0"/>
        <rFont val="ＭＳ 明朝"/>
        <family val="1"/>
        <charset val="128"/>
      </rPr>
      <t>令和2年</t>
    </r>
    <r>
      <rPr>
        <sz val="8"/>
        <rFont val="ＭＳ 明朝"/>
        <family val="1"/>
        <charset val="128"/>
      </rPr>
      <t>10</t>
    </r>
    <r>
      <rPr>
        <sz val="8"/>
        <color indexed="8"/>
        <rFont val="ＭＳ 明朝"/>
        <family val="1"/>
        <charset val="128"/>
      </rPr>
      <t>月</t>
    </r>
    <rPh sb="0" eb="2">
      <t>レイワ</t>
    </rPh>
    <rPh sb="3" eb="4">
      <t>ネン</t>
    </rPh>
    <phoneticPr fontId="2"/>
  </si>
  <si>
    <r>
      <rPr>
        <sz val="8"/>
        <color indexed="9"/>
        <rFont val="ＭＳ 明朝"/>
        <family val="1"/>
        <charset val="128"/>
      </rPr>
      <t>令和 2年</t>
    </r>
    <r>
      <rPr>
        <sz val="8"/>
        <color indexed="8"/>
        <rFont val="ＭＳ 明朝"/>
        <family val="1"/>
        <charset val="128"/>
      </rPr>
      <t>10月</t>
    </r>
    <phoneticPr fontId="2"/>
  </si>
  <si>
    <r>
      <rPr>
        <sz val="8"/>
        <color theme="0"/>
        <rFont val="ＭＳ 明朝"/>
        <family val="1"/>
        <charset val="128"/>
      </rPr>
      <t>令和2年</t>
    </r>
    <r>
      <rPr>
        <sz val="8"/>
        <rFont val="ＭＳ 明朝"/>
        <family val="1"/>
        <charset val="128"/>
      </rPr>
      <t xml:space="preserve"> 9</t>
    </r>
    <r>
      <rPr>
        <sz val="8"/>
        <color indexed="8"/>
        <rFont val="ＭＳ 明朝"/>
        <family val="1"/>
        <charset val="128"/>
      </rPr>
      <t>月</t>
    </r>
    <rPh sb="0" eb="2">
      <t>レイワ</t>
    </rPh>
    <rPh sb="3" eb="4">
      <t>ネン</t>
    </rPh>
    <phoneticPr fontId="2"/>
  </si>
  <si>
    <r>
      <rPr>
        <sz val="8"/>
        <color indexed="9"/>
        <rFont val="ＭＳ 明朝"/>
        <family val="1"/>
        <charset val="128"/>
      </rPr>
      <t>令和 2年</t>
    </r>
    <r>
      <rPr>
        <sz val="8"/>
        <color indexed="8"/>
        <rFont val="ＭＳ 明朝"/>
        <family val="1"/>
        <charset val="128"/>
      </rPr>
      <t>9月</t>
    </r>
    <phoneticPr fontId="2"/>
  </si>
  <si>
    <r>
      <rPr>
        <sz val="8"/>
        <color theme="0"/>
        <rFont val="ＭＳ 明朝"/>
        <family val="1"/>
        <charset val="128"/>
      </rPr>
      <t>令和2年</t>
    </r>
    <r>
      <rPr>
        <sz val="8"/>
        <rFont val="ＭＳ 明朝"/>
        <family val="1"/>
        <charset val="128"/>
      </rPr>
      <t xml:space="preserve"> 8</t>
    </r>
    <r>
      <rPr>
        <sz val="8"/>
        <color indexed="8"/>
        <rFont val="ＭＳ 明朝"/>
        <family val="1"/>
        <charset val="128"/>
      </rPr>
      <t>月</t>
    </r>
    <rPh sb="0" eb="2">
      <t>レイワ</t>
    </rPh>
    <rPh sb="3" eb="4">
      <t>ネン</t>
    </rPh>
    <phoneticPr fontId="2"/>
  </si>
  <si>
    <r>
      <rPr>
        <sz val="8"/>
        <color indexed="9"/>
        <rFont val="ＭＳ 明朝"/>
        <family val="1"/>
        <charset val="128"/>
      </rPr>
      <t>令和 2年</t>
    </r>
    <r>
      <rPr>
        <sz val="8"/>
        <color indexed="8"/>
        <rFont val="ＭＳ 明朝"/>
        <family val="1"/>
        <charset val="128"/>
      </rPr>
      <t>8月</t>
    </r>
    <phoneticPr fontId="2"/>
  </si>
  <si>
    <r>
      <rPr>
        <sz val="8"/>
        <color theme="0"/>
        <rFont val="ＭＳ 明朝"/>
        <family val="1"/>
        <charset val="128"/>
      </rPr>
      <t>令和2年</t>
    </r>
    <r>
      <rPr>
        <sz val="8"/>
        <rFont val="ＭＳ 明朝"/>
        <family val="1"/>
        <charset val="128"/>
      </rPr>
      <t xml:space="preserve"> 7</t>
    </r>
    <r>
      <rPr>
        <sz val="8"/>
        <color indexed="8"/>
        <rFont val="ＭＳ 明朝"/>
        <family val="1"/>
        <charset val="128"/>
      </rPr>
      <t>月</t>
    </r>
    <rPh sb="0" eb="2">
      <t>レイワ</t>
    </rPh>
    <rPh sb="3" eb="4">
      <t>ネン</t>
    </rPh>
    <phoneticPr fontId="2"/>
  </si>
  <si>
    <r>
      <rPr>
        <sz val="8"/>
        <color indexed="9"/>
        <rFont val="ＭＳ 明朝"/>
        <family val="1"/>
        <charset val="128"/>
      </rPr>
      <t>令和 2年</t>
    </r>
    <r>
      <rPr>
        <sz val="8"/>
        <color indexed="8"/>
        <rFont val="ＭＳ 明朝"/>
        <family val="1"/>
        <charset val="128"/>
      </rPr>
      <t>7月</t>
    </r>
    <phoneticPr fontId="2"/>
  </si>
  <si>
    <r>
      <rPr>
        <sz val="8"/>
        <color theme="0"/>
        <rFont val="ＭＳ 明朝"/>
        <family val="1"/>
        <charset val="128"/>
      </rPr>
      <t>令和2年</t>
    </r>
    <r>
      <rPr>
        <sz val="8"/>
        <rFont val="ＭＳ 明朝"/>
        <family val="1"/>
        <charset val="128"/>
      </rPr>
      <t xml:space="preserve"> 6</t>
    </r>
    <r>
      <rPr>
        <sz val="8"/>
        <color indexed="8"/>
        <rFont val="ＭＳ 明朝"/>
        <family val="1"/>
        <charset val="128"/>
      </rPr>
      <t>月</t>
    </r>
    <rPh sb="0" eb="2">
      <t>レイワ</t>
    </rPh>
    <rPh sb="3" eb="4">
      <t>ネン</t>
    </rPh>
    <phoneticPr fontId="2"/>
  </si>
  <si>
    <r>
      <rPr>
        <sz val="8"/>
        <color indexed="9"/>
        <rFont val="ＭＳ 明朝"/>
        <family val="1"/>
        <charset val="128"/>
      </rPr>
      <t>令和 2年</t>
    </r>
    <r>
      <rPr>
        <sz val="8"/>
        <color indexed="8"/>
        <rFont val="ＭＳ 明朝"/>
        <family val="1"/>
        <charset val="128"/>
      </rPr>
      <t>6月</t>
    </r>
    <phoneticPr fontId="2"/>
  </si>
  <si>
    <r>
      <rPr>
        <sz val="8"/>
        <color theme="0"/>
        <rFont val="ＭＳ 明朝"/>
        <family val="1"/>
        <charset val="128"/>
      </rPr>
      <t>令和2年</t>
    </r>
    <r>
      <rPr>
        <sz val="8"/>
        <rFont val="ＭＳ 明朝"/>
        <family val="1"/>
        <charset val="128"/>
      </rPr>
      <t xml:space="preserve"> </t>
    </r>
    <r>
      <rPr>
        <sz val="8"/>
        <color indexed="8"/>
        <rFont val="ＭＳ 明朝"/>
        <family val="1"/>
        <charset val="128"/>
      </rPr>
      <t>5月</t>
    </r>
    <rPh sb="0" eb="2">
      <t>レイワ</t>
    </rPh>
    <rPh sb="3" eb="4">
      <t>ネン</t>
    </rPh>
    <phoneticPr fontId="2"/>
  </si>
  <si>
    <r>
      <rPr>
        <sz val="8"/>
        <color theme="0"/>
        <rFont val="ＭＳ 明朝"/>
        <family val="1"/>
        <charset val="128"/>
      </rPr>
      <t>令和</t>
    </r>
    <r>
      <rPr>
        <sz val="8"/>
        <color indexed="8"/>
        <rFont val="ＭＳ 明朝"/>
        <family val="1"/>
        <charset val="128"/>
      </rPr>
      <t>2年 4月</t>
    </r>
    <phoneticPr fontId="2"/>
  </si>
  <si>
    <r>
      <rPr>
        <sz val="8"/>
        <color theme="0"/>
        <rFont val="ＭＳ 明朝"/>
        <family val="1"/>
        <charset val="128"/>
      </rPr>
      <t>令和</t>
    </r>
    <r>
      <rPr>
        <sz val="8"/>
        <color indexed="8"/>
        <rFont val="ＭＳ 明朝"/>
        <family val="1"/>
        <charset val="128"/>
      </rPr>
      <t>2年 4月</t>
    </r>
    <rPh sb="0" eb="2">
      <t>レイワ</t>
    </rPh>
    <phoneticPr fontId="2"/>
  </si>
  <si>
    <r>
      <rPr>
        <b/>
        <sz val="8"/>
        <color theme="0"/>
        <rFont val="ＭＳ Ｐゴシック"/>
        <family val="3"/>
        <charset val="128"/>
      </rPr>
      <t xml:space="preserve">令和 </t>
    </r>
    <r>
      <rPr>
        <b/>
        <sz val="8"/>
        <rFont val="ＭＳ Ｐゴシック"/>
        <family val="3"/>
        <charset val="128"/>
      </rPr>
      <t>2年度</t>
    </r>
    <phoneticPr fontId="12"/>
  </si>
  <si>
    <t>令和元年度</t>
    <rPh sb="0" eb="2">
      <t>レイワ</t>
    </rPh>
    <rPh sb="2" eb="3">
      <t>ガン</t>
    </rPh>
    <phoneticPr fontId="21"/>
  </si>
  <si>
    <r>
      <t>平成</t>
    </r>
    <r>
      <rPr>
        <sz val="8"/>
        <rFont val="ＭＳ 明朝"/>
        <family val="1"/>
        <charset val="128"/>
      </rPr>
      <t>30年度</t>
    </r>
    <phoneticPr fontId="21"/>
  </si>
  <si>
    <t>平成28年度</t>
    <phoneticPr fontId="12"/>
  </si>
  <si>
    <t>駅前</t>
  </si>
  <si>
    <t>山科</t>
    <rPh sb="0" eb="1">
      <t>ヤマ</t>
    </rPh>
    <rPh sb="1" eb="2">
      <t>カ</t>
    </rPh>
    <phoneticPr fontId="2"/>
  </si>
  <si>
    <t>路　　　　　外</t>
    <rPh sb="0" eb="1">
      <t>ミチ</t>
    </rPh>
    <rPh sb="6" eb="7">
      <t>ソト</t>
    </rPh>
    <phoneticPr fontId="7"/>
  </si>
  <si>
    <t>　本表は，市営駐車場の延べ駐車台数である。括弧内は月ぎめ契約台数である。</t>
    <rPh sb="21" eb="23">
      <t>カッコ</t>
    </rPh>
    <phoneticPr fontId="2"/>
  </si>
  <si>
    <t>　本表は、市営駐車場の延べ駐車台数である。括弧内は月ぎめ契約台数である。</t>
    <rPh sb="21" eb="23">
      <t>カッコ</t>
    </rPh>
    <phoneticPr fontId="2"/>
  </si>
  <si>
    <t>路</t>
    <phoneticPr fontId="36"/>
  </si>
  <si>
    <t>　　　　　</t>
    <phoneticPr fontId="7"/>
  </si>
  <si>
    <t>　外</t>
    <phoneticPr fontId="36"/>
  </si>
  <si>
    <t>　　　駐</t>
    <rPh sb="3" eb="4">
      <t>チュウ</t>
    </rPh>
    <phoneticPr fontId="7"/>
  </si>
  <si>
    <t>道　路　附　属　物　自　動　車　駐　車　場</t>
    <rPh sb="0" eb="1">
      <t>ミチ</t>
    </rPh>
    <rPh sb="2" eb="3">
      <t>ミチ</t>
    </rPh>
    <rPh sb="4" eb="5">
      <t>フ</t>
    </rPh>
    <rPh sb="6" eb="7">
      <t>ゾク</t>
    </rPh>
    <rPh sb="8" eb="9">
      <t>ブツ</t>
    </rPh>
    <rPh sb="10" eb="11">
      <t>ジ</t>
    </rPh>
    <rPh sb="12" eb="13">
      <t>ドウ</t>
    </rPh>
    <rPh sb="14" eb="15">
      <t>クルマ</t>
    </rPh>
    <rPh sb="16" eb="17">
      <t>チュウ</t>
    </rPh>
    <rPh sb="18" eb="19">
      <t>クルマ</t>
    </rPh>
    <rPh sb="20" eb="21">
      <t>ジョウ</t>
    </rPh>
    <phoneticPr fontId="2"/>
  </si>
  <si>
    <t>平成29年度</t>
    <phoneticPr fontId="12"/>
  </si>
  <si>
    <r>
      <t>平成</t>
    </r>
    <r>
      <rPr>
        <sz val="8"/>
        <rFont val="ＭＳ 明朝"/>
        <family val="1"/>
        <charset val="128"/>
      </rPr>
      <t>30</t>
    </r>
    <r>
      <rPr>
        <sz val="8"/>
        <color indexed="8"/>
        <rFont val="ＭＳ 明朝"/>
        <family val="1"/>
        <charset val="128"/>
      </rPr>
      <t>年度</t>
    </r>
    <phoneticPr fontId="21"/>
  </si>
  <si>
    <r>
      <rPr>
        <sz val="8"/>
        <color theme="0"/>
        <rFont val="ＭＳ 明朝"/>
        <family val="1"/>
        <charset val="128"/>
      </rPr>
      <t>令和</t>
    </r>
    <r>
      <rPr>
        <sz val="8"/>
        <rFont val="ＭＳ 明朝"/>
        <family val="1"/>
        <charset val="128"/>
      </rPr>
      <t xml:space="preserve"> 2年度</t>
    </r>
    <rPh sb="0" eb="2">
      <t>レイワ</t>
    </rPh>
    <phoneticPr fontId="21"/>
  </si>
  <si>
    <r>
      <rPr>
        <b/>
        <sz val="8"/>
        <color theme="0"/>
        <rFont val="ＭＳ Ｐゴシック"/>
        <family val="3"/>
        <charset val="128"/>
      </rPr>
      <t xml:space="preserve">令和 </t>
    </r>
    <r>
      <rPr>
        <b/>
        <sz val="8"/>
        <rFont val="ＭＳ Ｐゴシック"/>
        <family val="3"/>
        <charset val="128"/>
      </rPr>
      <t>3年度</t>
    </r>
    <phoneticPr fontId="12"/>
  </si>
  <si>
    <r>
      <rPr>
        <sz val="8"/>
        <color theme="0"/>
        <rFont val="ＭＳ 明朝"/>
        <family val="1"/>
        <charset val="128"/>
      </rPr>
      <t xml:space="preserve">令和 </t>
    </r>
    <r>
      <rPr>
        <sz val="8"/>
        <rFont val="ＭＳ 明朝"/>
        <family val="1"/>
        <charset val="128"/>
      </rPr>
      <t>3</t>
    </r>
    <r>
      <rPr>
        <sz val="8"/>
        <color indexed="8"/>
        <rFont val="ＭＳ 明朝"/>
        <family val="1"/>
        <charset val="128"/>
      </rPr>
      <t>年 4月</t>
    </r>
    <rPh sb="0" eb="2">
      <t>レイワ</t>
    </rPh>
    <phoneticPr fontId="2"/>
  </si>
  <si>
    <r>
      <rPr>
        <sz val="8"/>
        <color theme="0"/>
        <rFont val="ＭＳ 明朝"/>
        <family val="1"/>
        <charset val="128"/>
      </rPr>
      <t>令和</t>
    </r>
    <r>
      <rPr>
        <sz val="8"/>
        <rFont val="ＭＳ 明朝"/>
        <family val="1"/>
        <charset val="128"/>
      </rPr>
      <t xml:space="preserve"> 3</t>
    </r>
    <r>
      <rPr>
        <sz val="8"/>
        <color indexed="8"/>
        <rFont val="ＭＳ 明朝"/>
        <family val="1"/>
        <charset val="128"/>
      </rPr>
      <t>年 4月</t>
    </r>
    <phoneticPr fontId="2"/>
  </si>
  <si>
    <r>
      <rPr>
        <sz val="8"/>
        <color theme="0"/>
        <rFont val="ＭＳ 明朝"/>
        <family val="1"/>
        <charset val="128"/>
      </rPr>
      <t>令和 3年</t>
    </r>
    <r>
      <rPr>
        <sz val="8"/>
        <rFont val="ＭＳ 明朝"/>
        <family val="1"/>
        <charset val="128"/>
      </rPr>
      <t xml:space="preserve"> </t>
    </r>
    <r>
      <rPr>
        <sz val="8"/>
        <color indexed="8"/>
        <rFont val="ＭＳ 明朝"/>
        <family val="1"/>
        <charset val="128"/>
      </rPr>
      <t>5月</t>
    </r>
    <rPh sb="0" eb="2">
      <t>レイワ</t>
    </rPh>
    <rPh sb="4" eb="5">
      <t>ネン</t>
    </rPh>
    <phoneticPr fontId="2"/>
  </si>
  <si>
    <r>
      <rPr>
        <sz val="8"/>
        <color indexed="9"/>
        <rFont val="ＭＳ 明朝"/>
        <family val="1"/>
        <charset val="128"/>
      </rPr>
      <t xml:space="preserve">令和 3年 </t>
    </r>
    <r>
      <rPr>
        <sz val="8"/>
        <color indexed="8"/>
        <rFont val="ＭＳ 明朝"/>
        <family val="1"/>
        <charset val="128"/>
      </rPr>
      <t>6月</t>
    </r>
    <phoneticPr fontId="2"/>
  </si>
  <si>
    <r>
      <rPr>
        <sz val="8"/>
        <color theme="0"/>
        <rFont val="ＭＳ 明朝"/>
        <family val="1"/>
        <charset val="128"/>
      </rPr>
      <t>令和 3年</t>
    </r>
    <r>
      <rPr>
        <sz val="8"/>
        <rFont val="ＭＳ 明朝"/>
        <family val="1"/>
        <charset val="128"/>
      </rPr>
      <t xml:space="preserve"> 6</t>
    </r>
    <r>
      <rPr>
        <sz val="8"/>
        <color indexed="8"/>
        <rFont val="ＭＳ 明朝"/>
        <family val="1"/>
        <charset val="128"/>
      </rPr>
      <t>月</t>
    </r>
    <rPh sb="0" eb="2">
      <t>レイワ</t>
    </rPh>
    <rPh sb="4" eb="5">
      <t>ネン</t>
    </rPh>
    <phoneticPr fontId="2"/>
  </si>
  <si>
    <r>
      <rPr>
        <sz val="8"/>
        <color indexed="9"/>
        <rFont val="ＭＳ 明朝"/>
        <family val="1"/>
        <charset val="128"/>
      </rPr>
      <t xml:space="preserve">令和 3年 </t>
    </r>
    <r>
      <rPr>
        <sz val="8"/>
        <rFont val="ＭＳ 明朝"/>
        <family val="1"/>
        <charset val="128"/>
      </rPr>
      <t>7</t>
    </r>
    <r>
      <rPr>
        <sz val="8"/>
        <color indexed="8"/>
        <rFont val="ＭＳ 明朝"/>
        <family val="1"/>
        <charset val="128"/>
      </rPr>
      <t>月</t>
    </r>
    <phoneticPr fontId="2"/>
  </si>
  <si>
    <r>
      <rPr>
        <sz val="8"/>
        <color theme="0"/>
        <rFont val="ＭＳ 明朝"/>
        <family val="1"/>
        <charset val="128"/>
      </rPr>
      <t>令和 3年</t>
    </r>
    <r>
      <rPr>
        <sz val="8"/>
        <rFont val="ＭＳ 明朝"/>
        <family val="1"/>
        <charset val="128"/>
      </rPr>
      <t xml:space="preserve"> 7</t>
    </r>
    <r>
      <rPr>
        <sz val="8"/>
        <color indexed="8"/>
        <rFont val="ＭＳ 明朝"/>
        <family val="1"/>
        <charset val="128"/>
      </rPr>
      <t>月</t>
    </r>
    <rPh sb="0" eb="2">
      <t>レイワ</t>
    </rPh>
    <rPh sb="4" eb="5">
      <t>ネン</t>
    </rPh>
    <phoneticPr fontId="2"/>
  </si>
  <si>
    <r>
      <rPr>
        <sz val="8"/>
        <color indexed="9"/>
        <rFont val="ＭＳ 明朝"/>
        <family val="1"/>
        <charset val="128"/>
      </rPr>
      <t xml:space="preserve">令和 3年 </t>
    </r>
    <r>
      <rPr>
        <sz val="8"/>
        <color indexed="8"/>
        <rFont val="ＭＳ 明朝"/>
        <family val="1"/>
        <charset val="128"/>
      </rPr>
      <t>8月</t>
    </r>
    <phoneticPr fontId="2"/>
  </si>
  <si>
    <r>
      <rPr>
        <sz val="8"/>
        <color theme="0"/>
        <rFont val="ＭＳ 明朝"/>
        <family val="1"/>
        <charset val="128"/>
      </rPr>
      <t>令和 3年</t>
    </r>
    <r>
      <rPr>
        <sz val="8"/>
        <rFont val="ＭＳ 明朝"/>
        <family val="1"/>
        <charset val="128"/>
      </rPr>
      <t xml:space="preserve"> 8</t>
    </r>
    <r>
      <rPr>
        <sz val="8"/>
        <color indexed="8"/>
        <rFont val="ＭＳ 明朝"/>
        <family val="1"/>
        <charset val="128"/>
      </rPr>
      <t>月</t>
    </r>
    <rPh sb="0" eb="2">
      <t>レイワ</t>
    </rPh>
    <rPh sb="4" eb="5">
      <t>ネン</t>
    </rPh>
    <phoneticPr fontId="2"/>
  </si>
  <si>
    <r>
      <rPr>
        <sz val="8"/>
        <color indexed="9"/>
        <rFont val="ＭＳ 明朝"/>
        <family val="1"/>
        <charset val="128"/>
      </rPr>
      <t xml:space="preserve">令和 3年 </t>
    </r>
    <r>
      <rPr>
        <sz val="8"/>
        <color indexed="8"/>
        <rFont val="ＭＳ 明朝"/>
        <family val="1"/>
        <charset val="128"/>
      </rPr>
      <t>9月</t>
    </r>
    <phoneticPr fontId="2"/>
  </si>
  <si>
    <r>
      <rPr>
        <sz val="8"/>
        <color theme="0"/>
        <rFont val="ＭＳ 明朝"/>
        <family val="1"/>
        <charset val="128"/>
      </rPr>
      <t>令和 3年</t>
    </r>
    <r>
      <rPr>
        <sz val="8"/>
        <rFont val="ＭＳ 明朝"/>
        <family val="1"/>
        <charset val="128"/>
      </rPr>
      <t xml:space="preserve"> 9</t>
    </r>
    <r>
      <rPr>
        <sz val="8"/>
        <color indexed="8"/>
        <rFont val="ＭＳ 明朝"/>
        <family val="1"/>
        <charset val="128"/>
      </rPr>
      <t>月</t>
    </r>
    <rPh sb="0" eb="2">
      <t>レイワ</t>
    </rPh>
    <rPh sb="4" eb="5">
      <t>ネン</t>
    </rPh>
    <phoneticPr fontId="2"/>
  </si>
  <si>
    <r>
      <rPr>
        <sz val="8"/>
        <color indexed="9"/>
        <rFont val="ＭＳ 明朝"/>
        <family val="1"/>
        <charset val="128"/>
      </rPr>
      <t>令和 3年</t>
    </r>
    <r>
      <rPr>
        <sz val="8"/>
        <color indexed="8"/>
        <rFont val="ＭＳ 明朝"/>
        <family val="1"/>
        <charset val="128"/>
      </rPr>
      <t>10月</t>
    </r>
    <phoneticPr fontId="2"/>
  </si>
  <si>
    <r>
      <rPr>
        <sz val="8"/>
        <color theme="0"/>
        <rFont val="ＭＳ 明朝"/>
        <family val="1"/>
        <charset val="128"/>
      </rPr>
      <t>令和 3年</t>
    </r>
    <r>
      <rPr>
        <sz val="8"/>
        <rFont val="ＭＳ 明朝"/>
        <family val="1"/>
        <charset val="128"/>
      </rPr>
      <t>10</t>
    </r>
    <r>
      <rPr>
        <sz val="8"/>
        <color indexed="8"/>
        <rFont val="ＭＳ 明朝"/>
        <family val="1"/>
        <charset val="128"/>
      </rPr>
      <t>月</t>
    </r>
    <rPh sb="0" eb="2">
      <t>レイワ</t>
    </rPh>
    <rPh sb="4" eb="5">
      <t>ネン</t>
    </rPh>
    <phoneticPr fontId="2"/>
  </si>
  <si>
    <r>
      <rPr>
        <sz val="8"/>
        <color indexed="9"/>
        <rFont val="ＭＳ 明朝"/>
        <family val="1"/>
        <charset val="128"/>
      </rPr>
      <t>令和 3年</t>
    </r>
    <r>
      <rPr>
        <sz val="8"/>
        <color indexed="8"/>
        <rFont val="ＭＳ 明朝"/>
        <family val="1"/>
        <charset val="128"/>
      </rPr>
      <t>11月</t>
    </r>
    <phoneticPr fontId="2"/>
  </si>
  <si>
    <r>
      <rPr>
        <sz val="8"/>
        <color theme="0"/>
        <rFont val="ＭＳ 明朝"/>
        <family val="1"/>
        <charset val="128"/>
      </rPr>
      <t>令和 3年</t>
    </r>
    <r>
      <rPr>
        <sz val="8"/>
        <rFont val="ＭＳ 明朝"/>
        <family val="1"/>
        <charset val="128"/>
      </rPr>
      <t>11</t>
    </r>
    <r>
      <rPr>
        <sz val="8"/>
        <color indexed="8"/>
        <rFont val="ＭＳ 明朝"/>
        <family val="1"/>
        <charset val="128"/>
      </rPr>
      <t>月</t>
    </r>
    <rPh sb="0" eb="2">
      <t>レイワ</t>
    </rPh>
    <rPh sb="4" eb="5">
      <t>ネン</t>
    </rPh>
    <phoneticPr fontId="2"/>
  </si>
  <si>
    <r>
      <rPr>
        <sz val="8"/>
        <color indexed="9"/>
        <rFont val="ＭＳ 明朝"/>
        <family val="1"/>
        <charset val="128"/>
      </rPr>
      <t>令和 3年</t>
    </r>
    <r>
      <rPr>
        <sz val="8"/>
        <color indexed="8"/>
        <rFont val="ＭＳ 明朝"/>
        <family val="1"/>
        <charset val="128"/>
      </rPr>
      <t>12月</t>
    </r>
    <phoneticPr fontId="2"/>
  </si>
  <si>
    <r>
      <rPr>
        <sz val="8"/>
        <color theme="0"/>
        <rFont val="ＭＳ 明朝"/>
        <family val="1"/>
        <charset val="128"/>
      </rPr>
      <t>令和 3年</t>
    </r>
    <r>
      <rPr>
        <sz val="8"/>
        <rFont val="ＭＳ 明朝"/>
        <family val="1"/>
        <charset val="128"/>
      </rPr>
      <t>12</t>
    </r>
    <r>
      <rPr>
        <sz val="8"/>
        <color indexed="8"/>
        <rFont val="ＭＳ 明朝"/>
        <family val="1"/>
        <charset val="128"/>
      </rPr>
      <t>月</t>
    </r>
    <rPh sb="0" eb="2">
      <t>レイワ</t>
    </rPh>
    <rPh sb="4" eb="5">
      <t>ネン</t>
    </rPh>
    <phoneticPr fontId="2"/>
  </si>
  <si>
    <r>
      <t>令和</t>
    </r>
    <r>
      <rPr>
        <sz val="8"/>
        <rFont val="ＭＳ 明朝"/>
        <family val="1"/>
        <charset val="128"/>
      </rPr>
      <t xml:space="preserve"> 4年 1月</t>
    </r>
    <rPh sb="0" eb="2">
      <t>レイワ</t>
    </rPh>
    <phoneticPr fontId="2"/>
  </si>
  <si>
    <r>
      <rPr>
        <sz val="8"/>
        <color theme="0"/>
        <rFont val="ＭＳ 明朝"/>
        <family val="1"/>
        <charset val="128"/>
      </rPr>
      <t xml:space="preserve">令和 </t>
    </r>
    <r>
      <rPr>
        <sz val="8"/>
        <rFont val="ＭＳ 明朝"/>
        <family val="1"/>
        <charset val="128"/>
      </rPr>
      <t>4年 1月</t>
    </r>
    <rPh sb="0" eb="2">
      <t>レイワ</t>
    </rPh>
    <phoneticPr fontId="2"/>
  </si>
  <si>
    <r>
      <rPr>
        <sz val="8"/>
        <color indexed="9"/>
        <rFont val="ＭＳ 明朝"/>
        <family val="1"/>
        <charset val="128"/>
      </rPr>
      <t xml:space="preserve">令和 4年 </t>
    </r>
    <r>
      <rPr>
        <sz val="8"/>
        <color indexed="8"/>
        <rFont val="ＭＳ 明朝"/>
        <family val="1"/>
        <charset val="128"/>
      </rPr>
      <t>2月</t>
    </r>
    <rPh sb="0" eb="2">
      <t>レイワ</t>
    </rPh>
    <phoneticPr fontId="2"/>
  </si>
  <si>
    <r>
      <rPr>
        <sz val="8"/>
        <color theme="0"/>
        <rFont val="ＭＳ 明朝"/>
        <family val="1"/>
        <charset val="128"/>
      </rPr>
      <t>令和 4年</t>
    </r>
    <r>
      <rPr>
        <sz val="8"/>
        <color indexed="9"/>
        <rFont val="ＭＳ 明朝"/>
        <family val="1"/>
        <charset val="128"/>
      </rPr>
      <t xml:space="preserve"> </t>
    </r>
    <r>
      <rPr>
        <sz val="8"/>
        <color indexed="8"/>
        <rFont val="ＭＳ 明朝"/>
        <family val="1"/>
        <charset val="128"/>
      </rPr>
      <t>2月</t>
    </r>
    <rPh sb="0" eb="2">
      <t>レイワ</t>
    </rPh>
    <rPh sb="4" eb="5">
      <t>ネン</t>
    </rPh>
    <phoneticPr fontId="2"/>
  </si>
  <si>
    <r>
      <rPr>
        <sz val="8"/>
        <color indexed="9"/>
        <rFont val="ＭＳ 明朝"/>
        <family val="1"/>
        <charset val="128"/>
      </rPr>
      <t xml:space="preserve">令和 4年 </t>
    </r>
    <r>
      <rPr>
        <sz val="8"/>
        <color indexed="8"/>
        <rFont val="ＭＳ 明朝"/>
        <family val="1"/>
        <charset val="128"/>
      </rPr>
      <t>3月</t>
    </r>
    <rPh sb="0" eb="2">
      <t>レイワ</t>
    </rPh>
    <rPh sb="4" eb="5">
      <t>ドシ</t>
    </rPh>
    <phoneticPr fontId="2"/>
  </si>
  <si>
    <r>
      <rPr>
        <sz val="8"/>
        <color theme="0"/>
        <rFont val="ＭＳ 明朝"/>
        <family val="1"/>
        <charset val="128"/>
      </rPr>
      <t xml:space="preserve">令和 4年 </t>
    </r>
    <r>
      <rPr>
        <sz val="8"/>
        <color indexed="8"/>
        <rFont val="ＭＳ 明朝"/>
        <family val="1"/>
        <charset val="128"/>
      </rPr>
      <t>3月</t>
    </r>
    <rPh sb="0" eb="2">
      <t>レイワ</t>
    </rPh>
    <rPh sb="4" eb="5">
      <t>ネン</t>
    </rPh>
    <phoneticPr fontId="2"/>
  </si>
  <si>
    <t>　資料：京都市都市計画局都市企画部都市総務課、建設局建設企画部建設総務課</t>
    <rPh sb="4" eb="5">
      <t>キョウ</t>
    </rPh>
    <rPh sb="5" eb="7">
      <t>トシ</t>
    </rPh>
    <rPh sb="7" eb="9">
      <t>トシ</t>
    </rPh>
    <rPh sb="9" eb="11">
      <t>ケイカク</t>
    </rPh>
    <rPh sb="11" eb="12">
      <t>キョク</t>
    </rPh>
    <rPh sb="12" eb="14">
      <t>トシ</t>
    </rPh>
    <rPh sb="14" eb="16">
      <t>キカク</t>
    </rPh>
    <rPh sb="16" eb="17">
      <t>ブ</t>
    </rPh>
    <rPh sb="17" eb="19">
      <t>トシ</t>
    </rPh>
    <rPh sb="19" eb="22">
      <t>ソウムカ</t>
    </rPh>
    <rPh sb="23" eb="26">
      <t>ケンセツキョク</t>
    </rPh>
    <rPh sb="26" eb="28">
      <t>ケンセツ</t>
    </rPh>
    <rPh sb="28" eb="30">
      <t>キカク</t>
    </rPh>
    <rPh sb="30" eb="31">
      <t>ブ</t>
    </rPh>
    <rPh sb="31" eb="33">
      <t>ケンセツ</t>
    </rPh>
    <rPh sb="33" eb="36">
      <t>ソウムカ</t>
    </rPh>
    <phoneticPr fontId="2"/>
  </si>
  <si>
    <t xml:space="preserve">  a)　自転車の駐車台数を含む。  </t>
    <rPh sb="5" eb="8">
      <t>ジテンシャ</t>
    </rPh>
    <rPh sb="9" eb="11">
      <t>チュウシャ</t>
    </rPh>
    <rPh sb="11" eb="13">
      <t>ダイスウ</t>
    </rPh>
    <rPh sb="14" eb="15">
      <t>フク</t>
    </rPh>
    <phoneticPr fontId="12"/>
  </si>
  <si>
    <t xml:space="preserve">  b)　ゼスト御池駐車場の駐車台数を含む。  </t>
    <phoneticPr fontId="12"/>
  </si>
  <si>
    <t>総数</t>
    <rPh sb="0" eb="1">
      <t>フサ</t>
    </rPh>
    <rPh sb="1" eb="2">
      <t>カズ</t>
    </rPh>
    <phoneticPr fontId="12"/>
  </si>
  <si>
    <t>平成30年度</t>
    <phoneticPr fontId="12"/>
  </si>
  <si>
    <r>
      <rPr>
        <sz val="8"/>
        <color theme="0"/>
        <rFont val="ＭＳ 明朝"/>
        <family val="1"/>
        <charset val="128"/>
      </rPr>
      <t>令和</t>
    </r>
    <r>
      <rPr>
        <sz val="8"/>
        <rFont val="ＭＳ 明朝"/>
        <family val="1"/>
        <charset val="128"/>
      </rPr>
      <t xml:space="preserve"> 3年度</t>
    </r>
    <rPh sb="0" eb="2">
      <t>レイワ</t>
    </rPh>
    <phoneticPr fontId="21"/>
  </si>
  <si>
    <r>
      <rPr>
        <b/>
        <sz val="8"/>
        <color theme="0"/>
        <rFont val="ＭＳ Ｐゴシック"/>
        <family val="3"/>
        <charset val="128"/>
      </rPr>
      <t xml:space="preserve">令和 </t>
    </r>
    <r>
      <rPr>
        <b/>
        <sz val="8"/>
        <rFont val="ＭＳ Ｐゴシック"/>
        <family val="3"/>
        <charset val="128"/>
      </rPr>
      <t>4年度</t>
    </r>
    <phoneticPr fontId="12"/>
  </si>
  <si>
    <r>
      <rPr>
        <sz val="8"/>
        <color theme="0"/>
        <rFont val="ＭＳ 明朝"/>
        <family val="1"/>
        <charset val="128"/>
      </rPr>
      <t xml:space="preserve">令和 </t>
    </r>
    <r>
      <rPr>
        <sz val="8"/>
        <rFont val="ＭＳ 明朝"/>
        <family val="1"/>
        <charset val="128"/>
      </rPr>
      <t>4</t>
    </r>
    <r>
      <rPr>
        <sz val="8"/>
        <color indexed="8"/>
        <rFont val="ＭＳ 明朝"/>
        <family val="1"/>
        <charset val="128"/>
      </rPr>
      <t>年 4月</t>
    </r>
    <rPh sb="0" eb="2">
      <t>レイワ</t>
    </rPh>
    <phoneticPr fontId="2"/>
  </si>
  <si>
    <r>
      <rPr>
        <sz val="8"/>
        <color theme="0"/>
        <rFont val="ＭＳ 明朝"/>
        <family val="1"/>
        <charset val="128"/>
      </rPr>
      <t xml:space="preserve">令和 </t>
    </r>
    <r>
      <rPr>
        <sz val="8"/>
        <rFont val="ＭＳ 明朝"/>
        <family val="1"/>
        <charset val="128"/>
      </rPr>
      <t>4年</t>
    </r>
    <r>
      <rPr>
        <sz val="8"/>
        <color indexed="8"/>
        <rFont val="ＭＳ 明朝"/>
        <family val="1"/>
        <charset val="128"/>
      </rPr>
      <t xml:space="preserve"> 4月</t>
    </r>
    <rPh sb="0" eb="2">
      <t>レイワ</t>
    </rPh>
    <phoneticPr fontId="2"/>
  </si>
  <si>
    <r>
      <rPr>
        <sz val="8"/>
        <color theme="0"/>
        <rFont val="ＭＳ 明朝"/>
        <family val="1"/>
        <charset val="128"/>
      </rPr>
      <t>令和 4年</t>
    </r>
    <r>
      <rPr>
        <sz val="8"/>
        <rFont val="ＭＳ 明朝"/>
        <family val="1"/>
        <charset val="128"/>
      </rPr>
      <t xml:space="preserve"> </t>
    </r>
    <r>
      <rPr>
        <sz val="8"/>
        <color indexed="8"/>
        <rFont val="ＭＳ 明朝"/>
        <family val="1"/>
        <charset val="128"/>
      </rPr>
      <t>5月</t>
    </r>
    <rPh sb="0" eb="2">
      <t>レイワ</t>
    </rPh>
    <rPh sb="4" eb="5">
      <t>ネン</t>
    </rPh>
    <phoneticPr fontId="2"/>
  </si>
  <si>
    <r>
      <rPr>
        <sz val="8"/>
        <color indexed="9"/>
        <rFont val="ＭＳ 明朝"/>
        <family val="1"/>
        <charset val="128"/>
      </rPr>
      <t xml:space="preserve">令和 4年 </t>
    </r>
    <r>
      <rPr>
        <sz val="8"/>
        <color indexed="8"/>
        <rFont val="ＭＳ 明朝"/>
        <family val="1"/>
        <charset val="128"/>
      </rPr>
      <t>6月</t>
    </r>
    <phoneticPr fontId="2"/>
  </si>
  <si>
    <r>
      <rPr>
        <sz val="8"/>
        <color indexed="9"/>
        <rFont val="ＭＳ 明朝"/>
        <family val="1"/>
        <charset val="128"/>
      </rPr>
      <t xml:space="preserve">令和 4年 </t>
    </r>
    <r>
      <rPr>
        <sz val="8"/>
        <rFont val="ＭＳ 明朝"/>
        <family val="1"/>
        <charset val="128"/>
      </rPr>
      <t>7</t>
    </r>
    <r>
      <rPr>
        <sz val="8"/>
        <color indexed="8"/>
        <rFont val="ＭＳ 明朝"/>
        <family val="1"/>
        <charset val="128"/>
      </rPr>
      <t>月</t>
    </r>
    <phoneticPr fontId="2"/>
  </si>
  <si>
    <r>
      <rPr>
        <sz val="8"/>
        <color indexed="9"/>
        <rFont val="ＭＳ 明朝"/>
        <family val="1"/>
        <charset val="128"/>
      </rPr>
      <t xml:space="preserve">令和 4年 </t>
    </r>
    <r>
      <rPr>
        <sz val="8"/>
        <color indexed="8"/>
        <rFont val="ＭＳ 明朝"/>
        <family val="1"/>
        <charset val="128"/>
      </rPr>
      <t>8月</t>
    </r>
    <phoneticPr fontId="2"/>
  </si>
  <si>
    <r>
      <rPr>
        <sz val="8"/>
        <color indexed="9"/>
        <rFont val="ＭＳ 明朝"/>
        <family val="1"/>
        <charset val="128"/>
      </rPr>
      <t xml:space="preserve">令和 4年 </t>
    </r>
    <r>
      <rPr>
        <sz val="8"/>
        <color indexed="8"/>
        <rFont val="ＭＳ 明朝"/>
        <family val="1"/>
        <charset val="128"/>
      </rPr>
      <t>9月</t>
    </r>
    <phoneticPr fontId="2"/>
  </si>
  <si>
    <r>
      <rPr>
        <sz val="8"/>
        <color indexed="9"/>
        <rFont val="ＭＳ 明朝"/>
        <family val="1"/>
        <charset val="128"/>
      </rPr>
      <t>令和 4年</t>
    </r>
    <r>
      <rPr>
        <sz val="8"/>
        <color indexed="8"/>
        <rFont val="ＭＳ 明朝"/>
        <family val="1"/>
        <charset val="128"/>
      </rPr>
      <t>10月</t>
    </r>
    <phoneticPr fontId="2"/>
  </si>
  <si>
    <r>
      <rPr>
        <sz val="8"/>
        <color indexed="9"/>
        <rFont val="ＭＳ 明朝"/>
        <family val="1"/>
        <charset val="128"/>
      </rPr>
      <t>令和 4年</t>
    </r>
    <r>
      <rPr>
        <sz val="8"/>
        <color indexed="8"/>
        <rFont val="ＭＳ 明朝"/>
        <family val="1"/>
        <charset val="128"/>
      </rPr>
      <t>11月</t>
    </r>
    <phoneticPr fontId="2"/>
  </si>
  <si>
    <r>
      <rPr>
        <sz val="8"/>
        <color indexed="9"/>
        <rFont val="ＭＳ 明朝"/>
        <family val="1"/>
        <charset val="128"/>
      </rPr>
      <t>令和 4年</t>
    </r>
    <r>
      <rPr>
        <sz val="8"/>
        <color indexed="8"/>
        <rFont val="ＭＳ 明朝"/>
        <family val="1"/>
        <charset val="128"/>
      </rPr>
      <t>12月</t>
    </r>
    <phoneticPr fontId="2"/>
  </si>
  <si>
    <r>
      <t>令和</t>
    </r>
    <r>
      <rPr>
        <sz val="8"/>
        <rFont val="ＭＳ 明朝"/>
        <family val="1"/>
        <charset val="128"/>
      </rPr>
      <t xml:space="preserve"> 5年 1月</t>
    </r>
    <rPh sb="0" eb="2">
      <t>レイワ</t>
    </rPh>
    <phoneticPr fontId="2"/>
  </si>
  <si>
    <r>
      <rPr>
        <sz val="8"/>
        <color indexed="9"/>
        <rFont val="ＭＳ 明朝"/>
        <family val="1"/>
        <charset val="128"/>
      </rPr>
      <t xml:space="preserve">令和 5年 </t>
    </r>
    <r>
      <rPr>
        <sz val="8"/>
        <color indexed="8"/>
        <rFont val="ＭＳ 明朝"/>
        <family val="1"/>
        <charset val="128"/>
      </rPr>
      <t>2月</t>
    </r>
    <rPh sb="0" eb="2">
      <t>レイワ</t>
    </rPh>
    <phoneticPr fontId="2"/>
  </si>
  <si>
    <r>
      <rPr>
        <sz val="8"/>
        <color indexed="9"/>
        <rFont val="ＭＳ 明朝"/>
        <family val="1"/>
        <charset val="128"/>
      </rPr>
      <t xml:space="preserve">令和 5年 </t>
    </r>
    <r>
      <rPr>
        <sz val="8"/>
        <color indexed="8"/>
        <rFont val="ＭＳ 明朝"/>
        <family val="1"/>
        <charset val="128"/>
      </rPr>
      <t>3月</t>
    </r>
    <rPh sb="0" eb="2">
      <t>レイワ</t>
    </rPh>
    <rPh sb="4" eb="5">
      <t>ドシ</t>
    </rPh>
    <phoneticPr fontId="2"/>
  </si>
  <si>
    <t>　資料：京都市都市計画局都市企画部都市総務課、建設局建設企画部建設総務課、自転車政策推進室、都市整備部市街地整備課</t>
    <rPh sb="4" eb="5">
      <t>キョウ</t>
    </rPh>
    <rPh sb="5" eb="7">
      <t>トシ</t>
    </rPh>
    <rPh sb="7" eb="9">
      <t>トシ</t>
    </rPh>
    <rPh sb="9" eb="11">
      <t>ケイカク</t>
    </rPh>
    <rPh sb="11" eb="12">
      <t>キョク</t>
    </rPh>
    <rPh sb="12" eb="14">
      <t>トシ</t>
    </rPh>
    <rPh sb="14" eb="16">
      <t>キカク</t>
    </rPh>
    <rPh sb="16" eb="17">
      <t>ブ</t>
    </rPh>
    <rPh sb="17" eb="19">
      <t>トシ</t>
    </rPh>
    <rPh sb="19" eb="22">
      <t>ソウムカ</t>
    </rPh>
    <rPh sb="23" eb="25">
      <t>ケンセツ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</si>
</sst>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_);\(#,##0\)"/>
    <numFmt numFmtId="177" formatCode="#,##0;&quot;△ &quot;#,##0"/>
    <numFmt numFmtId="178" formatCode="\(#,##0\)"/>
    <numFmt numFmtId="179" formatCode="\(&quot;γ&quot;#,##0\)"/>
    <numFmt numFmtId="180" formatCode="&quot;γ&quot;#,##0;[Red]\-#,##0"/>
    <numFmt numFmtId="181" formatCode="#,##0_);[Red]\(#,##0\)"/>
    <numFmt numFmtId="182" formatCode="&quot;γ&quot;##,##0"/>
    <numFmt numFmtId="183" formatCode="#,##0;&quot;△&quot;#,##0;&quot;－&quot;"/>
    <numFmt numFmtId="184" formatCode="#,##0;&quot;△ &quot;#,##0;&quot;－&quot;"/>
  </numFmts>
  <fonts count="37">
    <font>
      <sz val="11"/>
      <name val="ＦＡ 明朝"/>
      <family val="1"/>
      <charset val="128"/>
    </font>
    <font>
      <sz val="11"/>
      <name val="ＦＡ 明朝"/>
      <family val="1"/>
      <charset val="128"/>
    </font>
    <font>
      <sz val="6"/>
      <name val="ＭＳ Ｐ明朝"/>
      <family val="1"/>
      <charset val="128"/>
    </font>
    <font>
      <sz val="8"/>
      <name val="ＭＳ 明朝"/>
      <family val="1"/>
      <charset val="128"/>
    </font>
    <font>
      <b/>
      <sz val="11"/>
      <name val="ＭＳ ゴシック"/>
      <family val="3"/>
      <charset val="128"/>
    </font>
    <font>
      <b/>
      <sz val="8"/>
      <name val="ＭＳ ゴシック"/>
      <family val="3"/>
      <charset val="128"/>
    </font>
    <font>
      <sz val="8"/>
      <color indexed="9"/>
      <name val="ＭＳ 明朝"/>
      <family val="1"/>
      <charset val="128"/>
    </font>
    <font>
      <sz val="6"/>
      <name val="ＦＡ 明朝"/>
      <family val="1"/>
      <charset val="128"/>
    </font>
    <font>
      <sz val="8"/>
      <name val="ＭＳ ゴシック"/>
      <family val="3"/>
      <charset val="128"/>
    </font>
    <font>
      <sz val="14"/>
      <name val="ＭＳ ゴシック"/>
      <family val="3"/>
      <charset val="128"/>
    </font>
    <font>
      <b/>
      <sz val="14"/>
      <name val="ＭＳ ゴシック"/>
      <family val="3"/>
      <charset val="128"/>
    </font>
    <font>
      <b/>
      <sz val="8"/>
      <color indexed="9"/>
      <name val="ＭＳ ゴシック"/>
      <family val="3"/>
      <charset val="128"/>
    </font>
    <font>
      <sz val="6"/>
      <name val="ＭＳ Ｐゴシック"/>
      <family val="3"/>
      <charset val="128"/>
    </font>
    <font>
      <sz val="8"/>
      <color indexed="10"/>
      <name val="ＭＳ 明朝"/>
      <family val="1"/>
      <charset val="128"/>
    </font>
    <font>
      <sz val="11"/>
      <name val="ＭＳ ゴシック"/>
      <family val="3"/>
      <charset val="128"/>
    </font>
    <font>
      <sz val="11"/>
      <name val="ＭＳ Ｐゴシック"/>
      <family val="3"/>
      <charset val="128"/>
    </font>
    <font>
      <b/>
      <sz val="8"/>
      <name val="ＭＳ 明朝"/>
      <family val="1"/>
      <charset val="128"/>
    </font>
    <font>
      <sz val="8"/>
      <name val="ＦＡ 明朝"/>
      <family val="1"/>
      <charset val="128"/>
    </font>
    <font>
      <sz val="11"/>
      <name val="ＭＳ 明朝"/>
      <family val="1"/>
      <charset val="128"/>
    </font>
    <font>
      <sz val="8"/>
      <color indexed="8"/>
      <name val="ＭＳ 明朝"/>
      <family val="1"/>
      <charset val="128"/>
    </font>
    <font>
      <sz val="11"/>
      <color indexed="8"/>
      <name val="ＭＳ Ｐゴシック"/>
      <family val="3"/>
      <charset val="128"/>
    </font>
    <font>
      <sz val="6"/>
      <name val="ＭＳ 明朝"/>
      <family val="1"/>
      <charset val="128"/>
    </font>
    <font>
      <b/>
      <sz val="9.5500000000000007"/>
      <name val="ＭＳ 明朝"/>
      <family val="1"/>
      <charset val="128"/>
    </font>
    <font>
      <b/>
      <sz val="8"/>
      <color indexed="8"/>
      <name val="ＭＳ ゴシック"/>
      <family val="3"/>
      <charset val="128"/>
    </font>
    <font>
      <b/>
      <sz val="8"/>
      <color indexed="8"/>
      <name val="ＭＳ Ｐゴシック"/>
      <family val="3"/>
      <charset val="128"/>
    </font>
    <font>
      <b/>
      <sz val="8"/>
      <name val="ＭＳ Ｐゴシック"/>
      <family val="3"/>
      <charset val="128"/>
    </font>
    <font>
      <sz val="11"/>
      <color theme="1"/>
      <name val="ＭＳ Ｐゴシック"/>
      <family val="3"/>
      <charset val="128"/>
      <scheme val="minor"/>
    </font>
    <font>
      <sz val="8"/>
      <color theme="1"/>
      <name val="ＭＳ 明朝"/>
      <family val="1"/>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sz val="8"/>
      <color theme="1"/>
      <name val="ＭＳ Ｐゴシック"/>
      <family val="3"/>
      <charset val="128"/>
      <scheme val="minor"/>
    </font>
    <font>
      <b/>
      <sz val="8"/>
      <color rgb="FFFFFFFF"/>
      <name val="ＭＳ Ｐゴシック"/>
      <family val="3"/>
      <charset val="128"/>
    </font>
    <font>
      <sz val="8"/>
      <color theme="0"/>
      <name val="ＭＳ 明朝"/>
      <family val="1"/>
      <charset val="128"/>
    </font>
    <font>
      <b/>
      <sz val="8"/>
      <color theme="0"/>
      <name val="ＭＳ Ｐゴシック"/>
      <family val="3"/>
      <charset val="128"/>
    </font>
    <font>
      <sz val="11"/>
      <color theme="1"/>
      <name val="ＭＳ ゴシック"/>
      <family val="3"/>
      <charset val="128"/>
    </font>
    <font>
      <sz val="6"/>
      <name val="ＭＳ Ｐゴシック"/>
      <family val="3"/>
      <charset val="128"/>
      <scheme val="minor"/>
    </font>
  </fonts>
  <fills count="2">
    <fill>
      <patternFill patternType="none"/>
    </fill>
    <fill>
      <patternFill patternType="gray125"/>
    </fill>
  </fills>
  <borders count="19">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38" fontId="1" fillId="0" borderId="0" applyFont="0" applyFill="0" applyBorder="0" applyAlignment="0" applyProtection="0"/>
    <xf numFmtId="38" fontId="15" fillId="0" borderId="0" applyFont="0" applyFill="0" applyBorder="0" applyAlignment="0" applyProtection="0">
      <alignment vertical="center"/>
    </xf>
    <xf numFmtId="38" fontId="26" fillId="0" borderId="0" applyFont="0" applyFill="0" applyBorder="0" applyAlignment="0" applyProtection="0">
      <alignment vertical="center"/>
    </xf>
    <xf numFmtId="0" fontId="15" fillId="0" borderId="0">
      <alignment vertical="center"/>
    </xf>
    <xf numFmtId="0" fontId="26" fillId="0" borderId="0">
      <alignment vertical="center"/>
    </xf>
  </cellStyleXfs>
  <cellXfs count="756">
    <xf numFmtId="0" fontId="0" fillId="0" borderId="0" xfId="0"/>
    <xf numFmtId="0" fontId="4"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176" fontId="3" fillId="0" borderId="0" xfId="0" applyNumberFormat="1" applyFont="1" applyAlignment="1">
      <alignment vertical="center"/>
    </xf>
    <xf numFmtId="0" fontId="3" fillId="0" borderId="2" xfId="0" applyFont="1" applyBorder="1" applyAlignment="1">
      <alignment horizontal="distributed" vertical="center"/>
    </xf>
    <xf numFmtId="0" fontId="5" fillId="0" borderId="2" xfId="0" applyFont="1" applyBorder="1" applyAlignment="1">
      <alignment horizontal="distributed" vertical="center"/>
    </xf>
    <xf numFmtId="0" fontId="5" fillId="0" borderId="0" xfId="0" applyFont="1" applyAlignment="1">
      <alignment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177" fontId="3" fillId="0" borderId="0" xfId="0" applyNumberFormat="1" applyFont="1" applyAlignment="1">
      <alignment vertical="center"/>
    </xf>
    <xf numFmtId="177" fontId="3" fillId="0" borderId="0" xfId="0" applyNumberFormat="1" applyFont="1" applyAlignment="1">
      <alignment horizontal="right" vertical="center"/>
    </xf>
    <xf numFmtId="177" fontId="5" fillId="0" borderId="0" xfId="0" applyNumberFormat="1" applyFont="1" applyAlignment="1">
      <alignment vertical="center"/>
    </xf>
    <xf numFmtId="177" fontId="5" fillId="0" borderId="0" xfId="0" applyNumberFormat="1" applyFont="1" applyAlignment="1">
      <alignment horizontal="right" vertical="center"/>
    </xf>
    <xf numFmtId="0" fontId="3" fillId="0" borderId="0" xfId="0" applyFont="1" applyBorder="1" applyAlignment="1">
      <alignment vertical="center"/>
    </xf>
    <xf numFmtId="177" fontId="3" fillId="0" borderId="1" xfId="0" applyNumberFormat="1" applyFont="1" applyBorder="1" applyAlignment="1">
      <alignment horizontal="right" vertical="center"/>
    </xf>
    <xf numFmtId="178" fontId="3" fillId="0" borderId="0" xfId="0" applyNumberFormat="1" applyFont="1" applyAlignment="1">
      <alignment vertical="center"/>
    </xf>
    <xf numFmtId="177"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176" fontId="5" fillId="0" borderId="0" xfId="0" applyNumberFormat="1" applyFont="1" applyAlignment="1">
      <alignment vertical="center"/>
    </xf>
    <xf numFmtId="178" fontId="5" fillId="0" borderId="0" xfId="0" applyNumberFormat="1" applyFont="1" applyAlignment="1">
      <alignment vertical="center"/>
    </xf>
    <xf numFmtId="0" fontId="3" fillId="0" borderId="4" xfId="0" applyFont="1" applyBorder="1" applyAlignment="1">
      <alignment horizontal="center" vertical="center" justifyLastLine="1"/>
    </xf>
    <xf numFmtId="0" fontId="3" fillId="0" borderId="1" xfId="0" applyFont="1" applyBorder="1" applyAlignment="1">
      <alignment horizontal="center" vertical="center" justifyLastLine="1"/>
    </xf>
    <xf numFmtId="49" fontId="6" fillId="0" borderId="3" xfId="0" applyNumberFormat="1" applyFont="1" applyBorder="1" applyAlignment="1">
      <alignment horizontal="distributed" vertical="center"/>
    </xf>
    <xf numFmtId="49" fontId="3" fillId="0" borderId="2" xfId="0" applyNumberFormat="1" applyFont="1" applyBorder="1" applyAlignment="1">
      <alignment horizontal="distributed" vertical="center"/>
    </xf>
    <xf numFmtId="49" fontId="6" fillId="0" borderId="2" xfId="0" applyNumberFormat="1" applyFont="1" applyBorder="1" applyAlignment="1">
      <alignment horizontal="distributed" vertical="center"/>
    </xf>
    <xf numFmtId="0" fontId="3" fillId="0" borderId="0" xfId="0" applyFont="1" applyFill="1" applyBorder="1" applyAlignment="1">
      <alignment vertical="center"/>
    </xf>
    <xf numFmtId="0" fontId="8" fillId="0" borderId="2" xfId="0" applyFont="1" applyBorder="1" applyAlignment="1">
      <alignment horizontal="distributed" vertical="center"/>
    </xf>
    <xf numFmtId="0" fontId="0" fillId="0" borderId="0" xfId="0" applyAlignment="1">
      <alignment vertical="center"/>
    </xf>
    <xf numFmtId="0" fontId="9" fillId="0" borderId="0" xfId="0" applyFont="1" applyAlignment="1">
      <alignment vertical="center" justifyLastLine="1"/>
    </xf>
    <xf numFmtId="0" fontId="10" fillId="0" borderId="0" xfId="0" applyFont="1" applyAlignment="1">
      <alignment vertical="center" justifyLastLine="1"/>
    </xf>
    <xf numFmtId="0" fontId="10" fillId="0" borderId="0" xfId="0" applyFont="1" applyAlignment="1">
      <alignment vertical="center"/>
    </xf>
    <xf numFmtId="177" fontId="3" fillId="0" borderId="1" xfId="0" applyNumberFormat="1" applyFont="1" applyBorder="1" applyAlignment="1">
      <alignment vertical="center"/>
    </xf>
    <xf numFmtId="177" fontId="3" fillId="0" borderId="5" xfId="0" applyNumberFormat="1" applyFont="1" applyBorder="1" applyAlignment="1">
      <alignment vertical="center"/>
    </xf>
    <xf numFmtId="49" fontId="6" fillId="0" borderId="1" xfId="0" applyNumberFormat="1" applyFont="1" applyBorder="1" applyAlignment="1">
      <alignment horizontal="distributed" vertical="center"/>
    </xf>
    <xf numFmtId="177" fontId="3" fillId="0" borderId="0" xfId="0" applyNumberFormat="1" applyFont="1" applyBorder="1" applyAlignment="1">
      <alignment vertical="center"/>
    </xf>
    <xf numFmtId="177" fontId="3" fillId="0" borderId="6" xfId="0" applyNumberFormat="1" applyFont="1" applyBorder="1" applyAlignment="1">
      <alignment vertical="center"/>
    </xf>
    <xf numFmtId="178" fontId="3" fillId="0" borderId="0" xfId="0" applyNumberFormat="1" applyFont="1" applyBorder="1" applyAlignment="1">
      <alignment vertical="center"/>
    </xf>
    <xf numFmtId="178" fontId="3" fillId="0" borderId="6" xfId="0" applyNumberFormat="1" applyFont="1" applyBorder="1" applyAlignment="1">
      <alignment vertical="center"/>
    </xf>
    <xf numFmtId="0" fontId="11" fillId="0" borderId="2" xfId="0" applyFont="1" applyBorder="1" applyAlignment="1">
      <alignment horizontal="distributed" vertical="center"/>
    </xf>
    <xf numFmtId="0" fontId="8" fillId="0" borderId="0" xfId="0" applyFont="1" applyAlignment="1">
      <alignment vertical="center"/>
    </xf>
    <xf numFmtId="177" fontId="8" fillId="0" borderId="0" xfId="0" applyNumberFormat="1" applyFont="1" applyAlignment="1">
      <alignment vertical="center"/>
    </xf>
    <xf numFmtId="0" fontId="3" fillId="0" borderId="0"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10" fillId="0" borderId="0" xfId="0" applyFont="1" applyAlignment="1">
      <alignment horizontal="right" vertical="center"/>
    </xf>
    <xf numFmtId="0" fontId="10" fillId="0" borderId="0" xfId="0" applyFont="1" applyAlignment="1">
      <alignment horizontal="left" vertical="center"/>
    </xf>
    <xf numFmtId="0" fontId="3" fillId="0" borderId="0" xfId="0" applyFont="1" applyFill="1" applyAlignment="1">
      <alignment vertical="center"/>
    </xf>
    <xf numFmtId="0" fontId="3" fillId="0" borderId="0" xfId="0" applyFont="1" applyAlignment="1">
      <alignment vertical="center" shrinkToFit="1"/>
    </xf>
    <xf numFmtId="38" fontId="3" fillId="0" borderId="0" xfId="1" applyFont="1" applyAlignment="1">
      <alignment vertical="center" shrinkToFit="1"/>
    </xf>
    <xf numFmtId="0" fontId="13" fillId="0" borderId="0" xfId="0" applyFont="1" applyAlignment="1">
      <alignment vertical="center"/>
    </xf>
    <xf numFmtId="0" fontId="3" fillId="0" borderId="5" xfId="0" applyFont="1" applyBorder="1" applyAlignment="1">
      <alignment horizontal="center" vertical="center"/>
    </xf>
    <xf numFmtId="177" fontId="3" fillId="0" borderId="1" xfId="0" applyNumberFormat="1" applyFont="1" applyFill="1" applyBorder="1" applyAlignment="1">
      <alignment vertical="center"/>
    </xf>
    <xf numFmtId="177" fontId="3" fillId="0" borderId="1" xfId="0" applyNumberFormat="1" applyFont="1" applyFill="1" applyBorder="1" applyAlignment="1">
      <alignment horizontal="right" vertical="center"/>
    </xf>
    <xf numFmtId="177" fontId="3" fillId="0" borderId="1" xfId="0" applyNumberFormat="1" applyFont="1" applyBorder="1" applyAlignment="1">
      <alignment vertical="center" shrinkToFit="1"/>
    </xf>
    <xf numFmtId="38" fontId="3" fillId="0" borderId="1" xfId="1" applyFont="1" applyBorder="1" applyAlignment="1">
      <alignment vertical="center" shrinkToFit="1"/>
    </xf>
    <xf numFmtId="177" fontId="8" fillId="0" borderId="5" xfId="0" applyNumberFormat="1" applyFont="1" applyBorder="1" applyAlignment="1">
      <alignment horizontal="right" vertical="center"/>
    </xf>
    <xf numFmtId="0" fontId="3" fillId="0" borderId="1" xfId="0" applyFont="1" applyBorder="1" applyAlignment="1">
      <alignment horizontal="right" vertical="center"/>
    </xf>
    <xf numFmtId="0" fontId="0" fillId="0" borderId="0" xfId="0" applyBorder="1"/>
    <xf numFmtId="0" fontId="3" fillId="0" borderId="6" xfId="0" applyFont="1" applyBorder="1" applyAlignment="1">
      <alignment horizontal="center"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177" fontId="3" fillId="0" borderId="0" xfId="0" applyNumberFormat="1" applyFont="1" applyBorder="1" applyAlignment="1">
      <alignment vertical="center" shrinkToFit="1"/>
    </xf>
    <xf numFmtId="38" fontId="3" fillId="0" borderId="0" xfId="1" applyFont="1" applyBorder="1" applyAlignment="1">
      <alignment vertical="center" shrinkToFit="1"/>
    </xf>
    <xf numFmtId="177" fontId="8" fillId="0" borderId="6" xfId="0" applyNumberFormat="1" applyFont="1" applyBorder="1" applyAlignment="1">
      <alignment horizontal="right" vertical="center"/>
    </xf>
    <xf numFmtId="0" fontId="6" fillId="0" borderId="0" xfId="0" applyFont="1" applyBorder="1" applyAlignment="1">
      <alignment horizontal="right"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right" vertical="center"/>
    </xf>
    <xf numFmtId="178" fontId="3" fillId="0" borderId="0" xfId="0" applyNumberFormat="1" applyFont="1" applyBorder="1" applyAlignment="1">
      <alignment vertical="center" shrinkToFit="1"/>
    </xf>
    <xf numFmtId="0" fontId="3" fillId="0" borderId="0" xfId="0" applyFont="1" applyBorder="1" applyAlignment="1">
      <alignment horizontal="distributed" vertical="center"/>
    </xf>
    <xf numFmtId="0" fontId="6" fillId="0" borderId="6" xfId="0" applyFont="1" applyBorder="1" applyAlignment="1">
      <alignment horizontal="center" vertical="center"/>
    </xf>
    <xf numFmtId="0" fontId="3" fillId="0" borderId="0" xfId="0" applyFont="1" applyBorder="1" applyAlignment="1">
      <alignment horizontal="right" vertical="center"/>
    </xf>
    <xf numFmtId="0" fontId="3" fillId="0" borderId="6" xfId="0" applyFont="1" applyBorder="1" applyAlignment="1">
      <alignment horizontal="distributed" vertical="center"/>
    </xf>
    <xf numFmtId="0" fontId="5" fillId="0" borderId="6" xfId="0" applyFont="1" applyBorder="1" applyAlignment="1">
      <alignment horizontal="distributed" vertical="center"/>
    </xf>
    <xf numFmtId="177" fontId="5" fillId="0" borderId="0" xfId="0" applyNumberFormat="1" applyFont="1" applyFill="1" applyBorder="1" applyAlignment="1">
      <alignment vertical="center"/>
    </xf>
    <xf numFmtId="177" fontId="5" fillId="0" borderId="0" xfId="0" applyNumberFormat="1" applyFont="1" applyBorder="1" applyAlignment="1">
      <alignment vertical="center"/>
    </xf>
    <xf numFmtId="177" fontId="5" fillId="0" borderId="0" xfId="0" applyNumberFormat="1" applyFont="1" applyBorder="1" applyAlignment="1">
      <alignment vertical="center" shrinkToFit="1"/>
    </xf>
    <xf numFmtId="38" fontId="5" fillId="0" borderId="0" xfId="1" applyFont="1" applyBorder="1" applyAlignment="1">
      <alignment vertical="center" shrinkToFit="1"/>
    </xf>
    <xf numFmtId="177" fontId="5" fillId="0" borderId="6" xfId="0" applyNumberFormat="1" applyFont="1" applyBorder="1" applyAlignment="1">
      <alignment vertical="center"/>
    </xf>
    <xf numFmtId="0" fontId="5" fillId="0" borderId="0" xfId="0" applyFont="1" applyBorder="1" applyAlignment="1">
      <alignment horizontal="distributed" vertical="center"/>
    </xf>
    <xf numFmtId="0" fontId="4" fillId="0" borderId="0" xfId="0" applyFont="1"/>
    <xf numFmtId="0" fontId="11" fillId="0" borderId="6" xfId="0" applyFont="1" applyBorder="1" applyAlignment="1">
      <alignment horizontal="distributed" vertical="center"/>
    </xf>
    <xf numFmtId="177" fontId="5" fillId="0" borderId="0" xfId="0" applyNumberFormat="1" applyFont="1" applyBorder="1" applyAlignment="1">
      <alignment horizontal="right" vertical="center"/>
    </xf>
    <xf numFmtId="0" fontId="11" fillId="0" borderId="0" xfId="0" applyFont="1" applyBorder="1" applyAlignment="1">
      <alignment horizontal="distributed" vertical="center"/>
    </xf>
    <xf numFmtId="0" fontId="14" fillId="0" borderId="0" xfId="0" applyFont="1"/>
    <xf numFmtId="0" fontId="8" fillId="0" borderId="6" xfId="0" applyFont="1" applyBorder="1" applyAlignment="1">
      <alignment horizontal="distributed" vertical="center"/>
    </xf>
    <xf numFmtId="178" fontId="5"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78" fontId="5" fillId="0" borderId="0" xfId="0" applyNumberFormat="1" applyFont="1" applyBorder="1" applyAlignment="1">
      <alignment vertical="center"/>
    </xf>
    <xf numFmtId="177" fontId="8" fillId="0" borderId="0" xfId="0" applyNumberFormat="1" applyFont="1" applyBorder="1" applyAlignment="1">
      <alignment vertical="center"/>
    </xf>
    <xf numFmtId="178" fontId="5" fillId="0" borderId="0" xfId="0" applyNumberFormat="1" applyFont="1" applyFill="1" applyBorder="1" applyAlignment="1">
      <alignment horizontal="right" vertical="center"/>
    </xf>
    <xf numFmtId="177" fontId="8" fillId="0" borderId="6" xfId="0" applyNumberFormat="1" applyFont="1" applyBorder="1" applyAlignment="1">
      <alignment vertical="center"/>
    </xf>
    <xf numFmtId="0" fontId="8" fillId="0" borderId="0" xfId="0" applyFont="1" applyBorder="1" applyAlignment="1">
      <alignment horizontal="distributed" vertical="center"/>
    </xf>
    <xf numFmtId="0" fontId="6" fillId="0" borderId="6" xfId="0" applyFont="1" applyBorder="1" applyAlignment="1">
      <alignment horizontal="distributed" vertical="center"/>
    </xf>
    <xf numFmtId="177" fontId="3" fillId="0" borderId="6" xfId="0" applyNumberFormat="1" applyFont="1" applyBorder="1" applyAlignment="1">
      <alignment horizontal="right" vertical="center"/>
    </xf>
    <xf numFmtId="0" fontId="6" fillId="0" borderId="0" xfId="0" applyFont="1" applyBorder="1" applyAlignment="1">
      <alignment horizontal="distributed" vertical="center"/>
    </xf>
    <xf numFmtId="178" fontId="3" fillId="0" borderId="7" xfId="0" applyNumberFormat="1" applyFont="1" applyFill="1" applyBorder="1" applyAlignment="1">
      <alignment vertical="center"/>
    </xf>
    <xf numFmtId="177" fontId="3" fillId="0" borderId="7" xfId="0" applyNumberFormat="1" applyFont="1" applyFill="1" applyBorder="1" applyAlignment="1">
      <alignment vertical="center"/>
    </xf>
    <xf numFmtId="178" fontId="3" fillId="0" borderId="7" xfId="0" applyNumberFormat="1" applyFont="1" applyBorder="1" applyAlignment="1">
      <alignment vertical="center"/>
    </xf>
    <xf numFmtId="177" fontId="3" fillId="0" borderId="7" xfId="0" applyNumberFormat="1" applyFont="1" applyBorder="1" applyAlignment="1">
      <alignment vertical="center"/>
    </xf>
    <xf numFmtId="178" fontId="3" fillId="0" borderId="7" xfId="0" applyNumberFormat="1" applyFont="1" applyFill="1" applyBorder="1" applyAlignment="1">
      <alignment horizontal="right" vertical="center"/>
    </xf>
    <xf numFmtId="178" fontId="3" fillId="0" borderId="7" xfId="0" applyNumberFormat="1" applyFont="1" applyBorder="1" applyAlignment="1">
      <alignment vertical="center" shrinkToFit="1"/>
    </xf>
    <xf numFmtId="38" fontId="3" fillId="0" borderId="7" xfId="1" applyFont="1" applyBorder="1" applyAlignment="1">
      <alignment vertical="center" shrinkToFit="1"/>
    </xf>
    <xf numFmtId="0" fontId="3" fillId="0" borderId="8" xfId="0" applyFont="1" applyBorder="1" applyAlignment="1">
      <alignment horizontal="distributed" vertical="center"/>
    </xf>
    <xf numFmtId="0" fontId="3" fillId="0" borderId="8" xfId="0" applyFont="1" applyBorder="1" applyAlignment="1">
      <alignment horizontal="center" vertical="center" justifyLastLine="1"/>
    </xf>
    <xf numFmtId="0" fontId="15" fillId="0" borderId="0" xfId="4">
      <alignment vertical="center"/>
    </xf>
    <xf numFmtId="0" fontId="15" fillId="0" borderId="0" xfId="4" applyFill="1">
      <alignment vertical="center"/>
    </xf>
    <xf numFmtId="0" fontId="3" fillId="0" borderId="0" xfId="4" applyFont="1" applyFill="1" applyAlignment="1">
      <alignment vertical="center"/>
    </xf>
    <xf numFmtId="0" fontId="3" fillId="0" borderId="0" xfId="4" applyFont="1" applyAlignment="1">
      <alignment vertical="center"/>
    </xf>
    <xf numFmtId="0" fontId="3" fillId="0" borderId="0" xfId="4" applyFont="1" applyAlignment="1">
      <alignment vertical="center" shrinkToFit="1"/>
    </xf>
    <xf numFmtId="38" fontId="3" fillId="0" borderId="0" xfId="2" applyFont="1" applyAlignment="1">
      <alignment vertical="center"/>
    </xf>
    <xf numFmtId="38" fontId="3" fillId="0" borderId="0" xfId="2" applyFont="1" applyAlignment="1">
      <alignment vertical="center" shrinkToFit="1"/>
    </xf>
    <xf numFmtId="0" fontId="13" fillId="0" borderId="0" xfId="4" applyFont="1" applyAlignment="1">
      <alignment vertical="center"/>
    </xf>
    <xf numFmtId="0" fontId="3" fillId="0" borderId="5" xfId="4" applyFont="1" applyBorder="1" applyAlignment="1">
      <alignment horizontal="center" vertical="center"/>
    </xf>
    <xf numFmtId="177" fontId="3" fillId="0" borderId="1" xfId="4" applyNumberFormat="1" applyFont="1" applyFill="1" applyBorder="1" applyAlignment="1">
      <alignment vertical="center"/>
    </xf>
    <xf numFmtId="177" fontId="3" fillId="0" borderId="1" xfId="4" applyNumberFormat="1" applyFont="1" applyBorder="1" applyAlignment="1">
      <alignment vertical="center"/>
    </xf>
    <xf numFmtId="177" fontId="3" fillId="0" borderId="1" xfId="4" applyNumberFormat="1" applyFont="1" applyFill="1" applyBorder="1" applyAlignment="1">
      <alignment horizontal="right" vertical="center"/>
    </xf>
    <xf numFmtId="177" fontId="3" fillId="0" borderId="1" xfId="4" applyNumberFormat="1" applyFont="1" applyBorder="1" applyAlignment="1">
      <alignment vertical="center" shrinkToFit="1"/>
    </xf>
    <xf numFmtId="38" fontId="3" fillId="0" borderId="1" xfId="2" applyFont="1" applyBorder="1" applyAlignment="1">
      <alignment vertical="center" shrinkToFit="1"/>
    </xf>
    <xf numFmtId="177" fontId="8" fillId="0" borderId="5" xfId="4" applyNumberFormat="1" applyFont="1" applyBorder="1" applyAlignment="1">
      <alignment horizontal="right" vertical="center"/>
    </xf>
    <xf numFmtId="0" fontId="3" fillId="0" borderId="1" xfId="4" applyFont="1" applyBorder="1" applyAlignment="1">
      <alignment horizontal="right" vertical="center"/>
    </xf>
    <xf numFmtId="0" fontId="3" fillId="0" borderId="6" xfId="4" applyFont="1" applyBorder="1" applyAlignment="1">
      <alignment horizontal="right" vertical="center"/>
    </xf>
    <xf numFmtId="178" fontId="3" fillId="0" borderId="0" xfId="4" applyNumberFormat="1" applyFont="1" applyFill="1" applyBorder="1" applyAlignment="1">
      <alignment vertical="center"/>
    </xf>
    <xf numFmtId="177" fontId="3" fillId="0" borderId="0" xfId="4" applyNumberFormat="1" applyFont="1" applyFill="1" applyBorder="1" applyAlignment="1">
      <alignment vertical="center"/>
    </xf>
    <xf numFmtId="178" fontId="3" fillId="0" borderId="0" xfId="4" applyNumberFormat="1" applyFont="1" applyBorder="1" applyAlignment="1">
      <alignment vertical="center"/>
    </xf>
    <xf numFmtId="177" fontId="3" fillId="0" borderId="0" xfId="4" applyNumberFormat="1" applyFont="1" applyBorder="1" applyAlignment="1">
      <alignment vertical="center"/>
    </xf>
    <xf numFmtId="178" fontId="3" fillId="0" borderId="0" xfId="4" applyNumberFormat="1" applyFont="1" applyFill="1" applyBorder="1" applyAlignment="1">
      <alignment horizontal="right" vertical="center"/>
    </xf>
    <xf numFmtId="178" fontId="3" fillId="0" borderId="0" xfId="4" applyNumberFormat="1" applyFont="1" applyBorder="1" applyAlignment="1">
      <alignment vertical="center" shrinkToFit="1"/>
    </xf>
    <xf numFmtId="38" fontId="3" fillId="0" borderId="0" xfId="2" applyFont="1" applyBorder="1" applyAlignment="1">
      <alignment vertical="center" shrinkToFit="1"/>
    </xf>
    <xf numFmtId="177" fontId="3" fillId="0" borderId="6" xfId="4" applyNumberFormat="1" applyFont="1" applyBorder="1" applyAlignment="1">
      <alignment vertical="center"/>
    </xf>
    <xf numFmtId="0" fontId="3" fillId="0" borderId="0" xfId="4" applyFont="1" applyBorder="1" applyAlignment="1">
      <alignment horizontal="distributed" vertical="center"/>
    </xf>
    <xf numFmtId="0" fontId="15" fillId="0" borderId="0" xfId="4" applyBorder="1">
      <alignment vertical="center"/>
    </xf>
    <xf numFmtId="177" fontId="3" fillId="0" borderId="0" xfId="4" applyNumberFormat="1" applyFont="1" applyFill="1" applyBorder="1" applyAlignment="1">
      <alignment horizontal="right" vertical="center"/>
    </xf>
    <xf numFmtId="177" fontId="3" fillId="0" borderId="0" xfId="4" applyNumberFormat="1" applyFont="1" applyBorder="1" applyAlignment="1">
      <alignment vertical="center" shrinkToFit="1"/>
    </xf>
    <xf numFmtId="177" fontId="8" fillId="0" borderId="6" xfId="4" applyNumberFormat="1" applyFont="1" applyBorder="1" applyAlignment="1">
      <alignment horizontal="right" vertical="center"/>
    </xf>
    <xf numFmtId="0" fontId="6" fillId="0" borderId="0" xfId="4" applyFont="1" applyBorder="1" applyAlignment="1">
      <alignment horizontal="right" vertical="center"/>
    </xf>
    <xf numFmtId="0" fontId="3" fillId="0" borderId="6" xfId="4" applyFont="1" applyBorder="1" applyAlignment="1">
      <alignment horizontal="center" vertical="center"/>
    </xf>
    <xf numFmtId="0" fontId="6" fillId="0" borderId="6" xfId="4" applyFont="1" applyBorder="1" applyAlignment="1">
      <alignment horizontal="right" vertical="center"/>
    </xf>
    <xf numFmtId="0" fontId="3" fillId="0" borderId="0" xfId="4" applyFont="1" applyBorder="1" applyAlignment="1">
      <alignment horizontal="right" vertical="center"/>
    </xf>
    <xf numFmtId="0" fontId="3" fillId="0" borderId="6" xfId="4" applyFont="1" applyBorder="1" applyAlignment="1">
      <alignment horizontal="distributed" vertical="center"/>
    </xf>
    <xf numFmtId="0" fontId="6" fillId="0" borderId="6" xfId="4" applyFont="1" applyBorder="1" applyAlignment="1">
      <alignment horizontal="center" vertical="center"/>
    </xf>
    <xf numFmtId="0" fontId="5" fillId="0" borderId="6" xfId="4" applyFont="1" applyBorder="1" applyAlignment="1">
      <alignment horizontal="distributed" vertical="center"/>
    </xf>
    <xf numFmtId="177" fontId="5" fillId="0" borderId="0" xfId="4" applyNumberFormat="1" applyFont="1" applyFill="1" applyBorder="1" applyAlignment="1">
      <alignment vertical="center"/>
    </xf>
    <xf numFmtId="177" fontId="5" fillId="0" borderId="0" xfId="4" applyNumberFormat="1" applyFont="1" applyBorder="1" applyAlignment="1">
      <alignment vertical="center"/>
    </xf>
    <xf numFmtId="177" fontId="5" fillId="0" borderId="0" xfId="4" applyNumberFormat="1" applyFont="1" applyBorder="1" applyAlignment="1">
      <alignment vertical="center" shrinkToFit="1"/>
    </xf>
    <xf numFmtId="38" fontId="5" fillId="0" borderId="0" xfId="2" applyFont="1" applyBorder="1" applyAlignment="1">
      <alignment vertical="center" shrinkToFit="1"/>
    </xf>
    <xf numFmtId="177" fontId="5" fillId="0" borderId="6" xfId="4" applyNumberFormat="1" applyFont="1" applyBorder="1" applyAlignment="1">
      <alignment vertical="center"/>
    </xf>
    <xf numFmtId="0" fontId="5" fillId="0" borderId="0" xfId="4" applyFont="1" applyBorder="1" applyAlignment="1">
      <alignment horizontal="distributed" vertical="center"/>
    </xf>
    <xf numFmtId="0" fontId="14" fillId="0" borderId="0" xfId="4" applyFont="1">
      <alignment vertical="center"/>
    </xf>
    <xf numFmtId="0" fontId="8" fillId="0" borderId="6" xfId="4" applyFont="1" applyBorder="1" applyAlignment="1">
      <alignment horizontal="distributed" vertical="center"/>
    </xf>
    <xf numFmtId="178" fontId="5" fillId="0" borderId="0" xfId="4" applyNumberFormat="1" applyFont="1" applyFill="1" applyBorder="1" applyAlignment="1">
      <alignment vertical="center"/>
    </xf>
    <xf numFmtId="177" fontId="8" fillId="0" borderId="0" xfId="4" applyNumberFormat="1" applyFont="1" applyFill="1" applyBorder="1" applyAlignment="1">
      <alignment vertical="center"/>
    </xf>
    <xf numFmtId="178" fontId="5" fillId="0" borderId="0" xfId="4" applyNumberFormat="1" applyFont="1" applyBorder="1" applyAlignment="1">
      <alignment vertical="center"/>
    </xf>
    <xf numFmtId="177" fontId="8" fillId="0" borderId="0" xfId="4" applyNumberFormat="1" applyFont="1" applyBorder="1" applyAlignment="1">
      <alignment vertical="center"/>
    </xf>
    <xf numFmtId="178" fontId="5" fillId="0" borderId="0" xfId="4" applyNumberFormat="1" applyFont="1" applyFill="1" applyBorder="1" applyAlignment="1">
      <alignment horizontal="right" vertical="center"/>
    </xf>
    <xf numFmtId="177" fontId="8" fillId="0" borderId="6" xfId="4" applyNumberFormat="1" applyFont="1" applyBorder="1" applyAlignment="1">
      <alignment vertical="center"/>
    </xf>
    <xf numFmtId="0" fontId="8" fillId="0" borderId="0" xfId="4" applyFont="1" applyBorder="1" applyAlignment="1">
      <alignment horizontal="distributed" vertical="center"/>
    </xf>
    <xf numFmtId="0" fontId="4" fillId="0" borderId="0" xfId="4" applyFont="1">
      <alignment vertical="center"/>
    </xf>
    <xf numFmtId="0" fontId="11" fillId="0" borderId="6" xfId="4" applyFont="1" applyBorder="1" applyAlignment="1">
      <alignment horizontal="distributed" vertical="center"/>
    </xf>
    <xf numFmtId="177" fontId="5" fillId="0" borderId="0" xfId="4" applyNumberFormat="1" applyFont="1" applyBorder="1" applyAlignment="1">
      <alignment horizontal="right" vertical="center"/>
    </xf>
    <xf numFmtId="0" fontId="11" fillId="0" borderId="0" xfId="4" applyFont="1" applyBorder="1" applyAlignment="1">
      <alignment horizontal="distributed" vertical="center"/>
    </xf>
    <xf numFmtId="0" fontId="6" fillId="0" borderId="6" xfId="4" applyFont="1" applyBorder="1" applyAlignment="1">
      <alignment horizontal="distributed" vertical="center"/>
    </xf>
    <xf numFmtId="177" fontId="3" fillId="0" borderId="6" xfId="4" applyNumberFormat="1" applyFont="1" applyBorder="1" applyAlignment="1">
      <alignment horizontal="right" vertical="center"/>
    </xf>
    <xf numFmtId="0" fontId="6" fillId="0" borderId="0" xfId="4" applyFont="1" applyBorder="1" applyAlignment="1">
      <alignment horizontal="distributed" vertical="center"/>
    </xf>
    <xf numFmtId="0" fontId="3" fillId="0" borderId="9" xfId="4" applyFont="1" applyFill="1" applyBorder="1" applyAlignment="1">
      <alignment horizontal="center" vertical="center" justifyLastLine="1"/>
    </xf>
    <xf numFmtId="0" fontId="3" fillId="0" borderId="7" xfId="4" applyFont="1" applyFill="1" applyBorder="1" applyAlignment="1">
      <alignment horizontal="center" vertical="center" justifyLastLine="1"/>
    </xf>
    <xf numFmtId="0" fontId="3" fillId="0" borderId="7" xfId="4" applyFont="1" applyBorder="1" applyAlignment="1">
      <alignment horizontal="center" vertical="center" justifyLastLine="1"/>
    </xf>
    <xf numFmtId="0" fontId="3" fillId="0" borderId="0" xfId="4" applyFont="1" applyBorder="1" applyAlignment="1">
      <alignment horizontal="center" vertical="center" shrinkToFit="1"/>
    </xf>
    <xf numFmtId="38" fontId="3" fillId="0" borderId="0" xfId="2" applyFont="1" applyBorder="1" applyAlignment="1">
      <alignment horizontal="center" vertical="center" shrinkToFit="1"/>
    </xf>
    <xf numFmtId="0" fontId="3" fillId="0" borderId="0" xfId="4" applyFont="1" applyBorder="1" applyAlignment="1">
      <alignment horizontal="center" vertical="center" justifyLastLine="1"/>
    </xf>
    <xf numFmtId="0" fontId="3" fillId="0" borderId="0" xfId="4" applyFont="1" applyBorder="1" applyAlignment="1">
      <alignment horizontal="center" vertical="center"/>
    </xf>
    <xf numFmtId="0" fontId="3" fillId="0" borderId="10" xfId="4" applyFont="1" applyBorder="1" applyAlignment="1">
      <alignment horizontal="distributed" vertical="center" justifyLastLine="1"/>
    </xf>
    <xf numFmtId="0" fontId="3" fillId="0" borderId="11" xfId="4" applyFont="1" applyBorder="1" applyAlignment="1">
      <alignment horizontal="distributed" vertical="center" justifyLastLine="1"/>
    </xf>
    <xf numFmtId="0" fontId="3" fillId="0" borderId="9" xfId="4" applyFont="1" applyBorder="1" applyAlignment="1">
      <alignment horizontal="center" vertical="center"/>
    </xf>
    <xf numFmtId="0" fontId="3" fillId="0" borderId="0" xfId="4" applyFont="1" applyBorder="1" applyAlignment="1">
      <alignment vertical="center"/>
    </xf>
    <xf numFmtId="0" fontId="4" fillId="0" borderId="0" xfId="4" applyFont="1" applyAlignment="1">
      <alignment vertical="center"/>
    </xf>
    <xf numFmtId="0" fontId="4" fillId="0" borderId="0" xfId="4" applyFont="1" applyFill="1" applyAlignment="1">
      <alignment vertical="center"/>
    </xf>
    <xf numFmtId="0" fontId="4" fillId="0" borderId="0" xfId="4" applyFont="1" applyAlignment="1">
      <alignment horizontal="left" vertical="center"/>
    </xf>
    <xf numFmtId="0" fontId="3" fillId="0" borderId="3" xfId="4" applyFont="1" applyBorder="1" applyAlignment="1">
      <alignment horizontal="right" vertical="center"/>
    </xf>
    <xf numFmtId="0" fontId="3" fillId="0" borderId="2" xfId="4" applyFont="1" applyBorder="1" applyAlignment="1">
      <alignment horizontal="distributed" vertical="center"/>
    </xf>
    <xf numFmtId="0" fontId="6" fillId="0" borderId="2" xfId="4" applyFont="1" applyBorder="1" applyAlignment="1">
      <alignment horizontal="right" vertical="center"/>
    </xf>
    <xf numFmtId="0" fontId="3" fillId="0" borderId="2" xfId="4" applyFont="1" applyBorder="1" applyAlignment="1">
      <alignment horizontal="right" vertical="center"/>
    </xf>
    <xf numFmtId="0" fontId="5" fillId="0" borderId="2" xfId="4" applyFont="1" applyBorder="1" applyAlignment="1">
      <alignment horizontal="distributed" vertical="center"/>
    </xf>
    <xf numFmtId="0" fontId="8" fillId="0" borderId="2" xfId="4" applyFont="1" applyBorder="1" applyAlignment="1">
      <alignment horizontal="distributed" vertical="center"/>
    </xf>
    <xf numFmtId="177" fontId="16" fillId="0" borderId="0" xfId="4" applyNumberFormat="1" applyFont="1" applyFill="1" applyBorder="1" applyAlignment="1">
      <alignment horizontal="right" vertical="center"/>
    </xf>
    <xf numFmtId="0" fontId="11" fillId="0" borderId="2" xfId="4" applyFont="1" applyBorder="1" applyAlignment="1">
      <alignment horizontal="distributed" vertical="center"/>
    </xf>
    <xf numFmtId="179" fontId="3" fillId="0" borderId="0" xfId="4" applyNumberFormat="1" applyFont="1" applyBorder="1" applyAlignment="1">
      <alignment vertical="center" shrinkToFit="1"/>
    </xf>
    <xf numFmtId="180" fontId="3" fillId="0" borderId="0" xfId="2" applyNumberFormat="1" applyFont="1" applyBorder="1" applyAlignment="1">
      <alignment vertical="center" shrinkToFit="1"/>
    </xf>
    <xf numFmtId="0" fontId="6" fillId="0" borderId="2" xfId="4" applyFont="1" applyBorder="1" applyAlignment="1">
      <alignment horizontal="distributed" vertical="center"/>
    </xf>
    <xf numFmtId="0" fontId="3" fillId="0" borderId="8" xfId="4" applyFont="1" applyBorder="1" applyAlignment="1">
      <alignment horizontal="center" vertical="center"/>
    </xf>
    <xf numFmtId="0" fontId="3" fillId="0" borderId="12" xfId="4" applyFont="1" applyBorder="1" applyAlignment="1">
      <alignment horizontal="distributed" vertical="center" justifyLastLine="1"/>
    </xf>
    <xf numFmtId="0" fontId="4" fillId="0" borderId="0" xfId="4" applyFont="1" applyAlignment="1">
      <alignment horizontal="right" vertical="center"/>
    </xf>
    <xf numFmtId="0" fontId="17" fillId="0" borderId="0" xfId="4" applyFont="1" applyFill="1">
      <alignment vertical="center"/>
    </xf>
    <xf numFmtId="0" fontId="17" fillId="0" borderId="0" xfId="4" applyFont="1">
      <alignment vertical="center"/>
    </xf>
    <xf numFmtId="0" fontId="17" fillId="0" borderId="0" xfId="4" applyFont="1" applyAlignment="1">
      <alignment shrinkToFit="1"/>
    </xf>
    <xf numFmtId="38" fontId="17" fillId="0" borderId="0" xfId="2" applyFont="1" applyAlignment="1">
      <alignment shrinkToFit="1"/>
    </xf>
    <xf numFmtId="0" fontId="17" fillId="0" borderId="0" xfId="4" applyFont="1" applyAlignment="1">
      <alignment horizontal="left"/>
    </xf>
    <xf numFmtId="0" fontId="3" fillId="0" borderId="0" xfId="4" applyFont="1" applyAlignment="1" applyProtection="1">
      <alignment vertical="center"/>
    </xf>
    <xf numFmtId="177" fontId="5" fillId="0" borderId="0" xfId="4" applyNumberFormat="1" applyFont="1" applyFill="1" applyBorder="1" applyAlignment="1">
      <alignment horizontal="right" vertical="center"/>
    </xf>
    <xf numFmtId="0" fontId="15" fillId="0" borderId="0" xfId="4" applyAlignment="1">
      <alignment vertical="center"/>
    </xf>
    <xf numFmtId="0" fontId="0" fillId="0" borderId="0" xfId="0" applyFill="1"/>
    <xf numFmtId="38" fontId="3" fillId="0" borderId="0" xfId="1" applyFont="1" applyAlignment="1">
      <alignment vertical="center"/>
    </xf>
    <xf numFmtId="181" fontId="3" fillId="0" borderId="1" xfId="0" applyNumberFormat="1" applyFont="1" applyFill="1" applyBorder="1" applyAlignment="1">
      <alignment vertical="center"/>
    </xf>
    <xf numFmtId="181" fontId="3" fillId="0" borderId="1" xfId="0" applyNumberFormat="1" applyFont="1" applyBorder="1" applyAlignment="1">
      <alignment vertical="center"/>
    </xf>
    <xf numFmtId="178" fontId="18" fillId="0" borderId="0" xfId="0" applyNumberFormat="1" applyFont="1"/>
    <xf numFmtId="178" fontId="3" fillId="0" borderId="2" xfId="0" applyNumberFormat="1" applyFont="1" applyFill="1" applyBorder="1" applyAlignment="1">
      <alignment vertical="center"/>
    </xf>
    <xf numFmtId="178" fontId="3" fillId="0" borderId="0" xfId="0" applyNumberFormat="1" applyFont="1" applyFill="1" applyBorder="1" applyAlignment="1">
      <alignment vertical="center" shrinkToFit="1"/>
    </xf>
    <xf numFmtId="178" fontId="3" fillId="0" borderId="0" xfId="1" applyNumberFormat="1" applyFont="1" applyFill="1" applyBorder="1" applyAlignment="1">
      <alignment vertical="center" shrinkToFit="1"/>
    </xf>
    <xf numFmtId="178" fontId="3" fillId="0" borderId="6" xfId="0" applyNumberFormat="1" applyFont="1" applyFill="1" applyBorder="1" applyAlignment="1">
      <alignment vertical="center"/>
    </xf>
    <xf numFmtId="178" fontId="3" fillId="0" borderId="13" xfId="0" applyNumberFormat="1" applyFont="1" applyBorder="1" applyAlignment="1">
      <alignment vertical="center"/>
    </xf>
    <xf numFmtId="178" fontId="3" fillId="0" borderId="0" xfId="0" applyNumberFormat="1" applyFont="1" applyBorder="1" applyAlignment="1">
      <alignment horizontal="distributed" vertical="center"/>
    </xf>
    <xf numFmtId="0" fontId="18" fillId="0" borderId="0" xfId="0" applyFont="1" applyBorder="1"/>
    <xf numFmtId="0" fontId="6" fillId="0" borderId="6" xfId="0" applyFont="1" applyBorder="1" applyAlignment="1">
      <alignment horizontal="right" vertical="center"/>
    </xf>
    <xf numFmtId="177" fontId="3" fillId="0" borderId="6" xfId="0" applyNumberFormat="1" applyFont="1" applyFill="1" applyBorder="1" applyAlignment="1">
      <alignment vertical="center"/>
    </xf>
    <xf numFmtId="177" fontId="3" fillId="0" borderId="14" xfId="0" applyNumberFormat="1" applyFont="1" applyBorder="1" applyAlignment="1">
      <alignment horizontal="right" vertical="center"/>
    </xf>
    <xf numFmtId="178" fontId="3" fillId="0" borderId="6" xfId="0" applyNumberFormat="1" applyFont="1" applyBorder="1" applyAlignment="1">
      <alignment horizontal="right" vertical="center"/>
    </xf>
    <xf numFmtId="178" fontId="3" fillId="0" borderId="14" xfId="0" applyNumberFormat="1" applyFont="1" applyBorder="1" applyAlignment="1">
      <alignment vertical="center"/>
    </xf>
    <xf numFmtId="0" fontId="18" fillId="0" borderId="0" xfId="0" applyFont="1"/>
    <xf numFmtId="38" fontId="3" fillId="0" borderId="0" xfId="1" applyFont="1" applyFill="1" applyBorder="1" applyAlignment="1">
      <alignment vertical="center" shrinkToFit="1"/>
    </xf>
    <xf numFmtId="177" fontId="3" fillId="0" borderId="0" xfId="0" applyNumberFormat="1" applyFont="1" applyFill="1" applyBorder="1"/>
    <xf numFmtId="178" fontId="19" fillId="0" borderId="6" xfId="0" applyNumberFormat="1" applyFont="1" applyBorder="1" applyAlignment="1">
      <alignment horizontal="right" vertical="center"/>
    </xf>
    <xf numFmtId="178" fontId="3" fillId="0" borderId="0" xfId="0" applyNumberFormat="1" applyFont="1" applyFill="1" applyBorder="1"/>
    <xf numFmtId="178" fontId="13" fillId="0" borderId="0" xfId="0" applyNumberFormat="1" applyFont="1" applyFill="1" applyBorder="1" applyAlignment="1">
      <alignment vertical="center"/>
    </xf>
    <xf numFmtId="177" fontId="3" fillId="0" borderId="15" xfId="0" applyNumberFormat="1" applyFont="1" applyBorder="1" applyAlignment="1">
      <alignment horizontal="right" vertical="center"/>
    </xf>
    <xf numFmtId="177" fontId="5" fillId="0" borderId="0" xfId="0" applyNumberFormat="1" applyFont="1" applyFill="1" applyBorder="1" applyAlignment="1">
      <alignment vertical="center" shrinkToFit="1"/>
    </xf>
    <xf numFmtId="38" fontId="5" fillId="0" borderId="0" xfId="1" applyFont="1" applyFill="1" applyBorder="1" applyAlignment="1">
      <alignment vertical="center" shrinkToFit="1"/>
    </xf>
    <xf numFmtId="177" fontId="5" fillId="0" borderId="6" xfId="0" applyNumberFormat="1" applyFont="1" applyFill="1" applyBorder="1" applyAlignment="1">
      <alignment vertical="center"/>
    </xf>
    <xf numFmtId="178" fontId="5" fillId="0" borderId="2" xfId="0" applyNumberFormat="1" applyFont="1" applyFill="1" applyBorder="1" applyAlignment="1">
      <alignment vertical="center"/>
    </xf>
    <xf numFmtId="177" fontId="8" fillId="0" borderId="13" xfId="0" applyNumberFormat="1" applyFont="1" applyBorder="1" applyAlignment="1">
      <alignment vertical="center"/>
    </xf>
    <xf numFmtId="177" fontId="5" fillId="0" borderId="2" xfId="0" applyNumberFormat="1" applyFont="1" applyFill="1" applyBorder="1" applyAlignment="1">
      <alignment vertical="center"/>
    </xf>
    <xf numFmtId="177" fontId="16" fillId="0" borderId="0" xfId="0" applyNumberFormat="1" applyFont="1" applyFill="1" applyBorder="1" applyAlignment="1">
      <alignment horizontal="right" vertical="center"/>
    </xf>
    <xf numFmtId="177" fontId="8" fillId="0" borderId="15" xfId="0" applyNumberFormat="1" applyFont="1" applyBorder="1" applyAlignment="1">
      <alignment horizontal="right" vertical="center"/>
    </xf>
    <xf numFmtId="177" fontId="3" fillId="0" borderId="2" xfId="0" applyNumberFormat="1" applyFont="1" applyFill="1" applyBorder="1" applyAlignment="1">
      <alignment vertical="center"/>
    </xf>
    <xf numFmtId="38" fontId="13" fillId="0" borderId="0" xfId="1" applyFont="1" applyFill="1" applyBorder="1" applyAlignment="1">
      <alignment vertical="center" shrinkToFit="1"/>
    </xf>
    <xf numFmtId="177" fontId="3" fillId="0" borderId="0" xfId="0" applyNumberFormat="1" applyFont="1" applyFill="1" applyBorder="1" applyAlignment="1">
      <alignment vertical="center" shrinkToFit="1"/>
    </xf>
    <xf numFmtId="0" fontId="19" fillId="0" borderId="6" xfId="0" applyFont="1" applyBorder="1" applyAlignment="1">
      <alignment horizontal="distributed" vertical="center"/>
    </xf>
    <xf numFmtId="0" fontId="19" fillId="0" borderId="0" xfId="0" applyFont="1" applyBorder="1" applyAlignment="1">
      <alignment horizontal="distributed" vertical="center"/>
    </xf>
    <xf numFmtId="0" fontId="3" fillId="0" borderId="9" xfId="0" applyFont="1" applyFill="1" applyBorder="1" applyAlignment="1">
      <alignment horizontal="center" vertical="center" justifyLastLine="1"/>
    </xf>
    <xf numFmtId="0" fontId="3" fillId="0" borderId="7" xfId="0" applyFont="1" applyFill="1" applyBorder="1" applyAlignment="1">
      <alignment horizontal="center" vertical="center" justifyLastLine="1"/>
    </xf>
    <xf numFmtId="0" fontId="3" fillId="0" borderId="7" xfId="0" applyFont="1" applyBorder="1" applyAlignment="1">
      <alignment horizontal="center" vertical="center" justifyLastLine="1"/>
    </xf>
    <xf numFmtId="0" fontId="3" fillId="0" borderId="0" xfId="0" applyFont="1" applyFill="1" applyBorder="1" applyAlignment="1">
      <alignment horizontal="center" vertical="center" shrinkToFit="1"/>
    </xf>
    <xf numFmtId="38" fontId="3" fillId="0" borderId="0" xfId="1" applyFont="1" applyFill="1" applyBorder="1" applyAlignment="1">
      <alignment horizontal="center" vertical="center" shrinkToFit="1"/>
    </xf>
    <xf numFmtId="0" fontId="3" fillId="0" borderId="0" xfId="0" applyFont="1" applyBorder="1" applyAlignment="1">
      <alignment horizontal="center" vertical="center" justifyLastLine="1"/>
    </xf>
    <xf numFmtId="0" fontId="3" fillId="0" borderId="0" xfId="0" applyFont="1" applyBorder="1" applyAlignment="1">
      <alignment horizontal="center" vertical="center"/>
    </xf>
    <xf numFmtId="0" fontId="3" fillId="0" borderId="12" xfId="0" applyFont="1" applyBorder="1" applyAlignment="1">
      <alignment horizontal="left" vertical="center" shrinkToFit="1"/>
    </xf>
    <xf numFmtId="0" fontId="3" fillId="0" borderId="11" xfId="0" applyFont="1" applyBorder="1" applyAlignment="1">
      <alignment horizontal="right" vertical="center" shrinkToFit="1"/>
    </xf>
    <xf numFmtId="38" fontId="3" fillId="0" borderId="12" xfId="1" applyFont="1" applyBorder="1" applyAlignment="1">
      <alignment horizontal="left" vertical="center" shrinkToFit="1"/>
    </xf>
    <xf numFmtId="38" fontId="3" fillId="0" borderId="11" xfId="1" applyFont="1" applyBorder="1" applyAlignment="1">
      <alignment horizontal="left" vertical="center" shrinkToFit="1"/>
    </xf>
    <xf numFmtId="0" fontId="3" fillId="0" borderId="11" xfId="0" applyFont="1" applyBorder="1" applyAlignment="1">
      <alignment vertical="center"/>
    </xf>
    <xf numFmtId="0" fontId="3" fillId="0" borderId="10" xfId="0" applyFont="1" applyBorder="1" applyAlignment="1">
      <alignment vertical="center"/>
    </xf>
    <xf numFmtId="0" fontId="4" fillId="0" borderId="0" xfId="0" applyFont="1" applyFill="1" applyAlignment="1">
      <alignment vertical="center"/>
    </xf>
    <xf numFmtId="0" fontId="4" fillId="0" borderId="0" xfId="0" applyFont="1" applyAlignment="1">
      <alignment horizontal="left" vertical="center"/>
    </xf>
    <xf numFmtId="0" fontId="17" fillId="0" borderId="0" xfId="0" applyFont="1" applyFill="1"/>
    <xf numFmtId="0" fontId="17" fillId="0" borderId="0" xfId="0" applyFont="1"/>
    <xf numFmtId="0" fontId="17" fillId="0" borderId="0" xfId="0" applyFont="1" applyAlignment="1">
      <alignment shrinkToFit="1"/>
    </xf>
    <xf numFmtId="38" fontId="17" fillId="0" borderId="0" xfId="1" applyFont="1" applyAlignment="1">
      <alignment shrinkToFit="1"/>
    </xf>
    <xf numFmtId="0" fontId="17" fillId="0" borderId="0" xfId="0" applyFont="1" applyAlignment="1">
      <alignment horizontal="left"/>
    </xf>
    <xf numFmtId="0" fontId="3" fillId="0" borderId="0" xfId="0" applyFont="1" applyAlignment="1" applyProtection="1">
      <alignment vertical="center"/>
    </xf>
    <xf numFmtId="0" fontId="3" fillId="0" borderId="0" xfId="0" applyFont="1" applyFill="1" applyAlignment="1">
      <alignment vertical="center" shrinkToFit="1"/>
    </xf>
    <xf numFmtId="38" fontId="3" fillId="0" borderId="0" xfId="1" applyFont="1" applyFill="1" applyAlignment="1">
      <alignment vertical="center" shrinkToFit="1"/>
    </xf>
    <xf numFmtId="0" fontId="27" fillId="0" borderId="0" xfId="0" applyFont="1" applyAlignment="1">
      <alignment vertical="center"/>
    </xf>
    <xf numFmtId="177" fontId="3" fillId="0" borderId="1" xfId="0" applyNumberFormat="1" applyFont="1" applyFill="1" applyBorder="1" applyAlignment="1">
      <alignment vertical="center" shrinkToFit="1"/>
    </xf>
    <xf numFmtId="38" fontId="3" fillId="0" borderId="1" xfId="1" applyFont="1" applyFill="1" applyBorder="1" applyAlignment="1">
      <alignment vertical="center" shrinkToFit="1"/>
    </xf>
    <xf numFmtId="0" fontId="19" fillId="0" borderId="0" xfId="0" applyFont="1" applyAlignment="1">
      <alignment vertical="center"/>
    </xf>
    <xf numFmtId="0" fontId="6" fillId="0" borderId="6" xfId="0" quotePrefix="1" applyFont="1" applyBorder="1" applyAlignment="1">
      <alignment horizontal="right" vertical="center"/>
    </xf>
    <xf numFmtId="0" fontId="5" fillId="0" borderId="0" xfId="0" quotePrefix="1" applyFont="1" applyBorder="1" applyAlignment="1">
      <alignment horizontal="distributed" vertical="center" justifyLastLine="1"/>
    </xf>
    <xf numFmtId="177" fontId="5" fillId="0" borderId="0" xfId="0" applyNumberFormat="1" applyFont="1" applyFill="1" applyBorder="1" applyAlignment="1">
      <alignment horizontal="right" vertical="center"/>
    </xf>
    <xf numFmtId="0" fontId="6" fillId="0" borderId="0" xfId="0" quotePrefix="1" applyFont="1" applyBorder="1" applyAlignment="1">
      <alignment horizontal="distributed" vertical="center" justifyLastLine="1"/>
    </xf>
    <xf numFmtId="0" fontId="3" fillId="0" borderId="6" xfId="0" applyFont="1" applyBorder="1" applyAlignment="1">
      <alignment horizontal="distributed" vertical="center" justifyLastLine="1"/>
    </xf>
    <xf numFmtId="0" fontId="6" fillId="0" borderId="6" xfId="0" quotePrefix="1" applyFont="1" applyBorder="1" applyAlignment="1">
      <alignment horizontal="distributed" vertical="center" justifyLastLine="1"/>
    </xf>
    <xf numFmtId="0" fontId="19" fillId="0" borderId="6" xfId="0" quotePrefix="1" applyFont="1" applyBorder="1" applyAlignment="1">
      <alignment horizontal="distributed" vertical="center" justifyLastLine="1"/>
    </xf>
    <xf numFmtId="0" fontId="3" fillId="0" borderId="11" xfId="0" applyFont="1" applyBorder="1" applyAlignment="1">
      <alignment vertical="center" justifyLastLine="1"/>
    </xf>
    <xf numFmtId="0" fontId="4" fillId="0" borderId="0" xfId="0" applyFont="1" applyAlignment="1">
      <alignment horizontal="right" vertical="center"/>
    </xf>
    <xf numFmtId="0" fontId="3" fillId="0" borderId="2" xfId="0" applyFont="1" applyFill="1" applyBorder="1" applyAlignment="1" applyProtection="1">
      <alignment horizontal="distributed" vertical="center"/>
    </xf>
    <xf numFmtId="0" fontId="5" fillId="0" borderId="2"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0" fillId="0" borderId="2" xfId="0" applyBorder="1"/>
    <xf numFmtId="0" fontId="6" fillId="0" borderId="0" xfId="0" applyFont="1" applyFill="1" applyBorder="1" applyAlignment="1" applyProtection="1">
      <alignment horizontal="distributed" vertical="center"/>
    </xf>
    <xf numFmtId="0" fontId="11" fillId="0" borderId="0" xfId="0" applyFont="1" applyFill="1" applyBorder="1" applyAlignment="1" applyProtection="1">
      <alignment horizontal="distributed" vertical="center"/>
    </xf>
    <xf numFmtId="0" fontId="3" fillId="0" borderId="2" xfId="0" applyFont="1" applyFill="1" applyBorder="1" applyAlignment="1" applyProtection="1">
      <alignment horizontal="right" vertical="center"/>
    </xf>
    <xf numFmtId="0" fontId="0" fillId="0" borderId="2" xfId="0" applyBorder="1" applyAlignment="1">
      <alignment horizontal="right"/>
    </xf>
    <xf numFmtId="0" fontId="6" fillId="0" borderId="2"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0" fillId="0" borderId="0" xfId="0" applyAlignment="1">
      <alignment horizontal="right"/>
    </xf>
    <xf numFmtId="0" fontId="3" fillId="0" borderId="0" xfId="0" applyFont="1" applyFill="1" applyBorder="1" applyAlignment="1" applyProtection="1">
      <alignment horizontal="right" vertical="center"/>
    </xf>
    <xf numFmtId="0" fontId="28" fillId="0" borderId="2" xfId="0" applyFont="1" applyFill="1" applyBorder="1" applyAlignment="1" applyProtection="1">
      <alignment horizontal="distributed" vertical="center"/>
    </xf>
    <xf numFmtId="0" fontId="29" fillId="0" borderId="2" xfId="0" applyFont="1" applyFill="1" applyBorder="1" applyAlignment="1" applyProtection="1">
      <alignment horizontal="distributed" vertical="center"/>
    </xf>
    <xf numFmtId="0" fontId="0" fillId="0" borderId="2" xfId="0" applyBorder="1" applyAlignment="1"/>
    <xf numFmtId="0" fontId="29" fillId="0" borderId="0" xfId="0" applyFont="1" applyFill="1" applyBorder="1" applyAlignment="1" applyProtection="1">
      <alignment horizontal="distributed" vertical="center"/>
    </xf>
    <xf numFmtId="0" fontId="0" fillId="0" borderId="0" xfId="0" applyAlignment="1"/>
    <xf numFmtId="0" fontId="30" fillId="0" borderId="0" xfId="0" applyFont="1" applyFill="1" applyBorder="1" applyAlignment="1" applyProtection="1">
      <alignment horizontal="distributed" vertical="center"/>
    </xf>
    <xf numFmtId="0" fontId="29" fillId="0" borderId="2"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6" fillId="0" borderId="0" xfId="5" applyAlignment="1"/>
    <xf numFmtId="0" fontId="3" fillId="0" borderId="0" xfId="5" applyFont="1" applyAlignment="1">
      <alignment vertical="center"/>
    </xf>
    <xf numFmtId="38" fontId="3" fillId="0" borderId="0" xfId="3" applyFont="1" applyAlignment="1">
      <alignment vertical="center" shrinkToFit="1"/>
    </xf>
    <xf numFmtId="0" fontId="3" fillId="0" borderId="0" xfId="5" applyFont="1" applyAlignment="1">
      <alignment vertical="center" shrinkToFit="1"/>
    </xf>
    <xf numFmtId="0" fontId="3" fillId="0" borderId="0" xfId="5" applyFont="1" applyFill="1" applyAlignment="1">
      <alignment vertical="center"/>
    </xf>
    <xf numFmtId="0" fontId="3" fillId="0" borderId="0" xfId="5" applyFont="1" applyBorder="1" applyAlignment="1">
      <alignment vertical="center"/>
    </xf>
    <xf numFmtId="0" fontId="3" fillId="0" borderId="10" xfId="5" applyFont="1" applyBorder="1" applyAlignment="1">
      <alignment vertical="center"/>
    </xf>
    <xf numFmtId="0" fontId="3" fillId="0" borderId="11" xfId="5" applyFont="1" applyBorder="1" applyAlignment="1">
      <alignment vertical="center"/>
    </xf>
    <xf numFmtId="0" fontId="3" fillId="0" borderId="11" xfId="5" applyFont="1" applyBorder="1" applyAlignment="1">
      <alignment vertical="center" justifyLastLine="1"/>
    </xf>
    <xf numFmtId="38" fontId="3" fillId="0" borderId="11" xfId="3" applyFont="1" applyBorder="1" applyAlignment="1">
      <alignment horizontal="left" vertical="center" shrinkToFit="1"/>
    </xf>
    <xf numFmtId="38" fontId="3" fillId="0" borderId="12" xfId="3" applyFont="1" applyBorder="1" applyAlignment="1">
      <alignment horizontal="left" vertical="center" shrinkToFit="1"/>
    </xf>
    <xf numFmtId="0" fontId="26" fillId="0" borderId="0" xfId="5" applyBorder="1" applyAlignment="1"/>
    <xf numFmtId="0" fontId="3" fillId="0" borderId="6" xfId="5" applyFont="1" applyBorder="1" applyAlignment="1">
      <alignment horizontal="center" vertical="center"/>
    </xf>
    <xf numFmtId="0" fontId="3" fillId="0" borderId="0" xfId="5" applyFont="1" applyFill="1" applyBorder="1" applyAlignment="1">
      <alignment horizontal="center" vertical="center" justifyLastLine="1"/>
    </xf>
    <xf numFmtId="0" fontId="3" fillId="0" borderId="0" xfId="5" applyFont="1" applyBorder="1" applyAlignment="1">
      <alignment horizontal="center" vertical="center"/>
    </xf>
    <xf numFmtId="0" fontId="3" fillId="0" borderId="7" xfId="5" applyFont="1" applyFill="1" applyBorder="1" applyAlignment="1">
      <alignment horizontal="center" vertical="center" justifyLastLine="1"/>
    </xf>
    <xf numFmtId="0" fontId="3" fillId="0" borderId="0" xfId="5" applyFont="1" applyBorder="1" applyAlignment="1">
      <alignment horizontal="center" vertical="center" justifyLastLine="1"/>
    </xf>
    <xf numFmtId="38" fontId="3" fillId="0" borderId="0" xfId="3" applyFont="1" applyFill="1" applyBorder="1" applyAlignment="1">
      <alignment horizontal="center" vertical="center" shrinkToFit="1"/>
    </xf>
    <xf numFmtId="0" fontId="3" fillId="0" borderId="0" xfId="5" applyFont="1" applyFill="1" applyBorder="1" applyAlignment="1">
      <alignment horizontal="center" vertical="center" shrinkToFit="1"/>
    </xf>
    <xf numFmtId="0" fontId="28" fillId="0" borderId="2" xfId="5" applyFont="1" applyFill="1" applyBorder="1" applyAlignment="1" applyProtection="1">
      <alignment horizontal="distributed" vertical="center"/>
    </xf>
    <xf numFmtId="182" fontId="3" fillId="0" borderId="6" xfId="5" applyNumberFormat="1" applyFont="1" applyFill="1" applyBorder="1" applyAlignment="1">
      <alignment vertical="center"/>
    </xf>
    <xf numFmtId="177" fontId="3" fillId="0" borderId="0" xfId="5" applyNumberFormat="1" applyFont="1" applyFill="1" applyBorder="1" applyAlignment="1">
      <alignment vertical="center"/>
    </xf>
    <xf numFmtId="177" fontId="3" fillId="0" borderId="0" xfId="5" applyNumberFormat="1" applyFont="1" applyBorder="1" applyAlignment="1">
      <alignment vertical="center"/>
    </xf>
    <xf numFmtId="38" fontId="3" fillId="0" borderId="0" xfId="3" applyFont="1" applyFill="1" applyBorder="1" applyAlignment="1">
      <alignment vertical="center" shrinkToFit="1"/>
    </xf>
    <xf numFmtId="177" fontId="3" fillId="0" borderId="0" xfId="5" applyNumberFormat="1" applyFont="1" applyFill="1" applyBorder="1" applyAlignment="1">
      <alignment vertical="center" shrinkToFit="1"/>
    </xf>
    <xf numFmtId="177" fontId="3" fillId="0" borderId="0" xfId="5" applyNumberFormat="1" applyFont="1" applyFill="1" applyBorder="1" applyAlignment="1">
      <alignment horizontal="right" vertical="center"/>
    </xf>
    <xf numFmtId="0" fontId="18" fillId="0" borderId="0" xfId="5" applyFont="1" applyAlignment="1"/>
    <xf numFmtId="0" fontId="5" fillId="0" borderId="2" xfId="5" applyFont="1" applyFill="1" applyBorder="1" applyAlignment="1" applyProtection="1">
      <alignment horizontal="distributed" vertical="center"/>
    </xf>
    <xf numFmtId="177" fontId="3" fillId="0" borderId="6" xfId="5" applyNumberFormat="1" applyFont="1" applyBorder="1" applyAlignment="1">
      <alignment vertical="center"/>
    </xf>
    <xf numFmtId="178" fontId="3" fillId="0" borderId="0" xfId="5" applyNumberFormat="1" applyFont="1" applyFill="1" applyBorder="1" applyAlignment="1">
      <alignment vertical="center"/>
    </xf>
    <xf numFmtId="178" fontId="3" fillId="0" borderId="0" xfId="5" applyNumberFormat="1" applyFont="1" applyBorder="1" applyAlignment="1">
      <alignment vertical="center"/>
    </xf>
    <xf numFmtId="178" fontId="3" fillId="0" borderId="0" xfId="5" applyNumberFormat="1" applyFont="1" applyFill="1" applyBorder="1" applyAlignment="1">
      <alignment vertical="center" shrinkToFit="1"/>
    </xf>
    <xf numFmtId="178" fontId="3" fillId="0" borderId="0" xfId="5" applyNumberFormat="1" applyFont="1" applyFill="1" applyBorder="1" applyAlignment="1">
      <alignment horizontal="right" vertical="center"/>
    </xf>
    <xf numFmtId="0" fontId="29" fillId="0" borderId="2" xfId="5" applyFont="1" applyFill="1" applyBorder="1" applyAlignment="1" applyProtection="1">
      <alignment horizontal="distributed" vertical="center"/>
    </xf>
    <xf numFmtId="0" fontId="26" fillId="0" borderId="2" xfId="5" applyBorder="1" applyAlignment="1"/>
    <xf numFmtId="0" fontId="29" fillId="0" borderId="0" xfId="5" applyFont="1" applyFill="1" applyBorder="1" applyAlignment="1" applyProtection="1">
      <alignment horizontal="distributed" vertical="center"/>
    </xf>
    <xf numFmtId="0" fontId="30" fillId="0" borderId="0" xfId="5" applyFont="1" applyFill="1" applyBorder="1" applyAlignment="1" applyProtection="1">
      <alignment horizontal="distributed" vertical="center"/>
    </xf>
    <xf numFmtId="177" fontId="5" fillId="0" borderId="6" xfId="5" applyNumberFormat="1" applyFont="1" applyBorder="1" applyAlignment="1">
      <alignment vertical="center"/>
    </xf>
    <xf numFmtId="177" fontId="5" fillId="0" borderId="0" xfId="5" applyNumberFormat="1" applyFont="1" applyFill="1" applyBorder="1" applyAlignment="1">
      <alignment vertical="center"/>
    </xf>
    <xf numFmtId="177" fontId="5" fillId="0" borderId="0" xfId="5" applyNumberFormat="1" applyFont="1" applyFill="1" applyBorder="1" applyAlignment="1">
      <alignment horizontal="right" vertical="center"/>
    </xf>
    <xf numFmtId="0" fontId="4" fillId="0" borderId="0" xfId="5" applyFont="1" applyAlignment="1"/>
    <xf numFmtId="0" fontId="5" fillId="0" borderId="0" xfId="5" applyFont="1" applyBorder="1" applyAlignment="1">
      <alignment horizontal="distributed" vertical="center"/>
    </xf>
    <xf numFmtId="38" fontId="5" fillId="0" borderId="0" xfId="3" applyFont="1" applyFill="1" applyBorder="1" applyAlignment="1">
      <alignment vertical="center" shrinkToFit="1"/>
    </xf>
    <xf numFmtId="178" fontId="5" fillId="0" borderId="0" xfId="5" applyNumberFormat="1" applyFont="1" applyFill="1" applyBorder="1" applyAlignment="1">
      <alignment horizontal="right" vertical="center"/>
    </xf>
    <xf numFmtId="0" fontId="5" fillId="0" borderId="6" xfId="5" applyFont="1" applyBorder="1" applyAlignment="1">
      <alignment horizontal="distributed" vertical="center"/>
    </xf>
    <xf numFmtId="177" fontId="5" fillId="0" borderId="0" xfId="5" applyNumberFormat="1" applyFont="1" applyFill="1" applyBorder="1" applyAlignment="1">
      <alignment vertical="center" shrinkToFit="1"/>
    </xf>
    <xf numFmtId="0" fontId="29" fillId="0" borderId="2" xfId="5" applyFont="1" applyFill="1" applyBorder="1" applyAlignment="1" applyProtection="1">
      <alignment horizontal="right" vertical="center"/>
    </xf>
    <xf numFmtId="177" fontId="31" fillId="0" borderId="0" xfId="5" applyNumberFormat="1" applyFont="1" applyFill="1">
      <alignment vertical="center"/>
    </xf>
    <xf numFmtId="3" fontId="31" fillId="0" borderId="0" xfId="5" applyNumberFormat="1" applyFont="1" applyFill="1">
      <alignment vertical="center"/>
    </xf>
    <xf numFmtId="0" fontId="26" fillId="0" borderId="2" xfId="5" applyBorder="1" applyAlignment="1">
      <alignment horizontal="right"/>
    </xf>
    <xf numFmtId="178" fontId="3" fillId="0" borderId="6" xfId="5" applyNumberFormat="1" applyFont="1" applyBorder="1" applyAlignment="1">
      <alignment vertical="center"/>
    </xf>
    <xf numFmtId="178" fontId="13" fillId="0" borderId="0" xfId="5" applyNumberFormat="1" applyFont="1" applyFill="1" applyBorder="1" applyAlignment="1">
      <alignment vertical="center"/>
    </xf>
    <xf numFmtId="0" fontId="31" fillId="0" borderId="0" xfId="5" applyFont="1" applyFill="1">
      <alignment vertical="center"/>
    </xf>
    <xf numFmtId="178" fontId="18" fillId="0" borderId="0" xfId="5" applyNumberFormat="1" applyFont="1" applyAlignment="1"/>
    <xf numFmtId="38" fontId="31" fillId="0" borderId="0" xfId="3" applyFont="1" applyFill="1">
      <alignment vertical="center"/>
    </xf>
    <xf numFmtId="178" fontId="3" fillId="0" borderId="0" xfId="5" applyNumberFormat="1" applyFont="1" applyFill="1" applyBorder="1" applyAlignment="1"/>
    <xf numFmtId="0" fontId="29" fillId="0" borderId="0" xfId="5" applyFont="1" applyFill="1" applyBorder="1" applyAlignment="1" applyProtection="1">
      <alignment horizontal="right" vertical="center"/>
    </xf>
    <xf numFmtId="0" fontId="26" fillId="0" borderId="0" xfId="5" applyAlignment="1">
      <alignment horizontal="right"/>
    </xf>
    <xf numFmtId="178" fontId="3" fillId="0" borderId="0" xfId="3" applyNumberFormat="1" applyFont="1" applyFill="1" applyBorder="1" applyAlignment="1">
      <alignment vertical="center" shrinkToFit="1"/>
    </xf>
    <xf numFmtId="0" fontId="18" fillId="0" borderId="0" xfId="5" applyFont="1" applyBorder="1" applyAlignment="1"/>
    <xf numFmtId="178" fontId="3" fillId="0" borderId="0" xfId="5" applyNumberFormat="1" applyFont="1" applyBorder="1" applyAlignment="1">
      <alignment horizontal="distributed" vertical="center"/>
    </xf>
    <xf numFmtId="0" fontId="3" fillId="0" borderId="1" xfId="5" applyFont="1" applyBorder="1" applyAlignment="1">
      <alignment horizontal="right" vertical="center"/>
    </xf>
    <xf numFmtId="177" fontId="3" fillId="0" borderId="5" xfId="5" applyNumberFormat="1" applyFont="1" applyBorder="1" applyAlignment="1">
      <alignment vertical="center"/>
    </xf>
    <xf numFmtId="177" fontId="3" fillId="0" borderId="1" xfId="5" applyNumberFormat="1" applyFont="1" applyFill="1" applyBorder="1" applyAlignment="1">
      <alignment vertical="center"/>
    </xf>
    <xf numFmtId="38" fontId="3" fillId="0" borderId="1" xfId="3" applyFont="1" applyFill="1" applyBorder="1" applyAlignment="1">
      <alignment vertical="center" shrinkToFit="1"/>
    </xf>
    <xf numFmtId="177" fontId="3" fillId="0" borderId="1" xfId="5" applyNumberFormat="1" applyFont="1" applyFill="1" applyBorder="1" applyAlignment="1">
      <alignment vertical="center" shrinkToFit="1"/>
    </xf>
    <xf numFmtId="177" fontId="3" fillId="0" borderId="1" xfId="5" applyNumberFormat="1" applyFont="1" applyFill="1" applyBorder="1" applyAlignment="1">
      <alignment horizontal="right" vertical="center"/>
    </xf>
    <xf numFmtId="38" fontId="3" fillId="0" borderId="1" xfId="5" applyNumberFormat="1" applyFont="1" applyFill="1" applyBorder="1" applyAlignment="1">
      <alignment vertical="center"/>
    </xf>
    <xf numFmtId="0" fontId="19" fillId="0" borderId="0" xfId="5" applyFont="1" applyAlignment="1">
      <alignment vertical="center"/>
    </xf>
    <xf numFmtId="0" fontId="13" fillId="0" borderId="0" xfId="5" applyFont="1" applyAlignment="1">
      <alignment vertical="center"/>
    </xf>
    <xf numFmtId="38" fontId="3" fillId="0" borderId="0" xfId="3" applyFont="1" applyFill="1" applyAlignment="1">
      <alignment vertical="center" shrinkToFit="1"/>
    </xf>
    <xf numFmtId="0" fontId="3" fillId="0" borderId="0" xfId="5" applyFont="1" applyFill="1" applyAlignment="1">
      <alignment vertical="center" shrinkToFit="1"/>
    </xf>
    <xf numFmtId="0" fontId="28" fillId="0" borderId="0" xfId="5" applyFont="1" applyAlignment="1" applyProtection="1">
      <alignment vertical="center"/>
    </xf>
    <xf numFmtId="0" fontId="3" fillId="0" borderId="0" xfId="5" applyFont="1" applyAlignment="1" applyProtection="1">
      <alignment vertical="center"/>
    </xf>
    <xf numFmtId="0" fontId="17" fillId="0" borderId="0" xfId="5" applyFont="1" applyAlignment="1">
      <alignment horizontal="left"/>
    </xf>
    <xf numFmtId="0" fontId="17" fillId="0" borderId="0" xfId="5" applyFont="1" applyAlignment="1"/>
    <xf numFmtId="38" fontId="17" fillId="0" borderId="0" xfId="3" applyFont="1" applyAlignment="1">
      <alignment shrinkToFit="1"/>
    </xf>
    <xf numFmtId="0" fontId="17" fillId="0" borderId="0" xfId="5" applyFont="1" applyAlignment="1">
      <alignment shrinkToFit="1"/>
    </xf>
    <xf numFmtId="0" fontId="17" fillId="0" borderId="0" xfId="5" applyFont="1" applyFill="1" applyAlignment="1"/>
    <xf numFmtId="38" fontId="3" fillId="0" borderId="0" xfId="3" applyFont="1" applyAlignment="1">
      <alignment vertical="center"/>
    </xf>
    <xf numFmtId="177" fontId="3" fillId="0" borderId="0" xfId="5" applyNumberFormat="1" applyFont="1" applyAlignment="1">
      <alignment vertical="center"/>
    </xf>
    <xf numFmtId="0" fontId="26" fillId="0" borderId="0" xfId="5" applyFill="1" applyAlignment="1"/>
    <xf numFmtId="0" fontId="4" fillId="0" borderId="0" xfId="5" applyFont="1" applyBorder="1" applyAlignment="1"/>
    <xf numFmtId="178" fontId="18" fillId="0" borderId="0" xfId="5" applyNumberFormat="1" applyFont="1" applyBorder="1" applyAlignment="1"/>
    <xf numFmtId="178" fontId="5" fillId="0" borderId="0" xfId="5" applyNumberFormat="1" applyFont="1" applyFill="1" applyBorder="1" applyAlignment="1">
      <alignment vertical="center" shrinkToFit="1"/>
    </xf>
    <xf numFmtId="178" fontId="5" fillId="0" borderId="0" xfId="5" applyNumberFormat="1" applyFont="1" applyFill="1" applyBorder="1" applyAlignment="1">
      <alignment vertical="center"/>
    </xf>
    <xf numFmtId="0" fontId="0" fillId="0" borderId="0" xfId="0" applyBorder="1" applyAlignment="1"/>
    <xf numFmtId="0" fontId="3" fillId="0" borderId="4" xfId="0" applyFont="1" applyFill="1" applyBorder="1" applyAlignment="1">
      <alignment horizontal="center" vertical="center" justifyLastLine="1"/>
    </xf>
    <xf numFmtId="0" fontId="3" fillId="0" borderId="0" xfId="0" applyFont="1" applyFill="1" applyBorder="1" applyAlignment="1">
      <alignment horizontal="center" vertical="center" justifyLastLine="1"/>
    </xf>
    <xf numFmtId="38" fontId="3" fillId="0" borderId="12" xfId="3"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18" fillId="0" borderId="0" xfId="0" applyFont="1" applyAlignment="1"/>
    <xf numFmtId="183" fontId="5" fillId="0" borderId="0" xfId="0" applyNumberFormat="1" applyFont="1" applyBorder="1" applyAlignment="1">
      <alignment shrinkToFit="1"/>
    </xf>
    <xf numFmtId="0" fontId="4" fillId="0" borderId="0" xfId="0" applyFont="1" applyAlignment="1"/>
    <xf numFmtId="178" fontId="5" fillId="0" borderId="0" xfId="0" applyNumberFormat="1" applyFont="1" applyFill="1" applyBorder="1" applyAlignment="1">
      <alignment vertical="center" shrinkToFit="1"/>
    </xf>
    <xf numFmtId="183" fontId="3" fillId="0" borderId="0" xfId="0" applyNumberFormat="1" applyFont="1" applyBorder="1" applyAlignment="1">
      <alignment shrinkToFit="1"/>
    </xf>
    <xf numFmtId="177" fontId="27" fillId="0" borderId="0" xfId="0" applyNumberFormat="1" applyFont="1" applyFill="1" applyAlignment="1">
      <alignment vertical="center"/>
    </xf>
    <xf numFmtId="3" fontId="27" fillId="0" borderId="0" xfId="5" applyNumberFormat="1" applyFont="1" applyFill="1">
      <alignment vertical="center"/>
    </xf>
    <xf numFmtId="0" fontId="27" fillId="0" borderId="0" xfId="0" applyFont="1" applyFill="1" applyAlignment="1">
      <alignment vertical="center"/>
    </xf>
    <xf numFmtId="178" fontId="18" fillId="0" borderId="0" xfId="0" applyNumberFormat="1" applyFont="1" applyAlignment="1"/>
    <xf numFmtId="38" fontId="27" fillId="0" borderId="0" xfId="3" applyFont="1" applyFill="1">
      <alignment vertical="center"/>
    </xf>
    <xf numFmtId="178" fontId="3" fillId="0" borderId="0" xfId="0" applyNumberFormat="1" applyFont="1" applyFill="1" applyBorder="1" applyAlignment="1"/>
    <xf numFmtId="0" fontId="18" fillId="0" borderId="0" xfId="0" applyFont="1" applyBorder="1" applyAlignment="1"/>
    <xf numFmtId="38" fontId="3" fillId="0" borderId="1" xfId="0" applyNumberFormat="1" applyFont="1" applyFill="1" applyBorder="1" applyAlignment="1">
      <alignment vertical="center"/>
    </xf>
    <xf numFmtId="0" fontId="28" fillId="0" borderId="0" xfId="0" applyFont="1" applyAlignment="1" applyProtection="1">
      <alignment vertical="center"/>
    </xf>
    <xf numFmtId="0" fontId="17" fillId="0" borderId="0" xfId="0" applyFont="1" applyAlignment="1"/>
    <xf numFmtId="0" fontId="17" fillId="0" borderId="0" xfId="0" applyFont="1" applyFill="1" applyAlignment="1"/>
    <xf numFmtId="177" fontId="0" fillId="0" borderId="0" xfId="0" applyNumberFormat="1" applyAlignment="1"/>
    <xf numFmtId="0" fontId="0" fillId="0" borderId="0" xfId="0" applyFill="1" applyAlignment="1"/>
    <xf numFmtId="0" fontId="3" fillId="0" borderId="10" xfId="0" applyFont="1" applyFill="1" applyBorder="1" applyAlignment="1">
      <alignment horizontal="center" vertical="center" justifyLastLine="1"/>
    </xf>
    <xf numFmtId="178" fontId="18" fillId="0" borderId="0" xfId="0" applyNumberFormat="1" applyFont="1" applyBorder="1" applyAlignment="1"/>
    <xf numFmtId="0" fontId="3" fillId="0" borderId="2" xfId="0" applyFont="1" applyFill="1" applyBorder="1" applyAlignment="1">
      <alignment horizontal="center" vertical="center" justifyLastLine="1"/>
    </xf>
    <xf numFmtId="0" fontId="28" fillId="0" borderId="6" xfId="0" applyFont="1" applyFill="1" applyBorder="1" applyAlignment="1" applyProtection="1">
      <alignment horizontal="distributed" vertical="center"/>
    </xf>
    <xf numFmtId="0" fontId="5" fillId="0" borderId="6" xfId="0" applyFont="1" applyFill="1" applyBorder="1" applyAlignment="1" applyProtection="1">
      <alignment horizontal="distributed" vertical="center"/>
    </xf>
    <xf numFmtId="0" fontId="29" fillId="0" borderId="6" xfId="0" applyFont="1" applyFill="1" applyBorder="1" applyAlignment="1" applyProtection="1">
      <alignment horizontal="distributed" vertical="center"/>
    </xf>
    <xf numFmtId="0" fontId="0" fillId="0" borderId="6" xfId="0" applyBorder="1" applyAlignment="1"/>
    <xf numFmtId="0" fontId="32" fillId="0" borderId="0" xfId="0" applyFont="1" applyFill="1" applyBorder="1" applyAlignment="1" applyProtection="1">
      <alignment horizontal="distributed" vertical="center"/>
    </xf>
    <xf numFmtId="177" fontId="25" fillId="0" borderId="6" xfId="0" applyNumberFormat="1" applyFont="1" applyBorder="1" applyAlignment="1">
      <alignment vertical="center"/>
    </xf>
    <xf numFmtId="183" fontId="25" fillId="0" borderId="0" xfId="0" applyNumberFormat="1" applyFont="1" applyBorder="1" applyAlignment="1">
      <alignment shrinkToFit="1"/>
    </xf>
    <xf numFmtId="177" fontId="25" fillId="0" borderId="0" xfId="0" applyNumberFormat="1" applyFont="1" applyFill="1" applyBorder="1" applyAlignment="1">
      <alignment vertical="center"/>
    </xf>
    <xf numFmtId="177" fontId="25" fillId="0" borderId="0" xfId="0" applyNumberFormat="1" applyFont="1" applyFill="1" applyBorder="1" applyAlignment="1">
      <alignment horizontal="right" vertical="center"/>
    </xf>
    <xf numFmtId="0" fontId="32" fillId="0" borderId="6" xfId="0" applyFont="1" applyFill="1" applyBorder="1" applyAlignment="1" applyProtection="1">
      <alignment horizontal="distributed" vertical="center"/>
    </xf>
    <xf numFmtId="178" fontId="25" fillId="0" borderId="0" xfId="0" applyNumberFormat="1" applyFont="1" applyFill="1" applyBorder="1" applyAlignment="1">
      <alignment vertical="center" shrinkToFit="1"/>
    </xf>
    <xf numFmtId="38" fontId="25" fillId="0" borderId="0" xfId="3" applyFont="1" applyFill="1" applyBorder="1" applyAlignment="1">
      <alignment vertical="center" shrinkToFit="1"/>
    </xf>
    <xf numFmtId="178" fontId="25" fillId="0" borderId="0" xfId="0" applyNumberFormat="1" applyFont="1" applyFill="1" applyBorder="1" applyAlignment="1">
      <alignment horizontal="right" vertical="center"/>
    </xf>
    <xf numFmtId="178" fontId="25" fillId="0" borderId="0" xfId="0" applyNumberFormat="1" applyFont="1" applyFill="1" applyBorder="1" applyAlignment="1">
      <alignment vertical="center"/>
    </xf>
    <xf numFmtId="0" fontId="29" fillId="0" borderId="6" xfId="0" applyFont="1" applyFill="1" applyBorder="1" applyAlignment="1" applyProtection="1">
      <alignment horizontal="right" vertical="center"/>
    </xf>
    <xf numFmtId="0" fontId="0" fillId="0" borderId="6" xfId="0" applyBorder="1" applyAlignment="1">
      <alignment horizontal="right"/>
    </xf>
    <xf numFmtId="178" fontId="3" fillId="0" borderId="6" xfId="0" applyNumberFormat="1" applyFont="1" applyBorder="1" applyAlignment="1">
      <alignment horizontal="distributed" vertical="center"/>
    </xf>
    <xf numFmtId="0" fontId="3" fillId="0" borderId="4" xfId="5" applyFont="1" applyFill="1" applyBorder="1" applyAlignment="1">
      <alignment horizontal="center" vertical="center" justifyLastLine="1"/>
    </xf>
    <xf numFmtId="0" fontId="3" fillId="0" borderId="6" xfId="5" applyFont="1" applyBorder="1" applyAlignment="1">
      <alignment horizontal="center" vertical="center"/>
    </xf>
    <xf numFmtId="0" fontId="3" fillId="0" borderId="5" xfId="5" applyFont="1" applyBorder="1" applyAlignment="1">
      <alignment horizontal="center" vertical="center"/>
    </xf>
    <xf numFmtId="0" fontId="4" fillId="0" borderId="0" xfId="5" applyFont="1" applyAlignment="1">
      <alignment vertical="center"/>
    </xf>
    <xf numFmtId="0" fontId="3" fillId="0" borderId="4" xfId="5" applyFont="1" applyFill="1" applyBorder="1" applyAlignment="1">
      <alignment horizontal="center" vertical="center" shrinkToFit="1"/>
    </xf>
    <xf numFmtId="0" fontId="3" fillId="0" borderId="4" xfId="5" applyFont="1" applyBorder="1" applyAlignment="1">
      <alignment horizontal="center" vertical="center" justifyLastLine="1"/>
    </xf>
    <xf numFmtId="0" fontId="3" fillId="0" borderId="2" xfId="5" applyFont="1" applyFill="1" applyBorder="1" applyAlignment="1">
      <alignment horizontal="center" vertical="center" justifyLastLine="1"/>
    </xf>
    <xf numFmtId="0" fontId="28" fillId="0" borderId="6" xfId="5" applyFont="1" applyFill="1" applyBorder="1" applyAlignment="1" applyProtection="1">
      <alignment horizontal="distributed" vertical="center"/>
    </xf>
    <xf numFmtId="0" fontId="5" fillId="0" borderId="6" xfId="5" applyFont="1" applyFill="1" applyBorder="1" applyAlignment="1" applyProtection="1">
      <alignment horizontal="distributed" vertical="center"/>
    </xf>
    <xf numFmtId="0" fontId="29" fillId="0" borderId="6" xfId="5" applyFont="1" applyFill="1" applyBorder="1" applyAlignment="1" applyProtection="1">
      <alignment horizontal="distributed" vertical="center"/>
    </xf>
    <xf numFmtId="0" fontId="26" fillId="0" borderId="6" xfId="5" applyBorder="1" applyAlignment="1"/>
    <xf numFmtId="183" fontId="3" fillId="0" borderId="0" xfId="5" applyNumberFormat="1" applyFont="1" applyBorder="1" applyAlignment="1">
      <alignment shrinkToFit="1"/>
    </xf>
    <xf numFmtId="0" fontId="32" fillId="0" borderId="0" xfId="5" applyFont="1" applyFill="1" applyBorder="1" applyAlignment="1" applyProtection="1">
      <alignment horizontal="distributed" vertical="center"/>
    </xf>
    <xf numFmtId="177" fontId="25" fillId="0" borderId="6" xfId="5" applyNumberFormat="1" applyFont="1" applyBorder="1" applyAlignment="1">
      <alignment vertical="center"/>
    </xf>
    <xf numFmtId="183" fontId="25" fillId="0" borderId="0" xfId="5" applyNumberFormat="1" applyFont="1" applyBorder="1" applyAlignment="1">
      <alignment shrinkToFit="1"/>
    </xf>
    <xf numFmtId="177" fontId="25" fillId="0" borderId="0" xfId="5" applyNumberFormat="1" applyFont="1" applyFill="1" applyBorder="1" applyAlignment="1">
      <alignment vertical="center"/>
    </xf>
    <xf numFmtId="177" fontId="25" fillId="0" borderId="0" xfId="5" applyNumberFormat="1" applyFont="1" applyFill="1" applyBorder="1" applyAlignment="1">
      <alignment horizontal="right" vertical="center"/>
    </xf>
    <xf numFmtId="0" fontId="32" fillId="0" borderId="6" xfId="5" applyFont="1" applyFill="1" applyBorder="1" applyAlignment="1" applyProtection="1">
      <alignment horizontal="distributed" vertical="center"/>
    </xf>
    <xf numFmtId="178" fontId="25" fillId="0" borderId="0" xfId="5" applyNumberFormat="1" applyFont="1" applyFill="1" applyBorder="1" applyAlignment="1">
      <alignment vertical="center" shrinkToFit="1"/>
    </xf>
    <xf numFmtId="178" fontId="25" fillId="0" borderId="0" xfId="5" applyNumberFormat="1" applyFont="1" applyFill="1" applyBorder="1" applyAlignment="1">
      <alignment horizontal="right" vertical="center"/>
    </xf>
    <xf numFmtId="178" fontId="25" fillId="0" borderId="0" xfId="5" applyNumberFormat="1" applyFont="1" applyFill="1" applyBorder="1" applyAlignment="1">
      <alignment vertical="center"/>
    </xf>
    <xf numFmtId="177" fontId="27" fillId="0" borderId="0" xfId="5" applyNumberFormat="1" applyFont="1" applyFill="1">
      <alignment vertical="center"/>
    </xf>
    <xf numFmtId="0" fontId="29" fillId="0" borderId="6" xfId="5" applyFont="1" applyFill="1" applyBorder="1" applyAlignment="1" applyProtection="1">
      <alignment horizontal="right" vertical="center"/>
    </xf>
    <xf numFmtId="0" fontId="27" fillId="0" borderId="0" xfId="5" applyFont="1" applyFill="1">
      <alignment vertical="center"/>
    </xf>
    <xf numFmtId="0" fontId="26" fillId="0" borderId="6" xfId="5" applyBorder="1" applyAlignment="1">
      <alignment horizontal="right"/>
    </xf>
    <xf numFmtId="178" fontId="3" fillId="0" borderId="6" xfId="5" applyNumberFormat="1" applyFont="1" applyBorder="1" applyAlignment="1">
      <alignment horizontal="distributed" vertical="center"/>
    </xf>
    <xf numFmtId="0" fontId="3" fillId="0" borderId="6" xfId="5" applyFont="1" applyBorder="1" applyAlignment="1">
      <alignment horizontal="center" vertical="center"/>
    </xf>
    <xf numFmtId="0" fontId="3" fillId="0" borderId="5" xfId="5" applyFont="1" applyBorder="1" applyAlignment="1">
      <alignment horizontal="center" vertical="center"/>
    </xf>
    <xf numFmtId="0" fontId="3" fillId="0" borderId="8" xfId="5" applyFont="1" applyBorder="1" applyAlignment="1">
      <alignment horizontal="center" vertical="center"/>
    </xf>
    <xf numFmtId="0" fontId="3" fillId="0" borderId="11" xfId="5" applyFont="1" applyBorder="1" applyAlignment="1">
      <alignment horizontal="distributed" vertical="center" justifyLastLine="1" shrinkToFit="1"/>
    </xf>
    <xf numFmtId="0" fontId="3" fillId="0" borderId="12" xfId="5" applyFont="1" applyBorder="1" applyAlignment="1">
      <alignment horizontal="distributed" vertical="center" justifyLastLine="1" shrinkToFit="1"/>
    </xf>
    <xf numFmtId="0" fontId="4" fillId="0" borderId="0" xfId="5" applyFont="1">
      <alignment vertical="center"/>
    </xf>
    <xf numFmtId="0" fontId="3" fillId="0" borderId="0" xfId="5" applyFont="1">
      <alignment vertical="center"/>
    </xf>
    <xf numFmtId="177" fontId="3" fillId="0" borderId="0" xfId="5" applyNumberFormat="1" applyFont="1" applyAlignment="1">
      <alignment horizontal="right" vertical="center"/>
    </xf>
    <xf numFmtId="0" fontId="3" fillId="0" borderId="10" xfId="5" applyFont="1" applyBorder="1">
      <alignment vertical="center"/>
    </xf>
    <xf numFmtId="0" fontId="3" fillId="0" borderId="11" xfId="5" applyFont="1" applyBorder="1">
      <alignment vertical="center"/>
    </xf>
    <xf numFmtId="0" fontId="3" fillId="0" borderId="0" xfId="5" applyFont="1" applyAlignment="1">
      <alignment horizontal="center" vertical="center" justifyLastLine="1"/>
    </xf>
    <xf numFmtId="0" fontId="3" fillId="0" borderId="4" xfId="5" applyFont="1" applyBorder="1" applyAlignment="1">
      <alignment horizontal="center" vertical="center" shrinkToFit="1"/>
    </xf>
    <xf numFmtId="0" fontId="3" fillId="0" borderId="10" xfId="5" applyFont="1" applyBorder="1" applyAlignment="1">
      <alignment horizontal="center" vertical="center" justifyLastLine="1"/>
    </xf>
    <xf numFmtId="0" fontId="3" fillId="0" borderId="0" xfId="5" applyFont="1" applyAlignment="1">
      <alignment horizontal="center" vertical="center"/>
    </xf>
    <xf numFmtId="0" fontId="3" fillId="0" borderId="0" xfId="5" applyFont="1" applyAlignment="1">
      <alignment horizontal="center" vertical="center" shrinkToFit="1"/>
    </xf>
    <xf numFmtId="0" fontId="28" fillId="0" borderId="2" xfId="5" applyFont="1" applyBorder="1" applyAlignment="1">
      <alignment horizontal="distributed" vertical="center"/>
    </xf>
    <xf numFmtId="177" fontId="3" fillId="0" borderId="6" xfId="5" applyNumberFormat="1" applyFont="1" applyBorder="1">
      <alignment vertical="center"/>
    </xf>
    <xf numFmtId="177" fontId="3" fillId="0" borderId="0" xfId="5" applyNumberFormat="1" applyFont="1">
      <alignment vertical="center"/>
    </xf>
    <xf numFmtId="177" fontId="3" fillId="0" borderId="0" xfId="5" applyNumberFormat="1" applyFont="1" applyAlignment="1">
      <alignment vertical="center" shrinkToFit="1"/>
    </xf>
    <xf numFmtId="0" fontId="28" fillId="0" borderId="6" xfId="5" applyFont="1" applyBorder="1" applyAlignment="1">
      <alignment horizontal="distributed" vertical="center"/>
    </xf>
    <xf numFmtId="0" fontId="5" fillId="0" borderId="2" xfId="5" applyFont="1" applyBorder="1" applyAlignment="1">
      <alignment horizontal="distributed" vertical="center"/>
    </xf>
    <xf numFmtId="178" fontId="3" fillId="0" borderId="0" xfId="5" applyNumberFormat="1" applyFont="1">
      <alignment vertical="center"/>
    </xf>
    <xf numFmtId="178" fontId="3" fillId="0" borderId="0" xfId="5" applyNumberFormat="1" applyFont="1" applyAlignment="1">
      <alignment vertical="center" shrinkToFit="1"/>
    </xf>
    <xf numFmtId="178" fontId="3" fillId="0" borderId="0" xfId="5" applyNumberFormat="1" applyFont="1" applyAlignment="1">
      <alignment horizontal="right" vertical="center"/>
    </xf>
    <xf numFmtId="0" fontId="29" fillId="0" borderId="2" xfId="5" applyFont="1" applyBorder="1" applyAlignment="1">
      <alignment horizontal="distributed" vertical="center"/>
    </xf>
    <xf numFmtId="183" fontId="3" fillId="0" borderId="0" xfId="5" applyNumberFormat="1" applyFont="1" applyAlignment="1">
      <alignment shrinkToFit="1"/>
    </xf>
    <xf numFmtId="0" fontId="29" fillId="0" borderId="6" xfId="5" applyFont="1" applyBorder="1" applyAlignment="1">
      <alignment horizontal="distributed" vertical="center"/>
    </xf>
    <xf numFmtId="0" fontId="29" fillId="0" borderId="0" xfId="5" applyFont="1" applyAlignment="1">
      <alignment horizontal="distributed" vertical="center"/>
    </xf>
    <xf numFmtId="0" fontId="25" fillId="0" borderId="0" xfId="5" applyFont="1" applyAlignment="1">
      <alignment horizontal="distributed" vertical="center"/>
    </xf>
    <xf numFmtId="177" fontId="25" fillId="0" borderId="6" xfId="5" applyNumberFormat="1" applyFont="1" applyBorder="1">
      <alignment vertical="center"/>
    </xf>
    <xf numFmtId="183" fontId="25" fillId="0" borderId="0" xfId="5" applyNumberFormat="1" applyFont="1" applyAlignment="1">
      <alignment shrinkToFit="1"/>
    </xf>
    <xf numFmtId="177" fontId="25" fillId="0" borderId="0" xfId="5" applyNumberFormat="1" applyFont="1">
      <alignment vertical="center"/>
    </xf>
    <xf numFmtId="177" fontId="25" fillId="0" borderId="0" xfId="5" applyNumberFormat="1" applyFont="1" applyAlignment="1">
      <alignment horizontal="right" vertical="center"/>
    </xf>
    <xf numFmtId="0" fontId="25" fillId="0" borderId="6" xfId="5" applyFont="1" applyBorder="1" applyAlignment="1">
      <alignment horizontal="distributed" vertical="center"/>
    </xf>
    <xf numFmtId="0" fontId="5" fillId="0" borderId="0" xfId="5" applyFont="1" applyAlignment="1">
      <alignment horizontal="distributed" vertical="center"/>
    </xf>
    <xf numFmtId="178" fontId="25" fillId="0" borderId="0" xfId="5" applyNumberFormat="1" applyFont="1" applyAlignment="1">
      <alignment vertical="center" shrinkToFit="1"/>
    </xf>
    <xf numFmtId="178" fontId="25" fillId="0" borderId="0" xfId="5" applyNumberFormat="1" applyFont="1" applyAlignment="1">
      <alignment horizontal="right" vertical="center"/>
    </xf>
    <xf numFmtId="178" fontId="25" fillId="0" borderId="0" xfId="5" applyNumberFormat="1" applyFont="1">
      <alignment vertical="center"/>
    </xf>
    <xf numFmtId="177" fontId="5" fillId="0" borderId="0" xfId="5" applyNumberFormat="1" applyFont="1">
      <alignment vertical="center"/>
    </xf>
    <xf numFmtId="177" fontId="5" fillId="0" borderId="0" xfId="5" applyNumberFormat="1" applyFont="1" applyAlignment="1">
      <alignment vertical="center" shrinkToFit="1"/>
    </xf>
    <xf numFmtId="0" fontId="29" fillId="0" borderId="2" xfId="5" applyFont="1" applyBorder="1" applyAlignment="1">
      <alignment horizontal="right" vertical="center"/>
    </xf>
    <xf numFmtId="177" fontId="27" fillId="0" borderId="0" xfId="5" applyNumberFormat="1" applyFont="1">
      <alignment vertical="center"/>
    </xf>
    <xf numFmtId="3" fontId="27" fillId="0" borderId="0" xfId="5" applyNumberFormat="1" applyFont="1">
      <alignment vertical="center"/>
    </xf>
    <xf numFmtId="0" fontId="29" fillId="0" borderId="6" xfId="5" applyFont="1" applyBorder="1" applyAlignment="1">
      <alignment horizontal="right" vertical="center"/>
    </xf>
    <xf numFmtId="178" fontId="3" fillId="0" borderId="6" xfId="5" applyNumberFormat="1" applyFont="1" applyBorder="1">
      <alignment vertical="center"/>
    </xf>
    <xf numFmtId="178" fontId="13" fillId="0" borderId="0" xfId="5" applyNumberFormat="1" applyFont="1">
      <alignment vertical="center"/>
    </xf>
    <xf numFmtId="0" fontId="27" fillId="0" borderId="0" xfId="5" applyFont="1">
      <alignment vertical="center"/>
    </xf>
    <xf numFmtId="178" fontId="3" fillId="0" borderId="0" xfId="5" applyNumberFormat="1" applyFont="1" applyAlignment="1"/>
    <xf numFmtId="0" fontId="29" fillId="0" borderId="0" xfId="5" applyFont="1" applyAlignment="1">
      <alignment horizontal="right" vertical="center"/>
    </xf>
    <xf numFmtId="178" fontId="3" fillId="0" borderId="0" xfId="5" applyNumberFormat="1" applyFont="1" applyAlignment="1">
      <alignment horizontal="distributed" vertical="center"/>
    </xf>
    <xf numFmtId="177" fontId="3" fillId="0" borderId="5" xfId="5" applyNumberFormat="1" applyFont="1" applyBorder="1">
      <alignment vertical="center"/>
    </xf>
    <xf numFmtId="177" fontId="3" fillId="0" borderId="1" xfId="5" applyNumberFormat="1" applyFont="1" applyBorder="1">
      <alignment vertical="center"/>
    </xf>
    <xf numFmtId="177" fontId="3" fillId="0" borderId="1" xfId="5" applyNumberFormat="1" applyFont="1" applyBorder="1" applyAlignment="1">
      <alignment vertical="center" shrinkToFit="1"/>
    </xf>
    <xf numFmtId="177" fontId="3" fillId="0" borderId="1" xfId="5" applyNumberFormat="1" applyFont="1" applyBorder="1" applyAlignment="1">
      <alignment horizontal="right" vertical="center"/>
    </xf>
    <xf numFmtId="38" fontId="3" fillId="0" borderId="1" xfId="5" applyNumberFormat="1" applyFont="1" applyBorder="1">
      <alignment vertical="center"/>
    </xf>
    <xf numFmtId="0" fontId="19" fillId="0" borderId="0" xfId="5" applyFont="1">
      <alignment vertical="center"/>
    </xf>
    <xf numFmtId="0" fontId="13" fillId="0" borderId="0" xfId="5" applyFont="1">
      <alignment vertical="center"/>
    </xf>
    <xf numFmtId="0" fontId="28" fillId="0" borderId="0" xfId="5" applyFont="1">
      <alignment vertical="center"/>
    </xf>
    <xf numFmtId="177" fontId="26" fillId="0" borderId="0" xfId="5" applyNumberFormat="1" applyAlignment="1"/>
    <xf numFmtId="0" fontId="3" fillId="0" borderId="5" xfId="5" applyFont="1" applyBorder="1">
      <alignment vertical="center"/>
    </xf>
    <xf numFmtId="178" fontId="3" fillId="0" borderId="6" xfId="5" applyNumberFormat="1" applyFont="1" applyBorder="1" applyAlignment="1">
      <alignment horizontal="right" vertical="center"/>
    </xf>
    <xf numFmtId="0" fontId="19" fillId="0" borderId="6" xfId="5" applyFont="1" applyBorder="1" applyAlignment="1">
      <alignment horizontal="right" vertical="center"/>
    </xf>
    <xf numFmtId="0" fontId="3" fillId="0" borderId="6" xfId="5" applyFont="1" applyBorder="1" applyAlignment="1">
      <alignment horizontal="right" vertical="center"/>
    </xf>
    <xf numFmtId="0" fontId="19" fillId="0" borderId="0" xfId="5" applyFont="1" applyAlignment="1">
      <alignment horizontal="right" vertical="center"/>
    </xf>
    <xf numFmtId="0" fontId="5" fillId="0" borderId="0" xfId="5" applyFont="1" applyAlignment="1">
      <alignment horizontal="right" vertical="center"/>
    </xf>
    <xf numFmtId="177" fontId="5" fillId="0" borderId="2" xfId="5" applyNumberFormat="1" applyFont="1" applyBorder="1">
      <alignment vertical="center"/>
    </xf>
    <xf numFmtId="178" fontId="25" fillId="0" borderId="2" xfId="5" applyNumberFormat="1" applyFont="1" applyBorder="1">
      <alignment vertical="center"/>
    </xf>
    <xf numFmtId="0" fontId="25" fillId="0" borderId="0" xfId="5" applyFont="1" applyAlignment="1">
      <alignment horizontal="right" vertical="center"/>
    </xf>
    <xf numFmtId="177" fontId="25" fillId="0" borderId="2" xfId="5" applyNumberFormat="1" applyFont="1" applyBorder="1">
      <alignment vertical="center"/>
    </xf>
    <xf numFmtId="178" fontId="3" fillId="0" borderId="2" xfId="5" applyNumberFormat="1" applyFont="1" applyBorder="1">
      <alignment vertical="center"/>
    </xf>
    <xf numFmtId="0" fontId="3" fillId="0" borderId="0" xfId="5" applyFont="1" applyAlignment="1">
      <alignment horizontal="right" vertical="center"/>
    </xf>
    <xf numFmtId="177" fontId="3" fillId="0" borderId="2" xfId="5" applyNumberFormat="1" applyFont="1" applyBorder="1">
      <alignment vertical="center"/>
    </xf>
    <xf numFmtId="0" fontId="3" fillId="0" borderId="0" xfId="5" applyFont="1" applyAlignment="1">
      <alignment horizontal="distributed" vertical="center"/>
    </xf>
    <xf numFmtId="0" fontId="28" fillId="0" borderId="0" xfId="5" applyFont="1" applyAlignment="1">
      <alignment horizontal="right" vertical="center"/>
    </xf>
    <xf numFmtId="0" fontId="28" fillId="0" borderId="0" xfId="5" applyFont="1" applyAlignment="1">
      <alignment horizontal="distributed" vertical="center"/>
    </xf>
    <xf numFmtId="0" fontId="3" fillId="0" borderId="9" xfId="5" applyFont="1" applyBorder="1" applyAlignment="1">
      <alignment horizontal="center" vertical="center" justifyLastLine="1"/>
    </xf>
    <xf numFmtId="0" fontId="3" fillId="0" borderId="7" xfId="5" applyFont="1" applyBorder="1" applyAlignment="1">
      <alignment horizontal="center" vertical="center"/>
    </xf>
    <xf numFmtId="0" fontId="3" fillId="0" borderId="12" xfId="5" applyFont="1" applyBorder="1" applyAlignment="1">
      <alignment horizontal="center" vertical="center" shrinkToFit="1"/>
    </xf>
    <xf numFmtId="0" fontId="3" fillId="0" borderId="12" xfId="5" applyFont="1" applyBorder="1" applyAlignment="1">
      <alignment horizontal="center" vertical="center" justifyLastLine="1"/>
    </xf>
    <xf numFmtId="0" fontId="4" fillId="0" borderId="0" xfId="5" applyFont="1" applyProtection="1">
      <alignment vertical="center"/>
      <protection locked="0"/>
    </xf>
    <xf numFmtId="0" fontId="35" fillId="0" borderId="0" xfId="5" applyFont="1" applyAlignment="1" applyProtection="1">
      <protection locked="0"/>
    </xf>
    <xf numFmtId="0" fontId="4" fillId="0" borderId="0" xfId="5" applyFont="1" applyAlignment="1" applyProtection="1">
      <alignment horizontal="right" vertical="center"/>
      <protection locked="0"/>
    </xf>
    <xf numFmtId="0" fontId="26" fillId="0" borderId="0" xfId="5" applyAlignment="1" applyProtection="1">
      <protection locked="0"/>
    </xf>
    <xf numFmtId="0" fontId="3" fillId="0" borderId="0" xfId="5" applyFont="1" applyProtection="1">
      <alignment vertical="center"/>
      <protection locked="0"/>
    </xf>
    <xf numFmtId="38" fontId="3" fillId="0" borderId="0" xfId="3" applyFont="1" applyAlignment="1" applyProtection="1">
      <alignment vertical="center" shrinkToFit="1"/>
      <protection locked="0"/>
    </xf>
    <xf numFmtId="0" fontId="3" fillId="0" borderId="0" xfId="5" applyFont="1" applyAlignment="1" applyProtection="1">
      <alignment vertical="center" shrinkToFit="1"/>
      <protection locked="0"/>
    </xf>
    <xf numFmtId="177" fontId="3" fillId="0" borderId="0" xfId="5" applyNumberFormat="1" applyFont="1" applyAlignment="1" applyProtection="1">
      <alignment horizontal="right" vertical="center"/>
      <protection locked="0"/>
    </xf>
    <xf numFmtId="0" fontId="3" fillId="0" borderId="11" xfId="5" applyFont="1" applyBorder="1" applyAlignment="1" applyProtection="1">
      <alignment horizontal="right" vertical="center"/>
      <protection locked="0"/>
    </xf>
    <xf numFmtId="0" fontId="3" fillId="0" borderId="11" xfId="5" applyFont="1" applyBorder="1" applyAlignment="1" applyProtection="1">
      <alignment vertical="center" justifyLastLine="1"/>
      <protection locked="0"/>
    </xf>
    <xf numFmtId="0" fontId="3" fillId="0" borderId="11" xfId="5" applyFont="1" applyBorder="1" applyProtection="1">
      <alignment vertical="center"/>
      <protection locked="0"/>
    </xf>
    <xf numFmtId="38" fontId="3" fillId="0" borderId="11" xfId="3" applyFont="1" applyBorder="1" applyAlignment="1" applyProtection="1">
      <alignment horizontal="left" vertical="center" shrinkToFit="1"/>
      <protection locked="0"/>
    </xf>
    <xf numFmtId="38" fontId="3" fillId="0" borderId="12" xfId="3" applyFont="1" applyBorder="1" applyAlignment="1" applyProtection="1">
      <alignment horizontal="left" vertical="center" shrinkToFit="1"/>
      <protection locked="0"/>
    </xf>
    <xf numFmtId="0" fontId="3" fillId="0" borderId="10" xfId="5" applyFont="1" applyBorder="1" applyAlignment="1" applyProtection="1">
      <alignment horizontal="distributed" vertical="center" justifyLastLine="1"/>
      <protection locked="0"/>
    </xf>
    <xf numFmtId="0" fontId="3" fillId="0" borderId="12" xfId="5" applyFont="1" applyBorder="1" applyAlignment="1" applyProtection="1">
      <alignment horizontal="distributed" vertical="center" justifyLastLine="1"/>
      <protection locked="0"/>
    </xf>
    <xf numFmtId="0" fontId="3" fillId="0" borderId="4" xfId="5" applyFont="1" applyBorder="1" applyAlignment="1" applyProtection="1">
      <alignment horizontal="distributed" vertical="center" justifyLastLine="1"/>
      <protection locked="0"/>
    </xf>
    <xf numFmtId="0" fontId="3" fillId="0" borderId="11" xfId="5" applyFont="1" applyBorder="1" applyAlignment="1" applyProtection="1">
      <alignment horizontal="distributed" vertical="center" justifyLastLine="1" shrinkToFit="1"/>
      <protection locked="0"/>
    </xf>
    <xf numFmtId="0" fontId="3" fillId="0" borderId="12" xfId="5" applyFont="1" applyBorder="1" applyAlignment="1" applyProtection="1">
      <alignment horizontal="distributed" vertical="center" justifyLastLine="1" shrinkToFit="1"/>
      <protection locked="0"/>
    </xf>
    <xf numFmtId="0" fontId="3" fillId="0" borderId="12" xfId="5" applyFont="1" applyBorder="1" applyAlignment="1" applyProtection="1">
      <alignment horizontal="center" vertical="center" justifyLastLine="1"/>
      <protection locked="0"/>
    </xf>
    <xf numFmtId="0" fontId="3" fillId="0" borderId="4" xfId="5" applyFont="1" applyBorder="1" applyAlignment="1" applyProtection="1">
      <alignment horizontal="center" vertical="center" justifyLastLine="1"/>
      <protection locked="0"/>
    </xf>
    <xf numFmtId="38" fontId="3" fillId="0" borderId="12" xfId="3" applyFont="1" applyFill="1" applyBorder="1" applyAlignment="1" applyProtection="1">
      <alignment horizontal="center" vertical="center" shrinkToFit="1"/>
      <protection locked="0"/>
    </xf>
    <xf numFmtId="0" fontId="3" fillId="0" borderId="0" xfId="5" applyFont="1" applyAlignment="1" applyProtection="1">
      <alignment horizontal="center" vertical="center" justifyLastLine="1"/>
      <protection locked="0"/>
    </xf>
    <xf numFmtId="0" fontId="3" fillId="0" borderId="12" xfId="5" applyFont="1" applyBorder="1" applyAlignment="1" applyProtection="1">
      <alignment horizontal="center" vertical="center" shrinkToFit="1"/>
      <protection locked="0"/>
    </xf>
    <xf numFmtId="0" fontId="3" fillId="0" borderId="10" xfId="5" applyFont="1" applyBorder="1" applyAlignment="1" applyProtection="1">
      <alignment horizontal="center" vertical="center" justifyLastLine="1"/>
      <protection locked="0"/>
    </xf>
    <xf numFmtId="0" fontId="3" fillId="0" borderId="7" xfId="5" applyFont="1" applyBorder="1" applyAlignment="1" applyProtection="1">
      <alignment horizontal="center" vertical="center"/>
      <protection locked="0"/>
    </xf>
    <xf numFmtId="0" fontId="3" fillId="0" borderId="8" xfId="5" applyFont="1" applyBorder="1" applyAlignment="1" applyProtection="1">
      <alignment horizontal="center" vertical="center"/>
      <protection locked="0"/>
    </xf>
    <xf numFmtId="38" fontId="3" fillId="0" borderId="0" xfId="3" applyFont="1" applyFill="1" applyBorder="1" applyAlignment="1" applyProtection="1">
      <alignment horizontal="center" vertical="center" shrinkToFit="1"/>
      <protection locked="0"/>
    </xf>
    <xf numFmtId="0" fontId="3" fillId="0" borderId="0" xfId="5" applyFont="1" applyAlignment="1" applyProtection="1">
      <alignment horizontal="center" vertical="center" shrinkToFit="1"/>
      <protection locked="0"/>
    </xf>
    <xf numFmtId="0" fontId="3" fillId="0" borderId="9" xfId="5" applyFont="1" applyBorder="1" applyAlignment="1" applyProtection="1">
      <alignment horizontal="center" vertical="center" justifyLastLine="1"/>
      <protection locked="0"/>
    </xf>
    <xf numFmtId="0" fontId="3" fillId="0" borderId="0" xfId="5" applyFont="1" applyAlignment="1" applyProtection="1">
      <alignment horizontal="center" vertical="center"/>
      <protection locked="0"/>
    </xf>
    <xf numFmtId="0" fontId="28" fillId="0" borderId="0" xfId="5" applyFont="1" applyAlignment="1" applyProtection="1">
      <alignment horizontal="distributed" vertical="center"/>
      <protection locked="0"/>
    </xf>
    <xf numFmtId="177" fontId="3" fillId="0" borderId="6" xfId="5" applyNumberFormat="1" applyFont="1" applyBorder="1" applyProtection="1">
      <alignment vertical="center"/>
      <protection locked="0"/>
    </xf>
    <xf numFmtId="177" fontId="3" fillId="0" borderId="0" xfId="5" applyNumberFormat="1" applyFont="1" applyProtection="1">
      <alignment vertical="center"/>
      <protection locked="0"/>
    </xf>
    <xf numFmtId="41" fontId="3" fillId="0" borderId="0" xfId="5" applyNumberFormat="1" applyFont="1" applyProtection="1">
      <alignment vertical="center"/>
      <protection locked="0"/>
    </xf>
    <xf numFmtId="38" fontId="3" fillId="0" borderId="0" xfId="3" applyFont="1" applyFill="1" applyBorder="1" applyAlignment="1" applyProtection="1">
      <alignment vertical="center" shrinkToFit="1"/>
      <protection locked="0"/>
    </xf>
    <xf numFmtId="41" fontId="3" fillId="0" borderId="2" xfId="5" applyNumberFormat="1" applyFont="1" applyBorder="1" applyProtection="1">
      <alignment vertical="center"/>
      <protection locked="0"/>
    </xf>
    <xf numFmtId="0" fontId="18" fillId="0" borderId="0" xfId="5" applyFont="1" applyAlignment="1" applyProtection="1">
      <protection locked="0"/>
    </xf>
    <xf numFmtId="0" fontId="5" fillId="0" borderId="0" xfId="5" applyFont="1" applyAlignment="1" applyProtection="1">
      <alignment horizontal="distributed" vertical="center"/>
      <protection locked="0"/>
    </xf>
    <xf numFmtId="178" fontId="3" fillId="0" borderId="0" xfId="5" applyNumberFormat="1" applyFont="1" applyProtection="1">
      <alignment vertical="center"/>
      <protection locked="0"/>
    </xf>
    <xf numFmtId="178" fontId="3" fillId="0" borderId="2" xfId="5" applyNumberFormat="1" applyFont="1" applyBorder="1" applyProtection="1">
      <alignment vertical="center"/>
      <protection locked="0"/>
    </xf>
    <xf numFmtId="0" fontId="29" fillId="0" borderId="0" xfId="5" applyFont="1" applyAlignment="1" applyProtection="1">
      <alignment horizontal="distributed" vertical="center"/>
      <protection locked="0"/>
    </xf>
    <xf numFmtId="0" fontId="26" fillId="0" borderId="0" xfId="5" applyAlignment="1" applyProtection="1">
      <alignment horizontal="distributed" vertical="center"/>
      <protection locked="0"/>
    </xf>
    <xf numFmtId="0" fontId="3" fillId="0" borderId="0" xfId="5" applyFont="1" applyAlignment="1" applyProtection="1">
      <alignment horizontal="distributed" vertical="center"/>
      <protection locked="0"/>
    </xf>
    <xf numFmtId="0" fontId="25" fillId="0" borderId="0" xfId="5" applyFont="1" applyAlignment="1" applyProtection="1">
      <alignment horizontal="distributed" vertical="center"/>
      <protection locked="0"/>
    </xf>
    <xf numFmtId="177" fontId="25" fillId="0" borderId="6" xfId="5" applyNumberFormat="1" applyFont="1" applyBorder="1" applyProtection="1">
      <alignment vertical="center"/>
      <protection locked="0"/>
    </xf>
    <xf numFmtId="177" fontId="25" fillId="0" borderId="0" xfId="5" applyNumberFormat="1" applyFont="1" applyProtection="1">
      <alignment vertical="center"/>
      <protection locked="0"/>
    </xf>
    <xf numFmtId="41" fontId="25" fillId="0" borderId="0" xfId="5" applyNumberFormat="1" applyFont="1" applyProtection="1">
      <alignment vertical="center"/>
      <protection locked="0"/>
    </xf>
    <xf numFmtId="41" fontId="25" fillId="0" borderId="2" xfId="5" applyNumberFormat="1" applyFont="1" applyBorder="1" applyProtection="1">
      <alignment vertical="center"/>
      <protection locked="0"/>
    </xf>
    <xf numFmtId="0" fontId="4" fillId="0" borderId="0" xfId="5" applyFont="1" applyAlignment="1" applyProtection="1">
      <protection locked="0"/>
    </xf>
    <xf numFmtId="178" fontId="25" fillId="0" borderId="0" xfId="5" applyNumberFormat="1" applyFont="1" applyAlignment="1" applyProtection="1">
      <alignment vertical="center" shrinkToFit="1"/>
      <protection locked="0"/>
    </xf>
    <xf numFmtId="38" fontId="25" fillId="0" borderId="0" xfId="3" applyFont="1" applyFill="1" applyBorder="1" applyAlignment="1" applyProtection="1">
      <alignment vertical="center" shrinkToFit="1"/>
      <protection locked="0"/>
    </xf>
    <xf numFmtId="178" fontId="25" fillId="0" borderId="2" xfId="5" applyNumberFormat="1" applyFont="1" applyBorder="1" applyAlignment="1" applyProtection="1">
      <alignment vertical="center" shrinkToFit="1"/>
      <protection locked="0"/>
    </xf>
    <xf numFmtId="0" fontId="5" fillId="0" borderId="0" xfId="5" applyFont="1" applyAlignment="1" applyProtection="1">
      <alignment horizontal="right" vertical="center"/>
      <protection locked="0"/>
    </xf>
    <xf numFmtId="0" fontId="5" fillId="0" borderId="6" xfId="5" applyFont="1" applyBorder="1" applyAlignment="1" applyProtection="1">
      <alignment horizontal="distributed" vertical="center"/>
      <protection locked="0"/>
    </xf>
    <xf numFmtId="177" fontId="5" fillId="0" borderId="0" xfId="5" applyNumberFormat="1" applyFont="1" applyProtection="1">
      <alignment vertical="center"/>
      <protection locked="0"/>
    </xf>
    <xf numFmtId="38" fontId="5" fillId="0" borderId="0" xfId="3" applyFont="1" applyFill="1" applyBorder="1" applyAlignment="1" applyProtection="1">
      <alignment vertical="center" shrinkToFit="1"/>
      <protection locked="0"/>
    </xf>
    <xf numFmtId="177" fontId="5" fillId="0" borderId="0" xfId="5" applyNumberFormat="1" applyFont="1" applyAlignment="1" applyProtection="1">
      <alignment vertical="center" shrinkToFit="1"/>
      <protection locked="0"/>
    </xf>
    <xf numFmtId="178" fontId="3" fillId="0" borderId="0" xfId="5" applyNumberFormat="1" applyFont="1" applyAlignment="1" applyProtection="1">
      <alignment horizontal="right" vertical="center"/>
      <protection locked="0"/>
    </xf>
    <xf numFmtId="177" fontId="5" fillId="0" borderId="2" xfId="5" applyNumberFormat="1" applyFont="1" applyBorder="1" applyProtection="1">
      <alignment vertical="center"/>
      <protection locked="0"/>
    </xf>
    <xf numFmtId="0" fontId="19" fillId="0" borderId="0" xfId="5" applyFont="1" applyAlignment="1" applyProtection="1">
      <alignment horizontal="right" vertical="center"/>
      <protection locked="0"/>
    </xf>
    <xf numFmtId="0" fontId="26" fillId="0" borderId="0" xfId="5" applyAlignment="1" applyProtection="1">
      <alignment horizontal="right"/>
      <protection locked="0"/>
    </xf>
    <xf numFmtId="178" fontId="3" fillId="0" borderId="6" xfId="5" applyNumberFormat="1" applyFont="1" applyBorder="1" applyProtection="1">
      <alignment vertical="center"/>
      <protection locked="0"/>
    </xf>
    <xf numFmtId="178" fontId="13" fillId="0" borderId="0" xfId="5" applyNumberFormat="1" applyFont="1" applyProtection="1">
      <alignment vertical="center"/>
      <protection locked="0"/>
    </xf>
    <xf numFmtId="0" fontId="26" fillId="0" borderId="0" xfId="5" applyAlignment="1" applyProtection="1">
      <alignment horizontal="right" vertical="center"/>
      <protection locked="0"/>
    </xf>
    <xf numFmtId="178" fontId="18" fillId="0" borderId="0" xfId="5" applyNumberFormat="1" applyFont="1" applyAlignment="1" applyProtection="1">
      <protection locked="0"/>
    </xf>
    <xf numFmtId="0" fontId="29" fillId="0" borderId="0" xfId="5" applyFont="1" applyAlignment="1" applyProtection="1">
      <alignment horizontal="right" vertical="center"/>
      <protection locked="0"/>
    </xf>
    <xf numFmtId="184" fontId="3" fillId="0" borderId="0" xfId="5" applyNumberFormat="1" applyFont="1" applyProtection="1">
      <alignment vertical="center"/>
      <protection locked="0"/>
    </xf>
    <xf numFmtId="0" fontId="3" fillId="0" borderId="0" xfId="5" applyFont="1" applyAlignment="1" applyProtection="1">
      <alignment horizontal="right" vertical="center"/>
      <protection locked="0"/>
    </xf>
    <xf numFmtId="178" fontId="3" fillId="0" borderId="0" xfId="5" applyNumberFormat="1" applyFont="1" applyAlignment="1" applyProtection="1">
      <alignment horizontal="distributed" vertical="center"/>
      <protection locked="0"/>
    </xf>
    <xf numFmtId="0" fontId="3" fillId="0" borderId="1" xfId="5" applyFont="1" applyBorder="1" applyAlignment="1" applyProtection="1">
      <alignment horizontal="right" vertical="center"/>
      <protection locked="0"/>
    </xf>
    <xf numFmtId="177" fontId="3" fillId="0" borderId="5" xfId="5" applyNumberFormat="1" applyFont="1" applyBorder="1" applyProtection="1">
      <alignment vertical="center"/>
      <protection locked="0"/>
    </xf>
    <xf numFmtId="177" fontId="3" fillId="0" borderId="1" xfId="5" applyNumberFormat="1" applyFont="1" applyBorder="1" applyProtection="1">
      <alignment vertical="center"/>
      <protection locked="0"/>
    </xf>
    <xf numFmtId="38" fontId="3" fillId="0" borderId="1" xfId="3" applyFont="1" applyFill="1" applyBorder="1" applyAlignment="1" applyProtection="1">
      <alignment vertical="center" shrinkToFit="1"/>
      <protection locked="0"/>
    </xf>
    <xf numFmtId="177" fontId="3" fillId="0" borderId="1" xfId="5" applyNumberFormat="1" applyFont="1" applyBorder="1" applyAlignment="1" applyProtection="1">
      <alignment vertical="center" shrinkToFit="1"/>
      <protection locked="0"/>
    </xf>
    <xf numFmtId="177" fontId="3" fillId="0" borderId="1" xfId="5" applyNumberFormat="1" applyFont="1" applyBorder="1" applyAlignment="1" applyProtection="1">
      <alignment horizontal="right" vertical="center"/>
      <protection locked="0"/>
    </xf>
    <xf numFmtId="38" fontId="3" fillId="0" borderId="1" xfId="5" applyNumberFormat="1" applyFont="1" applyBorder="1" applyProtection="1">
      <alignment vertical="center"/>
      <protection locked="0"/>
    </xf>
    <xf numFmtId="38" fontId="3" fillId="0" borderId="3" xfId="5" applyNumberFormat="1" applyFont="1" applyBorder="1" applyProtection="1">
      <alignment vertical="center"/>
      <protection locked="0"/>
    </xf>
    <xf numFmtId="0" fontId="3" fillId="0" borderId="1" xfId="5" applyFont="1" applyBorder="1" applyProtection="1">
      <alignment vertical="center"/>
      <protection locked="0"/>
    </xf>
    <xf numFmtId="0" fontId="19" fillId="0" borderId="0" xfId="5" applyFont="1" applyProtection="1">
      <alignment vertical="center"/>
      <protection locked="0"/>
    </xf>
    <xf numFmtId="0" fontId="13" fillId="0" borderId="0" xfId="5" applyFont="1" applyProtection="1">
      <alignment vertical="center"/>
      <protection locked="0"/>
    </xf>
    <xf numFmtId="38" fontId="3" fillId="0" borderId="0" xfId="3" applyFont="1" applyFill="1" applyAlignment="1" applyProtection="1">
      <alignment vertical="center" shrinkToFit="1"/>
      <protection locked="0"/>
    </xf>
    <xf numFmtId="0" fontId="28" fillId="0" borderId="0" xfId="5" applyFont="1" applyProtection="1">
      <alignment vertical="center"/>
      <protection locked="0"/>
    </xf>
    <xf numFmtId="0" fontId="17" fillId="0" borderId="0" xfId="5" applyFont="1" applyAlignment="1" applyProtection="1">
      <alignment horizontal="left"/>
      <protection locked="0"/>
    </xf>
    <xf numFmtId="0" fontId="17" fillId="0" borderId="0" xfId="5" applyFont="1" applyAlignment="1" applyProtection="1">
      <protection locked="0"/>
    </xf>
    <xf numFmtId="38" fontId="17" fillId="0" borderId="0" xfId="3" applyFont="1" applyAlignment="1" applyProtection="1">
      <alignment shrinkToFit="1"/>
      <protection locked="0"/>
    </xf>
    <xf numFmtId="0" fontId="17" fillId="0" borderId="0" xfId="5" applyFont="1" applyAlignment="1" applyProtection="1">
      <alignment shrinkToFit="1"/>
      <protection locked="0"/>
    </xf>
    <xf numFmtId="38" fontId="3" fillId="0" borderId="0" xfId="3" applyFont="1" applyAlignment="1" applyProtection="1">
      <alignment vertical="center"/>
      <protection locked="0"/>
    </xf>
    <xf numFmtId="177" fontId="26" fillId="0" borderId="0" xfId="5" applyNumberFormat="1" applyAlignment="1" applyProtection="1">
      <protection locked="0"/>
    </xf>
    <xf numFmtId="0" fontId="31" fillId="0" borderId="0" xfId="5" applyFont="1" applyAlignment="1" applyProtection="1">
      <protection locked="0"/>
    </xf>
    <xf numFmtId="38" fontId="3" fillId="0" borderId="12" xfId="3" applyFont="1" applyFill="1" applyBorder="1" applyAlignment="1" applyProtection="1">
      <alignment horizontal="distributed" vertical="center" justifyLastLine="1" shrinkToFit="1"/>
      <protection locked="0"/>
    </xf>
    <xf numFmtId="0" fontId="3" fillId="0" borderId="0" xfId="5" applyFont="1" applyAlignment="1" applyProtection="1">
      <protection locked="0"/>
    </xf>
    <xf numFmtId="0" fontId="5" fillId="0" borderId="0" xfId="5" applyFont="1" applyAlignment="1" applyProtection="1">
      <protection locked="0"/>
    </xf>
    <xf numFmtId="0" fontId="19" fillId="0" borderId="0" xfId="5" applyFont="1" applyAlignment="1" applyProtection="1">
      <alignment horizontal="distributed" vertical="center"/>
      <protection locked="0"/>
    </xf>
    <xf numFmtId="0" fontId="4" fillId="0" borderId="0" xfId="5" applyFont="1" applyAlignment="1" applyProtection="1">
      <alignment horizontal="left" vertical="center"/>
      <protection locked="0"/>
    </xf>
    <xf numFmtId="0" fontId="3" fillId="0" borderId="7" xfId="5" applyFont="1" applyBorder="1" applyAlignment="1" applyProtection="1">
      <alignment horizontal="distributed" vertical="center" justifyLastLine="1"/>
      <protection locked="0"/>
    </xf>
    <xf numFmtId="0" fontId="3" fillId="0" borderId="0" xfId="5" applyFont="1" applyAlignment="1" applyProtection="1">
      <alignment horizontal="distributed" vertical="center" justifyLastLine="1"/>
      <protection locked="0"/>
    </xf>
    <xf numFmtId="0" fontId="3" fillId="0" borderId="1" xfId="5" applyFont="1" applyBorder="1" applyAlignment="1" applyProtection="1">
      <alignment horizontal="distributed" vertical="center" justifyLastLine="1"/>
      <protection locked="0"/>
    </xf>
    <xf numFmtId="0" fontId="3" fillId="0" borderId="16" xfId="5" applyFont="1" applyBorder="1" applyAlignment="1" applyProtection="1">
      <alignment horizontal="distributed" vertical="center" justifyLastLine="1"/>
      <protection locked="0"/>
    </xf>
    <xf numFmtId="0" fontId="3" fillId="0" borderId="18" xfId="5" applyFont="1" applyBorder="1" applyAlignment="1" applyProtection="1">
      <alignment horizontal="distributed" vertical="center" justifyLastLine="1"/>
      <protection locked="0"/>
    </xf>
    <xf numFmtId="0" fontId="3" fillId="0" borderId="17" xfId="5" applyFont="1" applyBorder="1" applyAlignment="1" applyProtection="1">
      <alignment horizontal="distributed" vertical="center" justifyLastLine="1"/>
      <protection locked="0"/>
    </xf>
    <xf numFmtId="0" fontId="3" fillId="0" borderId="4" xfId="5" applyFont="1" applyBorder="1" applyAlignment="1" applyProtection="1">
      <alignment horizontal="center" vertical="center"/>
      <protection locked="0"/>
    </xf>
    <xf numFmtId="0" fontId="3" fillId="0" borderId="10" xfId="5" applyFont="1" applyBorder="1" applyAlignment="1" applyProtection="1">
      <alignment horizontal="center" vertical="center"/>
      <protection locked="0"/>
    </xf>
    <xf numFmtId="0" fontId="3" fillId="0" borderId="10" xfId="5" applyFont="1" applyBorder="1" applyAlignment="1" applyProtection="1">
      <alignment horizontal="distributed" vertical="center" justifyLastLine="1"/>
      <protection locked="0"/>
    </xf>
    <xf numFmtId="0" fontId="3" fillId="0" borderId="12" xfId="5" applyFont="1" applyBorder="1" applyAlignment="1" applyProtection="1">
      <alignment horizontal="distributed" vertical="center" justifyLastLine="1"/>
      <protection locked="0"/>
    </xf>
    <xf numFmtId="0" fontId="3" fillId="0" borderId="4" xfId="5" applyFont="1" applyBorder="1" applyAlignment="1" applyProtection="1">
      <alignment horizontal="distributed" vertical="center" justifyLastLine="1"/>
      <protection locked="0"/>
    </xf>
    <xf numFmtId="0" fontId="3" fillId="0" borderId="16" xfId="5" applyFont="1" applyBorder="1" applyAlignment="1" applyProtection="1">
      <alignment horizontal="center" vertical="center"/>
      <protection locked="0"/>
    </xf>
    <xf numFmtId="0" fontId="3" fillId="0" borderId="18" xfId="5" applyFont="1" applyBorder="1" applyAlignment="1" applyProtection="1">
      <alignment horizontal="center" vertical="center"/>
      <protection locked="0"/>
    </xf>
    <xf numFmtId="0" fontId="3" fillId="0" borderId="17" xfId="5" applyFont="1" applyBorder="1" applyAlignment="1" applyProtection="1">
      <alignment horizontal="center" vertical="center"/>
      <protection locked="0"/>
    </xf>
    <xf numFmtId="0" fontId="3" fillId="0" borderId="7" xfId="5" applyFont="1" applyBorder="1" applyAlignment="1">
      <alignment horizontal="center" vertical="center"/>
    </xf>
    <xf numFmtId="0" fontId="3" fillId="0" borderId="0" xfId="5" applyFont="1" applyAlignment="1">
      <alignment horizontal="center" vertical="center"/>
    </xf>
    <xf numFmtId="0" fontId="3" fillId="0" borderId="1"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4" xfId="5" applyFont="1" applyBorder="1" applyAlignment="1">
      <alignment horizontal="center" vertical="center"/>
    </xf>
    <xf numFmtId="0" fontId="3" fillId="0" borderId="10" xfId="5" applyFont="1" applyBorder="1" applyAlignment="1">
      <alignment horizontal="center" vertical="center"/>
    </xf>
    <xf numFmtId="0" fontId="3" fillId="0" borderId="12" xfId="5" applyFont="1" applyBorder="1" applyAlignment="1">
      <alignment horizontal="distributed" vertical="center" justifyLastLine="1"/>
    </xf>
    <xf numFmtId="0" fontId="3" fillId="0" borderId="4" xfId="5" applyFont="1" applyBorder="1" applyAlignment="1">
      <alignment horizontal="distributed" vertical="center" justifyLastLine="1"/>
    </xf>
    <xf numFmtId="0" fontId="3" fillId="0" borderId="10" xfId="5" applyFont="1" applyBorder="1" applyAlignment="1">
      <alignment horizontal="distributed" vertical="center" justifyLastLine="1"/>
    </xf>
    <xf numFmtId="0" fontId="3" fillId="0" borderId="9" xfId="5" applyFont="1" applyBorder="1" applyAlignment="1">
      <alignment horizontal="center" vertical="center"/>
    </xf>
    <xf numFmtId="0" fontId="3" fillId="0" borderId="2" xfId="5" applyFont="1" applyBorder="1" applyAlignment="1">
      <alignment horizontal="center" vertical="center"/>
    </xf>
    <xf numFmtId="0" fontId="3" fillId="0" borderId="3" xfId="5" applyFont="1" applyBorder="1" applyAlignment="1">
      <alignment horizontal="center" vertical="center"/>
    </xf>
    <xf numFmtId="0" fontId="3" fillId="0" borderId="8" xfId="5" applyFont="1" applyBorder="1" applyAlignment="1">
      <alignment horizontal="center" vertical="center"/>
    </xf>
    <xf numFmtId="0" fontId="3" fillId="0" borderId="6" xfId="5" applyFont="1" applyBorder="1" applyAlignment="1">
      <alignment horizontal="center" vertical="center"/>
    </xf>
    <xf numFmtId="0" fontId="3" fillId="0" borderId="5" xfId="5" applyFont="1" applyBorder="1" applyAlignment="1">
      <alignment horizontal="center" vertical="center"/>
    </xf>
    <xf numFmtId="0" fontId="3" fillId="0" borderId="11" xfId="5" applyFont="1" applyBorder="1" applyAlignment="1">
      <alignment horizontal="distributed" vertical="center" justifyLastLine="1" shrinkToFit="1"/>
    </xf>
    <xf numFmtId="0" fontId="3" fillId="0" borderId="12" xfId="5" applyFont="1" applyBorder="1" applyAlignment="1">
      <alignment horizontal="distributed" vertical="center" justifyLastLine="1" shrinkToFit="1"/>
    </xf>
    <xf numFmtId="0" fontId="3" fillId="0" borderId="4" xfId="5" applyFont="1" applyFill="1" applyBorder="1" applyAlignment="1">
      <alignment horizontal="distributed" vertical="center" justifyLastLine="1"/>
    </xf>
    <xf numFmtId="0" fontId="3" fillId="0" borderId="10" xfId="5" applyFont="1" applyFill="1" applyBorder="1" applyAlignment="1">
      <alignment horizontal="distributed" vertical="center" justifyLastLine="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Fill="1" applyBorder="1" applyAlignment="1">
      <alignment horizontal="distributed" vertical="center" justifyLastLine="1"/>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distributed" vertical="center" justifyLastLine="1" shrinkToFit="1"/>
    </xf>
    <xf numFmtId="0" fontId="3" fillId="0" borderId="12" xfId="0" applyFont="1" applyBorder="1" applyAlignment="1">
      <alignment horizontal="distributed" vertical="center" justifyLastLine="1" shrinkToFit="1"/>
    </xf>
    <xf numFmtId="0" fontId="3" fillId="0" borderId="4" xfId="0" applyFont="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16" xfId="5" applyFont="1" applyFill="1" applyBorder="1" applyAlignment="1">
      <alignment horizontal="center" vertical="center" justifyLastLine="1"/>
    </xf>
    <xf numFmtId="0" fontId="3" fillId="0" borderId="17" xfId="5" applyFont="1" applyFill="1" applyBorder="1" applyAlignment="1">
      <alignment horizontal="center" vertical="center" justifyLastLine="1"/>
    </xf>
    <xf numFmtId="0" fontId="3" fillId="0" borderId="8" xfId="5" applyFont="1" applyFill="1" applyBorder="1" applyAlignment="1">
      <alignment horizontal="center" vertical="center" justifyLastLine="1"/>
    </xf>
    <xf numFmtId="0" fontId="3" fillId="0" borderId="5" xfId="5" applyFont="1" applyFill="1" applyBorder="1" applyAlignment="1">
      <alignment horizontal="center" vertical="center" justifyLastLine="1"/>
    </xf>
    <xf numFmtId="0" fontId="3" fillId="0" borderId="16" xfId="5" applyFont="1" applyBorder="1" applyAlignment="1">
      <alignment horizontal="center" vertical="center" justifyLastLine="1"/>
    </xf>
    <xf numFmtId="0" fontId="3" fillId="0" borderId="17" xfId="5" applyFont="1" applyBorder="1" applyAlignment="1">
      <alignment horizontal="center" vertical="center" justifyLastLine="1"/>
    </xf>
    <xf numFmtId="38" fontId="3" fillId="0" borderId="9" xfId="3" applyFont="1" applyFill="1" applyBorder="1" applyAlignment="1">
      <alignment horizontal="center" vertical="center" shrinkToFit="1"/>
    </xf>
    <xf numFmtId="38" fontId="3" fillId="0" borderId="3" xfId="3" applyFont="1" applyFill="1" applyBorder="1" applyAlignment="1">
      <alignment horizontal="center" vertical="center" shrinkToFit="1"/>
    </xf>
    <xf numFmtId="0" fontId="3" fillId="0" borderId="9" xfId="5" applyFont="1" applyFill="1" applyBorder="1" applyAlignment="1">
      <alignment horizontal="center" vertical="center" shrinkToFit="1"/>
    </xf>
    <xf numFmtId="0" fontId="3" fillId="0" borderId="3" xfId="5" applyFont="1" applyFill="1" applyBorder="1" applyAlignment="1">
      <alignment horizontal="center" vertical="center" shrinkToFit="1"/>
    </xf>
    <xf numFmtId="0" fontId="3" fillId="0" borderId="4" xfId="5" applyFont="1" applyFill="1" applyBorder="1" applyAlignment="1">
      <alignment horizontal="center" vertical="center" justifyLastLine="1"/>
    </xf>
    <xf numFmtId="0" fontId="3" fillId="0" borderId="16"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5" xfId="0" applyFont="1" applyFill="1" applyBorder="1" applyAlignment="1">
      <alignment horizontal="center" vertical="center" justifyLastLine="1"/>
    </xf>
    <xf numFmtId="38" fontId="3" fillId="0" borderId="9"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6" xfId="0" applyFont="1" applyBorder="1" applyAlignment="1">
      <alignment horizontal="center" vertical="center" justifyLastLine="1"/>
    </xf>
    <xf numFmtId="0" fontId="3" fillId="0" borderId="17" xfId="0" applyFont="1" applyBorder="1" applyAlignment="1">
      <alignment horizontal="center" vertical="center" justifyLastLine="1"/>
    </xf>
    <xf numFmtId="0" fontId="3" fillId="0" borderId="1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38" fontId="3" fillId="0" borderId="16" xfId="1" applyFont="1" applyFill="1" applyBorder="1" applyAlignment="1">
      <alignment horizontal="center" vertical="center" shrinkToFit="1"/>
    </xf>
    <xf numFmtId="38" fontId="3" fillId="0" borderId="17" xfId="1" applyFont="1" applyFill="1" applyBorder="1" applyAlignment="1">
      <alignment horizontal="center" vertical="center" shrinkToFit="1"/>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4" fillId="0" borderId="0" xfId="4" applyFont="1" applyAlignment="1">
      <alignment vertical="center"/>
    </xf>
    <xf numFmtId="0" fontId="3" fillId="0" borderId="9" xfId="4" applyFont="1" applyBorder="1" applyAlignment="1">
      <alignment horizontal="center" vertical="center" shrinkToFit="1"/>
    </xf>
    <xf numFmtId="0" fontId="3" fillId="0" borderId="3" xfId="4" applyFont="1" applyBorder="1" applyAlignment="1">
      <alignment horizontal="center" vertical="center" shrinkToFit="1"/>
    </xf>
    <xf numFmtId="0" fontId="3" fillId="0" borderId="16" xfId="4" applyFont="1" applyBorder="1" applyAlignment="1">
      <alignment horizontal="center" vertical="center" justifyLastLine="1"/>
    </xf>
    <xf numFmtId="0" fontId="3" fillId="0" borderId="17" xfId="4" applyFont="1" applyBorder="1" applyAlignment="1">
      <alignment horizontal="center" vertical="center" justifyLastLine="1"/>
    </xf>
    <xf numFmtId="0" fontId="3" fillId="0" borderId="10" xfId="4" applyFont="1" applyBorder="1" applyAlignment="1">
      <alignment horizontal="center" vertical="center" shrinkToFit="1"/>
    </xf>
    <xf numFmtId="0" fontId="15" fillId="0" borderId="12" xfId="4" applyBorder="1" applyAlignment="1">
      <alignment horizontal="center" vertical="center" shrinkToFit="1"/>
    </xf>
    <xf numFmtId="0" fontId="3" fillId="0" borderId="11" xfId="4" applyFont="1" applyBorder="1" applyAlignment="1">
      <alignment horizontal="distributed" vertical="center" justifyLastLine="1"/>
    </xf>
    <xf numFmtId="0" fontId="3" fillId="0" borderId="9"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10" xfId="4" applyFont="1" applyBorder="1" applyAlignment="1">
      <alignment horizontal="center" vertical="center"/>
    </xf>
    <xf numFmtId="0" fontId="3" fillId="0" borderId="12" xfId="4" applyFont="1" applyBorder="1" applyAlignment="1">
      <alignment horizontal="center" vertical="center"/>
    </xf>
    <xf numFmtId="0" fontId="3" fillId="0" borderId="4" xfId="4" applyFont="1" applyBorder="1" applyAlignment="1">
      <alignment horizontal="distributed" vertical="center" justifyLastLine="1"/>
    </xf>
    <xf numFmtId="38" fontId="3" fillId="0" borderId="16" xfId="2" applyFont="1" applyBorder="1" applyAlignment="1">
      <alignment horizontal="center" vertical="center" shrinkToFit="1"/>
    </xf>
    <xf numFmtId="38" fontId="3" fillId="0" borderId="17" xfId="2" applyFont="1" applyBorder="1" applyAlignment="1">
      <alignment horizontal="center" vertical="center" shrinkToFit="1"/>
    </xf>
    <xf numFmtId="0" fontId="3" fillId="0" borderId="16" xfId="4" applyFont="1" applyFill="1" applyBorder="1" applyAlignment="1">
      <alignment horizontal="center" vertical="center" justifyLastLine="1"/>
    </xf>
    <xf numFmtId="0" fontId="3" fillId="0" borderId="17" xfId="4" applyFont="1" applyFill="1" applyBorder="1" applyAlignment="1">
      <alignment horizontal="center" vertical="center" justifyLastLine="1"/>
    </xf>
    <xf numFmtId="0" fontId="3" fillId="0" borderId="8" xfId="4" applyFont="1" applyFill="1" applyBorder="1" applyAlignment="1">
      <alignment horizontal="center" vertical="center" justifyLastLine="1"/>
    </xf>
    <xf numFmtId="0" fontId="3" fillId="0" borderId="5" xfId="4" applyFont="1" applyFill="1" applyBorder="1" applyAlignment="1">
      <alignment horizontal="center" vertical="center" justifyLastLine="1"/>
    </xf>
    <xf numFmtId="0" fontId="3" fillId="0" borderId="10" xfId="4" applyFont="1" applyBorder="1" applyAlignment="1">
      <alignment horizontal="distributed" vertical="center" justifyLastLine="1"/>
    </xf>
    <xf numFmtId="0" fontId="3" fillId="0" borderId="4" xfId="4" applyFont="1" applyBorder="1" applyAlignment="1">
      <alignment horizontal="center" vertical="center"/>
    </xf>
    <xf numFmtId="0" fontId="15" fillId="0" borderId="12" xfId="4" applyBorder="1" applyAlignment="1">
      <alignment horizontal="center" vertical="center"/>
    </xf>
    <xf numFmtId="0" fontId="3" fillId="0" borderId="10" xfId="4" applyFont="1" applyBorder="1" applyAlignment="1">
      <alignment horizontal="right" vertical="center"/>
    </xf>
    <xf numFmtId="0" fontId="3" fillId="0" borderId="11" xfId="4" applyFont="1" applyBorder="1" applyAlignment="1">
      <alignment horizontal="right" vertical="center"/>
    </xf>
    <xf numFmtId="38" fontId="3" fillId="0" borderId="11" xfId="2" applyFont="1" applyBorder="1" applyAlignment="1">
      <alignment horizontal="left" vertical="center" shrinkToFit="1"/>
    </xf>
    <xf numFmtId="38" fontId="3" fillId="0" borderId="12" xfId="2" applyFont="1" applyBorder="1" applyAlignment="1">
      <alignment horizontal="left" vertical="center" shrinkToFit="1"/>
    </xf>
    <xf numFmtId="0" fontId="3" fillId="0" borderId="16" xfId="4" applyFont="1" applyBorder="1" applyAlignment="1">
      <alignment horizontal="center" vertical="center" wrapText="1"/>
    </xf>
    <xf numFmtId="0" fontId="3" fillId="0" borderId="18" xfId="4" applyFont="1" applyBorder="1" applyAlignment="1">
      <alignment horizontal="center" vertical="center"/>
    </xf>
    <xf numFmtId="0" fontId="3" fillId="0" borderId="17" xfId="4" applyFont="1" applyBorder="1" applyAlignment="1">
      <alignment horizontal="center" vertical="center"/>
    </xf>
    <xf numFmtId="0" fontId="3" fillId="0" borderId="8" xfId="4" applyFont="1" applyBorder="1" applyAlignment="1">
      <alignment horizontal="center" vertical="center" justifyLastLine="1"/>
    </xf>
    <xf numFmtId="0" fontId="3" fillId="0" borderId="5" xfId="4" applyFont="1" applyBorder="1" applyAlignment="1">
      <alignment horizontal="center" vertical="center" justifyLastLine="1"/>
    </xf>
    <xf numFmtId="38" fontId="3" fillId="0" borderId="9" xfId="2" applyFont="1" applyBorder="1" applyAlignment="1">
      <alignment horizontal="center" vertical="center" shrinkToFit="1"/>
    </xf>
    <xf numFmtId="38" fontId="3" fillId="0" borderId="3" xfId="2" applyFont="1" applyBorder="1" applyAlignment="1">
      <alignment horizontal="center" vertical="center" shrinkToFit="1"/>
    </xf>
    <xf numFmtId="0" fontId="3" fillId="0" borderId="16" xfId="4" applyFont="1" applyBorder="1" applyAlignment="1">
      <alignment horizontal="center" vertical="center" shrinkToFit="1"/>
    </xf>
    <xf numFmtId="0" fontId="3" fillId="0" borderId="17" xfId="4" applyFont="1" applyBorder="1" applyAlignment="1">
      <alignment horizontal="center" vertical="center" shrinkToFit="1"/>
    </xf>
    <xf numFmtId="0" fontId="3" fillId="0" borderId="12" xfId="4" applyFont="1" applyBorder="1" applyAlignment="1">
      <alignment horizontal="center" vertical="center" shrinkToFit="1"/>
    </xf>
    <xf numFmtId="0" fontId="3" fillId="0" borderId="4" xfId="4" applyFont="1" applyBorder="1" applyAlignment="1">
      <alignment horizontal="center" vertical="center" shrinkToFit="1"/>
    </xf>
    <xf numFmtId="0" fontId="3" fillId="0" borderId="12" xfId="0" applyFont="1" applyBorder="1" applyAlignment="1">
      <alignment horizontal="center" vertical="center"/>
    </xf>
    <xf numFmtId="0" fontId="3" fillId="0" borderId="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xf>
    <xf numFmtId="0" fontId="3" fillId="0" borderId="8" xfId="0" applyFont="1" applyBorder="1" applyAlignment="1">
      <alignment horizontal="center" vertical="center" justifyLastLine="1"/>
    </xf>
    <xf numFmtId="0" fontId="3" fillId="0" borderId="5" xfId="0" applyFont="1" applyBorder="1" applyAlignment="1">
      <alignment horizontal="center" vertical="center" justifyLastLine="1"/>
    </xf>
    <xf numFmtId="38" fontId="3" fillId="0" borderId="9" xfId="1" applyFont="1" applyBorder="1" applyAlignment="1">
      <alignment horizontal="center" vertical="center" shrinkToFit="1"/>
    </xf>
    <xf numFmtId="38" fontId="3" fillId="0" borderId="3" xfId="1" applyFont="1" applyBorder="1" applyAlignment="1">
      <alignment horizontal="center" vertical="center" shrinkToFit="1"/>
    </xf>
    <xf numFmtId="0" fontId="3" fillId="0" borderId="9"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4"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9" xfId="0" applyFont="1" applyBorder="1" applyAlignment="1">
      <alignment horizontal="distributed" vertical="center"/>
    </xf>
    <xf numFmtId="0" fontId="3" fillId="0" borderId="3" xfId="0" applyFont="1" applyBorder="1" applyAlignment="1">
      <alignment horizontal="distributed" vertical="center"/>
    </xf>
  </cellXfs>
  <cellStyles count="6">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476250</xdr:colOff>
      <xdr:row>49</xdr:row>
      <xdr:rowOff>0</xdr:rowOff>
    </xdr:from>
    <xdr:to>
      <xdr:col>4</xdr:col>
      <xdr:colOff>466725</xdr:colOff>
      <xdr:row>49</xdr:row>
      <xdr:rowOff>0</xdr:rowOff>
    </xdr:to>
    <xdr:sp macro="" textlink="">
      <xdr:nvSpPr>
        <xdr:cNvPr id="2" name="Text Box 2">
          <a:extLst>
            <a:ext uri="{FF2B5EF4-FFF2-40B4-BE49-F238E27FC236}">
              <a16:creationId xmlns:a16="http://schemas.microsoft.com/office/drawing/2014/main" id="{9027C89A-F42B-4FD1-A729-4A5B9A9C52A3}"/>
            </a:ext>
          </a:extLst>
        </xdr:cNvPr>
        <xdr:cNvSpPr txBox="1">
          <a:spLocks noChangeArrowheads="1"/>
        </xdr:cNvSpPr>
      </xdr:nvSpPr>
      <xdr:spPr bwMode="auto">
        <a:xfrm>
          <a:off x="476250" y="8362950"/>
          <a:ext cx="2733675" cy="0"/>
        </a:xfrm>
        <a:prstGeom prst="rect">
          <a:avLst/>
        </a:prstGeom>
        <a:solidFill>
          <a:srgbClr val="00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ＦＡ 明朝"/>
            </a:rPr>
            <a:t>この表に醍醐駐車場（都市総務課所管）を合わせて「市営駐車場利用状況」として掲載予定です。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4BBF9-3239-433E-B7AF-E5CA8E74C0FC}">
  <sheetPr>
    <pageSetUpPr fitToPage="1"/>
  </sheetPr>
  <dimension ref="A1:O51"/>
  <sheetViews>
    <sheetView tabSelected="1" zoomScaleNormal="100" zoomScaleSheetLayoutView="100" workbookViewId="0"/>
  </sheetViews>
  <sheetFormatPr defaultColWidth="10.875" defaultRowHeight="13.5"/>
  <cols>
    <col min="1" max="1" width="13.75" style="532" customWidth="1"/>
    <col min="2" max="2" width="16.875" style="532" customWidth="1"/>
    <col min="3" max="7" width="11.875" style="532" customWidth="1"/>
    <col min="8" max="14" width="11.5" style="532" customWidth="1"/>
    <col min="15" max="15" width="9.5" style="532" customWidth="1"/>
    <col min="16" max="16384" width="10.875" style="532"/>
  </cols>
  <sheetData>
    <row r="1" spans="1:15" ht="14.25" customHeight="1">
      <c r="A1" s="622" t="s">
        <v>205</v>
      </c>
      <c r="B1" s="529"/>
      <c r="C1" s="529"/>
      <c r="D1" s="529"/>
      <c r="E1" s="529"/>
      <c r="F1" s="530"/>
      <c r="G1" s="534"/>
      <c r="H1" s="535"/>
      <c r="I1" s="529"/>
      <c r="J1" s="529"/>
      <c r="K1" s="529"/>
      <c r="L1" s="529"/>
      <c r="M1" s="529"/>
      <c r="N1" s="529"/>
    </row>
    <row r="2" spans="1:15" ht="10.5" customHeight="1">
      <c r="A2" s="529"/>
      <c r="B2" s="529"/>
      <c r="C2" s="533"/>
      <c r="D2" s="533"/>
      <c r="E2" s="533"/>
      <c r="F2" s="533"/>
      <c r="G2" s="534"/>
      <c r="H2" s="535"/>
      <c r="I2" s="535"/>
      <c r="J2" s="535"/>
      <c r="K2" s="536"/>
      <c r="L2" s="536"/>
      <c r="M2" s="533"/>
      <c r="N2" s="533"/>
    </row>
    <row r="3" spans="1:15" ht="10.5" customHeight="1">
      <c r="A3" s="533" t="s">
        <v>550</v>
      </c>
      <c r="B3" s="533"/>
      <c r="C3" s="533"/>
      <c r="D3" s="533"/>
      <c r="E3" s="533"/>
      <c r="F3" s="533"/>
      <c r="G3" s="534"/>
      <c r="H3" s="535"/>
      <c r="I3" s="535"/>
      <c r="J3" s="535"/>
      <c r="K3" s="533"/>
      <c r="L3" s="533"/>
      <c r="M3" s="533"/>
      <c r="N3" s="533"/>
    </row>
    <row r="4" spans="1:15" ht="10.5" customHeight="1">
      <c r="A4" s="533"/>
      <c r="B4" s="533"/>
      <c r="C4" s="533"/>
      <c r="D4" s="533"/>
      <c r="E4" s="533"/>
      <c r="F4" s="533"/>
      <c r="G4" s="534"/>
      <c r="H4" s="535"/>
      <c r="I4" s="535"/>
      <c r="J4" s="535"/>
      <c r="K4" s="533"/>
      <c r="L4" s="533"/>
      <c r="M4" s="533"/>
      <c r="N4" s="533"/>
    </row>
    <row r="5" spans="1:15" ht="10.5" customHeight="1">
      <c r="A5" s="533" t="s">
        <v>203</v>
      </c>
      <c r="B5" s="533"/>
      <c r="C5" s="533"/>
      <c r="D5" s="533"/>
      <c r="E5" s="533"/>
      <c r="F5" s="533"/>
      <c r="H5" s="535"/>
      <c r="I5" s="535"/>
      <c r="J5" s="535"/>
      <c r="K5" s="533"/>
      <c r="L5" s="533"/>
      <c r="M5" s="533"/>
      <c r="N5" s="533"/>
    </row>
    <row r="6" spans="1:15" s="617" customFormat="1" ht="10.5">
      <c r="A6" s="623" t="s">
        <v>117</v>
      </c>
      <c r="B6" s="626" t="s">
        <v>586</v>
      </c>
      <c r="C6" s="537" t="s">
        <v>551</v>
      </c>
      <c r="D6" s="538" t="s">
        <v>552</v>
      </c>
      <c r="E6" s="538" t="s">
        <v>553</v>
      </c>
      <c r="F6" s="538" t="s">
        <v>554</v>
      </c>
      <c r="G6" s="539"/>
      <c r="H6" s="540" t="s">
        <v>383</v>
      </c>
      <c r="I6" s="540"/>
      <c r="J6" s="541" t="s">
        <v>382</v>
      </c>
      <c r="K6" s="629" t="s">
        <v>555</v>
      </c>
      <c r="L6" s="629"/>
      <c r="M6" s="629"/>
      <c r="N6" s="630"/>
      <c r="O6" s="631" t="s">
        <v>117</v>
      </c>
    </row>
    <row r="7" spans="1:15" s="617" customFormat="1" ht="10.5">
      <c r="A7" s="624"/>
      <c r="B7" s="627"/>
      <c r="C7" s="632" t="s">
        <v>6</v>
      </c>
      <c r="D7" s="633"/>
      <c r="E7" s="633" t="s">
        <v>7</v>
      </c>
      <c r="F7" s="633"/>
      <c r="G7" s="545" t="s">
        <v>547</v>
      </c>
      <c r="H7" s="546" t="s">
        <v>546</v>
      </c>
      <c r="I7" s="633" t="s">
        <v>235</v>
      </c>
      <c r="J7" s="633"/>
      <c r="K7" s="633" t="s">
        <v>341</v>
      </c>
      <c r="L7" s="633"/>
      <c r="M7" s="633" t="s">
        <v>196</v>
      </c>
      <c r="N7" s="631"/>
      <c r="O7" s="631"/>
    </row>
    <row r="8" spans="1:15" s="617" customFormat="1" ht="10.5">
      <c r="A8" s="625"/>
      <c r="B8" s="628"/>
      <c r="C8" s="543" t="s">
        <v>9</v>
      </c>
      <c r="D8" s="544" t="s">
        <v>1</v>
      </c>
      <c r="E8" s="544" t="s">
        <v>9</v>
      </c>
      <c r="F8" s="544" t="s">
        <v>1</v>
      </c>
      <c r="G8" s="618" t="s">
        <v>303</v>
      </c>
      <c r="H8" s="546" t="s">
        <v>1</v>
      </c>
      <c r="I8" s="544" t="s">
        <v>9</v>
      </c>
      <c r="J8" s="544" t="s">
        <v>1</v>
      </c>
      <c r="K8" s="544" t="s">
        <v>9</v>
      </c>
      <c r="L8" s="544" t="s">
        <v>1</v>
      </c>
      <c r="M8" s="544" t="s">
        <v>9</v>
      </c>
      <c r="N8" s="542" t="s">
        <v>1</v>
      </c>
      <c r="O8" s="631"/>
    </row>
    <row r="9" spans="1:15" ht="6" customHeight="1">
      <c r="A9" s="553"/>
      <c r="B9" s="554"/>
      <c r="C9" s="550"/>
      <c r="D9" s="550"/>
      <c r="E9" s="550"/>
      <c r="F9" s="550"/>
      <c r="G9" s="555"/>
      <c r="H9" s="556"/>
      <c r="I9" s="550"/>
      <c r="J9" s="550"/>
      <c r="K9" s="550"/>
      <c r="L9" s="550"/>
      <c r="M9" s="550"/>
      <c r="N9" s="557"/>
      <c r="O9" s="558"/>
    </row>
    <row r="10" spans="1:15" s="619" customFormat="1" ht="10.5" customHeight="1">
      <c r="A10" s="559" t="s">
        <v>587</v>
      </c>
      <c r="B10" s="560">
        <v>1454643</v>
      </c>
      <c r="C10" s="561">
        <v>81362</v>
      </c>
      <c r="D10" s="562">
        <v>4016</v>
      </c>
      <c r="E10" s="561">
        <v>56797</v>
      </c>
      <c r="F10" s="562">
        <v>4322</v>
      </c>
      <c r="G10" s="563">
        <v>269713</v>
      </c>
      <c r="H10" s="562">
        <v>115323</v>
      </c>
      <c r="I10" s="561">
        <v>43489</v>
      </c>
      <c r="J10" s="562">
        <v>59103</v>
      </c>
      <c r="K10" s="536">
        <v>105632</v>
      </c>
      <c r="L10" s="562">
        <v>60091</v>
      </c>
      <c r="M10" s="561">
        <v>541697</v>
      </c>
      <c r="N10" s="564">
        <v>113098</v>
      </c>
      <c r="O10" s="559" t="s">
        <v>587</v>
      </c>
    </row>
    <row r="11" spans="1:15" s="619" customFormat="1" ht="10.5" customHeight="1">
      <c r="A11" s="566"/>
      <c r="B11" s="560"/>
      <c r="C11" s="561"/>
      <c r="D11" s="567">
        <v>237</v>
      </c>
      <c r="E11" s="561"/>
      <c r="F11" s="567">
        <v>211</v>
      </c>
      <c r="G11" s="563"/>
      <c r="H11" s="567">
        <v>837</v>
      </c>
      <c r="I11" s="561"/>
      <c r="J11" s="567">
        <v>1943</v>
      </c>
      <c r="K11" s="561"/>
      <c r="L11" s="567">
        <v>4275</v>
      </c>
      <c r="M11" s="561"/>
      <c r="N11" s="568">
        <v>5906</v>
      </c>
      <c r="O11" s="566"/>
    </row>
    <row r="12" spans="1:15" s="619" customFormat="1" ht="10.5" customHeight="1">
      <c r="A12" s="571" t="s">
        <v>543</v>
      </c>
      <c r="B12" s="560">
        <v>1354655</v>
      </c>
      <c r="C12" s="561">
        <v>80751</v>
      </c>
      <c r="D12" s="562">
        <v>4720</v>
      </c>
      <c r="E12" s="561">
        <v>56185</v>
      </c>
      <c r="F12" s="562">
        <v>6224</v>
      </c>
      <c r="G12" s="563">
        <v>232295</v>
      </c>
      <c r="H12" s="562">
        <v>86140</v>
      </c>
      <c r="I12" s="561">
        <v>40188</v>
      </c>
      <c r="J12" s="562">
        <v>61526</v>
      </c>
      <c r="K12" s="561">
        <v>110515</v>
      </c>
      <c r="L12" s="562">
        <v>57731</v>
      </c>
      <c r="M12" s="561">
        <v>510551</v>
      </c>
      <c r="N12" s="564">
        <v>107829</v>
      </c>
      <c r="O12" s="571" t="s">
        <v>543</v>
      </c>
    </row>
    <row r="13" spans="1:15" s="619" customFormat="1" ht="10.5" customHeight="1">
      <c r="A13" s="617"/>
      <c r="B13" s="560"/>
      <c r="C13" s="561"/>
      <c r="D13" s="567">
        <v>289</v>
      </c>
      <c r="E13" s="561"/>
      <c r="F13" s="567">
        <v>300</v>
      </c>
      <c r="G13" s="563"/>
      <c r="H13" s="567">
        <v>824</v>
      </c>
      <c r="I13" s="561"/>
      <c r="J13" s="567">
        <v>2014</v>
      </c>
      <c r="K13" s="561"/>
      <c r="L13" s="567">
        <v>4171</v>
      </c>
      <c r="M13" s="561"/>
      <c r="N13" s="568">
        <v>5953</v>
      </c>
      <c r="O13" s="617"/>
    </row>
    <row r="14" spans="1:15" s="619" customFormat="1" ht="10.5" customHeight="1">
      <c r="A14" s="571" t="s">
        <v>558</v>
      </c>
      <c r="B14" s="560">
        <v>1220717</v>
      </c>
      <c r="C14" s="561">
        <v>57901</v>
      </c>
      <c r="D14" s="562">
        <v>3316</v>
      </c>
      <c r="E14" s="561">
        <v>37750</v>
      </c>
      <c r="F14" s="562">
        <v>4131</v>
      </c>
      <c r="G14" s="563">
        <v>252957</v>
      </c>
      <c r="H14" s="562">
        <v>106805</v>
      </c>
      <c r="I14" s="561">
        <v>31931</v>
      </c>
      <c r="J14" s="562">
        <v>60623</v>
      </c>
      <c r="K14" s="561">
        <v>103084</v>
      </c>
      <c r="L14" s="562">
        <v>29836</v>
      </c>
      <c r="M14" s="561">
        <v>426173</v>
      </c>
      <c r="N14" s="564">
        <v>106210</v>
      </c>
      <c r="O14" s="571" t="s">
        <v>558</v>
      </c>
    </row>
    <row r="15" spans="1:15" s="619" customFormat="1" ht="10.5" customHeight="1">
      <c r="A15" s="617"/>
      <c r="B15" s="560"/>
      <c r="C15" s="561"/>
      <c r="D15" s="567">
        <v>243</v>
      </c>
      <c r="E15" s="561"/>
      <c r="F15" s="567">
        <v>221</v>
      </c>
      <c r="G15" s="563"/>
      <c r="H15" s="567">
        <v>879</v>
      </c>
      <c r="I15" s="561"/>
      <c r="J15" s="567">
        <v>1992</v>
      </c>
      <c r="K15" s="561"/>
      <c r="L15" s="567">
        <v>2569</v>
      </c>
      <c r="M15" s="561"/>
      <c r="N15" s="568">
        <v>6098</v>
      </c>
      <c r="O15" s="617"/>
    </row>
    <row r="16" spans="1:15" s="619" customFormat="1" ht="10.5" customHeight="1">
      <c r="A16" s="571" t="s">
        <v>588</v>
      </c>
      <c r="B16" s="560">
        <v>1207024</v>
      </c>
      <c r="C16" s="561">
        <v>57168</v>
      </c>
      <c r="D16" s="562">
        <v>3779</v>
      </c>
      <c r="E16" s="561">
        <v>34023</v>
      </c>
      <c r="F16" s="562">
        <v>2474</v>
      </c>
      <c r="G16" s="561">
        <v>222824</v>
      </c>
      <c r="H16" s="562">
        <v>104661</v>
      </c>
      <c r="I16" s="561">
        <v>34337</v>
      </c>
      <c r="J16" s="562">
        <v>60982</v>
      </c>
      <c r="K16" s="561">
        <v>106068</v>
      </c>
      <c r="L16" s="562">
        <v>31779</v>
      </c>
      <c r="M16" s="561">
        <v>444576</v>
      </c>
      <c r="N16" s="564">
        <v>104353</v>
      </c>
      <c r="O16" s="571" t="s">
        <v>588</v>
      </c>
    </row>
    <row r="17" spans="1:15" s="619" customFormat="1" ht="10.5" customHeight="1">
      <c r="A17" s="617"/>
      <c r="B17" s="560"/>
      <c r="C17" s="561"/>
      <c r="D17" s="567">
        <v>229</v>
      </c>
      <c r="E17" s="561"/>
      <c r="F17" s="567">
        <v>143</v>
      </c>
      <c r="G17" s="563"/>
      <c r="H17" s="567">
        <v>889</v>
      </c>
      <c r="I17" s="561"/>
      <c r="J17" s="567">
        <v>2003</v>
      </c>
      <c r="L17" s="567">
        <v>2618</v>
      </c>
      <c r="N17" s="568">
        <v>6271</v>
      </c>
      <c r="O17" s="617"/>
    </row>
    <row r="18" spans="1:15" s="620" customFormat="1" ht="10.5" customHeight="1">
      <c r="A18" s="572" t="s">
        <v>589</v>
      </c>
      <c r="B18" s="573">
        <f>SUM(C18:N18)</f>
        <v>1226049</v>
      </c>
      <c r="C18" s="574">
        <v>65848</v>
      </c>
      <c r="D18" s="575">
        <v>3368</v>
      </c>
      <c r="E18" s="574">
        <v>54036</v>
      </c>
      <c r="F18" s="575">
        <v>4908</v>
      </c>
      <c r="G18" s="574">
        <v>172564</v>
      </c>
      <c r="H18" s="575">
        <v>148529</v>
      </c>
      <c r="I18" s="574">
        <v>36193</v>
      </c>
      <c r="J18" s="575">
        <v>61874</v>
      </c>
      <c r="K18" s="574">
        <v>110324</v>
      </c>
      <c r="L18" s="575">
        <v>35305</v>
      </c>
      <c r="M18" s="574">
        <v>430540</v>
      </c>
      <c r="N18" s="576">
        <v>102560</v>
      </c>
      <c r="O18" s="572" t="s">
        <v>589</v>
      </c>
    </row>
    <row r="19" spans="1:15" s="620" customFormat="1" ht="10.5" customHeight="1">
      <c r="A19" s="566"/>
      <c r="B19" s="573"/>
      <c r="C19" s="574"/>
      <c r="D19" s="578">
        <v>240</v>
      </c>
      <c r="E19" s="574"/>
      <c r="F19" s="578">
        <v>227</v>
      </c>
      <c r="G19" s="579"/>
      <c r="H19" s="578">
        <v>1007</v>
      </c>
      <c r="I19" s="574"/>
      <c r="J19" s="578">
        <v>2035</v>
      </c>
      <c r="K19" s="574"/>
      <c r="L19" s="578">
        <v>2900</v>
      </c>
      <c r="M19" s="574"/>
      <c r="N19" s="580">
        <v>6485</v>
      </c>
      <c r="O19" s="581"/>
    </row>
    <row r="20" spans="1:15" ht="7.5" customHeight="1">
      <c r="A20" s="566"/>
      <c r="B20" s="582"/>
      <c r="C20" s="583"/>
      <c r="D20" s="583"/>
      <c r="E20" s="583"/>
      <c r="F20" s="583"/>
      <c r="G20" s="584"/>
      <c r="H20" s="585"/>
      <c r="I20" s="561"/>
      <c r="J20" s="586"/>
      <c r="K20" s="583"/>
      <c r="L20" s="583"/>
      <c r="M20" s="583"/>
      <c r="N20" s="587"/>
      <c r="O20" s="581"/>
    </row>
    <row r="21" spans="1:15" s="565" customFormat="1" ht="10.5" customHeight="1">
      <c r="A21" s="621" t="s">
        <v>590</v>
      </c>
      <c r="B21" s="560">
        <f>SUM(C21:N21)</f>
        <v>107035</v>
      </c>
      <c r="C21" s="561">
        <v>5383</v>
      </c>
      <c r="D21" s="562">
        <v>315</v>
      </c>
      <c r="E21" s="561">
        <v>7077</v>
      </c>
      <c r="F21" s="562">
        <v>370</v>
      </c>
      <c r="G21" s="561">
        <v>19275</v>
      </c>
      <c r="H21" s="562">
        <v>8743</v>
      </c>
      <c r="I21" s="561">
        <v>2956</v>
      </c>
      <c r="J21" s="562">
        <v>5100</v>
      </c>
      <c r="K21" s="561">
        <v>9992</v>
      </c>
      <c r="L21" s="562">
        <v>3132</v>
      </c>
      <c r="M21" s="561">
        <v>36374</v>
      </c>
      <c r="N21" s="564">
        <v>8318</v>
      </c>
      <c r="O21" s="588" t="s">
        <v>591</v>
      </c>
    </row>
    <row r="22" spans="1:15" s="593" customFormat="1" ht="10.5" customHeight="1">
      <c r="A22" s="570"/>
      <c r="B22" s="590"/>
      <c r="C22" s="561"/>
      <c r="D22" s="567">
        <v>30</v>
      </c>
      <c r="E22" s="561"/>
      <c r="F22" s="567">
        <v>18</v>
      </c>
      <c r="G22" s="561"/>
      <c r="H22" s="567">
        <v>70</v>
      </c>
      <c r="I22" s="591"/>
      <c r="J22" s="567">
        <v>170</v>
      </c>
      <c r="K22" s="561"/>
      <c r="L22" s="567">
        <v>292</v>
      </c>
      <c r="M22" s="561"/>
      <c r="N22" s="568">
        <v>508</v>
      </c>
      <c r="O22" s="592"/>
    </row>
    <row r="23" spans="1:15" s="565" customFormat="1" ht="10.5" customHeight="1">
      <c r="A23" s="569" t="s">
        <v>592</v>
      </c>
      <c r="B23" s="560">
        <f>SUM(C23:N23)</f>
        <v>105743</v>
      </c>
      <c r="C23" s="561">
        <v>5466</v>
      </c>
      <c r="D23" s="562">
        <v>345</v>
      </c>
      <c r="E23" s="595">
        <v>3657</v>
      </c>
      <c r="F23" s="595">
        <v>423</v>
      </c>
      <c r="G23" s="561">
        <v>20462</v>
      </c>
      <c r="H23" s="562">
        <v>8017</v>
      </c>
      <c r="I23" s="561">
        <v>2945</v>
      </c>
      <c r="J23" s="562">
        <v>5022</v>
      </c>
      <c r="K23" s="561">
        <v>10152</v>
      </c>
      <c r="L23" s="562">
        <v>3307</v>
      </c>
      <c r="M23" s="561">
        <v>38145</v>
      </c>
      <c r="N23" s="564">
        <v>7802</v>
      </c>
      <c r="O23" s="594" t="s">
        <v>592</v>
      </c>
    </row>
    <row r="24" spans="1:15" s="593" customFormat="1" ht="10.5" customHeight="1">
      <c r="A24" s="570"/>
      <c r="B24" s="590"/>
      <c r="C24" s="561"/>
      <c r="D24" s="567">
        <v>22</v>
      </c>
      <c r="E24" s="561"/>
      <c r="F24" s="567">
        <v>22</v>
      </c>
      <c r="G24" s="561"/>
      <c r="H24" s="567">
        <v>79</v>
      </c>
      <c r="I24" s="567"/>
      <c r="J24" s="567">
        <v>162</v>
      </c>
      <c r="K24" s="561"/>
      <c r="L24" s="567">
        <v>265</v>
      </c>
      <c r="M24" s="561"/>
      <c r="N24" s="568">
        <v>489</v>
      </c>
      <c r="O24" s="592"/>
    </row>
    <row r="25" spans="1:15" s="565" customFormat="1" ht="10.5" customHeight="1">
      <c r="A25" s="569" t="s">
        <v>593</v>
      </c>
      <c r="B25" s="560">
        <f>SUM(C25:N25)</f>
        <v>103028</v>
      </c>
      <c r="C25" s="561">
        <v>5259</v>
      </c>
      <c r="D25" s="562">
        <v>343</v>
      </c>
      <c r="E25" s="561">
        <v>3048</v>
      </c>
      <c r="F25" s="562">
        <v>452</v>
      </c>
      <c r="G25" s="561">
        <v>13748</v>
      </c>
      <c r="H25" s="562">
        <v>13208</v>
      </c>
      <c r="I25" s="561">
        <v>2723</v>
      </c>
      <c r="J25" s="562">
        <v>5460</v>
      </c>
      <c r="K25" s="561">
        <v>9555</v>
      </c>
      <c r="L25" s="562">
        <v>3652</v>
      </c>
      <c r="M25" s="561">
        <v>37157</v>
      </c>
      <c r="N25" s="564">
        <v>8423</v>
      </c>
      <c r="O25" s="594" t="s">
        <v>593</v>
      </c>
    </row>
    <row r="26" spans="1:15" s="593" customFormat="1" ht="10.5" customHeight="1">
      <c r="A26" s="570"/>
      <c r="B26" s="590"/>
      <c r="C26" s="561"/>
      <c r="D26" s="567">
        <v>22</v>
      </c>
      <c r="E26" s="561"/>
      <c r="F26" s="567">
        <v>23</v>
      </c>
      <c r="G26" s="561"/>
      <c r="H26" s="567">
        <v>81</v>
      </c>
      <c r="I26" s="567"/>
      <c r="J26" s="567">
        <v>182</v>
      </c>
      <c r="K26" s="561"/>
      <c r="L26" s="567">
        <v>257</v>
      </c>
      <c r="M26" s="561"/>
      <c r="N26" s="568">
        <v>496</v>
      </c>
      <c r="O26" s="592"/>
    </row>
    <row r="27" spans="1:15" s="565" customFormat="1" ht="10.5" customHeight="1">
      <c r="A27" s="569" t="s">
        <v>594</v>
      </c>
      <c r="B27" s="560">
        <f>SUM(C27:N27)</f>
        <v>103641</v>
      </c>
      <c r="C27" s="561">
        <v>5353</v>
      </c>
      <c r="D27" s="562">
        <v>318</v>
      </c>
      <c r="E27" s="561">
        <v>3240</v>
      </c>
      <c r="F27" s="562">
        <v>485</v>
      </c>
      <c r="G27" s="561">
        <v>14081</v>
      </c>
      <c r="H27" s="562">
        <v>13725</v>
      </c>
      <c r="I27" s="561">
        <v>3096</v>
      </c>
      <c r="J27" s="562">
        <v>5053</v>
      </c>
      <c r="K27" s="561">
        <v>9208</v>
      </c>
      <c r="L27" s="562">
        <v>3204</v>
      </c>
      <c r="M27" s="561">
        <v>37594</v>
      </c>
      <c r="N27" s="564">
        <v>8284</v>
      </c>
      <c r="O27" s="594" t="s">
        <v>594</v>
      </c>
    </row>
    <row r="28" spans="1:15" s="593" customFormat="1" ht="10.5" customHeight="1">
      <c r="A28" s="570"/>
      <c r="B28" s="590"/>
      <c r="C28" s="561"/>
      <c r="D28" s="567">
        <v>16</v>
      </c>
      <c r="E28" s="561"/>
      <c r="F28" s="567">
        <v>21</v>
      </c>
      <c r="G28" s="561"/>
      <c r="H28" s="567">
        <v>79</v>
      </c>
      <c r="I28" s="567"/>
      <c r="J28" s="567">
        <v>163</v>
      </c>
      <c r="K28" s="561"/>
      <c r="L28" s="567">
        <v>237</v>
      </c>
      <c r="M28" s="561"/>
      <c r="N28" s="568">
        <v>500</v>
      </c>
      <c r="O28" s="592"/>
    </row>
    <row r="29" spans="1:15" s="565" customFormat="1" ht="10.5" customHeight="1">
      <c r="A29" s="569" t="s">
        <v>595</v>
      </c>
      <c r="B29" s="560">
        <f>SUM(C29:N29)</f>
        <v>100678</v>
      </c>
      <c r="C29" s="561">
        <v>5674</v>
      </c>
      <c r="D29" s="562">
        <v>256</v>
      </c>
      <c r="E29" s="561">
        <v>4301</v>
      </c>
      <c r="F29" s="562">
        <v>418</v>
      </c>
      <c r="G29" s="561">
        <v>13104</v>
      </c>
      <c r="H29" s="562">
        <v>13888</v>
      </c>
      <c r="I29" s="561">
        <v>2788</v>
      </c>
      <c r="J29" s="562">
        <v>5084</v>
      </c>
      <c r="K29" s="561">
        <v>9027</v>
      </c>
      <c r="L29" s="562">
        <v>2205</v>
      </c>
      <c r="M29" s="561">
        <v>35785</v>
      </c>
      <c r="N29" s="564">
        <v>8148</v>
      </c>
      <c r="O29" s="594" t="s">
        <v>595</v>
      </c>
    </row>
    <row r="30" spans="1:15" s="593" customFormat="1" ht="10.5" customHeight="1">
      <c r="A30" s="570"/>
      <c r="B30" s="590"/>
      <c r="C30" s="561"/>
      <c r="D30" s="567">
        <v>20</v>
      </c>
      <c r="E30" s="561"/>
      <c r="F30" s="567">
        <v>19</v>
      </c>
      <c r="G30" s="561"/>
      <c r="H30" s="567">
        <v>80</v>
      </c>
      <c r="I30" s="567"/>
      <c r="J30" s="567">
        <v>164</v>
      </c>
      <c r="K30" s="561"/>
      <c r="L30" s="567">
        <v>207</v>
      </c>
      <c r="M30" s="561"/>
      <c r="N30" s="568">
        <v>518</v>
      </c>
      <c r="O30" s="592"/>
    </row>
    <row r="31" spans="1:15" s="565" customFormat="1" ht="10.5" customHeight="1">
      <c r="A31" s="569" t="s">
        <v>596</v>
      </c>
      <c r="B31" s="560">
        <f>SUM(C31:N31)</f>
        <v>96444</v>
      </c>
      <c r="C31" s="561">
        <v>5023</v>
      </c>
      <c r="D31" s="562">
        <v>255</v>
      </c>
      <c r="E31" s="595">
        <v>3119</v>
      </c>
      <c r="F31" s="595">
        <v>420</v>
      </c>
      <c r="G31" s="561">
        <v>12193</v>
      </c>
      <c r="H31" s="562">
        <v>12685</v>
      </c>
      <c r="I31" s="561">
        <v>3044</v>
      </c>
      <c r="J31" s="562">
        <v>5100</v>
      </c>
      <c r="K31" s="561">
        <v>8921</v>
      </c>
      <c r="L31" s="562">
        <v>2490</v>
      </c>
      <c r="M31" s="561">
        <v>34678</v>
      </c>
      <c r="N31" s="564">
        <v>8516</v>
      </c>
      <c r="O31" s="594" t="s">
        <v>596</v>
      </c>
    </row>
    <row r="32" spans="1:15" s="593" customFormat="1" ht="10.5" customHeight="1">
      <c r="A32" s="570"/>
      <c r="B32" s="590"/>
      <c r="C32" s="561"/>
      <c r="D32" s="567">
        <v>18</v>
      </c>
      <c r="E32" s="561"/>
      <c r="F32" s="567">
        <v>17</v>
      </c>
      <c r="G32" s="561"/>
      <c r="H32" s="567">
        <v>83</v>
      </c>
      <c r="I32" s="567"/>
      <c r="J32" s="567">
        <v>170</v>
      </c>
      <c r="K32" s="561"/>
      <c r="L32" s="567">
        <v>234</v>
      </c>
      <c r="M32" s="561"/>
      <c r="N32" s="568">
        <v>543</v>
      </c>
      <c r="O32" s="592"/>
    </row>
    <row r="33" spans="1:15" s="565" customFormat="1" ht="10.5" customHeight="1">
      <c r="A33" s="569" t="s">
        <v>597</v>
      </c>
      <c r="B33" s="560">
        <f>SUM(C33:N33)</f>
        <v>101905</v>
      </c>
      <c r="C33" s="561">
        <v>5543</v>
      </c>
      <c r="D33" s="562">
        <v>249</v>
      </c>
      <c r="E33" s="561">
        <v>3557</v>
      </c>
      <c r="F33" s="562">
        <v>430</v>
      </c>
      <c r="G33" s="561">
        <v>13185</v>
      </c>
      <c r="H33" s="562">
        <v>13466</v>
      </c>
      <c r="I33" s="561">
        <v>3070</v>
      </c>
      <c r="J33" s="562">
        <v>5084</v>
      </c>
      <c r="K33" s="561">
        <v>9623</v>
      </c>
      <c r="L33" s="562">
        <v>3572</v>
      </c>
      <c r="M33" s="561">
        <v>34985</v>
      </c>
      <c r="N33" s="564">
        <v>9141</v>
      </c>
      <c r="O33" s="594" t="s">
        <v>597</v>
      </c>
    </row>
    <row r="34" spans="1:15" s="593" customFormat="1" ht="10.5" customHeight="1">
      <c r="A34" s="570"/>
      <c r="B34" s="590"/>
      <c r="C34" s="561"/>
      <c r="D34" s="567">
        <v>14</v>
      </c>
      <c r="E34" s="561"/>
      <c r="F34" s="567">
        <v>21</v>
      </c>
      <c r="G34" s="561"/>
      <c r="H34" s="567">
        <v>85</v>
      </c>
      <c r="I34" s="567"/>
      <c r="J34" s="567">
        <v>164</v>
      </c>
      <c r="K34" s="561"/>
      <c r="L34" s="567">
        <v>284</v>
      </c>
      <c r="M34" s="561"/>
      <c r="N34" s="568">
        <v>529</v>
      </c>
      <c r="O34" s="592"/>
    </row>
    <row r="35" spans="1:15" s="565" customFormat="1" ht="10.5" customHeight="1">
      <c r="A35" s="569" t="s">
        <v>598</v>
      </c>
      <c r="B35" s="560">
        <f>SUM(C35:N35)</f>
        <v>102326</v>
      </c>
      <c r="C35" s="561">
        <v>5703</v>
      </c>
      <c r="D35" s="562">
        <v>243</v>
      </c>
      <c r="E35" s="561">
        <v>4561</v>
      </c>
      <c r="F35" s="562">
        <v>412</v>
      </c>
      <c r="G35" s="561">
        <v>13316</v>
      </c>
      <c r="H35" s="562">
        <v>12866</v>
      </c>
      <c r="I35" s="561">
        <v>3147</v>
      </c>
      <c r="J35" s="562">
        <v>4830</v>
      </c>
      <c r="K35" s="561">
        <v>10015</v>
      </c>
      <c r="L35" s="562">
        <v>3466</v>
      </c>
      <c r="M35" s="561">
        <v>34881</v>
      </c>
      <c r="N35" s="564">
        <v>8886</v>
      </c>
      <c r="O35" s="594" t="s">
        <v>598</v>
      </c>
    </row>
    <row r="36" spans="1:15" s="593" customFormat="1" ht="10.5" customHeight="1">
      <c r="A36" s="570"/>
      <c r="B36" s="590"/>
      <c r="C36" s="561"/>
      <c r="D36" s="567">
        <v>21</v>
      </c>
      <c r="E36" s="561"/>
      <c r="F36" s="567">
        <v>17</v>
      </c>
      <c r="G36" s="561"/>
      <c r="H36" s="567">
        <v>91</v>
      </c>
      <c r="I36" s="567"/>
      <c r="J36" s="567">
        <v>161</v>
      </c>
      <c r="K36" s="561"/>
      <c r="L36" s="567">
        <v>243</v>
      </c>
      <c r="M36" s="561"/>
      <c r="N36" s="568">
        <v>536</v>
      </c>
      <c r="O36" s="592"/>
    </row>
    <row r="37" spans="1:15" s="565" customFormat="1" ht="10.5" customHeight="1">
      <c r="A37" s="569" t="s">
        <v>599</v>
      </c>
      <c r="B37" s="560">
        <f>SUM(C37:N37)</f>
        <v>110848</v>
      </c>
      <c r="C37" s="561">
        <v>6295</v>
      </c>
      <c r="D37" s="562">
        <v>297</v>
      </c>
      <c r="E37" s="561">
        <v>3874</v>
      </c>
      <c r="F37" s="562">
        <v>434</v>
      </c>
      <c r="G37" s="561">
        <v>16715</v>
      </c>
      <c r="H37" s="562">
        <v>14472</v>
      </c>
      <c r="I37" s="561">
        <v>3161</v>
      </c>
      <c r="J37" s="562">
        <v>5425</v>
      </c>
      <c r="K37" s="561">
        <v>9479</v>
      </c>
      <c r="L37" s="562">
        <v>3288</v>
      </c>
      <c r="M37" s="561">
        <v>38404</v>
      </c>
      <c r="N37" s="564">
        <v>9004</v>
      </c>
      <c r="O37" s="594" t="s">
        <v>599</v>
      </c>
    </row>
    <row r="38" spans="1:15" s="593" customFormat="1" ht="10.5" customHeight="1">
      <c r="A38" s="570"/>
      <c r="B38" s="590"/>
      <c r="C38" s="561"/>
      <c r="D38" s="567">
        <v>21</v>
      </c>
      <c r="E38" s="561"/>
      <c r="F38" s="567">
        <v>20</v>
      </c>
      <c r="G38" s="561"/>
      <c r="H38" s="567">
        <v>87</v>
      </c>
      <c r="I38" s="567"/>
      <c r="J38" s="567">
        <v>175</v>
      </c>
      <c r="K38" s="561"/>
      <c r="L38" s="567">
        <v>238</v>
      </c>
      <c r="M38" s="561"/>
      <c r="N38" s="568">
        <v>554</v>
      </c>
      <c r="O38" s="592"/>
    </row>
    <row r="39" spans="1:15" s="565" customFormat="1" ht="10.5" customHeight="1">
      <c r="A39" s="569" t="s">
        <v>600</v>
      </c>
      <c r="B39" s="560">
        <f>SUM(C39:N39)</f>
        <v>97757</v>
      </c>
      <c r="C39" s="561">
        <v>6174</v>
      </c>
      <c r="D39" s="562">
        <v>252</v>
      </c>
      <c r="E39" s="561">
        <v>7483</v>
      </c>
      <c r="F39" s="562">
        <v>336</v>
      </c>
      <c r="G39" s="561">
        <v>11689</v>
      </c>
      <c r="H39" s="562">
        <v>12568</v>
      </c>
      <c r="I39" s="561">
        <v>2725</v>
      </c>
      <c r="J39" s="562">
        <v>5239</v>
      </c>
      <c r="K39" s="561">
        <v>7227</v>
      </c>
      <c r="L39" s="562">
        <v>2504</v>
      </c>
      <c r="M39" s="561">
        <v>33650</v>
      </c>
      <c r="N39" s="564">
        <v>7910</v>
      </c>
      <c r="O39" s="594" t="s">
        <v>600</v>
      </c>
    </row>
    <row r="40" spans="1:15" s="593" customFormat="1" ht="10.5" customHeight="1">
      <c r="A40" s="570"/>
      <c r="B40" s="590"/>
      <c r="C40" s="561"/>
      <c r="D40" s="567">
        <v>17</v>
      </c>
      <c r="E40" s="561"/>
      <c r="F40" s="567">
        <v>16</v>
      </c>
      <c r="G40" s="561"/>
      <c r="H40" s="567">
        <v>88</v>
      </c>
      <c r="I40" s="567"/>
      <c r="J40" s="567">
        <v>169</v>
      </c>
      <c r="K40" s="561"/>
      <c r="L40" s="567">
        <v>250</v>
      </c>
      <c r="M40" s="561"/>
      <c r="N40" s="568">
        <v>617</v>
      </c>
      <c r="O40" s="592"/>
    </row>
    <row r="41" spans="1:15" s="565" customFormat="1" ht="10.5" customHeight="1">
      <c r="A41" s="569" t="s">
        <v>601</v>
      </c>
      <c r="B41" s="560">
        <f>SUM(C41:N41)</f>
        <v>89343</v>
      </c>
      <c r="C41" s="561">
        <v>4656</v>
      </c>
      <c r="D41" s="562">
        <v>235</v>
      </c>
      <c r="E41" s="561">
        <v>3072</v>
      </c>
      <c r="F41" s="562">
        <v>339</v>
      </c>
      <c r="G41" s="561">
        <v>11325</v>
      </c>
      <c r="H41" s="562">
        <v>11441</v>
      </c>
      <c r="I41" s="561">
        <v>3058</v>
      </c>
      <c r="J41" s="562">
        <v>4928</v>
      </c>
      <c r="K41" s="561">
        <v>7171</v>
      </c>
      <c r="L41" s="562">
        <v>2115</v>
      </c>
      <c r="M41" s="561">
        <v>32730</v>
      </c>
      <c r="N41" s="564">
        <v>8273</v>
      </c>
      <c r="O41" s="594" t="s">
        <v>601</v>
      </c>
    </row>
    <row r="42" spans="1:15" s="593" customFormat="1" ht="10.5" customHeight="1">
      <c r="A42" s="570"/>
      <c r="B42" s="590"/>
      <c r="C42" s="561"/>
      <c r="D42" s="567">
        <v>16</v>
      </c>
      <c r="E42" s="561"/>
      <c r="F42" s="567">
        <v>22</v>
      </c>
      <c r="G42" s="561"/>
      <c r="H42" s="567">
        <v>91</v>
      </c>
      <c r="I42" s="567"/>
      <c r="J42" s="567">
        <v>176</v>
      </c>
      <c r="K42" s="561"/>
      <c r="L42" s="567">
        <v>189</v>
      </c>
      <c r="M42" s="561"/>
      <c r="N42" s="568">
        <v>621</v>
      </c>
      <c r="O42" s="592"/>
    </row>
    <row r="43" spans="1:15" s="565" customFormat="1" ht="10.5" customHeight="1">
      <c r="A43" s="569" t="s">
        <v>602</v>
      </c>
      <c r="B43" s="560">
        <f>SUM(C43:N43)</f>
        <v>107301</v>
      </c>
      <c r="C43" s="561">
        <v>5319</v>
      </c>
      <c r="D43" s="562">
        <v>260</v>
      </c>
      <c r="E43" s="561">
        <v>7047</v>
      </c>
      <c r="F43" s="562">
        <v>389</v>
      </c>
      <c r="G43" s="561">
        <v>13471</v>
      </c>
      <c r="H43" s="562">
        <v>13450</v>
      </c>
      <c r="I43" s="561">
        <v>3480</v>
      </c>
      <c r="J43" s="562">
        <v>5549</v>
      </c>
      <c r="K43" s="561">
        <v>9954</v>
      </c>
      <c r="L43" s="562">
        <v>2370</v>
      </c>
      <c r="M43" s="561">
        <v>36157</v>
      </c>
      <c r="N43" s="564">
        <v>9855</v>
      </c>
      <c r="O43" s="594" t="s">
        <v>602</v>
      </c>
    </row>
    <row r="44" spans="1:15" s="593" customFormat="1" ht="10.5" customHeight="1">
      <c r="A44" s="597"/>
      <c r="B44" s="590"/>
      <c r="C44" s="561"/>
      <c r="D44" s="567">
        <v>23</v>
      </c>
      <c r="E44" s="561"/>
      <c r="F44" s="567">
        <v>11</v>
      </c>
      <c r="G44" s="561"/>
      <c r="H44" s="567">
        <v>93</v>
      </c>
      <c r="I44" s="567"/>
      <c r="J44" s="567">
        <v>179</v>
      </c>
      <c r="K44" s="561"/>
      <c r="L44" s="567">
        <v>204</v>
      </c>
      <c r="M44" s="561"/>
      <c r="N44" s="568">
        <v>574</v>
      </c>
      <c r="O44" s="586"/>
    </row>
    <row r="45" spans="1:15" ht="6" customHeight="1">
      <c r="A45" s="598"/>
      <c r="B45" s="599"/>
      <c r="C45" s="600"/>
      <c r="D45" s="600"/>
      <c r="E45" s="600"/>
      <c r="F45" s="600"/>
      <c r="G45" s="601"/>
      <c r="H45" s="602"/>
      <c r="I45" s="600"/>
      <c r="J45" s="603"/>
      <c r="K45" s="604"/>
      <c r="L45" s="604"/>
      <c r="M45" s="604"/>
      <c r="N45" s="605"/>
      <c r="O45" s="606"/>
    </row>
    <row r="46" spans="1:15" ht="10.5" customHeight="1">
      <c r="A46" s="607" t="s">
        <v>603</v>
      </c>
      <c r="B46" s="608"/>
      <c r="C46" s="533"/>
      <c r="D46" s="533"/>
      <c r="E46" s="533"/>
      <c r="F46" s="533"/>
      <c r="G46" s="609"/>
      <c r="H46" s="535"/>
      <c r="I46" s="535"/>
      <c r="J46" s="535"/>
      <c r="K46" s="533"/>
      <c r="L46" s="533"/>
      <c r="M46" s="533"/>
      <c r="N46" s="533"/>
    </row>
    <row r="47" spans="1:15" ht="10.5" customHeight="1">
      <c r="A47" s="610" t="s">
        <v>584</v>
      </c>
      <c r="B47" s="608"/>
      <c r="C47" s="533"/>
      <c r="D47" s="533"/>
      <c r="E47" s="533"/>
      <c r="F47" s="533"/>
      <c r="G47" s="609"/>
      <c r="H47" s="535"/>
      <c r="I47" s="535"/>
      <c r="J47" s="535"/>
      <c r="K47" s="533"/>
      <c r="L47" s="533"/>
      <c r="M47" s="533"/>
      <c r="N47" s="533"/>
    </row>
    <row r="48" spans="1:15" ht="10.5" customHeight="1">
      <c r="A48" s="610" t="s">
        <v>585</v>
      </c>
      <c r="B48" s="533"/>
      <c r="C48" s="611"/>
      <c r="D48" s="612"/>
      <c r="E48" s="612"/>
      <c r="F48" s="612"/>
      <c r="G48" s="613"/>
      <c r="H48" s="614"/>
      <c r="I48" s="614"/>
      <c r="J48" s="614"/>
      <c r="K48" s="612"/>
      <c r="L48" s="612"/>
      <c r="M48" s="612"/>
      <c r="N48" s="612"/>
    </row>
    <row r="49" spans="1:14" ht="10.5" customHeight="1">
      <c r="A49" s="533" t="s">
        <v>516</v>
      </c>
      <c r="B49" s="533"/>
      <c r="C49" s="533"/>
      <c r="D49" s="533"/>
      <c r="E49" s="533"/>
      <c r="F49" s="533"/>
      <c r="G49" s="615"/>
      <c r="H49" s="535"/>
      <c r="I49" s="535"/>
      <c r="J49" s="535"/>
      <c r="K49" s="533"/>
      <c r="L49" s="561"/>
      <c r="M49" s="533"/>
      <c r="N49" s="533"/>
    </row>
    <row r="50" spans="1:14">
      <c r="C50" s="616"/>
      <c r="D50" s="616"/>
      <c r="E50" s="616"/>
      <c r="F50" s="616"/>
      <c r="K50" s="616"/>
      <c r="L50" s="616"/>
      <c r="M50" s="616"/>
      <c r="N50" s="616"/>
    </row>
    <row r="51" spans="1:14">
      <c r="D51" s="616"/>
      <c r="F51" s="616"/>
      <c r="L51" s="616"/>
      <c r="N51" s="616"/>
    </row>
  </sheetData>
  <sheetProtection sheet="1" formatCells="0" formatRows="0" insertColumns="0" insertRows="0" insertHyperlinks="0" deleteColumns="0" deleteRows="0" sort="0" autoFilter="0" pivotTables="0"/>
  <mergeCells count="9">
    <mergeCell ref="A6:A8"/>
    <mergeCell ref="B6:B8"/>
    <mergeCell ref="K6:N6"/>
    <mergeCell ref="O6:O8"/>
    <mergeCell ref="C7:D7"/>
    <mergeCell ref="E7:F7"/>
    <mergeCell ref="I7:J7"/>
    <mergeCell ref="K7:L7"/>
    <mergeCell ref="M7:N7"/>
  </mergeCells>
  <phoneticPr fontId="7"/>
  <pageMargins left="0.7" right="0.7" top="0.75" bottom="0.75" header="0.3" footer="0.3"/>
  <pageSetup paperSize="9" scale="99"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0"/>
  <sheetViews>
    <sheetView zoomScaleNormal="100" zoomScaleSheetLayoutView="100" workbookViewId="0">
      <pane xSplit="1" ySplit="9" topLeftCell="B10" activePane="bottomRight" state="frozen"/>
      <selection pane="topRight" activeCell="B1" sqref="B1"/>
      <selection pane="bottomLeft" activeCell="A10" sqref="A10"/>
      <selection pane="bottomRight"/>
    </sheetView>
  </sheetViews>
  <sheetFormatPr defaultRowHeight="13.5"/>
  <cols>
    <col min="1" max="8" width="11.25" customWidth="1"/>
    <col min="9" max="14" width="10.375" customWidth="1"/>
    <col min="15" max="16" width="10.375" style="202" customWidth="1"/>
  </cols>
  <sheetData>
    <row r="1" spans="1:17" ht="14.25" customHeight="1">
      <c r="A1" s="1" t="s">
        <v>411</v>
      </c>
      <c r="B1" s="1"/>
      <c r="C1" s="1"/>
      <c r="D1" s="1"/>
      <c r="E1" s="1"/>
      <c r="F1" s="1"/>
      <c r="G1" s="1"/>
      <c r="H1" s="274"/>
      <c r="I1" s="1"/>
      <c r="K1" s="1"/>
      <c r="L1" s="1"/>
      <c r="M1" s="1"/>
      <c r="N1" s="1"/>
      <c r="O1" s="252"/>
      <c r="P1" s="252"/>
    </row>
    <row r="2" spans="1:17" ht="10.5" customHeight="1">
      <c r="A2" s="1"/>
      <c r="B2" s="1"/>
      <c r="C2" s="2"/>
      <c r="D2" s="2"/>
      <c r="E2" s="2"/>
      <c r="F2" s="2"/>
      <c r="G2" s="2"/>
      <c r="H2" s="2"/>
      <c r="I2" s="51"/>
      <c r="J2" s="50"/>
      <c r="K2" s="50"/>
      <c r="L2" s="50"/>
      <c r="M2" s="2"/>
      <c r="N2" s="2"/>
      <c r="O2" s="49"/>
      <c r="P2" s="49"/>
    </row>
    <row r="3" spans="1:17" ht="10.5" customHeight="1">
      <c r="A3" s="15" t="s">
        <v>310</v>
      </c>
      <c r="B3" s="15"/>
      <c r="C3" s="2"/>
      <c r="D3" s="2"/>
      <c r="E3" s="2"/>
      <c r="F3" s="2"/>
      <c r="G3" s="2"/>
      <c r="H3" s="2"/>
      <c r="I3" s="51"/>
      <c r="J3" s="50"/>
      <c r="K3" s="50"/>
      <c r="L3" s="50"/>
      <c r="M3" s="2"/>
      <c r="N3" s="2"/>
      <c r="O3" s="49"/>
      <c r="P3" s="49"/>
    </row>
    <row r="4" spans="1:17" ht="10.5" customHeight="1">
      <c r="A4" s="15"/>
      <c r="B4" s="15"/>
      <c r="C4" s="2"/>
      <c r="D4" s="2"/>
      <c r="E4" s="2"/>
      <c r="F4" s="2"/>
      <c r="G4" s="2"/>
      <c r="H4" s="2"/>
      <c r="I4" s="51"/>
      <c r="J4" s="50"/>
      <c r="K4" s="50"/>
      <c r="L4" s="50"/>
      <c r="M4" s="2"/>
      <c r="N4" s="2"/>
      <c r="O4" s="49"/>
      <c r="P4" s="49"/>
    </row>
    <row r="5" spans="1:17" ht="10.5" customHeight="1">
      <c r="A5" s="15" t="s">
        <v>203</v>
      </c>
      <c r="B5" s="15"/>
      <c r="C5" s="2"/>
      <c r="D5" s="2"/>
      <c r="E5" s="2"/>
      <c r="F5" s="2"/>
      <c r="G5" s="2"/>
      <c r="H5" s="2"/>
      <c r="J5" s="50"/>
      <c r="K5" s="50"/>
      <c r="L5" s="50"/>
      <c r="M5" s="2"/>
      <c r="N5" s="2"/>
      <c r="O5" s="49"/>
      <c r="P5" s="49"/>
    </row>
    <row r="6" spans="1:17" ht="12" customHeight="1">
      <c r="A6" s="658" t="s">
        <v>200</v>
      </c>
      <c r="B6" s="661" t="s">
        <v>309</v>
      </c>
      <c r="C6" s="251"/>
      <c r="D6" s="250" t="s">
        <v>386</v>
      </c>
      <c r="E6" s="250"/>
      <c r="F6" s="273" t="s">
        <v>385</v>
      </c>
      <c r="G6" s="273"/>
      <c r="H6" s="273" t="s">
        <v>384</v>
      </c>
      <c r="I6" s="250"/>
      <c r="J6" s="249" t="s">
        <v>383</v>
      </c>
      <c r="K6" s="249"/>
      <c r="L6" s="248" t="s">
        <v>382</v>
      </c>
      <c r="M6" s="665" t="s">
        <v>161</v>
      </c>
      <c r="N6" s="665"/>
      <c r="O6" s="665"/>
      <c r="P6" s="666"/>
      <c r="Q6" s="60"/>
    </row>
    <row r="7" spans="1:17" ht="12" customHeight="1">
      <c r="A7" s="659"/>
      <c r="B7" s="662"/>
      <c r="C7" s="669" t="s">
        <v>389</v>
      </c>
      <c r="D7" s="669"/>
      <c r="E7" s="669" t="s">
        <v>6</v>
      </c>
      <c r="F7" s="669"/>
      <c r="G7" s="669" t="s">
        <v>7</v>
      </c>
      <c r="H7" s="669"/>
      <c r="I7" s="667" t="s">
        <v>379</v>
      </c>
      <c r="J7" s="668"/>
      <c r="K7" s="669" t="s">
        <v>235</v>
      </c>
      <c r="L7" s="669"/>
      <c r="M7" s="669" t="s">
        <v>390</v>
      </c>
      <c r="N7" s="669"/>
      <c r="O7" s="669" t="s">
        <v>196</v>
      </c>
      <c r="P7" s="692"/>
      <c r="Q7" s="60"/>
    </row>
    <row r="8" spans="1:17" ht="12" customHeight="1">
      <c r="A8" s="659"/>
      <c r="B8" s="662"/>
      <c r="C8" s="690" t="s">
        <v>391</v>
      </c>
      <c r="D8" s="690" t="s">
        <v>1</v>
      </c>
      <c r="E8" s="690" t="s">
        <v>9</v>
      </c>
      <c r="F8" s="690" t="s">
        <v>1</v>
      </c>
      <c r="G8" s="690" t="s">
        <v>9</v>
      </c>
      <c r="H8" s="690" t="s">
        <v>1</v>
      </c>
      <c r="I8" s="686" t="s">
        <v>392</v>
      </c>
      <c r="J8" s="688" t="s">
        <v>1</v>
      </c>
      <c r="K8" s="690" t="s">
        <v>9</v>
      </c>
      <c r="L8" s="690" t="s">
        <v>1</v>
      </c>
      <c r="M8" s="690" t="s">
        <v>9</v>
      </c>
      <c r="N8" s="690" t="s">
        <v>1</v>
      </c>
      <c r="O8" s="682" t="s">
        <v>9</v>
      </c>
      <c r="P8" s="684" t="s">
        <v>1</v>
      </c>
      <c r="Q8" s="60"/>
    </row>
    <row r="9" spans="1:17" ht="12" customHeight="1">
      <c r="A9" s="660"/>
      <c r="B9" s="663"/>
      <c r="C9" s="691"/>
      <c r="D9" s="691"/>
      <c r="E9" s="691"/>
      <c r="F9" s="691"/>
      <c r="G9" s="691"/>
      <c r="H9" s="691"/>
      <c r="I9" s="687"/>
      <c r="J9" s="689"/>
      <c r="K9" s="691"/>
      <c r="L9" s="691"/>
      <c r="M9" s="691"/>
      <c r="N9" s="691"/>
      <c r="O9" s="683"/>
      <c r="P9" s="685"/>
      <c r="Q9" s="60"/>
    </row>
    <row r="10" spans="1:17" ht="6" customHeight="1">
      <c r="A10" s="245"/>
      <c r="B10" s="61"/>
      <c r="C10" s="241"/>
      <c r="D10" s="244"/>
      <c r="E10" s="244"/>
      <c r="F10" s="244"/>
      <c r="G10" s="244"/>
      <c r="H10" s="244"/>
      <c r="I10" s="243"/>
      <c r="J10" s="242"/>
      <c r="K10" s="240"/>
      <c r="L10" s="240"/>
      <c r="M10" s="241"/>
      <c r="N10" s="241"/>
      <c r="O10" s="240"/>
      <c r="P10" s="240"/>
      <c r="Q10" s="60"/>
    </row>
    <row r="11" spans="1:17" s="219" customFormat="1" ht="10.5" customHeight="1">
      <c r="A11" s="275" t="s">
        <v>393</v>
      </c>
      <c r="B11" s="37">
        <v>1746064</v>
      </c>
      <c r="C11" s="36">
        <v>261832</v>
      </c>
      <c r="D11" s="36">
        <v>41011</v>
      </c>
      <c r="E11" s="36">
        <v>93680</v>
      </c>
      <c r="F11" s="36">
        <v>9445</v>
      </c>
      <c r="G11" s="36">
        <v>66088</v>
      </c>
      <c r="H11" s="36">
        <v>7892</v>
      </c>
      <c r="I11" s="220">
        <v>282915</v>
      </c>
      <c r="J11" s="236">
        <v>124486</v>
      </c>
      <c r="K11" s="62">
        <v>71119</v>
      </c>
      <c r="L11" s="63">
        <v>13380</v>
      </c>
      <c r="M11" s="36">
        <v>82111</v>
      </c>
      <c r="N11" s="36">
        <v>29464</v>
      </c>
      <c r="O11" s="62">
        <v>585972</v>
      </c>
      <c r="P11" s="62">
        <v>90049</v>
      </c>
    </row>
    <row r="12" spans="1:17" s="219" customFormat="1" ht="10.5" customHeight="1">
      <c r="A12" s="276"/>
      <c r="B12" s="37"/>
      <c r="C12" s="36"/>
      <c r="D12" s="38">
        <v>2652</v>
      </c>
      <c r="E12" s="36"/>
      <c r="F12" s="38">
        <v>430</v>
      </c>
      <c r="G12" s="36"/>
      <c r="H12" s="38">
        <v>361</v>
      </c>
      <c r="I12" s="220"/>
      <c r="J12" s="208">
        <v>731</v>
      </c>
      <c r="K12" s="62"/>
      <c r="L12" s="69">
        <v>487</v>
      </c>
      <c r="M12" s="36"/>
      <c r="N12" s="38">
        <v>901</v>
      </c>
      <c r="O12" s="62"/>
      <c r="P12" s="68">
        <v>4097</v>
      </c>
    </row>
    <row r="13" spans="1:17" s="219" customFormat="1" ht="10.5" customHeight="1">
      <c r="A13" s="277" t="s">
        <v>394</v>
      </c>
      <c r="B13" s="37">
        <v>1679868</v>
      </c>
      <c r="C13" s="36">
        <v>271843</v>
      </c>
      <c r="D13" s="36">
        <v>40905</v>
      </c>
      <c r="E13" s="36">
        <v>85354</v>
      </c>
      <c r="F13" s="36">
        <v>8187</v>
      </c>
      <c r="G13" s="36">
        <v>64894</v>
      </c>
      <c r="H13" s="36">
        <v>7099</v>
      </c>
      <c r="I13" s="220">
        <v>268252</v>
      </c>
      <c r="J13" s="236">
        <v>122637</v>
      </c>
      <c r="K13" s="62">
        <v>63626</v>
      </c>
      <c r="L13" s="63">
        <v>13069</v>
      </c>
      <c r="M13" s="36">
        <v>79684</v>
      </c>
      <c r="N13" s="36">
        <v>24999</v>
      </c>
      <c r="O13" s="62">
        <v>551635</v>
      </c>
      <c r="P13" s="62">
        <v>90753</v>
      </c>
    </row>
    <row r="14" spans="1:17" s="219" customFormat="1" ht="10.5" customHeight="1">
      <c r="A14" s="278"/>
      <c r="B14" s="37"/>
      <c r="C14" s="36"/>
      <c r="D14" s="38">
        <v>2535</v>
      </c>
      <c r="E14" s="36"/>
      <c r="F14" s="38">
        <v>392</v>
      </c>
      <c r="G14" s="36" t="s">
        <v>338</v>
      </c>
      <c r="H14" s="38">
        <v>322</v>
      </c>
      <c r="I14" s="220"/>
      <c r="J14" s="208">
        <v>781</v>
      </c>
      <c r="K14" s="62"/>
      <c r="L14" s="69">
        <v>482</v>
      </c>
      <c r="M14" s="36"/>
      <c r="N14" s="38">
        <v>816</v>
      </c>
      <c r="O14" s="62"/>
      <c r="P14" s="68">
        <v>3815</v>
      </c>
    </row>
    <row r="15" spans="1:17" s="219" customFormat="1" ht="10.5" customHeight="1">
      <c r="A15" s="277" t="s">
        <v>395</v>
      </c>
      <c r="B15" s="37">
        <v>1769469</v>
      </c>
      <c r="C15" s="36">
        <v>299338</v>
      </c>
      <c r="D15" s="36">
        <v>41772</v>
      </c>
      <c r="E15" s="36">
        <v>87116</v>
      </c>
      <c r="F15" s="36">
        <v>7903</v>
      </c>
      <c r="G15" s="36">
        <v>64870</v>
      </c>
      <c r="H15" s="36">
        <v>6103</v>
      </c>
      <c r="I15" s="220">
        <v>288913</v>
      </c>
      <c r="J15" s="236">
        <v>125253</v>
      </c>
      <c r="K15" s="62">
        <v>57892</v>
      </c>
      <c r="L15" s="63">
        <v>16697</v>
      </c>
      <c r="M15" s="36">
        <v>86731</v>
      </c>
      <c r="N15" s="36">
        <v>81825</v>
      </c>
      <c r="O15" s="62">
        <v>530578</v>
      </c>
      <c r="P15" s="62">
        <v>90518</v>
      </c>
    </row>
    <row r="16" spans="1:17" s="219" customFormat="1" ht="10.5" customHeight="1">
      <c r="A16" s="278"/>
      <c r="B16" s="37"/>
      <c r="C16" s="36"/>
      <c r="D16" s="38">
        <v>2231</v>
      </c>
      <c r="E16" s="36"/>
      <c r="F16" s="38">
        <v>371</v>
      </c>
      <c r="G16" s="36"/>
      <c r="H16" s="38">
        <v>278</v>
      </c>
      <c r="I16" s="235"/>
      <c r="J16" s="208">
        <v>797</v>
      </c>
      <c r="K16" s="62"/>
      <c r="L16" s="69">
        <v>657</v>
      </c>
      <c r="M16" s="36"/>
      <c r="N16" s="38">
        <v>6190</v>
      </c>
      <c r="O16" s="62"/>
      <c r="P16" s="68">
        <v>3843</v>
      </c>
    </row>
    <row r="17" spans="1:16" s="219" customFormat="1" ht="10.5" customHeight="1">
      <c r="A17" s="279" t="s">
        <v>396</v>
      </c>
      <c r="B17" s="96">
        <v>1789310</v>
      </c>
      <c r="C17" s="62">
        <v>350709</v>
      </c>
      <c r="D17" s="62">
        <v>42630</v>
      </c>
      <c r="E17" s="63">
        <v>80735</v>
      </c>
      <c r="F17" s="62">
        <v>6054</v>
      </c>
      <c r="G17" s="62">
        <v>63306</v>
      </c>
      <c r="H17" s="62">
        <v>5739</v>
      </c>
      <c r="I17" s="62">
        <v>286804</v>
      </c>
      <c r="J17" s="62">
        <v>118882</v>
      </c>
      <c r="K17" s="62">
        <v>53088</v>
      </c>
      <c r="L17" s="63">
        <v>17416</v>
      </c>
      <c r="M17" s="62">
        <v>79754</v>
      </c>
      <c r="N17" s="62">
        <v>72732</v>
      </c>
      <c r="O17" s="62">
        <v>521956</v>
      </c>
      <c r="P17" s="62">
        <v>89505</v>
      </c>
    </row>
    <row r="18" spans="1:16" s="219" customFormat="1" ht="10.5" customHeight="1">
      <c r="A18"/>
      <c r="B18" s="37"/>
      <c r="C18" s="62"/>
      <c r="D18" s="68">
        <v>2221</v>
      </c>
      <c r="E18" s="62"/>
      <c r="F18" s="68">
        <v>269</v>
      </c>
      <c r="G18" s="62"/>
      <c r="H18" s="68">
        <v>260</v>
      </c>
      <c r="I18" s="220"/>
      <c r="J18" s="69">
        <v>776</v>
      </c>
      <c r="K18" s="62"/>
      <c r="L18" s="69">
        <v>741</v>
      </c>
      <c r="M18" s="62"/>
      <c r="N18" s="68">
        <v>5491</v>
      </c>
      <c r="O18" s="62"/>
      <c r="P18" s="68">
        <v>3931</v>
      </c>
    </row>
    <row r="19" spans="1:16" s="82" customFormat="1" ht="10.5" customHeight="1">
      <c r="A19" s="280" t="s">
        <v>397</v>
      </c>
      <c r="B19" s="80">
        <v>1839886</v>
      </c>
      <c r="C19" s="76">
        <v>381800</v>
      </c>
      <c r="D19" s="76">
        <v>42927</v>
      </c>
      <c r="E19" s="76">
        <v>84108</v>
      </c>
      <c r="F19" s="76">
        <v>4816</v>
      </c>
      <c r="G19" s="76">
        <v>62220</v>
      </c>
      <c r="H19" s="76">
        <v>5342</v>
      </c>
      <c r="I19" s="76">
        <v>298173</v>
      </c>
      <c r="J19" s="76">
        <v>121012</v>
      </c>
      <c r="K19" s="76">
        <v>50497</v>
      </c>
      <c r="L19" s="268">
        <v>21571</v>
      </c>
      <c r="M19" s="76">
        <v>75474</v>
      </c>
      <c r="N19" s="76">
        <v>77999</v>
      </c>
      <c r="O19" s="76">
        <v>521321</v>
      </c>
      <c r="P19" s="76">
        <v>92626</v>
      </c>
    </row>
    <row r="20" spans="1:16" s="82" customFormat="1" ht="10.5" customHeight="1">
      <c r="A20" s="81"/>
      <c r="B20" s="80"/>
      <c r="C20" s="76"/>
      <c r="D20" s="88">
        <v>2192</v>
      </c>
      <c r="E20" s="76"/>
      <c r="F20" s="88">
        <v>221</v>
      </c>
      <c r="G20" s="76"/>
      <c r="H20" s="88">
        <v>259</v>
      </c>
      <c r="I20" s="227"/>
      <c r="J20" s="92">
        <v>810</v>
      </c>
      <c r="K20" s="76"/>
      <c r="L20" s="92">
        <v>709</v>
      </c>
      <c r="M20" s="76"/>
      <c r="N20" s="88">
        <v>5807</v>
      </c>
      <c r="O20" s="76"/>
      <c r="P20" s="88">
        <v>4126</v>
      </c>
    </row>
    <row r="21" spans="1:16" ht="7.5" customHeight="1">
      <c r="A21" s="81"/>
      <c r="B21" s="75"/>
      <c r="C21" s="76"/>
      <c r="D21" s="76"/>
      <c r="E21" s="76"/>
      <c r="F21" s="76"/>
      <c r="G21" s="76"/>
      <c r="H21" s="76"/>
      <c r="I21" s="227"/>
      <c r="J21" s="226"/>
      <c r="K21" s="62"/>
      <c r="L21" s="69"/>
      <c r="M21" s="76"/>
      <c r="N21" s="76"/>
      <c r="O21" s="76"/>
      <c r="P21" s="76"/>
    </row>
    <row r="22" spans="1:16" s="219" customFormat="1" ht="10.5" customHeight="1">
      <c r="A22" s="281" t="s">
        <v>398</v>
      </c>
      <c r="B22" s="37">
        <v>151663</v>
      </c>
      <c r="C22" s="62">
        <v>30206</v>
      </c>
      <c r="D22" s="62">
        <v>3594</v>
      </c>
      <c r="E22" s="62">
        <v>6905</v>
      </c>
      <c r="F22" s="62">
        <v>469</v>
      </c>
      <c r="G22" s="62">
        <v>7367</v>
      </c>
      <c r="H22" s="220">
        <v>417</v>
      </c>
      <c r="I22" s="62">
        <v>22731</v>
      </c>
      <c r="J22" s="62">
        <v>10074</v>
      </c>
      <c r="K22" s="62">
        <v>4109</v>
      </c>
      <c r="L22" s="63">
        <v>1550</v>
      </c>
      <c r="M22" s="62">
        <v>6966</v>
      </c>
      <c r="N22" s="62">
        <v>7182</v>
      </c>
      <c r="O22" s="62">
        <v>42281</v>
      </c>
      <c r="P22" s="62">
        <v>7812</v>
      </c>
    </row>
    <row r="23" spans="1:16" s="206" customFormat="1" ht="10.5" customHeight="1">
      <c r="A23" s="282"/>
      <c r="B23" s="39"/>
      <c r="C23" s="68"/>
      <c r="D23" s="68">
        <v>177</v>
      </c>
      <c r="E23" s="62"/>
      <c r="F23" s="68">
        <v>20</v>
      </c>
      <c r="G23" s="62"/>
      <c r="H23" s="68">
        <v>12</v>
      </c>
      <c r="I23" s="68"/>
      <c r="J23" s="208">
        <v>63</v>
      </c>
      <c r="K23" s="224"/>
      <c r="L23" s="69">
        <v>50</v>
      </c>
      <c r="M23" s="223"/>
      <c r="N23" s="68">
        <v>627</v>
      </c>
      <c r="O23" s="68"/>
      <c r="P23" s="68">
        <v>349</v>
      </c>
    </row>
    <row r="24" spans="1:16" s="219" customFormat="1" ht="10.5" customHeight="1">
      <c r="A24" s="283" t="s">
        <v>399</v>
      </c>
      <c r="B24" s="37">
        <v>151981</v>
      </c>
      <c r="C24" s="62">
        <v>31337</v>
      </c>
      <c r="D24" s="62">
        <v>3672</v>
      </c>
      <c r="E24" s="62">
        <v>7007</v>
      </c>
      <c r="F24" s="220">
        <v>422</v>
      </c>
      <c r="G24" s="62">
        <v>4446</v>
      </c>
      <c r="H24" s="220">
        <v>427</v>
      </c>
      <c r="I24" s="220">
        <v>23358</v>
      </c>
      <c r="J24" s="62">
        <v>9955</v>
      </c>
      <c r="K24" s="62">
        <v>3903</v>
      </c>
      <c r="L24" s="63">
        <v>1920</v>
      </c>
      <c r="M24" s="62">
        <v>7024</v>
      </c>
      <c r="N24" s="62">
        <v>8391</v>
      </c>
      <c r="O24" s="62">
        <v>42252</v>
      </c>
      <c r="P24" s="62">
        <v>7867</v>
      </c>
    </row>
    <row r="25" spans="1:16" s="206" customFormat="1" ht="10.5" customHeight="1">
      <c r="A25" s="282"/>
      <c r="B25" s="39"/>
      <c r="C25" s="68"/>
      <c r="D25" s="68">
        <v>188</v>
      </c>
      <c r="E25" s="62"/>
      <c r="F25" s="68">
        <v>16</v>
      </c>
      <c r="G25" s="62"/>
      <c r="H25" s="68">
        <v>25</v>
      </c>
      <c r="I25" s="68"/>
      <c r="J25" s="208">
        <v>65</v>
      </c>
      <c r="K25" s="68"/>
      <c r="L25" s="69">
        <v>64</v>
      </c>
      <c r="M25" s="223"/>
      <c r="N25" s="68">
        <v>623</v>
      </c>
      <c r="O25" s="223"/>
      <c r="P25" s="68">
        <v>352</v>
      </c>
    </row>
    <row r="26" spans="1:16" s="219" customFormat="1" ht="10.5" customHeight="1">
      <c r="A26" s="281" t="s">
        <v>400</v>
      </c>
      <c r="B26" s="37">
        <v>152794</v>
      </c>
      <c r="C26" s="62">
        <v>32738</v>
      </c>
      <c r="D26" s="62">
        <v>3725</v>
      </c>
      <c r="E26" s="62">
        <v>6600</v>
      </c>
      <c r="F26" s="220">
        <v>390</v>
      </c>
      <c r="G26" s="62">
        <v>3552</v>
      </c>
      <c r="H26" s="220">
        <v>452</v>
      </c>
      <c r="I26" s="220">
        <v>24324</v>
      </c>
      <c r="J26" s="62">
        <v>9772</v>
      </c>
      <c r="K26" s="62">
        <v>3961</v>
      </c>
      <c r="L26" s="63">
        <v>1740</v>
      </c>
      <c r="M26" s="62">
        <v>6064</v>
      </c>
      <c r="N26" s="62">
        <v>7914</v>
      </c>
      <c r="O26" s="62">
        <v>43426</v>
      </c>
      <c r="P26" s="62">
        <v>8136</v>
      </c>
    </row>
    <row r="27" spans="1:16" s="206" customFormat="1" ht="10.5" customHeight="1">
      <c r="A27" s="282"/>
      <c r="B27" s="39"/>
      <c r="C27" s="68"/>
      <c r="D27" s="68">
        <v>180</v>
      </c>
      <c r="E27" s="62"/>
      <c r="F27" s="68">
        <v>16</v>
      </c>
      <c r="G27" s="62"/>
      <c r="H27" s="68">
        <v>26</v>
      </c>
      <c r="I27" s="68"/>
      <c r="J27" s="208">
        <v>71</v>
      </c>
      <c r="K27" s="68"/>
      <c r="L27" s="69">
        <v>58</v>
      </c>
      <c r="M27" s="223"/>
      <c r="N27" s="68">
        <v>491</v>
      </c>
      <c r="O27" s="223"/>
      <c r="P27" s="68">
        <v>345</v>
      </c>
    </row>
    <row r="28" spans="1:16" s="219" customFormat="1" ht="10.5" customHeight="1">
      <c r="A28" s="283" t="s">
        <v>401</v>
      </c>
      <c r="B28" s="37">
        <v>159383</v>
      </c>
      <c r="C28" s="62">
        <v>32271</v>
      </c>
      <c r="D28" s="62">
        <v>3906</v>
      </c>
      <c r="E28" s="62">
        <v>6749</v>
      </c>
      <c r="F28" s="220">
        <v>318</v>
      </c>
      <c r="G28" s="62">
        <v>3623</v>
      </c>
      <c r="H28" s="220">
        <v>503</v>
      </c>
      <c r="I28" s="220">
        <v>24538</v>
      </c>
      <c r="J28" s="62">
        <v>10897</v>
      </c>
      <c r="K28" s="62">
        <v>4623</v>
      </c>
      <c r="L28" s="63">
        <v>2108</v>
      </c>
      <c r="M28" s="62">
        <v>6505</v>
      </c>
      <c r="N28" s="62">
        <v>8770</v>
      </c>
      <c r="O28" s="62">
        <v>45947</v>
      </c>
      <c r="P28" s="62">
        <v>8625</v>
      </c>
    </row>
    <row r="29" spans="1:16" s="206" customFormat="1" ht="10.5" customHeight="1">
      <c r="A29" s="282"/>
      <c r="B29" s="39"/>
      <c r="C29" s="68"/>
      <c r="D29" s="68">
        <v>194</v>
      </c>
      <c r="E29" s="62"/>
      <c r="F29" s="68">
        <v>17</v>
      </c>
      <c r="G29" s="62"/>
      <c r="H29" s="68">
        <v>19</v>
      </c>
      <c r="I29" s="68"/>
      <c r="J29" s="208">
        <v>67</v>
      </c>
      <c r="K29" s="68"/>
      <c r="L29" s="69">
        <v>68</v>
      </c>
      <c r="M29" s="223"/>
      <c r="N29" s="68">
        <v>481</v>
      </c>
      <c r="O29" s="223"/>
      <c r="P29" s="68">
        <v>328</v>
      </c>
    </row>
    <row r="30" spans="1:16" s="219" customFormat="1" ht="10.5" customHeight="1">
      <c r="A30" s="281" t="s">
        <v>402</v>
      </c>
      <c r="B30" s="37">
        <v>153865</v>
      </c>
      <c r="C30" s="62">
        <v>30254</v>
      </c>
      <c r="D30" s="62">
        <v>3426</v>
      </c>
      <c r="E30" s="62">
        <v>7581</v>
      </c>
      <c r="F30" s="220">
        <v>355</v>
      </c>
      <c r="G30" s="62">
        <v>6081</v>
      </c>
      <c r="H30" s="220">
        <v>442</v>
      </c>
      <c r="I30" s="220">
        <v>26667</v>
      </c>
      <c r="J30" s="62">
        <v>11095</v>
      </c>
      <c r="K30" s="62">
        <v>4637</v>
      </c>
      <c r="L30" s="63">
        <v>1984</v>
      </c>
      <c r="M30" s="62">
        <v>6911</v>
      </c>
      <c r="N30" s="62">
        <v>4118</v>
      </c>
      <c r="O30" s="62">
        <v>43117</v>
      </c>
      <c r="P30" s="62">
        <v>7197</v>
      </c>
    </row>
    <row r="31" spans="1:16" s="206" customFormat="1" ht="10.5" customHeight="1">
      <c r="A31" s="282"/>
      <c r="B31" s="39"/>
      <c r="C31" s="68"/>
      <c r="D31" s="68">
        <v>176</v>
      </c>
      <c r="E31" s="62"/>
      <c r="F31" s="68">
        <v>19</v>
      </c>
      <c r="G31" s="62"/>
      <c r="H31" s="68">
        <v>19</v>
      </c>
      <c r="I31" s="68"/>
      <c r="J31" s="208">
        <v>63</v>
      </c>
      <c r="K31" s="68"/>
      <c r="L31" s="69">
        <v>64</v>
      </c>
      <c r="M31" s="223"/>
      <c r="N31" s="68">
        <v>353</v>
      </c>
      <c r="O31" s="223"/>
      <c r="P31" s="68">
        <v>327</v>
      </c>
    </row>
    <row r="32" spans="1:16" s="219" customFormat="1" ht="10.5" customHeight="1">
      <c r="A32" s="283" t="s">
        <v>403</v>
      </c>
      <c r="B32" s="37">
        <v>143651</v>
      </c>
      <c r="C32" s="62">
        <v>31576</v>
      </c>
      <c r="D32" s="62">
        <v>3467</v>
      </c>
      <c r="E32" s="62">
        <v>6567</v>
      </c>
      <c r="F32" s="220">
        <v>367</v>
      </c>
      <c r="G32" s="62">
        <v>4158</v>
      </c>
      <c r="H32" s="220">
        <v>441</v>
      </c>
      <c r="I32" s="220">
        <v>22931</v>
      </c>
      <c r="J32" s="62">
        <v>9048</v>
      </c>
      <c r="K32" s="62">
        <v>3949</v>
      </c>
      <c r="L32" s="63">
        <v>1500</v>
      </c>
      <c r="M32" s="62">
        <v>5883</v>
      </c>
      <c r="N32" s="62">
        <v>4807</v>
      </c>
      <c r="O32" s="62">
        <v>41880</v>
      </c>
      <c r="P32" s="62">
        <v>7077</v>
      </c>
    </row>
    <row r="33" spans="1:16" s="206" customFormat="1" ht="10.5" customHeight="1">
      <c r="A33" s="282"/>
      <c r="B33" s="39"/>
      <c r="C33" s="68"/>
      <c r="D33" s="68">
        <v>190</v>
      </c>
      <c r="E33" s="62"/>
      <c r="F33" s="68">
        <v>19</v>
      </c>
      <c r="G33" s="62"/>
      <c r="H33" s="68">
        <v>24</v>
      </c>
      <c r="I33" s="68"/>
      <c r="J33" s="208">
        <v>71</v>
      </c>
      <c r="K33" s="68"/>
      <c r="L33" s="69">
        <v>50</v>
      </c>
      <c r="M33" s="223"/>
      <c r="N33" s="68">
        <v>566</v>
      </c>
      <c r="O33" s="223"/>
      <c r="P33" s="68">
        <v>316</v>
      </c>
    </row>
    <row r="34" spans="1:16" s="219" customFormat="1" ht="10.5" customHeight="1">
      <c r="A34" s="284" t="s">
        <v>404</v>
      </c>
      <c r="B34" s="37">
        <v>152902</v>
      </c>
      <c r="C34" s="62">
        <v>33436</v>
      </c>
      <c r="D34" s="62">
        <v>3971</v>
      </c>
      <c r="E34" s="62">
        <v>6538</v>
      </c>
      <c r="F34" s="220">
        <v>442</v>
      </c>
      <c r="G34" s="62">
        <v>3734</v>
      </c>
      <c r="H34" s="220">
        <v>550</v>
      </c>
      <c r="I34" s="220">
        <v>23374</v>
      </c>
      <c r="J34" s="62">
        <v>10650</v>
      </c>
      <c r="K34" s="62">
        <v>3883</v>
      </c>
      <c r="L34" s="63">
        <v>2015</v>
      </c>
      <c r="M34" s="62">
        <v>6243</v>
      </c>
      <c r="N34" s="62">
        <v>8490</v>
      </c>
      <c r="O34" s="62">
        <v>41700</v>
      </c>
      <c r="P34" s="62">
        <v>7876</v>
      </c>
    </row>
    <row r="35" spans="1:16" s="206" customFormat="1" ht="10.5" customHeight="1">
      <c r="A35" s="285"/>
      <c r="B35" s="39"/>
      <c r="C35" s="68"/>
      <c r="D35" s="68">
        <v>186</v>
      </c>
      <c r="E35" s="62"/>
      <c r="F35" s="68">
        <v>17</v>
      </c>
      <c r="G35" s="62"/>
      <c r="H35" s="68">
        <v>24</v>
      </c>
      <c r="I35" s="68"/>
      <c r="J35" s="208">
        <v>66</v>
      </c>
      <c r="K35" s="68"/>
      <c r="L35" s="69">
        <v>65</v>
      </c>
      <c r="M35" s="223"/>
      <c r="N35" s="68">
        <v>541</v>
      </c>
      <c r="O35" s="223"/>
      <c r="P35" s="68">
        <v>346</v>
      </c>
    </row>
    <row r="36" spans="1:16" s="219" customFormat="1" ht="10.5" customHeight="1">
      <c r="A36" s="284" t="s">
        <v>405</v>
      </c>
      <c r="B36" s="37">
        <v>158285</v>
      </c>
      <c r="C36" s="62">
        <v>33496</v>
      </c>
      <c r="D36" s="62">
        <v>3713</v>
      </c>
      <c r="E36" s="62">
        <v>7243</v>
      </c>
      <c r="F36" s="220">
        <v>430</v>
      </c>
      <c r="G36" s="62">
        <v>6343</v>
      </c>
      <c r="H36" s="220">
        <v>459</v>
      </c>
      <c r="I36" s="220">
        <v>26164</v>
      </c>
      <c r="J36" s="62">
        <v>10013</v>
      </c>
      <c r="K36" s="62">
        <v>4085</v>
      </c>
      <c r="L36" s="63">
        <v>1410</v>
      </c>
      <c r="M36" s="62">
        <v>6601</v>
      </c>
      <c r="N36" s="62">
        <v>7946</v>
      </c>
      <c r="O36" s="62">
        <v>42874</v>
      </c>
      <c r="P36" s="62">
        <v>7508</v>
      </c>
    </row>
    <row r="37" spans="1:16" s="206" customFormat="1" ht="10.5" customHeight="1">
      <c r="A37" s="285"/>
      <c r="B37" s="39"/>
      <c r="C37" s="68"/>
      <c r="D37" s="68">
        <v>184</v>
      </c>
      <c r="E37" s="62"/>
      <c r="F37" s="68">
        <v>19</v>
      </c>
      <c r="G37" s="62"/>
      <c r="H37" s="68">
        <v>24</v>
      </c>
      <c r="I37" s="68"/>
      <c r="J37" s="208">
        <v>66</v>
      </c>
      <c r="K37" s="68"/>
      <c r="L37" s="69">
        <v>47</v>
      </c>
      <c r="M37" s="68"/>
      <c r="N37" s="68">
        <v>478</v>
      </c>
      <c r="O37" s="68"/>
      <c r="P37" s="68">
        <v>319</v>
      </c>
    </row>
    <row r="38" spans="1:16" s="219" customFormat="1" ht="10.5" customHeight="1">
      <c r="A38" s="284" t="s">
        <v>406</v>
      </c>
      <c r="B38" s="37">
        <v>167444</v>
      </c>
      <c r="C38" s="62">
        <v>33797</v>
      </c>
      <c r="D38" s="62">
        <v>3635</v>
      </c>
      <c r="E38" s="62">
        <v>7869</v>
      </c>
      <c r="F38" s="220">
        <v>414</v>
      </c>
      <c r="G38" s="62">
        <v>4569</v>
      </c>
      <c r="H38" s="220">
        <v>472</v>
      </c>
      <c r="I38" s="220">
        <v>32149</v>
      </c>
      <c r="J38" s="62">
        <v>10654</v>
      </c>
      <c r="K38" s="62">
        <v>4364</v>
      </c>
      <c r="L38" s="63">
        <v>1860</v>
      </c>
      <c r="M38" s="62">
        <v>6576</v>
      </c>
      <c r="N38" s="62">
        <v>6652</v>
      </c>
      <c r="O38" s="62">
        <v>46933</v>
      </c>
      <c r="P38" s="62">
        <v>7500</v>
      </c>
    </row>
    <row r="39" spans="1:16" s="206" customFormat="1" ht="10.5" customHeight="1">
      <c r="A39" s="285"/>
      <c r="B39" s="39"/>
      <c r="C39" s="68"/>
      <c r="D39" s="68">
        <v>185</v>
      </c>
      <c r="E39" s="62"/>
      <c r="F39" s="68">
        <v>23</v>
      </c>
      <c r="G39" s="62"/>
      <c r="H39" s="68">
        <v>22</v>
      </c>
      <c r="I39" s="68"/>
      <c r="J39" s="208">
        <v>72</v>
      </c>
      <c r="K39" s="68"/>
      <c r="L39" s="69">
        <v>60</v>
      </c>
      <c r="M39" s="68"/>
      <c r="N39" s="68">
        <v>496</v>
      </c>
      <c r="O39" s="68"/>
      <c r="P39" s="68">
        <v>353</v>
      </c>
    </row>
    <row r="40" spans="1:16" s="219" customFormat="1" ht="10.5" customHeight="1">
      <c r="A40" s="286" t="s">
        <v>407</v>
      </c>
      <c r="B40" s="37">
        <v>153750</v>
      </c>
      <c r="C40" s="62">
        <v>30419</v>
      </c>
      <c r="D40" s="62">
        <v>3306</v>
      </c>
      <c r="E40" s="62">
        <v>7986</v>
      </c>
      <c r="F40" s="220">
        <v>384</v>
      </c>
      <c r="G40" s="62">
        <v>8548</v>
      </c>
      <c r="H40" s="220">
        <v>393</v>
      </c>
      <c r="I40" s="220">
        <v>23409</v>
      </c>
      <c r="J40" s="62">
        <v>9887</v>
      </c>
      <c r="K40" s="62">
        <v>3798</v>
      </c>
      <c r="L40" s="63">
        <v>1736</v>
      </c>
      <c r="M40" s="62">
        <v>5608</v>
      </c>
      <c r="N40" s="62">
        <v>6223</v>
      </c>
      <c r="O40" s="62">
        <v>44748</v>
      </c>
      <c r="P40" s="62">
        <v>7305</v>
      </c>
    </row>
    <row r="41" spans="1:16" s="206" customFormat="1" ht="10.5" customHeight="1">
      <c r="A41" s="285"/>
      <c r="B41" s="39"/>
      <c r="C41" s="68"/>
      <c r="D41" s="68">
        <v>181</v>
      </c>
      <c r="E41" s="62"/>
      <c r="F41" s="68">
        <v>17</v>
      </c>
      <c r="G41" s="62"/>
      <c r="H41" s="209">
        <v>19</v>
      </c>
      <c r="I41" s="68"/>
      <c r="J41" s="208">
        <v>67</v>
      </c>
      <c r="K41" s="68"/>
      <c r="L41" s="69">
        <v>56</v>
      </c>
      <c r="M41" s="68"/>
      <c r="N41" s="68">
        <v>454</v>
      </c>
      <c r="O41" s="68"/>
      <c r="P41" s="68">
        <v>340</v>
      </c>
    </row>
    <row r="42" spans="1:16" s="219" customFormat="1" ht="10.5" customHeight="1">
      <c r="A42" s="284" t="s">
        <v>408</v>
      </c>
      <c r="B42" s="37">
        <v>133037</v>
      </c>
      <c r="C42" s="62">
        <v>29120</v>
      </c>
      <c r="D42" s="62">
        <v>3165</v>
      </c>
      <c r="E42" s="62">
        <v>5569</v>
      </c>
      <c r="F42" s="220">
        <v>397</v>
      </c>
      <c r="G42" s="62">
        <v>3325</v>
      </c>
      <c r="H42" s="62">
        <v>411</v>
      </c>
      <c r="I42" s="220">
        <v>21617</v>
      </c>
      <c r="J42" s="62">
        <v>9076</v>
      </c>
      <c r="K42" s="62">
        <v>4370</v>
      </c>
      <c r="L42" s="63">
        <v>1764</v>
      </c>
      <c r="M42" s="62">
        <v>4966</v>
      </c>
      <c r="N42" s="62">
        <v>3951</v>
      </c>
      <c r="O42" s="62">
        <v>38084</v>
      </c>
      <c r="P42" s="62">
        <v>7222</v>
      </c>
    </row>
    <row r="43" spans="1:16" s="206" customFormat="1" ht="10.5" customHeight="1">
      <c r="A43" s="285"/>
      <c r="B43" s="39"/>
      <c r="C43" s="68"/>
      <c r="D43" s="68">
        <v>173</v>
      </c>
      <c r="E43" s="62"/>
      <c r="F43" s="209">
        <v>15</v>
      </c>
      <c r="G43" s="62"/>
      <c r="H43" s="68">
        <v>22</v>
      </c>
      <c r="I43" s="209"/>
      <c r="J43" s="208">
        <v>67</v>
      </c>
      <c r="K43" s="68"/>
      <c r="L43" s="69">
        <v>63</v>
      </c>
      <c r="M43" s="68"/>
      <c r="N43" s="68">
        <v>283</v>
      </c>
      <c r="O43" s="68"/>
      <c r="P43" s="68">
        <v>368</v>
      </c>
    </row>
    <row r="44" spans="1:16" s="213" customFormat="1" ht="10.5" customHeight="1">
      <c r="A44" s="284" t="s">
        <v>409</v>
      </c>
      <c r="B44" s="37">
        <v>161131</v>
      </c>
      <c r="C44" s="62">
        <v>33150</v>
      </c>
      <c r="D44" s="62">
        <v>3347</v>
      </c>
      <c r="E44" s="62">
        <v>7494</v>
      </c>
      <c r="F44" s="62">
        <v>428</v>
      </c>
      <c r="G44" s="62">
        <v>6474</v>
      </c>
      <c r="H44" s="62">
        <v>375</v>
      </c>
      <c r="I44" s="62">
        <v>26911</v>
      </c>
      <c r="J44" s="62">
        <v>9891</v>
      </c>
      <c r="K44" s="62">
        <v>4815</v>
      </c>
      <c r="L44" s="63">
        <v>1984</v>
      </c>
      <c r="M44" s="62">
        <v>6127</v>
      </c>
      <c r="N44" s="62">
        <v>3555</v>
      </c>
      <c r="O44" s="62">
        <v>48079</v>
      </c>
      <c r="P44" s="62">
        <v>8501</v>
      </c>
    </row>
    <row r="45" spans="1:16" s="206" customFormat="1" ht="10.5" customHeight="1">
      <c r="A45" s="212"/>
      <c r="B45" s="39"/>
      <c r="C45" s="68"/>
      <c r="D45" s="68">
        <v>178</v>
      </c>
      <c r="E45" s="68"/>
      <c r="F45" s="68">
        <v>23</v>
      </c>
      <c r="G45" s="68"/>
      <c r="H45" s="68">
        <v>23</v>
      </c>
      <c r="I45" s="209"/>
      <c r="J45" s="208">
        <v>72</v>
      </c>
      <c r="K45" s="68"/>
      <c r="L45" s="69">
        <v>64</v>
      </c>
      <c r="M45" s="68"/>
      <c r="N45" s="68">
        <v>414</v>
      </c>
      <c r="O45" s="68"/>
      <c r="P45" s="68">
        <v>383</v>
      </c>
    </row>
    <row r="46" spans="1:16" ht="6" customHeight="1">
      <c r="A46" s="59"/>
      <c r="B46" s="34"/>
      <c r="C46" s="33"/>
      <c r="D46" s="33"/>
      <c r="E46" s="33"/>
      <c r="F46" s="33"/>
      <c r="G46" s="33"/>
      <c r="H46" s="33"/>
      <c r="I46" s="264"/>
      <c r="J46" s="263"/>
      <c r="K46" s="33"/>
      <c r="L46" s="55"/>
      <c r="M46" s="205"/>
      <c r="N46" s="205"/>
      <c r="O46" s="204"/>
      <c r="P46" s="204"/>
    </row>
    <row r="47" spans="1:16" ht="10.5" customHeight="1">
      <c r="A47" s="265" t="s">
        <v>122</v>
      </c>
      <c r="B47" s="52"/>
      <c r="C47" s="2"/>
      <c r="D47" s="2"/>
      <c r="E47" s="2"/>
      <c r="F47" s="2"/>
      <c r="G47" s="2"/>
      <c r="H47" s="2"/>
      <c r="I47" s="261"/>
      <c r="J47" s="260"/>
      <c r="K47" s="50"/>
      <c r="L47" s="50"/>
      <c r="M47" s="2"/>
      <c r="N47" s="2"/>
      <c r="O47" s="49"/>
      <c r="P47" s="49"/>
    </row>
    <row r="48" spans="1:16" ht="10.5" customHeight="1">
      <c r="A48" s="259" t="s">
        <v>344</v>
      </c>
      <c r="B48" s="259"/>
      <c r="C48" s="258"/>
      <c r="D48" s="258"/>
      <c r="E48" s="258"/>
      <c r="F48" s="255"/>
      <c r="G48" s="255"/>
      <c r="H48" s="255"/>
      <c r="I48" s="257"/>
      <c r="J48" s="256"/>
      <c r="K48" s="256"/>
      <c r="L48" s="256"/>
      <c r="M48" s="255"/>
      <c r="N48" s="255"/>
      <c r="O48" s="254"/>
      <c r="P48" s="254"/>
    </row>
    <row r="49" spans="1:16" ht="10.5" customHeight="1">
      <c r="A49" s="2" t="s">
        <v>410</v>
      </c>
      <c r="B49" s="2"/>
      <c r="C49" s="2"/>
      <c r="D49" s="2"/>
      <c r="E49" s="2"/>
      <c r="F49" s="2"/>
      <c r="G49" s="2"/>
      <c r="H49" s="2"/>
      <c r="I49" s="203"/>
      <c r="J49" s="50"/>
      <c r="K49" s="50"/>
      <c r="L49" s="50"/>
      <c r="M49" s="2"/>
      <c r="N49" s="11"/>
      <c r="O49" s="49"/>
      <c r="P49" s="49"/>
    </row>
    <row r="50" spans="1:16">
      <c r="G50" s="60"/>
    </row>
  </sheetData>
  <mergeCells count="24">
    <mergeCell ref="E8:E9"/>
    <mergeCell ref="F8:F9"/>
    <mergeCell ref="L8:L9"/>
    <mergeCell ref="M8:M9"/>
    <mergeCell ref="I8:I9"/>
    <mergeCell ref="J8:J9"/>
    <mergeCell ref="G8:G9"/>
    <mergeCell ref="H8:H9"/>
    <mergeCell ref="O8:O9"/>
    <mergeCell ref="K7:L7"/>
    <mergeCell ref="A6:A9"/>
    <mergeCell ref="B6:B9"/>
    <mergeCell ref="M6:P6"/>
    <mergeCell ref="C8:C9"/>
    <mergeCell ref="D8:D9"/>
    <mergeCell ref="C7:D7"/>
    <mergeCell ref="P8:P9"/>
    <mergeCell ref="O7:P7"/>
    <mergeCell ref="E7:F7"/>
    <mergeCell ref="G7:H7"/>
    <mergeCell ref="I7:J7"/>
    <mergeCell ref="N8:N9"/>
    <mergeCell ref="M7:N7"/>
    <mergeCell ref="K8:K9"/>
  </mergeCells>
  <phoneticPr fontId="7"/>
  <pageMargins left="0.78740157480314965" right="0.78740157480314965" top="0.98425196850393704" bottom="0.98425196850393704" header="0.51181102362204722" footer="0.51181102362204722"/>
  <pageSetup paperSize="9" scale="95"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9"/>
  <sheetViews>
    <sheetView zoomScaleNormal="100" zoomScaleSheetLayoutView="100" workbookViewId="0"/>
  </sheetViews>
  <sheetFormatPr defaultRowHeight="13.5"/>
  <cols>
    <col min="1" max="8" width="11.25" customWidth="1"/>
    <col min="9" max="14" width="10.375" customWidth="1"/>
    <col min="15" max="16" width="10.375" style="202" customWidth="1"/>
    <col min="17" max="17" width="7" customWidth="1"/>
  </cols>
  <sheetData>
    <row r="1" spans="1:18" ht="14.25" customHeight="1">
      <c r="A1" s="1" t="s">
        <v>388</v>
      </c>
      <c r="B1" s="1"/>
      <c r="D1" s="1"/>
      <c r="E1" s="1"/>
      <c r="F1" s="1"/>
      <c r="G1" s="1"/>
      <c r="I1" s="1"/>
      <c r="K1" s="1"/>
      <c r="L1" s="1"/>
      <c r="M1" s="1"/>
      <c r="N1" s="1"/>
      <c r="O1" s="252"/>
      <c r="P1" s="252"/>
    </row>
    <row r="2" spans="1:18" ht="10.5" customHeight="1">
      <c r="A2" s="1"/>
      <c r="B2" s="1"/>
      <c r="C2" s="2"/>
      <c r="D2" s="2"/>
      <c r="E2" s="2"/>
      <c r="F2" s="2"/>
      <c r="G2" s="2"/>
      <c r="H2" s="2"/>
      <c r="I2" s="51"/>
      <c r="J2" s="50"/>
      <c r="K2" s="50"/>
      <c r="L2" s="50"/>
      <c r="M2" s="2"/>
      <c r="N2" s="2"/>
      <c r="O2" s="49"/>
      <c r="P2" s="49"/>
    </row>
    <row r="3" spans="1:18" ht="10.5" customHeight="1">
      <c r="A3" s="15" t="s">
        <v>310</v>
      </c>
      <c r="B3" s="15"/>
      <c r="C3" s="2"/>
      <c r="D3" s="2"/>
      <c r="E3" s="2"/>
      <c r="F3" s="2"/>
      <c r="G3" s="2"/>
      <c r="H3" s="2"/>
      <c r="I3" s="51"/>
      <c r="J3" s="50"/>
      <c r="K3" s="50"/>
      <c r="L3" s="50"/>
      <c r="M3" s="2"/>
      <c r="N3" s="2"/>
      <c r="O3" s="49"/>
      <c r="P3" s="49"/>
    </row>
    <row r="4" spans="1:18" ht="10.5" customHeight="1">
      <c r="A4" s="15"/>
      <c r="B4" s="15"/>
      <c r="C4" s="2"/>
      <c r="D4" s="2"/>
      <c r="E4" s="2"/>
      <c r="F4" s="2"/>
      <c r="G4" s="2"/>
      <c r="H4" s="2"/>
      <c r="I4" s="51"/>
      <c r="J4" s="50"/>
      <c r="K4" s="50"/>
      <c r="L4" s="50"/>
      <c r="M4" s="2"/>
      <c r="N4" s="2"/>
      <c r="O4" s="49"/>
      <c r="P4" s="49"/>
    </row>
    <row r="5" spans="1:18" ht="10.5" customHeight="1">
      <c r="A5" s="15" t="s">
        <v>203</v>
      </c>
      <c r="B5" s="15"/>
      <c r="C5" s="2"/>
      <c r="D5" s="2"/>
      <c r="E5" s="2"/>
      <c r="F5" s="2"/>
      <c r="G5" s="2"/>
      <c r="H5" s="2"/>
      <c r="J5" s="50"/>
      <c r="K5" s="50"/>
      <c r="L5" s="50"/>
      <c r="M5" s="2"/>
      <c r="N5" s="2"/>
      <c r="O5" s="49"/>
      <c r="P5" s="49"/>
    </row>
    <row r="6" spans="1:18" ht="12" customHeight="1">
      <c r="A6" s="658" t="s">
        <v>387</v>
      </c>
      <c r="B6" s="661" t="s">
        <v>309</v>
      </c>
      <c r="C6" s="251"/>
      <c r="D6" s="250" t="s">
        <v>386</v>
      </c>
      <c r="E6" s="250"/>
      <c r="F6" s="273" t="s">
        <v>385</v>
      </c>
      <c r="G6" s="273"/>
      <c r="H6" s="273" t="s">
        <v>384</v>
      </c>
      <c r="I6" s="250"/>
      <c r="J6" s="249" t="s">
        <v>383</v>
      </c>
      <c r="K6" s="249"/>
      <c r="L6" s="248" t="s">
        <v>382</v>
      </c>
      <c r="M6" s="665" t="s">
        <v>161</v>
      </c>
      <c r="N6" s="665"/>
      <c r="O6" s="665"/>
      <c r="P6" s="666"/>
      <c r="Q6" s="666" t="s">
        <v>381</v>
      </c>
      <c r="R6" s="60"/>
    </row>
    <row r="7" spans="1:18" ht="12" customHeight="1">
      <c r="A7" s="659"/>
      <c r="B7" s="662"/>
      <c r="C7" s="669" t="s">
        <v>380</v>
      </c>
      <c r="D7" s="669"/>
      <c r="E7" s="669" t="s">
        <v>6</v>
      </c>
      <c r="F7" s="669"/>
      <c r="G7" s="669" t="s">
        <v>7</v>
      </c>
      <c r="H7" s="669"/>
      <c r="I7" s="667" t="s">
        <v>379</v>
      </c>
      <c r="J7" s="668"/>
      <c r="K7" s="669" t="s">
        <v>235</v>
      </c>
      <c r="L7" s="669"/>
      <c r="M7" s="669" t="s">
        <v>378</v>
      </c>
      <c r="N7" s="669"/>
      <c r="O7" s="669" t="s">
        <v>196</v>
      </c>
      <c r="P7" s="692"/>
      <c r="Q7" s="666"/>
      <c r="R7" s="60"/>
    </row>
    <row r="8" spans="1:18" ht="12" customHeight="1">
      <c r="A8" s="659"/>
      <c r="B8" s="662"/>
      <c r="C8" s="690" t="s">
        <v>377</v>
      </c>
      <c r="D8" s="690" t="s">
        <v>1</v>
      </c>
      <c r="E8" s="690" t="s">
        <v>9</v>
      </c>
      <c r="F8" s="690" t="s">
        <v>1</v>
      </c>
      <c r="G8" s="690" t="s">
        <v>9</v>
      </c>
      <c r="H8" s="690" t="s">
        <v>1</v>
      </c>
      <c r="I8" s="686" t="s">
        <v>376</v>
      </c>
      <c r="J8" s="688" t="s">
        <v>1</v>
      </c>
      <c r="K8" s="690" t="s">
        <v>9</v>
      </c>
      <c r="L8" s="690" t="s">
        <v>1</v>
      </c>
      <c r="M8" s="690" t="s">
        <v>9</v>
      </c>
      <c r="N8" s="690" t="s">
        <v>1</v>
      </c>
      <c r="O8" s="682" t="s">
        <v>9</v>
      </c>
      <c r="P8" s="684" t="s">
        <v>1</v>
      </c>
      <c r="Q8" s="666"/>
      <c r="R8" s="60"/>
    </row>
    <row r="9" spans="1:18" ht="12" customHeight="1">
      <c r="A9" s="660"/>
      <c r="B9" s="663"/>
      <c r="C9" s="691"/>
      <c r="D9" s="691"/>
      <c r="E9" s="691"/>
      <c r="F9" s="691"/>
      <c r="G9" s="691"/>
      <c r="H9" s="691"/>
      <c r="I9" s="687"/>
      <c r="J9" s="689"/>
      <c r="K9" s="691"/>
      <c r="L9" s="691"/>
      <c r="M9" s="691"/>
      <c r="N9" s="691"/>
      <c r="O9" s="683"/>
      <c r="P9" s="685"/>
      <c r="Q9" s="666"/>
      <c r="R9" s="60"/>
    </row>
    <row r="10" spans="1:18" ht="6" customHeight="1">
      <c r="A10" s="245"/>
      <c r="B10" s="61"/>
      <c r="C10" s="241"/>
      <c r="D10" s="244"/>
      <c r="E10" s="244"/>
      <c r="F10" s="244"/>
      <c r="G10" s="244"/>
      <c r="H10" s="244"/>
      <c r="I10" s="243"/>
      <c r="J10" s="242"/>
      <c r="K10" s="240"/>
      <c r="L10" s="240"/>
      <c r="M10" s="241"/>
      <c r="N10" s="241"/>
      <c r="O10" s="240"/>
      <c r="P10" s="239"/>
      <c r="Q10" s="61"/>
      <c r="R10" s="60"/>
    </row>
    <row r="11" spans="1:18" s="219" customFormat="1" ht="10.5" customHeight="1">
      <c r="A11" s="238" t="s">
        <v>267</v>
      </c>
      <c r="B11" s="37">
        <v>1851030</v>
      </c>
      <c r="C11" s="36">
        <v>277888</v>
      </c>
      <c r="D11" s="36">
        <v>42968</v>
      </c>
      <c r="E11" s="36">
        <v>97075</v>
      </c>
      <c r="F11" s="36">
        <v>9768</v>
      </c>
      <c r="G11" s="36">
        <v>65306</v>
      </c>
      <c r="H11" s="36">
        <v>9324</v>
      </c>
      <c r="I11" s="220">
        <v>304219</v>
      </c>
      <c r="J11" s="236">
        <v>120448</v>
      </c>
      <c r="K11" s="62">
        <v>78378</v>
      </c>
      <c r="L11" s="63">
        <v>14873</v>
      </c>
      <c r="M11" s="36">
        <v>81829</v>
      </c>
      <c r="N11" s="36">
        <v>32665</v>
      </c>
      <c r="O11" s="62">
        <v>633376</v>
      </c>
      <c r="P11" s="62">
        <v>97786</v>
      </c>
      <c r="Q11" s="272" t="s">
        <v>375</v>
      </c>
    </row>
    <row r="12" spans="1:18" s="219" customFormat="1" ht="10.5" customHeight="1">
      <c r="A12" s="71"/>
      <c r="B12" s="37"/>
      <c r="C12" s="36"/>
      <c r="D12" s="38">
        <v>2771</v>
      </c>
      <c r="E12" s="36"/>
      <c r="F12" s="38">
        <v>467</v>
      </c>
      <c r="G12" s="36"/>
      <c r="H12" s="38">
        <v>424</v>
      </c>
      <c r="I12" s="220"/>
      <c r="J12" s="208">
        <v>759</v>
      </c>
      <c r="K12" s="62"/>
      <c r="L12" s="69">
        <v>529</v>
      </c>
      <c r="M12" s="36"/>
      <c r="N12" s="38">
        <v>809</v>
      </c>
      <c r="O12" s="62"/>
      <c r="P12" s="68">
        <v>4627</v>
      </c>
      <c r="Q12" s="270"/>
    </row>
    <row r="13" spans="1:18" s="219" customFormat="1" ht="10.5" customHeight="1">
      <c r="A13" s="97" t="s">
        <v>301</v>
      </c>
      <c r="B13" s="37">
        <v>1746064</v>
      </c>
      <c r="C13" s="36">
        <v>261832</v>
      </c>
      <c r="D13" s="36">
        <v>41011</v>
      </c>
      <c r="E13" s="36">
        <v>93680</v>
      </c>
      <c r="F13" s="36">
        <v>9445</v>
      </c>
      <c r="G13" s="36">
        <v>66088</v>
      </c>
      <c r="H13" s="36">
        <v>7892</v>
      </c>
      <c r="I13" s="220">
        <v>282915</v>
      </c>
      <c r="J13" s="236">
        <v>124486</v>
      </c>
      <c r="K13" s="62">
        <v>71119</v>
      </c>
      <c r="L13" s="63">
        <v>13380</v>
      </c>
      <c r="M13" s="36">
        <v>82111</v>
      </c>
      <c r="N13" s="36">
        <v>29464</v>
      </c>
      <c r="O13" s="62">
        <v>585972</v>
      </c>
      <c r="P13" s="62">
        <v>90049</v>
      </c>
      <c r="Q13" s="271" t="s">
        <v>374</v>
      </c>
    </row>
    <row r="14" spans="1:18" s="219" customFormat="1" ht="10.5" customHeight="1">
      <c r="A14" s="71"/>
      <c r="B14" s="37"/>
      <c r="C14" s="36"/>
      <c r="D14" s="38">
        <v>2652</v>
      </c>
      <c r="E14" s="36"/>
      <c r="F14" s="38">
        <v>430</v>
      </c>
      <c r="G14" s="36"/>
      <c r="H14" s="38">
        <v>361</v>
      </c>
      <c r="I14" s="220"/>
      <c r="J14" s="208">
        <v>731</v>
      </c>
      <c r="K14" s="62"/>
      <c r="L14" s="69">
        <v>487</v>
      </c>
      <c r="M14" s="36"/>
      <c r="N14" s="38">
        <v>901</v>
      </c>
      <c r="O14" s="62"/>
      <c r="P14" s="68">
        <v>4097</v>
      </c>
      <c r="Q14" s="270"/>
    </row>
    <row r="15" spans="1:18" s="219" customFormat="1" ht="10.5" customHeight="1">
      <c r="A15" s="97" t="s">
        <v>339</v>
      </c>
      <c r="B15" s="37">
        <v>1679868</v>
      </c>
      <c r="C15" s="36">
        <v>271843</v>
      </c>
      <c r="D15" s="36">
        <v>40905</v>
      </c>
      <c r="E15" s="36">
        <v>85354</v>
      </c>
      <c r="F15" s="36">
        <v>8187</v>
      </c>
      <c r="G15" s="36">
        <v>64894</v>
      </c>
      <c r="H15" s="36">
        <v>7099</v>
      </c>
      <c r="I15" s="220">
        <v>268252</v>
      </c>
      <c r="J15" s="236">
        <v>122637</v>
      </c>
      <c r="K15" s="62">
        <v>63626</v>
      </c>
      <c r="L15" s="63">
        <v>13069</v>
      </c>
      <c r="M15" s="36">
        <v>79684</v>
      </c>
      <c r="N15" s="36">
        <v>24999</v>
      </c>
      <c r="O15" s="62">
        <v>551635</v>
      </c>
      <c r="P15" s="62">
        <v>90753</v>
      </c>
      <c r="Q15" s="271" t="s">
        <v>373</v>
      </c>
    </row>
    <row r="16" spans="1:18" s="219" customFormat="1" ht="10.5" customHeight="1">
      <c r="A16" s="71"/>
      <c r="B16" s="37"/>
      <c r="C16" s="36"/>
      <c r="D16" s="38">
        <v>2535</v>
      </c>
      <c r="E16" s="36"/>
      <c r="F16" s="38">
        <v>392</v>
      </c>
      <c r="G16" s="36" t="s">
        <v>338</v>
      </c>
      <c r="H16" s="38">
        <v>322</v>
      </c>
      <c r="I16" s="235"/>
      <c r="J16" s="208">
        <v>781</v>
      </c>
      <c r="K16" s="62"/>
      <c r="L16" s="69">
        <v>482</v>
      </c>
      <c r="M16" s="36"/>
      <c r="N16" s="38">
        <v>816</v>
      </c>
      <c r="O16" s="62"/>
      <c r="P16" s="68">
        <v>3815</v>
      </c>
      <c r="Q16" s="270"/>
    </row>
    <row r="17" spans="1:17" s="219" customFormat="1" ht="10.5" customHeight="1">
      <c r="A17" s="97" t="s">
        <v>372</v>
      </c>
      <c r="B17" s="37">
        <v>1769469</v>
      </c>
      <c r="C17" s="62">
        <v>299338</v>
      </c>
      <c r="D17" s="62">
        <v>41772</v>
      </c>
      <c r="E17" s="62">
        <v>87116</v>
      </c>
      <c r="F17" s="62">
        <v>7903</v>
      </c>
      <c r="G17" s="62">
        <v>64870</v>
      </c>
      <c r="H17" s="62">
        <v>6103</v>
      </c>
      <c r="I17" s="62">
        <v>288913</v>
      </c>
      <c r="J17" s="62">
        <v>125253</v>
      </c>
      <c r="K17" s="62">
        <v>57892</v>
      </c>
      <c r="L17" s="63">
        <v>16697</v>
      </c>
      <c r="M17" s="62">
        <v>86731</v>
      </c>
      <c r="N17" s="62">
        <v>81825</v>
      </c>
      <c r="O17" s="62">
        <v>530578</v>
      </c>
      <c r="P17" s="234">
        <v>90518</v>
      </c>
      <c r="Q17" s="269" t="s">
        <v>371</v>
      </c>
    </row>
    <row r="18" spans="1:17" s="219" customFormat="1" ht="10.5" customHeight="1">
      <c r="A18" s="71"/>
      <c r="B18" s="37"/>
      <c r="C18" s="62"/>
      <c r="D18" s="68">
        <v>2231</v>
      </c>
      <c r="E18" s="62"/>
      <c r="F18" s="68">
        <v>371</v>
      </c>
      <c r="G18" s="62"/>
      <c r="H18" s="68">
        <v>278</v>
      </c>
      <c r="I18" s="220"/>
      <c r="J18" s="69">
        <v>797</v>
      </c>
      <c r="K18" s="62"/>
      <c r="L18" s="69">
        <v>657</v>
      </c>
      <c r="M18" s="62"/>
      <c r="N18" s="68">
        <v>6190</v>
      </c>
      <c r="O18" s="62"/>
      <c r="P18" s="207">
        <v>3843</v>
      </c>
      <c r="Q18" s="43"/>
    </row>
    <row r="19" spans="1:17" s="82" customFormat="1" ht="10.5" customHeight="1">
      <c r="A19" s="81" t="s">
        <v>370</v>
      </c>
      <c r="B19" s="80">
        <v>1789310</v>
      </c>
      <c r="C19" s="76">
        <v>350709</v>
      </c>
      <c r="D19" s="76">
        <v>42630</v>
      </c>
      <c r="E19" s="76">
        <v>80735</v>
      </c>
      <c r="F19" s="76">
        <v>6054</v>
      </c>
      <c r="G19" s="76">
        <v>63306</v>
      </c>
      <c r="H19" s="76">
        <v>5739</v>
      </c>
      <c r="I19" s="76">
        <v>286804</v>
      </c>
      <c r="J19" s="76">
        <v>118882</v>
      </c>
      <c r="K19" s="76">
        <v>53088</v>
      </c>
      <c r="L19" s="268">
        <v>17416</v>
      </c>
      <c r="M19" s="76">
        <v>79754</v>
      </c>
      <c r="N19" s="76">
        <v>72732</v>
      </c>
      <c r="O19" s="76">
        <v>521956</v>
      </c>
      <c r="P19" s="231">
        <v>89505</v>
      </c>
      <c r="Q19" s="267" t="s">
        <v>369</v>
      </c>
    </row>
    <row r="20" spans="1:17" s="82" customFormat="1" ht="10.5" customHeight="1">
      <c r="A20" s="81"/>
      <c r="B20" s="80"/>
      <c r="C20" s="76"/>
      <c r="D20" s="88">
        <v>2221</v>
      </c>
      <c r="E20" s="76"/>
      <c r="F20" s="88">
        <v>269</v>
      </c>
      <c r="G20" s="76"/>
      <c r="H20" s="88">
        <v>260</v>
      </c>
      <c r="I20" s="227"/>
      <c r="J20" s="92">
        <v>776</v>
      </c>
      <c r="K20" s="76"/>
      <c r="L20" s="92">
        <v>741</v>
      </c>
      <c r="M20" s="76"/>
      <c r="N20" s="88">
        <v>5491</v>
      </c>
      <c r="O20" s="76"/>
      <c r="P20" s="229">
        <v>3931</v>
      </c>
      <c r="Q20" s="81"/>
    </row>
    <row r="21" spans="1:17" ht="7.5" customHeight="1">
      <c r="A21" s="81"/>
      <c r="B21" s="75"/>
      <c r="C21" s="76"/>
      <c r="D21" s="76"/>
      <c r="E21" s="76"/>
      <c r="F21" s="76"/>
      <c r="G21" s="76"/>
      <c r="H21" s="76"/>
      <c r="I21" s="227"/>
      <c r="J21" s="226"/>
      <c r="K21" s="62"/>
      <c r="L21" s="69"/>
      <c r="M21" s="76"/>
      <c r="N21" s="76"/>
      <c r="O21" s="76"/>
      <c r="P21" s="76"/>
      <c r="Q21" s="75"/>
    </row>
    <row r="22" spans="1:17" s="219" customFormat="1" ht="10.5" customHeight="1">
      <c r="A22" s="67" t="s">
        <v>368</v>
      </c>
      <c r="B22" s="37">
        <v>147571</v>
      </c>
      <c r="C22" s="62">
        <v>26621</v>
      </c>
      <c r="D22" s="62">
        <v>3358</v>
      </c>
      <c r="E22" s="62">
        <v>7124</v>
      </c>
      <c r="F22" s="62">
        <v>616</v>
      </c>
      <c r="G22" s="62">
        <v>8699</v>
      </c>
      <c r="H22" s="62">
        <v>504</v>
      </c>
      <c r="I22" s="62">
        <v>22775</v>
      </c>
      <c r="J22" s="62">
        <v>9415</v>
      </c>
      <c r="K22" s="62">
        <v>5189</v>
      </c>
      <c r="L22" s="63">
        <v>1318</v>
      </c>
      <c r="M22" s="62">
        <v>7284</v>
      </c>
      <c r="N22" s="62">
        <v>6464</v>
      </c>
      <c r="O22" s="62">
        <v>41729</v>
      </c>
      <c r="P22" s="62">
        <v>6475</v>
      </c>
      <c r="Q22" s="266" t="s">
        <v>367</v>
      </c>
    </row>
    <row r="23" spans="1:17" s="206" customFormat="1" ht="10.5" customHeight="1">
      <c r="A23" s="212"/>
      <c r="B23" s="39"/>
      <c r="C23" s="68"/>
      <c r="D23" s="68">
        <v>182</v>
      </c>
      <c r="E23" s="62"/>
      <c r="F23" s="68">
        <v>22</v>
      </c>
      <c r="G23" s="62"/>
      <c r="H23" s="68">
        <v>20</v>
      </c>
      <c r="I23" s="68"/>
      <c r="J23" s="208">
        <v>60</v>
      </c>
      <c r="K23" s="224"/>
      <c r="L23" s="69">
        <v>60</v>
      </c>
      <c r="M23" s="223"/>
      <c r="N23" s="68">
        <v>617</v>
      </c>
      <c r="O23" s="68"/>
      <c r="P23" s="68">
        <v>324</v>
      </c>
      <c r="Q23" s="222"/>
    </row>
    <row r="24" spans="1:17" s="219" customFormat="1" ht="10.5" customHeight="1">
      <c r="A24" s="67" t="s">
        <v>366</v>
      </c>
      <c r="B24" s="37">
        <v>145058</v>
      </c>
      <c r="C24" s="62">
        <v>28315</v>
      </c>
      <c r="D24" s="62">
        <v>3589</v>
      </c>
      <c r="E24" s="62">
        <v>6699</v>
      </c>
      <c r="F24" s="220">
        <v>543</v>
      </c>
      <c r="G24" s="62">
        <v>4312</v>
      </c>
      <c r="H24" s="220">
        <v>461</v>
      </c>
      <c r="I24" s="220">
        <v>21937</v>
      </c>
      <c r="J24" s="62">
        <v>9901</v>
      </c>
      <c r="K24" s="62">
        <v>4147</v>
      </c>
      <c r="L24" s="63">
        <v>1465</v>
      </c>
      <c r="M24" s="62">
        <v>7294</v>
      </c>
      <c r="N24" s="62">
        <v>7544</v>
      </c>
      <c r="O24" s="62">
        <v>41378</v>
      </c>
      <c r="P24" s="62">
        <v>7473</v>
      </c>
      <c r="Q24" s="266" t="s">
        <v>365</v>
      </c>
    </row>
    <row r="25" spans="1:17" s="206" customFormat="1" ht="10.5" customHeight="1">
      <c r="A25" s="212"/>
      <c r="B25" s="39"/>
      <c r="C25" s="68"/>
      <c r="D25" s="68">
        <v>185</v>
      </c>
      <c r="E25" s="62"/>
      <c r="F25" s="68">
        <v>25</v>
      </c>
      <c r="G25" s="62"/>
      <c r="H25" s="68">
        <v>21</v>
      </c>
      <c r="I25" s="68"/>
      <c r="J25" s="208">
        <v>62</v>
      </c>
      <c r="K25" s="68"/>
      <c r="L25" s="69">
        <v>61</v>
      </c>
      <c r="M25" s="223"/>
      <c r="N25" s="68">
        <v>537</v>
      </c>
      <c r="O25" s="223"/>
      <c r="P25" s="68">
        <v>328</v>
      </c>
      <c r="Q25" s="222"/>
    </row>
    <row r="26" spans="1:17" s="219" customFormat="1" ht="10.5" customHeight="1">
      <c r="A26" s="67" t="s">
        <v>364</v>
      </c>
      <c r="B26" s="37">
        <v>144356</v>
      </c>
      <c r="C26" s="62">
        <v>29587</v>
      </c>
      <c r="D26" s="62">
        <v>3610</v>
      </c>
      <c r="E26" s="62">
        <v>6389</v>
      </c>
      <c r="F26" s="220">
        <v>528</v>
      </c>
      <c r="G26" s="62">
        <v>3190</v>
      </c>
      <c r="H26" s="220">
        <v>567</v>
      </c>
      <c r="I26" s="220">
        <v>22119</v>
      </c>
      <c r="J26" s="62">
        <v>9951</v>
      </c>
      <c r="K26" s="62">
        <v>4304</v>
      </c>
      <c r="L26" s="63">
        <v>1485</v>
      </c>
      <c r="M26" s="62">
        <v>6135</v>
      </c>
      <c r="N26" s="62">
        <v>7705</v>
      </c>
      <c r="O26" s="62">
        <v>41311</v>
      </c>
      <c r="P26" s="62">
        <v>7475</v>
      </c>
      <c r="Q26" s="266" t="s">
        <v>363</v>
      </c>
    </row>
    <row r="27" spans="1:17" s="206" customFormat="1" ht="10.5" customHeight="1">
      <c r="A27" s="212"/>
      <c r="B27" s="39"/>
      <c r="C27" s="68"/>
      <c r="D27" s="68">
        <v>180</v>
      </c>
      <c r="E27" s="62"/>
      <c r="F27" s="68">
        <v>20</v>
      </c>
      <c r="G27" s="62"/>
      <c r="H27" s="68">
        <v>27</v>
      </c>
      <c r="I27" s="68"/>
      <c r="J27" s="208">
        <v>66</v>
      </c>
      <c r="K27" s="68"/>
      <c r="L27" s="69">
        <v>69</v>
      </c>
      <c r="M27" s="223"/>
      <c r="N27" s="68">
        <v>488</v>
      </c>
      <c r="O27" s="223"/>
      <c r="P27" s="68">
        <v>329</v>
      </c>
      <c r="Q27" s="222"/>
    </row>
    <row r="28" spans="1:17" s="219" customFormat="1" ht="10.5" customHeight="1">
      <c r="A28" s="67" t="s">
        <v>362</v>
      </c>
      <c r="B28" s="37">
        <v>152774</v>
      </c>
      <c r="C28" s="62">
        <v>29355</v>
      </c>
      <c r="D28" s="62">
        <v>3514</v>
      </c>
      <c r="E28" s="62">
        <v>6950</v>
      </c>
      <c r="F28" s="220">
        <v>464</v>
      </c>
      <c r="G28" s="62">
        <v>3532</v>
      </c>
      <c r="H28" s="220">
        <v>516</v>
      </c>
      <c r="I28" s="220">
        <v>23976</v>
      </c>
      <c r="J28" s="62">
        <v>10643</v>
      </c>
      <c r="K28" s="62">
        <v>4611</v>
      </c>
      <c r="L28" s="63">
        <v>1625</v>
      </c>
      <c r="M28" s="62">
        <v>6875</v>
      </c>
      <c r="N28" s="62">
        <v>7775</v>
      </c>
      <c r="O28" s="62">
        <v>45474</v>
      </c>
      <c r="P28" s="62">
        <v>7464</v>
      </c>
      <c r="Q28" s="266" t="s">
        <v>361</v>
      </c>
    </row>
    <row r="29" spans="1:17" s="206" customFormat="1" ht="10.5" customHeight="1">
      <c r="A29" s="212"/>
      <c r="B29" s="39"/>
      <c r="C29" s="68"/>
      <c r="D29" s="68">
        <v>182</v>
      </c>
      <c r="E29" s="62"/>
      <c r="F29" s="68">
        <v>20</v>
      </c>
      <c r="G29" s="62"/>
      <c r="H29" s="68">
        <v>20</v>
      </c>
      <c r="I29" s="68"/>
      <c r="J29" s="208">
        <v>63</v>
      </c>
      <c r="K29" s="68"/>
      <c r="L29" s="69">
        <v>60</v>
      </c>
      <c r="M29" s="223"/>
      <c r="N29" s="68">
        <v>476</v>
      </c>
      <c r="O29" s="223"/>
      <c r="P29" s="68">
        <v>308</v>
      </c>
      <c r="Q29" s="222"/>
    </row>
    <row r="30" spans="1:17" s="219" customFormat="1" ht="10.5" customHeight="1">
      <c r="A30" s="67" t="s">
        <v>360</v>
      </c>
      <c r="B30" s="37">
        <v>147854</v>
      </c>
      <c r="C30" s="62">
        <v>28807</v>
      </c>
      <c r="D30" s="62">
        <v>3471</v>
      </c>
      <c r="E30" s="62">
        <v>7280</v>
      </c>
      <c r="F30" s="220">
        <v>453</v>
      </c>
      <c r="G30" s="62">
        <v>6250</v>
      </c>
      <c r="H30" s="220">
        <v>458</v>
      </c>
      <c r="I30" s="220">
        <v>23761</v>
      </c>
      <c r="J30" s="62">
        <v>11278</v>
      </c>
      <c r="K30" s="62">
        <v>4221</v>
      </c>
      <c r="L30" s="63">
        <v>1432</v>
      </c>
      <c r="M30" s="62">
        <v>6993</v>
      </c>
      <c r="N30" s="62">
        <v>3952</v>
      </c>
      <c r="O30" s="62">
        <v>42574</v>
      </c>
      <c r="P30" s="62">
        <v>6924</v>
      </c>
      <c r="Q30" s="266" t="s">
        <v>359</v>
      </c>
    </row>
    <row r="31" spans="1:17" s="206" customFormat="1" ht="10.5" customHeight="1">
      <c r="A31" s="212"/>
      <c r="B31" s="39"/>
      <c r="C31" s="68"/>
      <c r="D31" s="68">
        <v>182</v>
      </c>
      <c r="E31" s="62"/>
      <c r="F31" s="68">
        <v>24</v>
      </c>
      <c r="G31" s="62"/>
      <c r="H31" s="68">
        <v>21</v>
      </c>
      <c r="I31" s="68"/>
      <c r="J31" s="208">
        <v>62</v>
      </c>
      <c r="K31" s="68"/>
      <c r="L31" s="69">
        <v>61</v>
      </c>
      <c r="M31" s="223"/>
      <c r="N31" s="68">
        <v>338</v>
      </c>
      <c r="O31" s="223"/>
      <c r="P31" s="68">
        <v>302</v>
      </c>
      <c r="Q31" s="222"/>
    </row>
    <row r="32" spans="1:17" s="219" customFormat="1" ht="10.5" customHeight="1">
      <c r="A32" s="67" t="s">
        <v>358</v>
      </c>
      <c r="B32" s="37">
        <v>140287</v>
      </c>
      <c r="C32" s="62">
        <v>29121</v>
      </c>
      <c r="D32" s="62">
        <v>3634</v>
      </c>
      <c r="E32" s="62">
        <v>6363</v>
      </c>
      <c r="F32" s="220">
        <v>463</v>
      </c>
      <c r="G32" s="62">
        <v>4124</v>
      </c>
      <c r="H32" s="220">
        <v>461</v>
      </c>
      <c r="I32" s="220">
        <v>22584</v>
      </c>
      <c r="J32" s="62">
        <v>8846</v>
      </c>
      <c r="K32" s="62">
        <v>4161</v>
      </c>
      <c r="L32" s="63">
        <v>1342</v>
      </c>
      <c r="M32" s="62">
        <v>6438</v>
      </c>
      <c r="N32" s="62">
        <v>4382</v>
      </c>
      <c r="O32" s="62">
        <v>41339</v>
      </c>
      <c r="P32" s="62">
        <v>7029</v>
      </c>
      <c r="Q32" s="266" t="s">
        <v>357</v>
      </c>
    </row>
    <row r="33" spans="1:17" s="206" customFormat="1" ht="10.5" customHeight="1">
      <c r="A33" s="212"/>
      <c r="B33" s="39"/>
      <c r="C33" s="68"/>
      <c r="D33" s="68">
        <v>185</v>
      </c>
      <c r="E33" s="62"/>
      <c r="F33" s="68">
        <v>21</v>
      </c>
      <c r="G33" s="62"/>
      <c r="H33" s="68">
        <v>24</v>
      </c>
      <c r="I33" s="68"/>
      <c r="J33" s="208">
        <v>68</v>
      </c>
      <c r="K33" s="68"/>
      <c r="L33" s="69">
        <v>55</v>
      </c>
      <c r="M33" s="223"/>
      <c r="N33" s="68">
        <v>481</v>
      </c>
      <c r="O33" s="223"/>
      <c r="P33" s="68">
        <v>316</v>
      </c>
      <c r="Q33" s="222"/>
    </row>
    <row r="34" spans="1:17" s="219" customFormat="1" ht="10.5" customHeight="1">
      <c r="A34" s="67" t="s">
        <v>356</v>
      </c>
      <c r="B34" s="37">
        <v>150227</v>
      </c>
      <c r="C34" s="62">
        <v>31220</v>
      </c>
      <c r="D34" s="62">
        <v>4064</v>
      </c>
      <c r="E34" s="62">
        <v>6045</v>
      </c>
      <c r="F34" s="220">
        <v>494</v>
      </c>
      <c r="G34" s="62">
        <v>3988</v>
      </c>
      <c r="H34" s="220">
        <v>475</v>
      </c>
      <c r="I34" s="220">
        <v>22543</v>
      </c>
      <c r="J34" s="62">
        <v>10344</v>
      </c>
      <c r="K34" s="62">
        <v>4112</v>
      </c>
      <c r="L34" s="63">
        <v>1480</v>
      </c>
      <c r="M34" s="62">
        <v>7043</v>
      </c>
      <c r="N34" s="62">
        <v>8152</v>
      </c>
      <c r="O34" s="62">
        <v>42082</v>
      </c>
      <c r="P34" s="62">
        <v>8185</v>
      </c>
      <c r="Q34" s="266" t="s">
        <v>355</v>
      </c>
    </row>
    <row r="35" spans="1:17" s="206" customFormat="1" ht="10.5" customHeight="1">
      <c r="A35" s="212"/>
      <c r="B35" s="39"/>
      <c r="C35" s="68"/>
      <c r="D35" s="68">
        <v>201</v>
      </c>
      <c r="E35" s="62"/>
      <c r="F35" s="68">
        <v>25</v>
      </c>
      <c r="G35" s="62"/>
      <c r="H35" s="68">
        <v>20</v>
      </c>
      <c r="I35" s="68"/>
      <c r="J35" s="208">
        <v>64</v>
      </c>
      <c r="K35" s="68"/>
      <c r="L35" s="69">
        <v>64</v>
      </c>
      <c r="M35" s="223"/>
      <c r="N35" s="68">
        <v>572</v>
      </c>
      <c r="O35" s="223"/>
      <c r="P35" s="68">
        <v>358</v>
      </c>
      <c r="Q35" s="222"/>
    </row>
    <row r="36" spans="1:17" s="219" customFormat="1" ht="10.5" customHeight="1">
      <c r="A36" s="67" t="s">
        <v>354</v>
      </c>
      <c r="B36" s="37">
        <v>155258</v>
      </c>
      <c r="C36" s="62">
        <v>30644</v>
      </c>
      <c r="D36" s="62">
        <v>3839</v>
      </c>
      <c r="E36" s="62">
        <v>6589</v>
      </c>
      <c r="F36" s="220">
        <v>527</v>
      </c>
      <c r="G36" s="62">
        <v>5886</v>
      </c>
      <c r="H36" s="220">
        <v>456</v>
      </c>
      <c r="I36" s="220">
        <v>25198</v>
      </c>
      <c r="J36" s="62">
        <v>10204</v>
      </c>
      <c r="K36" s="62">
        <v>4267</v>
      </c>
      <c r="L36" s="63">
        <v>1466</v>
      </c>
      <c r="M36" s="62">
        <v>6940</v>
      </c>
      <c r="N36" s="62">
        <v>7666</v>
      </c>
      <c r="O36" s="62">
        <v>43380</v>
      </c>
      <c r="P36" s="62">
        <v>8196</v>
      </c>
      <c r="Q36" s="266" t="s">
        <v>353</v>
      </c>
    </row>
    <row r="37" spans="1:17" s="206" customFormat="1" ht="10.5" customHeight="1">
      <c r="A37" s="212"/>
      <c r="B37" s="39"/>
      <c r="C37" s="68"/>
      <c r="D37" s="68">
        <v>195</v>
      </c>
      <c r="E37" s="62"/>
      <c r="F37" s="68">
        <v>24</v>
      </c>
      <c r="G37" s="62"/>
      <c r="H37" s="68">
        <v>18</v>
      </c>
      <c r="I37" s="68"/>
      <c r="J37" s="208">
        <v>65</v>
      </c>
      <c r="K37" s="68"/>
      <c r="L37" s="69">
        <v>60</v>
      </c>
      <c r="M37" s="68"/>
      <c r="N37" s="68">
        <v>460</v>
      </c>
      <c r="O37" s="68"/>
      <c r="P37" s="68">
        <v>325</v>
      </c>
      <c r="Q37" s="222"/>
    </row>
    <row r="38" spans="1:17" s="219" customFormat="1" ht="10.5" customHeight="1">
      <c r="A38" s="67" t="s">
        <v>352</v>
      </c>
      <c r="B38" s="37">
        <v>163875</v>
      </c>
      <c r="C38" s="62">
        <v>30791</v>
      </c>
      <c r="D38" s="62">
        <v>3668</v>
      </c>
      <c r="E38" s="62">
        <v>7223</v>
      </c>
      <c r="F38" s="220">
        <v>581</v>
      </c>
      <c r="G38" s="62">
        <v>4010</v>
      </c>
      <c r="H38" s="220">
        <v>492</v>
      </c>
      <c r="I38" s="220">
        <v>32268</v>
      </c>
      <c r="J38" s="62">
        <v>9979</v>
      </c>
      <c r="K38" s="62">
        <v>4881</v>
      </c>
      <c r="L38" s="63">
        <v>1548</v>
      </c>
      <c r="M38" s="62">
        <v>6430</v>
      </c>
      <c r="N38" s="62">
        <v>6247</v>
      </c>
      <c r="O38" s="62">
        <v>47841</v>
      </c>
      <c r="P38" s="62">
        <v>7916</v>
      </c>
      <c r="Q38" s="266" t="s">
        <v>351</v>
      </c>
    </row>
    <row r="39" spans="1:17" s="206" customFormat="1" ht="10.5" customHeight="1">
      <c r="A39" s="212"/>
      <c r="B39" s="39"/>
      <c r="C39" s="68"/>
      <c r="D39" s="68">
        <v>186</v>
      </c>
      <c r="E39" s="62"/>
      <c r="F39" s="68">
        <v>22</v>
      </c>
      <c r="G39" s="62"/>
      <c r="H39" s="68">
        <v>25</v>
      </c>
      <c r="I39" s="68"/>
      <c r="J39" s="208">
        <v>69</v>
      </c>
      <c r="K39" s="68"/>
      <c r="L39" s="69">
        <v>65</v>
      </c>
      <c r="M39" s="68"/>
      <c r="N39" s="68">
        <v>428</v>
      </c>
      <c r="O39" s="68"/>
      <c r="P39" s="68">
        <v>332</v>
      </c>
      <c r="Q39" s="222"/>
    </row>
    <row r="40" spans="1:17" s="219" customFormat="1" ht="10.5" customHeight="1">
      <c r="A40" s="67" t="s">
        <v>350</v>
      </c>
      <c r="B40" s="37">
        <v>152070</v>
      </c>
      <c r="C40" s="62">
        <v>27830</v>
      </c>
      <c r="D40" s="62">
        <v>3217</v>
      </c>
      <c r="E40" s="62">
        <v>7779</v>
      </c>
      <c r="F40" s="220">
        <v>455</v>
      </c>
      <c r="G40" s="62">
        <v>8340</v>
      </c>
      <c r="H40" s="220">
        <v>413</v>
      </c>
      <c r="I40" s="220">
        <v>22778</v>
      </c>
      <c r="J40" s="62">
        <v>9737</v>
      </c>
      <c r="K40" s="62">
        <v>3997</v>
      </c>
      <c r="L40" s="63">
        <v>1416</v>
      </c>
      <c r="M40" s="62">
        <v>6241</v>
      </c>
      <c r="N40" s="62">
        <v>5760</v>
      </c>
      <c r="O40" s="62">
        <v>46639</v>
      </c>
      <c r="P40" s="62">
        <v>7468</v>
      </c>
      <c r="Q40" s="266" t="s">
        <v>349</v>
      </c>
    </row>
    <row r="41" spans="1:17" s="206" customFormat="1" ht="10.5" customHeight="1">
      <c r="A41" s="212"/>
      <c r="B41" s="39"/>
      <c r="C41" s="68"/>
      <c r="D41" s="68">
        <v>186</v>
      </c>
      <c r="E41" s="62"/>
      <c r="F41" s="68">
        <v>22</v>
      </c>
      <c r="G41" s="62"/>
      <c r="H41" s="68">
        <v>18</v>
      </c>
      <c r="I41" s="68"/>
      <c r="J41" s="208">
        <v>63</v>
      </c>
      <c r="K41" s="68"/>
      <c r="L41" s="69">
        <v>64</v>
      </c>
      <c r="M41" s="68"/>
      <c r="N41" s="68">
        <v>423</v>
      </c>
      <c r="O41" s="68"/>
      <c r="P41" s="68">
        <v>336</v>
      </c>
      <c r="Q41" s="217"/>
    </row>
    <row r="42" spans="1:17" s="219" customFormat="1" ht="10.5" customHeight="1">
      <c r="A42" s="67" t="s">
        <v>348</v>
      </c>
      <c r="B42" s="37">
        <v>133127</v>
      </c>
      <c r="C42" s="62">
        <v>27493</v>
      </c>
      <c r="D42" s="62">
        <v>3197</v>
      </c>
      <c r="E42" s="62">
        <v>5302</v>
      </c>
      <c r="F42" s="220">
        <v>446</v>
      </c>
      <c r="G42" s="62">
        <v>3422</v>
      </c>
      <c r="H42" s="220">
        <v>426</v>
      </c>
      <c r="I42" s="220">
        <v>20508</v>
      </c>
      <c r="J42" s="62">
        <v>8886</v>
      </c>
      <c r="K42" s="62">
        <v>4086</v>
      </c>
      <c r="L42" s="63">
        <v>1359</v>
      </c>
      <c r="M42" s="62">
        <v>5280</v>
      </c>
      <c r="N42" s="62">
        <v>3704</v>
      </c>
      <c r="O42" s="62">
        <v>41717</v>
      </c>
      <c r="P42" s="62">
        <v>7301</v>
      </c>
      <c r="Q42" s="266" t="s">
        <v>347</v>
      </c>
    </row>
    <row r="43" spans="1:17" s="206" customFormat="1" ht="10.5" customHeight="1">
      <c r="A43" s="212"/>
      <c r="B43" s="39"/>
      <c r="C43" s="68"/>
      <c r="D43" s="68">
        <v>175</v>
      </c>
      <c r="E43" s="62"/>
      <c r="F43" s="209">
        <v>21</v>
      </c>
      <c r="G43" s="62"/>
      <c r="H43" s="209">
        <v>20</v>
      </c>
      <c r="I43" s="209"/>
      <c r="J43" s="208">
        <v>64</v>
      </c>
      <c r="K43" s="68"/>
      <c r="L43" s="69">
        <v>63</v>
      </c>
      <c r="M43" s="68"/>
      <c r="N43" s="68">
        <v>291</v>
      </c>
      <c r="O43" s="68"/>
      <c r="P43" s="68">
        <v>346</v>
      </c>
      <c r="Q43" s="217"/>
    </row>
    <row r="44" spans="1:17" s="213" customFormat="1" ht="10.5" customHeight="1">
      <c r="A44" s="67" t="s">
        <v>346</v>
      </c>
      <c r="B44" s="37">
        <v>156853</v>
      </c>
      <c r="C44" s="62">
        <v>30925</v>
      </c>
      <c r="D44" s="62">
        <v>3469</v>
      </c>
      <c r="E44" s="62">
        <v>6992</v>
      </c>
      <c r="F44" s="62">
        <v>484</v>
      </c>
      <c r="G44" s="62">
        <v>7553</v>
      </c>
      <c r="H44" s="62">
        <v>510</v>
      </c>
      <c r="I44" s="62">
        <v>26357</v>
      </c>
      <c r="J44" s="62">
        <v>9698</v>
      </c>
      <c r="K44" s="62">
        <v>5112</v>
      </c>
      <c r="L44" s="63">
        <v>1480</v>
      </c>
      <c r="M44" s="62">
        <v>6801</v>
      </c>
      <c r="N44" s="62">
        <v>3381</v>
      </c>
      <c r="O44" s="62">
        <v>46492</v>
      </c>
      <c r="P44" s="62">
        <v>7599</v>
      </c>
      <c r="Q44" s="266" t="s">
        <v>345</v>
      </c>
    </row>
    <row r="45" spans="1:17" s="206" customFormat="1" ht="10.5" customHeight="1">
      <c r="A45" s="212"/>
      <c r="B45" s="39"/>
      <c r="C45" s="68"/>
      <c r="D45" s="68">
        <v>182</v>
      </c>
      <c r="E45" s="68"/>
      <c r="F45" s="68">
        <v>23</v>
      </c>
      <c r="G45" s="68"/>
      <c r="H45" s="68">
        <v>26</v>
      </c>
      <c r="I45" s="209"/>
      <c r="J45" s="208">
        <v>70</v>
      </c>
      <c r="K45" s="68"/>
      <c r="L45" s="69">
        <v>59</v>
      </c>
      <c r="M45" s="68"/>
      <c r="N45" s="68">
        <v>380</v>
      </c>
      <c r="O45" s="68"/>
      <c r="P45" s="207">
        <v>327</v>
      </c>
      <c r="Q45" s="19"/>
    </row>
    <row r="46" spans="1:17" ht="6" customHeight="1">
      <c r="A46" s="59"/>
      <c r="B46" s="34"/>
      <c r="C46" s="33"/>
      <c r="D46" s="33"/>
      <c r="E46" s="33"/>
      <c r="F46" s="33"/>
      <c r="G46" s="33"/>
      <c r="H46" s="33"/>
      <c r="I46" s="264"/>
      <c r="J46" s="263"/>
      <c r="K46" s="33"/>
      <c r="L46" s="55"/>
      <c r="M46" s="205"/>
      <c r="N46" s="205"/>
      <c r="O46" s="204"/>
      <c r="P46" s="204"/>
      <c r="Q46" s="53"/>
    </row>
    <row r="47" spans="1:17" ht="10.5" customHeight="1">
      <c r="A47" s="265" t="s">
        <v>122</v>
      </c>
      <c r="B47" s="52"/>
      <c r="C47" s="2"/>
      <c r="D47" s="2"/>
      <c r="E47" s="2"/>
      <c r="F47" s="2"/>
      <c r="G47" s="2"/>
      <c r="H47" s="2"/>
      <c r="I47" s="261"/>
      <c r="J47" s="260"/>
      <c r="K47" s="50"/>
      <c r="L47" s="50"/>
      <c r="M47" s="2"/>
      <c r="N47" s="2"/>
      <c r="O47" s="49"/>
      <c r="P47" s="49"/>
    </row>
    <row r="48" spans="1:17" ht="10.5" customHeight="1">
      <c r="A48" s="259" t="s">
        <v>344</v>
      </c>
      <c r="B48" s="259"/>
      <c r="C48" s="258"/>
      <c r="D48" s="258"/>
      <c r="E48" s="258"/>
      <c r="F48" s="255"/>
      <c r="G48" s="255"/>
      <c r="H48" s="255"/>
      <c r="I48" s="257"/>
      <c r="J48" s="256"/>
      <c r="K48" s="256"/>
      <c r="L48" s="256"/>
      <c r="M48" s="255"/>
      <c r="N48" s="255"/>
      <c r="O48" s="254"/>
      <c r="P48" s="254"/>
    </row>
    <row r="49" spans="1:16" ht="10.5" customHeight="1">
      <c r="A49" s="2" t="s">
        <v>343</v>
      </c>
      <c r="B49" s="2"/>
      <c r="C49" s="2"/>
      <c r="D49" s="2"/>
      <c r="E49" s="2"/>
      <c r="F49" s="2"/>
      <c r="G49" s="2"/>
      <c r="H49" s="2"/>
      <c r="I49" s="203"/>
      <c r="J49" s="50"/>
      <c r="K49" s="50"/>
      <c r="L49" s="50"/>
      <c r="M49" s="2"/>
      <c r="N49" s="11"/>
      <c r="O49" s="49"/>
      <c r="P49" s="49"/>
    </row>
  </sheetData>
  <mergeCells count="25">
    <mergeCell ref="D8:D9"/>
    <mergeCell ref="I7:J7"/>
    <mergeCell ref="A6:A9"/>
    <mergeCell ref="B6:B9"/>
    <mergeCell ref="M6:P6"/>
    <mergeCell ref="E8:E9"/>
    <mergeCell ref="F8:F9"/>
    <mergeCell ref="G8:G9"/>
    <mergeCell ref="H8:H9"/>
    <mergeCell ref="Q6:Q9"/>
    <mergeCell ref="C7:D7"/>
    <mergeCell ref="E7:F7"/>
    <mergeCell ref="G7:H7"/>
    <mergeCell ref="K7:L7"/>
    <mergeCell ref="M7:N7"/>
    <mergeCell ref="O7:P7"/>
    <mergeCell ref="P8:P9"/>
    <mergeCell ref="I8:I9"/>
    <mergeCell ref="M8:M9"/>
    <mergeCell ref="N8:N9"/>
    <mergeCell ref="C8:C9"/>
    <mergeCell ref="K8:K9"/>
    <mergeCell ref="L8:L9"/>
    <mergeCell ref="J8:J9"/>
    <mergeCell ref="O8:O9"/>
  </mergeCells>
  <phoneticPr fontId="7"/>
  <pageMargins left="0.78740157480314965" right="0.78740157480314965" top="0.98425196850393704" bottom="0.98425196850393704" header="0.51181102362204722" footer="0.51181102362204722"/>
  <pageSetup paperSize="9" scale="95" orientation="portrait"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P50"/>
  <sheetViews>
    <sheetView zoomScaleNormal="100" zoomScaleSheetLayoutView="100" workbookViewId="0"/>
  </sheetViews>
  <sheetFormatPr defaultRowHeight="13.5"/>
  <cols>
    <col min="1" max="13" width="11.25" customWidth="1"/>
    <col min="14" max="15" width="11.25" style="202" customWidth="1"/>
    <col min="16" max="16" width="11.25" customWidth="1"/>
  </cols>
  <sheetData>
    <row r="2" spans="1:16" ht="14.25" customHeight="1">
      <c r="A2" s="1" t="s">
        <v>205</v>
      </c>
      <c r="B2" s="1"/>
      <c r="C2" s="1"/>
      <c r="D2" s="1"/>
      <c r="E2" s="1"/>
      <c r="F2" s="1"/>
      <c r="I2" s="1"/>
      <c r="J2" s="1"/>
      <c r="K2" s="1"/>
      <c r="L2" s="1"/>
      <c r="M2" s="1"/>
      <c r="N2" s="252"/>
      <c r="O2" s="252"/>
    </row>
    <row r="3" spans="1:16" ht="10.5" customHeight="1">
      <c r="A3" s="1"/>
      <c r="B3" s="2"/>
      <c r="C3" s="2"/>
      <c r="D3" s="2"/>
      <c r="E3" s="2"/>
      <c r="F3" s="2"/>
      <c r="G3" s="2"/>
      <c r="H3" s="51"/>
      <c r="I3" s="50"/>
      <c r="J3" s="50"/>
      <c r="K3" s="50"/>
      <c r="L3" s="2"/>
      <c r="M3" s="2"/>
      <c r="N3" s="49"/>
      <c r="O3" s="49"/>
    </row>
    <row r="4" spans="1:16" ht="10.5" customHeight="1">
      <c r="A4" s="15" t="s">
        <v>310</v>
      </c>
      <c r="B4" s="2"/>
      <c r="C4" s="2"/>
      <c r="D4" s="2"/>
      <c r="E4" s="2"/>
      <c r="F4" s="2"/>
      <c r="G4" s="2"/>
      <c r="H4" s="51"/>
      <c r="I4" s="50"/>
      <c r="J4" s="50"/>
      <c r="K4" s="50"/>
      <c r="L4" s="2"/>
      <c r="M4" s="2"/>
      <c r="N4" s="49"/>
      <c r="O4" s="49"/>
    </row>
    <row r="5" spans="1:16" ht="10.5" customHeight="1">
      <c r="A5" s="15"/>
      <c r="B5" s="2"/>
      <c r="C5" s="2"/>
      <c r="D5" s="2"/>
      <c r="E5" s="2"/>
      <c r="F5" s="2"/>
      <c r="G5" s="2"/>
      <c r="H5" s="51"/>
      <c r="I5" s="50"/>
      <c r="J5" s="50"/>
      <c r="K5" s="50"/>
      <c r="L5" s="2"/>
      <c r="M5" s="2"/>
      <c r="N5" s="49"/>
      <c r="O5" s="49"/>
    </row>
    <row r="6" spans="1:16" ht="10.5" customHeight="1">
      <c r="A6" s="15" t="s">
        <v>203</v>
      </c>
      <c r="B6" s="2"/>
      <c r="C6" s="2"/>
      <c r="D6" s="2"/>
      <c r="E6" s="2"/>
      <c r="F6" s="2"/>
      <c r="G6" s="2"/>
      <c r="I6" s="50"/>
      <c r="J6" s="50"/>
      <c r="K6" s="50"/>
      <c r="L6" s="2"/>
      <c r="M6" s="2"/>
      <c r="N6" s="49"/>
      <c r="O6" s="49"/>
    </row>
    <row r="7" spans="1:16" ht="12" customHeight="1">
      <c r="A7" s="658" t="s">
        <v>200</v>
      </c>
      <c r="B7" s="250"/>
      <c r="C7" s="250"/>
      <c r="D7" s="250"/>
      <c r="E7" s="693" t="s">
        <v>237</v>
      </c>
      <c r="F7" s="693"/>
      <c r="G7" s="693"/>
      <c r="H7" s="693"/>
      <c r="I7" s="249"/>
      <c r="J7" s="249"/>
      <c r="K7" s="248"/>
      <c r="L7" s="665" t="s">
        <v>161</v>
      </c>
      <c r="M7" s="665"/>
      <c r="N7" s="665"/>
      <c r="O7" s="666"/>
      <c r="P7" s="666" t="s">
        <v>200</v>
      </c>
    </row>
    <row r="8" spans="1:16" ht="12" customHeight="1">
      <c r="A8" s="659"/>
      <c r="B8" s="669" t="s">
        <v>198</v>
      </c>
      <c r="C8" s="669"/>
      <c r="D8" s="669" t="s">
        <v>6</v>
      </c>
      <c r="E8" s="669"/>
      <c r="F8" s="669" t="s">
        <v>7</v>
      </c>
      <c r="G8" s="669"/>
      <c r="H8" s="694" t="s">
        <v>342</v>
      </c>
      <c r="I8" s="695"/>
      <c r="J8" s="669" t="s">
        <v>235</v>
      </c>
      <c r="K8" s="669"/>
      <c r="L8" s="669" t="s">
        <v>341</v>
      </c>
      <c r="M8" s="669"/>
      <c r="N8" s="669" t="s">
        <v>196</v>
      </c>
      <c r="O8" s="692"/>
      <c r="P8" s="666"/>
    </row>
    <row r="9" spans="1:16" ht="12" customHeight="1">
      <c r="A9" s="659"/>
      <c r="B9" s="690" t="s">
        <v>304</v>
      </c>
      <c r="C9" s="690" t="s">
        <v>1</v>
      </c>
      <c r="D9" s="690" t="s">
        <v>9</v>
      </c>
      <c r="E9" s="690" t="s">
        <v>1</v>
      </c>
      <c r="F9" s="690" t="s">
        <v>9</v>
      </c>
      <c r="G9" s="690" t="s">
        <v>1</v>
      </c>
      <c r="H9" s="696" t="s">
        <v>303</v>
      </c>
      <c r="I9" s="688" t="s">
        <v>1</v>
      </c>
      <c r="J9" s="690" t="s">
        <v>9</v>
      </c>
      <c r="K9" s="690" t="s">
        <v>1</v>
      </c>
      <c r="L9" s="690" t="s">
        <v>9</v>
      </c>
      <c r="M9" s="690" t="s">
        <v>1</v>
      </c>
      <c r="N9" s="682" t="s">
        <v>9</v>
      </c>
      <c r="O9" s="684" t="s">
        <v>1</v>
      </c>
      <c r="P9" s="666"/>
    </row>
    <row r="10" spans="1:16" ht="12" customHeight="1">
      <c r="A10" s="660"/>
      <c r="B10" s="691"/>
      <c r="C10" s="691"/>
      <c r="D10" s="691"/>
      <c r="E10" s="691"/>
      <c r="F10" s="691"/>
      <c r="G10" s="691"/>
      <c r="H10" s="697"/>
      <c r="I10" s="689"/>
      <c r="J10" s="691"/>
      <c r="K10" s="691"/>
      <c r="L10" s="691"/>
      <c r="M10" s="691"/>
      <c r="N10" s="683"/>
      <c r="O10" s="685"/>
      <c r="P10" s="666"/>
    </row>
    <row r="11" spans="1:16" ht="6" customHeight="1">
      <c r="A11" s="245"/>
      <c r="B11" s="106"/>
      <c r="C11" s="244"/>
      <c r="D11" s="244"/>
      <c r="E11" s="244"/>
      <c r="F11" s="244"/>
      <c r="G11" s="244"/>
      <c r="H11" s="243"/>
      <c r="I11" s="242"/>
      <c r="J11" s="240"/>
      <c r="K11" s="240"/>
      <c r="L11" s="241"/>
      <c r="M11" s="241"/>
      <c r="N11" s="240"/>
      <c r="O11" s="239"/>
      <c r="P11" s="61"/>
    </row>
    <row r="12" spans="1:16" s="219" customFormat="1" ht="10.5" customHeight="1">
      <c r="A12" s="238" t="s">
        <v>340</v>
      </c>
      <c r="B12" s="37">
        <v>300521</v>
      </c>
      <c r="C12" s="36">
        <v>42319</v>
      </c>
      <c r="D12" s="36">
        <v>104210</v>
      </c>
      <c r="E12" s="36">
        <v>10052</v>
      </c>
      <c r="F12" s="36">
        <v>73169</v>
      </c>
      <c r="G12" s="36">
        <v>11316</v>
      </c>
      <c r="H12" s="220">
        <v>325635</v>
      </c>
      <c r="I12" s="236">
        <v>122943</v>
      </c>
      <c r="J12" s="62">
        <v>84388</v>
      </c>
      <c r="K12" s="63" t="s">
        <v>124</v>
      </c>
      <c r="L12" s="36">
        <v>91566</v>
      </c>
      <c r="M12" s="36">
        <v>34307</v>
      </c>
      <c r="N12" s="62">
        <v>711829</v>
      </c>
      <c r="O12" s="62">
        <v>93950</v>
      </c>
      <c r="P12" s="237" t="s">
        <v>232</v>
      </c>
    </row>
    <row r="13" spans="1:16" s="219" customFormat="1" ht="10.5" customHeight="1">
      <c r="A13" s="71"/>
      <c r="B13" s="37"/>
      <c r="C13" s="38">
        <v>2738</v>
      </c>
      <c r="D13" s="36"/>
      <c r="E13" s="38">
        <v>452</v>
      </c>
      <c r="F13" s="36"/>
      <c r="G13" s="38">
        <v>570</v>
      </c>
      <c r="H13" s="220"/>
      <c r="I13" s="208">
        <v>793</v>
      </c>
      <c r="J13" s="62"/>
      <c r="K13" s="69">
        <v>436</v>
      </c>
      <c r="L13" s="36"/>
      <c r="M13" s="38">
        <v>1061</v>
      </c>
      <c r="N13" s="62"/>
      <c r="O13" s="68">
        <v>4393</v>
      </c>
      <c r="P13" s="74"/>
    </row>
    <row r="14" spans="1:16" s="219" customFormat="1" ht="10.5" customHeight="1">
      <c r="A14" s="97" t="s">
        <v>267</v>
      </c>
      <c r="B14" s="37">
        <v>277888</v>
      </c>
      <c r="C14" s="36">
        <v>42968</v>
      </c>
      <c r="D14" s="36">
        <v>97075</v>
      </c>
      <c r="E14" s="36">
        <v>9768</v>
      </c>
      <c r="F14" s="36">
        <v>65306</v>
      </c>
      <c r="G14" s="36">
        <v>9324</v>
      </c>
      <c r="H14" s="220">
        <v>304219</v>
      </c>
      <c r="I14" s="236">
        <v>120448</v>
      </c>
      <c r="J14" s="62">
        <v>78378</v>
      </c>
      <c r="K14" s="63" t="s">
        <v>124</v>
      </c>
      <c r="L14" s="36">
        <v>81829</v>
      </c>
      <c r="M14" s="36">
        <v>32665</v>
      </c>
      <c r="N14" s="62">
        <v>633376</v>
      </c>
      <c r="O14" s="62">
        <v>97786</v>
      </c>
      <c r="P14" s="95" t="s">
        <v>267</v>
      </c>
    </row>
    <row r="15" spans="1:16" s="219" customFormat="1" ht="10.5" customHeight="1">
      <c r="A15" s="71"/>
      <c r="B15" s="37"/>
      <c r="C15" s="38">
        <v>2771</v>
      </c>
      <c r="D15" s="36"/>
      <c r="E15" s="38">
        <v>467</v>
      </c>
      <c r="F15" s="36"/>
      <c r="G15" s="38">
        <v>424</v>
      </c>
      <c r="H15" s="220"/>
      <c r="I15" s="208">
        <v>759</v>
      </c>
      <c r="J15" s="62"/>
      <c r="K15" s="69">
        <v>529</v>
      </c>
      <c r="L15" s="36"/>
      <c r="M15" s="38">
        <v>809</v>
      </c>
      <c r="N15" s="62"/>
      <c r="O15" s="68">
        <v>4627</v>
      </c>
      <c r="P15" s="74"/>
    </row>
    <row r="16" spans="1:16" s="219" customFormat="1" ht="10.5" customHeight="1">
      <c r="A16" s="97" t="s">
        <v>301</v>
      </c>
      <c r="B16" s="37">
        <v>261832</v>
      </c>
      <c r="C16" s="36">
        <v>41011</v>
      </c>
      <c r="D16" s="36">
        <v>93680</v>
      </c>
      <c r="E16" s="36">
        <v>9445</v>
      </c>
      <c r="F16" s="36">
        <v>66088</v>
      </c>
      <c r="G16" s="36">
        <v>7892</v>
      </c>
      <c r="H16" s="220">
        <v>282915</v>
      </c>
      <c r="I16" s="236">
        <v>124486</v>
      </c>
      <c r="J16" s="62">
        <v>71119</v>
      </c>
      <c r="K16" s="63" t="s">
        <v>124</v>
      </c>
      <c r="L16" s="36">
        <v>82111</v>
      </c>
      <c r="M16" s="36">
        <v>29464</v>
      </c>
      <c r="N16" s="62">
        <v>585972</v>
      </c>
      <c r="O16" s="62">
        <v>90049</v>
      </c>
      <c r="P16" s="95" t="s">
        <v>301</v>
      </c>
    </row>
    <row r="17" spans="1:16" s="219" customFormat="1" ht="10.5" customHeight="1">
      <c r="A17" s="71"/>
      <c r="B17" s="37"/>
      <c r="C17" s="38">
        <v>2652</v>
      </c>
      <c r="D17" s="36"/>
      <c r="E17" s="38">
        <v>430</v>
      </c>
      <c r="F17" s="36"/>
      <c r="G17" s="38">
        <v>361</v>
      </c>
      <c r="H17" s="235"/>
      <c r="I17" s="208">
        <v>731</v>
      </c>
      <c r="J17" s="62"/>
      <c r="K17" s="69">
        <v>487</v>
      </c>
      <c r="L17" s="36"/>
      <c r="M17" s="38">
        <v>901</v>
      </c>
      <c r="N17" s="62"/>
      <c r="O17" s="68">
        <v>4097</v>
      </c>
      <c r="P17" s="74"/>
    </row>
    <row r="18" spans="1:16" s="219" customFormat="1" ht="10.5" customHeight="1">
      <c r="A18" s="97" t="s">
        <v>339</v>
      </c>
      <c r="B18" s="215">
        <v>271843</v>
      </c>
      <c r="C18" s="62">
        <v>40905</v>
      </c>
      <c r="D18" s="62">
        <v>85354</v>
      </c>
      <c r="E18" s="62">
        <v>8187</v>
      </c>
      <c r="F18" s="62">
        <v>64894</v>
      </c>
      <c r="G18" s="62">
        <v>7099</v>
      </c>
      <c r="H18" s="62">
        <v>268252</v>
      </c>
      <c r="I18" s="62">
        <v>122637</v>
      </c>
      <c r="J18" s="62">
        <v>63626</v>
      </c>
      <c r="K18" s="63" t="s">
        <v>124</v>
      </c>
      <c r="L18" s="62">
        <v>79684</v>
      </c>
      <c r="M18" s="62">
        <v>24999</v>
      </c>
      <c r="N18" s="62">
        <v>551635</v>
      </c>
      <c r="O18" s="234">
        <v>90753</v>
      </c>
      <c r="P18" s="97" t="s">
        <v>339</v>
      </c>
    </row>
    <row r="19" spans="1:16" s="219" customFormat="1" ht="10.5" customHeight="1">
      <c r="A19" s="71"/>
      <c r="B19" s="215"/>
      <c r="C19" s="68">
        <v>2535</v>
      </c>
      <c r="D19" s="62"/>
      <c r="E19" s="68">
        <v>392</v>
      </c>
      <c r="F19" s="62" t="s">
        <v>338</v>
      </c>
      <c r="G19" s="68">
        <v>322</v>
      </c>
      <c r="H19" s="220"/>
      <c r="I19" s="69">
        <v>781</v>
      </c>
      <c r="J19" s="62"/>
      <c r="K19" s="69">
        <v>482</v>
      </c>
      <c r="L19" s="62"/>
      <c r="M19" s="68">
        <v>816</v>
      </c>
      <c r="N19" s="62"/>
      <c r="O19" s="207">
        <v>3815</v>
      </c>
      <c r="P19" s="71"/>
    </row>
    <row r="20" spans="1:16" s="82" customFormat="1" ht="10.5" customHeight="1">
      <c r="A20" s="85" t="s">
        <v>337</v>
      </c>
      <c r="B20" s="228">
        <v>299338</v>
      </c>
      <c r="C20" s="76">
        <v>41772</v>
      </c>
      <c r="D20" s="76">
        <v>87116</v>
      </c>
      <c r="E20" s="76">
        <v>7903</v>
      </c>
      <c r="F20" s="76">
        <v>64870</v>
      </c>
      <c r="G20" s="76">
        <v>6103</v>
      </c>
      <c r="H20" s="76">
        <v>288913</v>
      </c>
      <c r="I20" s="76">
        <v>125253</v>
      </c>
      <c r="J20" s="76">
        <v>58549</v>
      </c>
      <c r="K20" s="232" t="s">
        <v>124</v>
      </c>
      <c r="L20" s="76">
        <v>86731</v>
      </c>
      <c r="M20" s="76">
        <v>81825</v>
      </c>
      <c r="N20" s="76">
        <v>530578</v>
      </c>
      <c r="O20" s="231">
        <v>90518</v>
      </c>
      <c r="P20" s="85" t="s">
        <v>337</v>
      </c>
    </row>
    <row r="21" spans="1:16" s="86" customFormat="1" ht="10.5" customHeight="1">
      <c r="A21" s="94"/>
      <c r="B21" s="228"/>
      <c r="C21" s="88">
        <v>2231</v>
      </c>
      <c r="D21" s="76"/>
      <c r="E21" s="88">
        <v>371</v>
      </c>
      <c r="F21" s="76"/>
      <c r="G21" s="88">
        <v>278</v>
      </c>
      <c r="H21" s="227"/>
      <c r="I21" s="92">
        <v>797</v>
      </c>
      <c r="J21" s="76"/>
      <c r="K21" s="92">
        <v>657</v>
      </c>
      <c r="L21" s="76"/>
      <c r="M21" s="88">
        <v>6190</v>
      </c>
      <c r="N21" s="76"/>
      <c r="O21" s="229">
        <v>3843</v>
      </c>
      <c r="P21" s="94"/>
    </row>
    <row r="22" spans="1:16" ht="7.5" customHeight="1">
      <c r="A22" s="81"/>
      <c r="B22" s="228"/>
      <c r="C22" s="76"/>
      <c r="D22" s="76"/>
      <c r="E22" s="76"/>
      <c r="F22" s="76"/>
      <c r="G22" s="76"/>
      <c r="H22" s="227"/>
      <c r="I22" s="226"/>
      <c r="J22" s="62"/>
      <c r="K22" s="69"/>
      <c r="L22" s="76"/>
      <c r="M22" s="76"/>
      <c r="N22" s="76"/>
      <c r="O22" s="76"/>
      <c r="P22" s="75"/>
    </row>
    <row r="23" spans="1:16" s="219" customFormat="1" ht="10.5" customHeight="1">
      <c r="A23" s="67" t="s">
        <v>336</v>
      </c>
      <c r="B23" s="215">
        <v>20558</v>
      </c>
      <c r="C23" s="62">
        <v>3109</v>
      </c>
      <c r="D23" s="62">
        <v>7751</v>
      </c>
      <c r="E23" s="62">
        <v>748</v>
      </c>
      <c r="F23" s="62">
        <v>10419</v>
      </c>
      <c r="G23" s="62">
        <v>565</v>
      </c>
      <c r="H23" s="62">
        <v>22162</v>
      </c>
      <c r="I23" s="62">
        <v>9780</v>
      </c>
      <c r="J23" s="62">
        <v>5875</v>
      </c>
      <c r="K23" s="63" t="s">
        <v>124</v>
      </c>
      <c r="L23" s="62">
        <v>8458</v>
      </c>
      <c r="M23" s="62">
        <v>7828</v>
      </c>
      <c r="N23" s="62">
        <v>44810</v>
      </c>
      <c r="O23" s="62">
        <v>7821</v>
      </c>
      <c r="P23" s="214" t="s">
        <v>335</v>
      </c>
    </row>
    <row r="24" spans="1:16" s="206" customFormat="1" ht="10.5" customHeight="1">
      <c r="A24" s="212"/>
      <c r="B24" s="210"/>
      <c r="C24" s="68">
        <v>192</v>
      </c>
      <c r="D24" s="62"/>
      <c r="E24" s="68">
        <v>33</v>
      </c>
      <c r="F24" s="62"/>
      <c r="G24" s="68">
        <v>24</v>
      </c>
      <c r="H24" s="68"/>
      <c r="I24" s="208">
        <v>63</v>
      </c>
      <c r="J24" s="224"/>
      <c r="K24" s="69">
        <v>46</v>
      </c>
      <c r="L24" s="223"/>
      <c r="M24" s="68">
        <v>637</v>
      </c>
      <c r="N24" s="68"/>
      <c r="O24" s="68">
        <v>311</v>
      </c>
      <c r="P24" s="222"/>
    </row>
    <row r="25" spans="1:16" s="219" customFormat="1" ht="10.5" customHeight="1">
      <c r="A25" s="67" t="s">
        <v>334</v>
      </c>
      <c r="B25" s="215">
        <v>21570</v>
      </c>
      <c r="C25" s="221">
        <v>2912</v>
      </c>
      <c r="D25" s="62">
        <v>7319</v>
      </c>
      <c r="E25" s="220">
        <v>722</v>
      </c>
      <c r="F25" s="62">
        <v>4801</v>
      </c>
      <c r="G25" s="220">
        <v>508</v>
      </c>
      <c r="H25" s="220">
        <v>26453</v>
      </c>
      <c r="I25" s="62">
        <v>9533</v>
      </c>
      <c r="J25" s="62">
        <v>5123</v>
      </c>
      <c r="K25" s="63" t="s">
        <v>124</v>
      </c>
      <c r="L25" s="62">
        <v>7988</v>
      </c>
      <c r="M25" s="62">
        <v>8042</v>
      </c>
      <c r="N25" s="62">
        <v>45209</v>
      </c>
      <c r="O25" s="62">
        <v>7402</v>
      </c>
      <c r="P25" s="214" t="s">
        <v>333</v>
      </c>
    </row>
    <row r="26" spans="1:16" s="206" customFormat="1" ht="10.5" customHeight="1">
      <c r="A26" s="212"/>
      <c r="B26" s="210"/>
      <c r="C26" s="68">
        <v>199</v>
      </c>
      <c r="D26" s="62"/>
      <c r="E26" s="68">
        <v>34</v>
      </c>
      <c r="F26" s="62"/>
      <c r="G26" s="68">
        <v>22</v>
      </c>
      <c r="H26" s="68"/>
      <c r="I26" s="208">
        <v>64</v>
      </c>
      <c r="J26" s="68"/>
      <c r="K26" s="69">
        <v>51</v>
      </c>
      <c r="L26" s="223"/>
      <c r="M26" s="68">
        <v>650</v>
      </c>
      <c r="N26" s="223"/>
      <c r="O26" s="68">
        <v>384</v>
      </c>
      <c r="P26" s="222"/>
    </row>
    <row r="27" spans="1:16" s="219" customFormat="1" ht="10.5" customHeight="1">
      <c r="A27" s="67" t="s">
        <v>332</v>
      </c>
      <c r="B27" s="215">
        <v>22337</v>
      </c>
      <c r="C27" s="221">
        <v>3296</v>
      </c>
      <c r="D27" s="62">
        <v>6696</v>
      </c>
      <c r="E27" s="220">
        <v>746</v>
      </c>
      <c r="F27" s="62">
        <v>3307</v>
      </c>
      <c r="G27" s="220">
        <v>546</v>
      </c>
      <c r="H27" s="220">
        <v>22309</v>
      </c>
      <c r="I27" s="62">
        <v>11234</v>
      </c>
      <c r="J27" s="62">
        <v>4923</v>
      </c>
      <c r="K27" s="63" t="s">
        <v>124</v>
      </c>
      <c r="L27" s="62">
        <v>6762</v>
      </c>
      <c r="M27" s="62">
        <v>9177</v>
      </c>
      <c r="N27" s="62">
        <v>43265</v>
      </c>
      <c r="O27" s="62">
        <v>8399</v>
      </c>
      <c r="P27" s="214" t="s">
        <v>331</v>
      </c>
    </row>
    <row r="28" spans="1:16" s="206" customFormat="1" ht="10.5" customHeight="1">
      <c r="A28" s="212"/>
      <c r="B28" s="210"/>
      <c r="C28" s="68">
        <v>189</v>
      </c>
      <c r="D28" s="62"/>
      <c r="E28" s="68">
        <v>32</v>
      </c>
      <c r="F28" s="62"/>
      <c r="G28" s="68">
        <v>25</v>
      </c>
      <c r="H28" s="68"/>
      <c r="I28" s="208">
        <v>67</v>
      </c>
      <c r="J28" s="68"/>
      <c r="K28" s="69">
        <v>57</v>
      </c>
      <c r="L28" s="223"/>
      <c r="M28" s="68">
        <v>564</v>
      </c>
      <c r="N28" s="223"/>
      <c r="O28" s="68">
        <v>317</v>
      </c>
      <c r="P28" s="222"/>
    </row>
    <row r="29" spans="1:16" s="219" customFormat="1" ht="10.5" customHeight="1">
      <c r="A29" s="67" t="s">
        <v>330</v>
      </c>
      <c r="B29" s="215">
        <v>22980</v>
      </c>
      <c r="C29" s="221">
        <v>3611</v>
      </c>
      <c r="D29" s="62">
        <v>7583</v>
      </c>
      <c r="E29" s="220">
        <v>674</v>
      </c>
      <c r="F29" s="62">
        <v>3498</v>
      </c>
      <c r="G29" s="220">
        <v>525</v>
      </c>
      <c r="H29" s="220">
        <v>25320</v>
      </c>
      <c r="I29" s="62">
        <v>10532</v>
      </c>
      <c r="J29" s="62">
        <v>5292</v>
      </c>
      <c r="K29" s="63" t="s">
        <v>124</v>
      </c>
      <c r="L29" s="62">
        <v>8008</v>
      </c>
      <c r="M29" s="62">
        <v>8393</v>
      </c>
      <c r="N29" s="62">
        <v>46664</v>
      </c>
      <c r="O29" s="62">
        <v>7725</v>
      </c>
      <c r="P29" s="214" t="s">
        <v>329</v>
      </c>
    </row>
    <row r="30" spans="1:16" s="206" customFormat="1" ht="10.5" customHeight="1">
      <c r="A30" s="212"/>
      <c r="B30" s="210"/>
      <c r="C30" s="68">
        <v>186</v>
      </c>
      <c r="D30" s="62"/>
      <c r="E30" s="68">
        <v>29</v>
      </c>
      <c r="F30" s="62"/>
      <c r="G30" s="68">
        <v>25</v>
      </c>
      <c r="H30" s="68"/>
      <c r="I30" s="208">
        <v>65</v>
      </c>
      <c r="J30" s="68"/>
      <c r="K30" s="69">
        <v>50</v>
      </c>
      <c r="L30" s="223"/>
      <c r="M30" s="68">
        <v>484</v>
      </c>
      <c r="N30" s="223"/>
      <c r="O30" s="68">
        <v>325</v>
      </c>
      <c r="P30" s="222"/>
    </row>
    <row r="31" spans="1:16" s="219" customFormat="1" ht="10.5" customHeight="1">
      <c r="A31" s="67" t="s">
        <v>328</v>
      </c>
      <c r="B31" s="215">
        <v>25098</v>
      </c>
      <c r="C31" s="221">
        <v>3691</v>
      </c>
      <c r="D31" s="62">
        <v>8204</v>
      </c>
      <c r="E31" s="220">
        <v>660</v>
      </c>
      <c r="F31" s="62">
        <v>6220</v>
      </c>
      <c r="G31" s="220">
        <v>453</v>
      </c>
      <c r="H31" s="220">
        <v>23652</v>
      </c>
      <c r="I31" s="62">
        <v>12149</v>
      </c>
      <c r="J31" s="62">
        <v>4693</v>
      </c>
      <c r="K31" s="63" t="s">
        <v>124</v>
      </c>
      <c r="L31" s="62">
        <v>7680</v>
      </c>
      <c r="M31" s="62">
        <v>4426</v>
      </c>
      <c r="N31" s="62">
        <v>44815</v>
      </c>
      <c r="O31" s="62">
        <v>7666</v>
      </c>
      <c r="P31" s="214" t="s">
        <v>327</v>
      </c>
    </row>
    <row r="32" spans="1:16" s="206" customFormat="1" ht="10.5" customHeight="1">
      <c r="A32" s="212"/>
      <c r="B32" s="210"/>
      <c r="C32" s="68">
        <v>186</v>
      </c>
      <c r="D32" s="62"/>
      <c r="E32" s="68">
        <v>35</v>
      </c>
      <c r="F32" s="62"/>
      <c r="G32" s="68">
        <v>22</v>
      </c>
      <c r="H32" s="68"/>
      <c r="I32" s="208">
        <v>67</v>
      </c>
      <c r="J32" s="68"/>
      <c r="K32" s="69">
        <v>57</v>
      </c>
      <c r="L32" s="223"/>
      <c r="M32" s="68">
        <v>415</v>
      </c>
      <c r="N32" s="223"/>
      <c r="O32" s="68">
        <v>329</v>
      </c>
      <c r="P32" s="222"/>
    </row>
    <row r="33" spans="1:16" s="219" customFormat="1" ht="10.5" customHeight="1">
      <c r="A33" s="67" t="s">
        <v>326</v>
      </c>
      <c r="B33" s="215">
        <v>26442</v>
      </c>
      <c r="C33" s="221">
        <v>3601</v>
      </c>
      <c r="D33" s="62">
        <v>6789</v>
      </c>
      <c r="E33" s="220">
        <v>616</v>
      </c>
      <c r="F33" s="62">
        <v>4229</v>
      </c>
      <c r="G33" s="220">
        <v>484</v>
      </c>
      <c r="H33" s="220">
        <v>22261</v>
      </c>
      <c r="I33" s="62">
        <v>10079</v>
      </c>
      <c r="J33" s="62">
        <v>4491</v>
      </c>
      <c r="K33" s="63" t="s">
        <v>124</v>
      </c>
      <c r="L33" s="62">
        <v>6832</v>
      </c>
      <c r="M33" s="62">
        <v>5066</v>
      </c>
      <c r="N33" s="62">
        <v>42933</v>
      </c>
      <c r="O33" s="62">
        <v>7502</v>
      </c>
      <c r="P33" s="214" t="s">
        <v>325</v>
      </c>
    </row>
    <row r="34" spans="1:16" s="206" customFormat="1" ht="10.5" customHeight="1">
      <c r="A34" s="212"/>
      <c r="B34" s="210"/>
      <c r="C34" s="68">
        <v>184</v>
      </c>
      <c r="D34" s="62"/>
      <c r="E34" s="68">
        <v>28</v>
      </c>
      <c r="F34" s="62"/>
      <c r="G34" s="68">
        <v>19</v>
      </c>
      <c r="H34" s="68"/>
      <c r="I34" s="208">
        <v>70</v>
      </c>
      <c r="J34" s="68"/>
      <c r="K34" s="69">
        <v>61</v>
      </c>
      <c r="L34" s="223"/>
      <c r="M34" s="68">
        <v>597</v>
      </c>
      <c r="N34" s="223"/>
      <c r="O34" s="68">
        <v>309</v>
      </c>
      <c r="P34" s="222"/>
    </row>
    <row r="35" spans="1:16" s="219" customFormat="1" ht="10.5" customHeight="1">
      <c r="A35" s="67" t="s">
        <v>324</v>
      </c>
      <c r="B35" s="215">
        <v>27357</v>
      </c>
      <c r="C35" s="221">
        <v>3549</v>
      </c>
      <c r="D35" s="62">
        <v>7294</v>
      </c>
      <c r="E35" s="220">
        <v>624</v>
      </c>
      <c r="F35" s="62">
        <v>4632</v>
      </c>
      <c r="G35" s="220">
        <v>535</v>
      </c>
      <c r="H35" s="220">
        <v>23457</v>
      </c>
      <c r="I35" s="62">
        <v>10057</v>
      </c>
      <c r="J35" s="62">
        <v>4404</v>
      </c>
      <c r="K35" s="63" t="s">
        <v>124</v>
      </c>
      <c r="L35" s="62">
        <v>7493</v>
      </c>
      <c r="M35" s="62">
        <v>8864</v>
      </c>
      <c r="N35" s="62">
        <v>41847</v>
      </c>
      <c r="O35" s="62">
        <v>7464</v>
      </c>
      <c r="P35" s="214" t="s">
        <v>323</v>
      </c>
    </row>
    <row r="36" spans="1:16" s="206" customFormat="1" ht="10.5" customHeight="1">
      <c r="A36" s="212"/>
      <c r="B36" s="210"/>
      <c r="C36" s="68">
        <v>190</v>
      </c>
      <c r="D36" s="62"/>
      <c r="E36" s="68">
        <v>30</v>
      </c>
      <c r="F36" s="62"/>
      <c r="G36" s="68">
        <v>24</v>
      </c>
      <c r="H36" s="68"/>
      <c r="I36" s="208">
        <v>65</v>
      </c>
      <c r="J36" s="68"/>
      <c r="K36" s="69">
        <v>54</v>
      </c>
      <c r="L36" s="223"/>
      <c r="M36" s="68">
        <v>598</v>
      </c>
      <c r="N36" s="223"/>
      <c r="O36" s="68">
        <v>328</v>
      </c>
      <c r="P36" s="222"/>
    </row>
    <row r="37" spans="1:16" s="219" customFormat="1" ht="10.5" customHeight="1">
      <c r="A37" s="67" t="s">
        <v>322</v>
      </c>
      <c r="B37" s="215">
        <v>27396</v>
      </c>
      <c r="C37" s="221">
        <v>3748</v>
      </c>
      <c r="D37" s="62">
        <v>7136</v>
      </c>
      <c r="E37" s="220">
        <v>588</v>
      </c>
      <c r="F37" s="62">
        <v>6117</v>
      </c>
      <c r="G37" s="220">
        <v>535</v>
      </c>
      <c r="H37" s="220">
        <v>24022</v>
      </c>
      <c r="I37" s="62">
        <v>10220</v>
      </c>
      <c r="J37" s="62">
        <v>4456</v>
      </c>
      <c r="K37" s="63" t="s">
        <v>124</v>
      </c>
      <c r="L37" s="62">
        <v>7625</v>
      </c>
      <c r="M37" s="62">
        <v>8619</v>
      </c>
      <c r="N37" s="62">
        <v>42664</v>
      </c>
      <c r="O37" s="62">
        <v>7608</v>
      </c>
      <c r="P37" s="214" t="s">
        <v>321</v>
      </c>
    </row>
    <row r="38" spans="1:16" s="206" customFormat="1" ht="10.5" customHeight="1">
      <c r="A38" s="212"/>
      <c r="B38" s="210"/>
      <c r="C38" s="68">
        <v>187</v>
      </c>
      <c r="D38" s="62"/>
      <c r="E38" s="68">
        <v>28</v>
      </c>
      <c r="F38" s="62"/>
      <c r="G38" s="68">
        <v>22</v>
      </c>
      <c r="H38" s="68"/>
      <c r="I38" s="208">
        <v>66</v>
      </c>
      <c r="J38" s="68"/>
      <c r="K38" s="69">
        <v>55</v>
      </c>
      <c r="L38" s="68"/>
      <c r="M38" s="68">
        <v>566</v>
      </c>
      <c r="N38" s="68"/>
      <c r="O38" s="68">
        <v>320</v>
      </c>
      <c r="P38" s="222"/>
    </row>
    <row r="39" spans="1:16" s="219" customFormat="1" ht="10.5" customHeight="1">
      <c r="A39" s="67" t="s">
        <v>320</v>
      </c>
      <c r="B39" s="215">
        <v>27595</v>
      </c>
      <c r="C39" s="221">
        <v>3863</v>
      </c>
      <c r="D39" s="62">
        <v>8014</v>
      </c>
      <c r="E39" s="220">
        <v>663</v>
      </c>
      <c r="F39" s="62">
        <v>4537</v>
      </c>
      <c r="G39" s="220">
        <v>526</v>
      </c>
      <c r="H39" s="220">
        <v>29930</v>
      </c>
      <c r="I39" s="62">
        <v>11173</v>
      </c>
      <c r="J39" s="62">
        <v>5107</v>
      </c>
      <c r="K39" s="63" t="s">
        <v>124</v>
      </c>
      <c r="L39" s="62">
        <v>7390</v>
      </c>
      <c r="M39" s="62">
        <v>7274</v>
      </c>
      <c r="N39" s="62">
        <v>47300</v>
      </c>
      <c r="O39" s="62">
        <v>7296</v>
      </c>
      <c r="P39" s="214" t="s">
        <v>319</v>
      </c>
    </row>
    <row r="40" spans="1:16" s="206" customFormat="1" ht="10.5" customHeight="1">
      <c r="A40" s="212"/>
      <c r="B40" s="210"/>
      <c r="C40" s="68">
        <v>184</v>
      </c>
      <c r="D40" s="62"/>
      <c r="E40" s="68">
        <v>32</v>
      </c>
      <c r="F40" s="62"/>
      <c r="G40" s="68">
        <v>28</v>
      </c>
      <c r="H40" s="68"/>
      <c r="I40" s="208">
        <v>70</v>
      </c>
      <c r="J40" s="68"/>
      <c r="K40" s="69">
        <v>49</v>
      </c>
      <c r="L40" s="68"/>
      <c r="M40" s="68">
        <v>500</v>
      </c>
      <c r="N40" s="68"/>
      <c r="O40" s="68">
        <v>313</v>
      </c>
      <c r="P40" s="222"/>
    </row>
    <row r="41" spans="1:16" s="219" customFormat="1" ht="10.5" customHeight="1">
      <c r="A41" s="67" t="s">
        <v>318</v>
      </c>
      <c r="B41" s="215">
        <v>24648</v>
      </c>
      <c r="C41" s="221">
        <v>3244</v>
      </c>
      <c r="D41" s="62">
        <v>8024</v>
      </c>
      <c r="E41" s="220">
        <v>589</v>
      </c>
      <c r="F41" s="62">
        <v>8524</v>
      </c>
      <c r="G41" s="220">
        <v>444</v>
      </c>
      <c r="H41" s="220">
        <v>23059</v>
      </c>
      <c r="I41" s="62">
        <v>9910</v>
      </c>
      <c r="J41" s="62">
        <v>4594</v>
      </c>
      <c r="K41" s="63" t="s">
        <v>124</v>
      </c>
      <c r="L41" s="62">
        <v>6410</v>
      </c>
      <c r="M41" s="62">
        <v>6408</v>
      </c>
      <c r="N41" s="62">
        <v>45407</v>
      </c>
      <c r="O41" s="62">
        <v>6677</v>
      </c>
      <c r="P41" s="214" t="s">
        <v>317</v>
      </c>
    </row>
    <row r="42" spans="1:16" s="206" customFormat="1" ht="10.5" customHeight="1">
      <c r="A42" s="212"/>
      <c r="B42" s="210"/>
      <c r="C42" s="68">
        <v>184</v>
      </c>
      <c r="D42" s="62"/>
      <c r="E42" s="68">
        <v>31</v>
      </c>
      <c r="F42" s="62"/>
      <c r="G42" s="68">
        <v>17</v>
      </c>
      <c r="H42" s="68"/>
      <c r="I42" s="208">
        <v>65</v>
      </c>
      <c r="J42" s="68"/>
      <c r="K42" s="69">
        <v>65</v>
      </c>
      <c r="L42" s="68"/>
      <c r="M42" s="68">
        <v>467</v>
      </c>
      <c r="N42" s="68"/>
      <c r="O42" s="68">
        <v>303</v>
      </c>
      <c r="P42" s="217"/>
    </row>
    <row r="43" spans="1:16" s="219" customFormat="1" ht="10.5" customHeight="1">
      <c r="A43" s="67" t="s">
        <v>316</v>
      </c>
      <c r="B43" s="215">
        <v>25492</v>
      </c>
      <c r="C43" s="221">
        <v>3490</v>
      </c>
      <c r="D43" s="62">
        <v>5470</v>
      </c>
      <c r="E43" s="220">
        <v>611</v>
      </c>
      <c r="F43" s="62">
        <v>3083</v>
      </c>
      <c r="G43" s="220">
        <v>470</v>
      </c>
      <c r="H43" s="220">
        <v>20961</v>
      </c>
      <c r="I43" s="62">
        <v>10315</v>
      </c>
      <c r="J43" s="62">
        <v>4504</v>
      </c>
      <c r="K43" s="63" t="s">
        <v>124</v>
      </c>
      <c r="L43" s="62">
        <v>5737</v>
      </c>
      <c r="M43" s="62">
        <v>4420</v>
      </c>
      <c r="N43" s="62">
        <v>40199</v>
      </c>
      <c r="O43" s="62">
        <v>7476</v>
      </c>
      <c r="P43" s="214" t="s">
        <v>315</v>
      </c>
    </row>
    <row r="44" spans="1:16" s="206" customFormat="1" ht="10.5" customHeight="1">
      <c r="A44" s="212"/>
      <c r="B44" s="210"/>
      <c r="C44" s="68">
        <v>181</v>
      </c>
      <c r="D44" s="62"/>
      <c r="E44" s="209">
        <v>31</v>
      </c>
      <c r="F44" s="62"/>
      <c r="G44" s="209">
        <v>25</v>
      </c>
      <c r="H44" s="209"/>
      <c r="I44" s="208">
        <v>67</v>
      </c>
      <c r="J44" s="68"/>
      <c r="K44" s="69">
        <v>58</v>
      </c>
      <c r="L44" s="68"/>
      <c r="M44" s="68">
        <v>325</v>
      </c>
      <c r="N44" s="68"/>
      <c r="O44" s="68">
        <v>318</v>
      </c>
      <c r="P44" s="217"/>
    </row>
    <row r="45" spans="1:16" s="213" customFormat="1" ht="10.5" customHeight="1">
      <c r="A45" s="67" t="s">
        <v>314</v>
      </c>
      <c r="B45" s="215">
        <v>27865</v>
      </c>
      <c r="C45" s="62">
        <v>3658</v>
      </c>
      <c r="D45" s="62">
        <v>6836</v>
      </c>
      <c r="E45" s="62">
        <v>662</v>
      </c>
      <c r="F45" s="62">
        <v>5503</v>
      </c>
      <c r="G45" s="62">
        <v>512</v>
      </c>
      <c r="H45" s="62">
        <v>25327</v>
      </c>
      <c r="I45" s="62">
        <v>10271</v>
      </c>
      <c r="J45" s="62">
        <v>5087</v>
      </c>
      <c r="K45" s="63" t="s">
        <v>124</v>
      </c>
      <c r="L45" s="62">
        <v>6348</v>
      </c>
      <c r="M45" s="62">
        <v>3308</v>
      </c>
      <c r="N45" s="62">
        <v>45465</v>
      </c>
      <c r="O45" s="62">
        <v>7482</v>
      </c>
      <c r="P45" s="214" t="s">
        <v>313</v>
      </c>
    </row>
    <row r="46" spans="1:16" s="206" customFormat="1" ht="10.5" customHeight="1">
      <c r="A46" s="212"/>
      <c r="B46" s="210"/>
      <c r="C46" s="68">
        <v>169</v>
      </c>
      <c r="D46" s="68"/>
      <c r="E46" s="68">
        <v>28</v>
      </c>
      <c r="F46" s="68"/>
      <c r="G46" s="68">
        <v>25</v>
      </c>
      <c r="H46" s="209"/>
      <c r="I46" s="208">
        <v>68</v>
      </c>
      <c r="J46" s="68"/>
      <c r="K46" s="69">
        <v>54</v>
      </c>
      <c r="L46" s="68"/>
      <c r="M46" s="68">
        <v>387</v>
      </c>
      <c r="N46" s="68"/>
      <c r="O46" s="207">
        <v>286</v>
      </c>
      <c r="P46" s="19"/>
    </row>
    <row r="47" spans="1:16" ht="6" customHeight="1">
      <c r="A47" s="59"/>
      <c r="B47" s="34"/>
      <c r="C47" s="33"/>
      <c r="D47" s="33"/>
      <c r="E47" s="33"/>
      <c r="F47" s="33"/>
      <c r="G47" s="33"/>
      <c r="H47" s="264"/>
      <c r="I47" s="263"/>
      <c r="J47" s="33"/>
      <c r="K47" s="55"/>
      <c r="L47" s="205"/>
      <c r="M47" s="205"/>
      <c r="N47" s="204"/>
      <c r="O47" s="204"/>
      <c r="P47" s="53"/>
    </row>
    <row r="48" spans="1:16" ht="10.5" customHeight="1">
      <c r="A48" s="262" t="s">
        <v>122</v>
      </c>
      <c r="B48" s="2"/>
      <c r="C48" s="2"/>
      <c r="D48" s="2"/>
      <c r="E48" s="2"/>
      <c r="F48" s="2"/>
      <c r="G48" s="2"/>
      <c r="H48" s="261"/>
      <c r="I48" s="260"/>
      <c r="J48" s="50"/>
      <c r="K48" s="50"/>
      <c r="L48" s="2"/>
      <c r="M48" s="2"/>
      <c r="N48" s="49"/>
      <c r="O48" s="49"/>
    </row>
    <row r="49" spans="1:15" ht="10.5" customHeight="1">
      <c r="A49" s="259" t="s">
        <v>312</v>
      </c>
      <c r="B49" s="258"/>
      <c r="C49" s="258"/>
      <c r="D49" s="258"/>
      <c r="E49" s="255"/>
      <c r="F49" s="255"/>
      <c r="G49" s="255"/>
      <c r="H49" s="257"/>
      <c r="I49" s="256"/>
      <c r="J49" s="256"/>
      <c r="K49" s="256"/>
      <c r="L49" s="255"/>
      <c r="M49" s="255"/>
      <c r="N49" s="254"/>
      <c r="O49" s="254"/>
    </row>
    <row r="50" spans="1:15" ht="10.5" customHeight="1">
      <c r="A50" s="2" t="s">
        <v>311</v>
      </c>
      <c r="B50" s="2"/>
      <c r="C50" s="2"/>
      <c r="D50" s="2"/>
      <c r="E50" s="2"/>
      <c r="F50" s="2"/>
      <c r="G50" s="2"/>
      <c r="H50" s="203"/>
      <c r="I50" s="50"/>
      <c r="J50" s="50"/>
      <c r="K50" s="50"/>
      <c r="L50" s="2"/>
      <c r="M50" s="11"/>
      <c r="N50" s="49"/>
      <c r="O50" s="49"/>
    </row>
  </sheetData>
  <mergeCells count="25">
    <mergeCell ref="P7:P10"/>
    <mergeCell ref="B8:C8"/>
    <mergeCell ref="D8:E8"/>
    <mergeCell ref="F8:G8"/>
    <mergeCell ref="L8:M8"/>
    <mergeCell ref="H9:H10"/>
    <mergeCell ref="I9:I10"/>
    <mergeCell ref="M9:M10"/>
    <mergeCell ref="N9:N10"/>
    <mergeCell ref="O9:O10"/>
    <mergeCell ref="L7:O7"/>
    <mergeCell ref="J8:K8"/>
    <mergeCell ref="J9:J10"/>
    <mergeCell ref="K9:K10"/>
    <mergeCell ref="N8:O8"/>
    <mergeCell ref="L9:L10"/>
    <mergeCell ref="A7:A10"/>
    <mergeCell ref="B9:B10"/>
    <mergeCell ref="C9:C10"/>
    <mergeCell ref="D9:D10"/>
    <mergeCell ref="E9:E10"/>
    <mergeCell ref="E7:H7"/>
    <mergeCell ref="G9:G10"/>
    <mergeCell ref="F9:F10"/>
    <mergeCell ref="H8:I8"/>
  </mergeCells>
  <phoneticPr fontId="7"/>
  <pageMargins left="0.78740157480314965" right="0.78740157480314965" top="0.98425196850393704" bottom="0.98425196850393704" header="0.51181102362204722" footer="0.51181102362204722"/>
  <pageSetup paperSize="9" scale="95" orientation="portrait"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R49"/>
  <sheetViews>
    <sheetView zoomScaleNormal="100" zoomScaleSheetLayoutView="100" workbookViewId="0"/>
  </sheetViews>
  <sheetFormatPr defaultRowHeight="13.5"/>
  <cols>
    <col min="1" max="1" width="11.25" customWidth="1"/>
    <col min="2" max="2" width="7.875" hidden="1" customWidth="1"/>
    <col min="3" max="3" width="11.25" hidden="1" customWidth="1"/>
    <col min="4" max="15" width="11.25" customWidth="1"/>
    <col min="16" max="17" width="11.25" style="202" customWidth="1"/>
    <col min="18" max="18" width="11.25" customWidth="1"/>
  </cols>
  <sheetData>
    <row r="2" spans="1:18" ht="14.25" customHeight="1">
      <c r="A2" s="253" t="s">
        <v>205</v>
      </c>
      <c r="B2" s="1"/>
      <c r="C2" s="1"/>
      <c r="D2" s="1"/>
      <c r="E2" s="1"/>
      <c r="F2" s="1"/>
      <c r="G2" s="1"/>
      <c r="H2" s="1"/>
      <c r="K2" s="1"/>
      <c r="L2" s="1"/>
      <c r="M2" s="1"/>
      <c r="N2" s="1"/>
      <c r="O2" s="1"/>
      <c r="P2" s="252"/>
      <c r="Q2" s="252"/>
    </row>
    <row r="3" spans="1:18" ht="10.5" customHeight="1">
      <c r="A3" s="1"/>
      <c r="B3" s="1"/>
      <c r="C3" s="1"/>
      <c r="D3" s="2"/>
      <c r="E3" s="2"/>
      <c r="F3" s="2"/>
      <c r="G3" s="2"/>
      <c r="H3" s="2"/>
      <c r="I3" s="2"/>
      <c r="J3" s="51"/>
      <c r="K3" s="50"/>
      <c r="L3" s="50"/>
      <c r="M3" s="50"/>
      <c r="N3" s="2"/>
      <c r="O3" s="2"/>
      <c r="P3" s="49"/>
      <c r="Q3" s="49"/>
    </row>
    <row r="4" spans="1:18" ht="10.5" customHeight="1">
      <c r="A4" s="15" t="s">
        <v>310</v>
      </c>
      <c r="B4" s="15"/>
      <c r="C4" s="15"/>
      <c r="D4" s="2"/>
      <c r="E4" s="2"/>
      <c r="F4" s="2"/>
      <c r="G4" s="2"/>
      <c r="H4" s="2"/>
      <c r="I4" s="2"/>
      <c r="J4" s="51"/>
      <c r="K4" s="50"/>
      <c r="L4" s="50"/>
      <c r="M4" s="50"/>
      <c r="N4" s="2"/>
      <c r="O4" s="2"/>
      <c r="P4" s="49"/>
      <c r="Q4" s="49"/>
    </row>
    <row r="5" spans="1:18" ht="10.5" customHeight="1">
      <c r="A5" s="15"/>
      <c r="B5" s="15"/>
      <c r="C5" s="15"/>
      <c r="D5" s="2"/>
      <c r="E5" s="2"/>
      <c r="F5" s="2"/>
      <c r="G5" s="2"/>
      <c r="H5" s="2"/>
      <c r="I5" s="2"/>
      <c r="J5" s="51"/>
      <c r="K5" s="50"/>
      <c r="L5" s="50"/>
      <c r="M5" s="50"/>
      <c r="N5" s="2"/>
      <c r="O5" s="2"/>
      <c r="P5" s="49"/>
      <c r="Q5" s="49"/>
    </row>
    <row r="6" spans="1:18" ht="10.5" customHeight="1">
      <c r="A6" s="15" t="s">
        <v>203</v>
      </c>
      <c r="B6" s="15"/>
      <c r="C6" s="15"/>
      <c r="D6" s="2"/>
      <c r="E6" s="2"/>
      <c r="F6" s="2"/>
      <c r="G6" s="2"/>
      <c r="H6" s="2"/>
      <c r="I6" s="2"/>
      <c r="K6" s="50"/>
      <c r="L6" s="50"/>
      <c r="M6" s="50"/>
      <c r="N6" s="2"/>
      <c r="O6" s="2"/>
      <c r="P6" s="49"/>
      <c r="Q6" s="49"/>
    </row>
    <row r="7" spans="1:18" ht="12" customHeight="1">
      <c r="A7" s="658" t="s">
        <v>200</v>
      </c>
      <c r="B7" s="698" t="s">
        <v>309</v>
      </c>
      <c r="C7" s="251" t="s">
        <v>308</v>
      </c>
      <c r="D7" s="250"/>
      <c r="E7" s="250"/>
      <c r="F7" s="250"/>
      <c r="G7" s="693" t="s">
        <v>237</v>
      </c>
      <c r="H7" s="693"/>
      <c r="I7" s="693"/>
      <c r="J7" s="693"/>
      <c r="K7" s="249"/>
      <c r="L7" s="249"/>
      <c r="M7" s="248"/>
      <c r="N7" s="665" t="s">
        <v>161</v>
      </c>
      <c r="O7" s="665"/>
      <c r="P7" s="665"/>
      <c r="Q7" s="666"/>
      <c r="R7" s="666" t="s">
        <v>200</v>
      </c>
    </row>
    <row r="8" spans="1:18" ht="12" customHeight="1">
      <c r="A8" s="659"/>
      <c r="B8" s="699"/>
      <c r="C8" s="701" t="s">
        <v>199</v>
      </c>
      <c r="D8" s="669" t="s">
        <v>198</v>
      </c>
      <c r="E8" s="669"/>
      <c r="F8" s="669" t="s">
        <v>6</v>
      </c>
      <c r="G8" s="669"/>
      <c r="H8" s="669" t="s">
        <v>7</v>
      </c>
      <c r="I8" s="669"/>
      <c r="J8" s="247" t="s">
        <v>307</v>
      </c>
      <c r="K8" s="246" t="s">
        <v>306</v>
      </c>
      <c r="L8" s="669" t="s">
        <v>235</v>
      </c>
      <c r="M8" s="669"/>
      <c r="N8" s="669" t="s">
        <v>305</v>
      </c>
      <c r="O8" s="669"/>
      <c r="P8" s="669" t="s">
        <v>234</v>
      </c>
      <c r="Q8" s="692"/>
      <c r="R8" s="666"/>
    </row>
    <row r="9" spans="1:18" ht="12" customHeight="1">
      <c r="A9" s="659"/>
      <c r="B9" s="699"/>
      <c r="C9" s="699"/>
      <c r="D9" s="690" t="s">
        <v>304</v>
      </c>
      <c r="E9" s="690" t="s">
        <v>1</v>
      </c>
      <c r="F9" s="690" t="s">
        <v>9</v>
      </c>
      <c r="G9" s="690" t="s">
        <v>1</v>
      </c>
      <c r="H9" s="690" t="s">
        <v>9</v>
      </c>
      <c r="I9" s="690" t="s">
        <v>1</v>
      </c>
      <c r="J9" s="696" t="s">
        <v>303</v>
      </c>
      <c r="K9" s="688" t="s">
        <v>1</v>
      </c>
      <c r="L9" s="690" t="s">
        <v>9</v>
      </c>
      <c r="M9" s="690" t="s">
        <v>1</v>
      </c>
      <c r="N9" s="690" t="s">
        <v>9</v>
      </c>
      <c r="O9" s="690" t="s">
        <v>1</v>
      </c>
      <c r="P9" s="682" t="s">
        <v>9</v>
      </c>
      <c r="Q9" s="684" t="s">
        <v>1</v>
      </c>
      <c r="R9" s="666"/>
    </row>
    <row r="10" spans="1:18" ht="12" customHeight="1">
      <c r="A10" s="660"/>
      <c r="B10" s="700"/>
      <c r="C10" s="700"/>
      <c r="D10" s="691"/>
      <c r="E10" s="691"/>
      <c r="F10" s="691"/>
      <c r="G10" s="691"/>
      <c r="H10" s="691"/>
      <c r="I10" s="691"/>
      <c r="J10" s="697"/>
      <c r="K10" s="689"/>
      <c r="L10" s="691"/>
      <c r="M10" s="691"/>
      <c r="N10" s="691"/>
      <c r="O10" s="691"/>
      <c r="P10" s="683"/>
      <c r="Q10" s="685"/>
      <c r="R10" s="666"/>
    </row>
    <row r="11" spans="1:18" ht="6" customHeight="1">
      <c r="A11" s="245"/>
      <c r="B11" s="61"/>
      <c r="C11" s="61"/>
      <c r="D11" s="106"/>
      <c r="E11" s="244"/>
      <c r="F11" s="244"/>
      <c r="G11" s="244"/>
      <c r="H11" s="244"/>
      <c r="I11" s="244"/>
      <c r="J11" s="243"/>
      <c r="K11" s="242"/>
      <c r="L11" s="240"/>
      <c r="M11" s="240"/>
      <c r="N11" s="241"/>
      <c r="O11" s="241"/>
      <c r="P11" s="240"/>
      <c r="Q11" s="239"/>
      <c r="R11" s="61"/>
    </row>
    <row r="12" spans="1:18" s="219" customFormat="1" ht="10.5" customHeight="1">
      <c r="A12" s="238" t="s">
        <v>302</v>
      </c>
      <c r="B12" s="37">
        <v>2103674</v>
      </c>
      <c r="C12" s="96" t="s">
        <v>27</v>
      </c>
      <c r="D12" s="37">
        <v>320133</v>
      </c>
      <c r="E12" s="36">
        <v>42860</v>
      </c>
      <c r="F12" s="36">
        <v>113327</v>
      </c>
      <c r="G12" s="36">
        <v>10762</v>
      </c>
      <c r="H12" s="36">
        <v>84013</v>
      </c>
      <c r="I12" s="36">
        <v>14544</v>
      </c>
      <c r="J12" s="220">
        <v>327123</v>
      </c>
      <c r="K12" s="236">
        <v>121959</v>
      </c>
      <c r="L12" s="62">
        <v>94545</v>
      </c>
      <c r="M12" s="63" t="s">
        <v>124</v>
      </c>
      <c r="N12" s="36">
        <v>89653</v>
      </c>
      <c r="O12" s="36">
        <v>34578</v>
      </c>
      <c r="P12" s="62">
        <v>748439</v>
      </c>
      <c r="Q12" s="62">
        <v>101738</v>
      </c>
      <c r="R12" s="237" t="s">
        <v>193</v>
      </c>
    </row>
    <row r="13" spans="1:18" s="219" customFormat="1" ht="10.5" customHeight="1">
      <c r="A13" s="71"/>
      <c r="B13" s="37"/>
      <c r="C13" s="37"/>
      <c r="D13" s="37"/>
      <c r="E13" s="38">
        <v>2688</v>
      </c>
      <c r="F13" s="36"/>
      <c r="G13" s="38">
        <v>476</v>
      </c>
      <c r="H13" s="36"/>
      <c r="I13" s="38">
        <v>720</v>
      </c>
      <c r="J13" s="220"/>
      <c r="K13" s="208">
        <v>765</v>
      </c>
      <c r="L13" s="62"/>
      <c r="M13" s="69">
        <v>378</v>
      </c>
      <c r="N13" s="36"/>
      <c r="O13" s="38">
        <v>1070</v>
      </c>
      <c r="P13" s="62"/>
      <c r="Q13" s="68">
        <v>1813</v>
      </c>
      <c r="R13" s="74"/>
    </row>
    <row r="14" spans="1:18" s="219" customFormat="1" ht="10.5" customHeight="1">
      <c r="A14" s="97" t="s">
        <v>232</v>
      </c>
      <c r="B14" s="37">
        <v>2006205</v>
      </c>
      <c r="C14" s="96" t="s">
        <v>27</v>
      </c>
      <c r="D14" s="37">
        <v>300521</v>
      </c>
      <c r="E14" s="36">
        <v>42319</v>
      </c>
      <c r="F14" s="36">
        <v>104210</v>
      </c>
      <c r="G14" s="36">
        <v>10052</v>
      </c>
      <c r="H14" s="36">
        <v>73169</v>
      </c>
      <c r="I14" s="36">
        <v>11316</v>
      </c>
      <c r="J14" s="220">
        <v>325635</v>
      </c>
      <c r="K14" s="236">
        <v>122943</v>
      </c>
      <c r="L14" s="62">
        <v>84388</v>
      </c>
      <c r="M14" s="63" t="s">
        <v>124</v>
      </c>
      <c r="N14" s="36">
        <v>91566</v>
      </c>
      <c r="O14" s="36">
        <v>34307</v>
      </c>
      <c r="P14" s="62">
        <v>711829</v>
      </c>
      <c r="Q14" s="62">
        <v>93950</v>
      </c>
      <c r="R14" s="95" t="s">
        <v>232</v>
      </c>
    </row>
    <row r="15" spans="1:18" s="219" customFormat="1" ht="10.5" customHeight="1">
      <c r="A15" s="71"/>
      <c r="B15" s="37"/>
      <c r="C15" s="37"/>
      <c r="D15" s="37"/>
      <c r="E15" s="38">
        <v>2738</v>
      </c>
      <c r="F15" s="36"/>
      <c r="G15" s="38">
        <v>452</v>
      </c>
      <c r="H15" s="36"/>
      <c r="I15" s="38">
        <v>570</v>
      </c>
      <c r="J15" s="220"/>
      <c r="K15" s="208">
        <v>793</v>
      </c>
      <c r="L15" s="62"/>
      <c r="M15" s="69">
        <v>436</v>
      </c>
      <c r="N15" s="36"/>
      <c r="O15" s="38">
        <v>1061</v>
      </c>
      <c r="P15" s="62"/>
      <c r="Q15" s="68">
        <v>4393</v>
      </c>
      <c r="R15" s="74"/>
    </row>
    <row r="16" spans="1:18" s="219" customFormat="1" ht="10.5" customHeight="1">
      <c r="A16" s="97" t="s">
        <v>267</v>
      </c>
      <c r="B16" s="37">
        <v>1851030</v>
      </c>
      <c r="C16" s="96" t="s">
        <v>27</v>
      </c>
      <c r="D16" s="37">
        <v>277888</v>
      </c>
      <c r="E16" s="36">
        <v>42968</v>
      </c>
      <c r="F16" s="36">
        <v>97075</v>
      </c>
      <c r="G16" s="36">
        <v>9768</v>
      </c>
      <c r="H16" s="36">
        <v>65306</v>
      </c>
      <c r="I16" s="36">
        <v>9324</v>
      </c>
      <c r="J16" s="220">
        <v>304219</v>
      </c>
      <c r="K16" s="236">
        <v>120448</v>
      </c>
      <c r="L16" s="62">
        <v>78378</v>
      </c>
      <c r="M16" s="63" t="s">
        <v>124</v>
      </c>
      <c r="N16" s="36">
        <v>81829</v>
      </c>
      <c r="O16" s="36">
        <v>32665</v>
      </c>
      <c r="P16" s="62">
        <v>633376</v>
      </c>
      <c r="Q16" s="62">
        <v>97786</v>
      </c>
      <c r="R16" s="95" t="s">
        <v>267</v>
      </c>
    </row>
    <row r="17" spans="1:18" s="219" customFormat="1" ht="10.5" customHeight="1">
      <c r="A17" s="71"/>
      <c r="B17" s="37"/>
      <c r="C17" s="37"/>
      <c r="D17" s="37"/>
      <c r="E17" s="38">
        <v>2771</v>
      </c>
      <c r="F17" s="36"/>
      <c r="G17" s="38">
        <v>467</v>
      </c>
      <c r="H17" s="36"/>
      <c r="I17" s="38">
        <v>424</v>
      </c>
      <c r="J17" s="235"/>
      <c r="K17" s="208">
        <v>759</v>
      </c>
      <c r="L17" s="62"/>
      <c r="M17" s="69">
        <v>529</v>
      </c>
      <c r="N17" s="36"/>
      <c r="O17" s="38">
        <v>809</v>
      </c>
      <c r="P17" s="62"/>
      <c r="Q17" s="68">
        <v>4627</v>
      </c>
      <c r="R17" s="74"/>
    </row>
    <row r="18" spans="1:18" s="219" customFormat="1" ht="10.5" customHeight="1">
      <c r="A18" s="97" t="s">
        <v>301</v>
      </c>
      <c r="B18" s="37">
        <v>1746064</v>
      </c>
      <c r="C18" s="96" t="s">
        <v>27</v>
      </c>
      <c r="D18" s="215">
        <v>261832</v>
      </c>
      <c r="E18" s="62">
        <v>41011</v>
      </c>
      <c r="F18" s="62">
        <v>93680</v>
      </c>
      <c r="G18" s="62">
        <v>9445</v>
      </c>
      <c r="H18" s="62">
        <v>66088</v>
      </c>
      <c r="I18" s="62">
        <v>7892</v>
      </c>
      <c r="J18" s="62">
        <v>282915</v>
      </c>
      <c r="K18" s="62">
        <v>124486</v>
      </c>
      <c r="L18" s="62">
        <v>71119</v>
      </c>
      <c r="M18" s="63" t="s">
        <v>124</v>
      </c>
      <c r="N18" s="62">
        <v>82111</v>
      </c>
      <c r="O18" s="62">
        <v>29464</v>
      </c>
      <c r="P18" s="62">
        <v>585972</v>
      </c>
      <c r="Q18" s="234">
        <v>90049</v>
      </c>
      <c r="R18" s="97" t="s">
        <v>301</v>
      </c>
    </row>
    <row r="19" spans="1:18" s="219" customFormat="1" ht="10.5" customHeight="1" thickBot="1">
      <c r="A19" s="71"/>
      <c r="B19" s="37"/>
      <c r="C19" s="37"/>
      <c r="D19" s="215"/>
      <c r="E19" s="68">
        <v>2652</v>
      </c>
      <c r="F19" s="62"/>
      <c r="G19" s="68">
        <v>430</v>
      </c>
      <c r="H19" s="62"/>
      <c r="I19" s="68">
        <v>361</v>
      </c>
      <c r="J19" s="220"/>
      <c r="K19" s="69">
        <v>731</v>
      </c>
      <c r="L19" s="62"/>
      <c r="M19" s="69">
        <v>487</v>
      </c>
      <c r="N19" s="62"/>
      <c r="O19" s="68">
        <v>901</v>
      </c>
      <c r="P19" s="62"/>
      <c r="Q19" s="207">
        <v>4097</v>
      </c>
      <c r="R19" s="71"/>
    </row>
    <row r="20" spans="1:18" s="82" customFormat="1" ht="10.5" customHeight="1">
      <c r="A20" s="85" t="s">
        <v>300</v>
      </c>
      <c r="B20" s="80">
        <v>1679868</v>
      </c>
      <c r="C20" s="233"/>
      <c r="D20" s="228">
        <v>271843</v>
      </c>
      <c r="E20" s="76">
        <v>40905</v>
      </c>
      <c r="F20" s="76">
        <v>85354</v>
      </c>
      <c r="G20" s="76">
        <v>8187</v>
      </c>
      <c r="H20" s="76">
        <v>64894</v>
      </c>
      <c r="I20" s="76">
        <v>7099</v>
      </c>
      <c r="J20" s="76">
        <v>268252</v>
      </c>
      <c r="K20" s="76">
        <v>122637</v>
      </c>
      <c r="L20" s="76">
        <v>63626</v>
      </c>
      <c r="M20" s="232" t="s">
        <v>124</v>
      </c>
      <c r="N20" s="76">
        <v>79684</v>
      </c>
      <c r="O20" s="76">
        <v>24999</v>
      </c>
      <c r="P20" s="76">
        <v>551635</v>
      </c>
      <c r="Q20" s="231">
        <v>90753</v>
      </c>
      <c r="R20" s="85" t="s">
        <v>300</v>
      </c>
    </row>
    <row r="21" spans="1:18" s="86" customFormat="1" ht="10.5" customHeight="1" thickBot="1">
      <c r="A21" s="94"/>
      <c r="B21" s="37"/>
      <c r="C21" s="230"/>
      <c r="D21" s="228"/>
      <c r="E21" s="88">
        <v>2535</v>
      </c>
      <c r="F21" s="76"/>
      <c r="G21" s="88">
        <v>392</v>
      </c>
      <c r="H21" s="76" t="s">
        <v>285</v>
      </c>
      <c r="I21" s="88">
        <v>322</v>
      </c>
      <c r="J21" s="227"/>
      <c r="K21" s="92">
        <v>781</v>
      </c>
      <c r="L21" s="76"/>
      <c r="M21" s="92">
        <v>482</v>
      </c>
      <c r="N21" s="76"/>
      <c r="O21" s="88">
        <v>816</v>
      </c>
      <c r="P21" s="76"/>
      <c r="Q21" s="229">
        <v>3815</v>
      </c>
      <c r="R21" s="94"/>
    </row>
    <row r="22" spans="1:18" ht="7.5" customHeight="1" thickBot="1">
      <c r="A22" s="81"/>
      <c r="B22" s="75"/>
      <c r="C22" s="80"/>
      <c r="D22" s="228"/>
      <c r="E22" s="76"/>
      <c r="F22" s="76"/>
      <c r="G22" s="76"/>
      <c r="H22" s="76"/>
      <c r="I22" s="76"/>
      <c r="J22" s="227"/>
      <c r="K22" s="226"/>
      <c r="L22" s="62"/>
      <c r="M22" s="69"/>
      <c r="N22" s="76"/>
      <c r="O22" s="76"/>
      <c r="P22" s="76"/>
      <c r="Q22" s="76"/>
      <c r="R22" s="75"/>
    </row>
    <row r="23" spans="1:18" s="219" customFormat="1" ht="10.5" customHeight="1">
      <c r="A23" s="67" t="s">
        <v>299</v>
      </c>
      <c r="B23" s="37">
        <v>144886</v>
      </c>
      <c r="C23" s="225"/>
      <c r="D23" s="215">
        <v>21679</v>
      </c>
      <c r="E23" s="62">
        <v>3609</v>
      </c>
      <c r="F23" s="62">
        <v>7719</v>
      </c>
      <c r="G23" s="62">
        <v>705</v>
      </c>
      <c r="H23" s="62">
        <v>8732</v>
      </c>
      <c r="I23" s="62">
        <v>616</v>
      </c>
      <c r="J23" s="62">
        <v>20796</v>
      </c>
      <c r="K23" s="62">
        <v>10318</v>
      </c>
      <c r="L23" s="62">
        <v>5951</v>
      </c>
      <c r="M23" s="63" t="s">
        <v>124</v>
      </c>
      <c r="N23" s="62">
        <v>7328</v>
      </c>
      <c r="O23" s="62">
        <v>2241</v>
      </c>
      <c r="P23" s="62">
        <v>47817</v>
      </c>
      <c r="Q23" s="62">
        <v>7375</v>
      </c>
      <c r="R23" s="214" t="s">
        <v>298</v>
      </c>
    </row>
    <row r="24" spans="1:18" s="206" customFormat="1" ht="10.5" customHeight="1">
      <c r="A24" s="212"/>
      <c r="B24" s="39"/>
      <c r="C24" s="218"/>
      <c r="D24" s="210"/>
      <c r="E24" s="68">
        <v>211</v>
      </c>
      <c r="F24" s="62"/>
      <c r="G24" s="68">
        <v>32</v>
      </c>
      <c r="H24" s="62"/>
      <c r="I24" s="68">
        <v>28</v>
      </c>
      <c r="J24" s="209"/>
      <c r="K24" s="208">
        <v>61</v>
      </c>
      <c r="L24" s="224"/>
      <c r="M24" s="69">
        <v>41</v>
      </c>
      <c r="N24" s="223"/>
      <c r="O24" s="68">
        <v>63</v>
      </c>
      <c r="P24" s="68"/>
      <c r="Q24" s="68">
        <v>292</v>
      </c>
      <c r="R24" s="222"/>
    </row>
    <row r="25" spans="1:18" s="219" customFormat="1" ht="10.5" customHeight="1">
      <c r="A25" s="67" t="s">
        <v>297</v>
      </c>
      <c r="B25" s="37">
        <v>135404</v>
      </c>
      <c r="C25" s="216"/>
      <c r="D25" s="215">
        <v>21003</v>
      </c>
      <c r="E25" s="221">
        <v>3221</v>
      </c>
      <c r="F25" s="62">
        <v>7106</v>
      </c>
      <c r="G25" s="220">
        <v>663</v>
      </c>
      <c r="H25" s="62">
        <v>4694</v>
      </c>
      <c r="I25" s="220">
        <v>580</v>
      </c>
      <c r="J25" s="62">
        <v>22991</v>
      </c>
      <c r="K25" s="62">
        <v>8653</v>
      </c>
      <c r="L25" s="62">
        <v>5129</v>
      </c>
      <c r="M25" s="63" t="s">
        <v>124</v>
      </c>
      <c r="N25" s="62">
        <v>6803</v>
      </c>
      <c r="O25" s="62">
        <v>2287</v>
      </c>
      <c r="P25" s="62">
        <v>45590</v>
      </c>
      <c r="Q25" s="62">
        <v>6684</v>
      </c>
      <c r="R25" s="214" t="s">
        <v>296</v>
      </c>
    </row>
    <row r="26" spans="1:18" s="206" customFormat="1" ht="10.5" customHeight="1">
      <c r="A26" s="212"/>
      <c r="B26" s="39"/>
      <c r="C26" s="218"/>
      <c r="D26" s="210"/>
      <c r="E26" s="68">
        <v>230</v>
      </c>
      <c r="F26" s="62"/>
      <c r="G26" s="68">
        <v>27</v>
      </c>
      <c r="H26" s="62"/>
      <c r="I26" s="68">
        <v>31</v>
      </c>
      <c r="J26" s="209"/>
      <c r="K26" s="208">
        <v>64</v>
      </c>
      <c r="L26" s="68"/>
      <c r="M26" s="69">
        <v>37</v>
      </c>
      <c r="N26" s="223"/>
      <c r="O26" s="68">
        <v>73</v>
      </c>
      <c r="P26" s="223"/>
      <c r="Q26" s="68">
        <v>379</v>
      </c>
      <c r="R26" s="222"/>
    </row>
    <row r="27" spans="1:18" s="219" customFormat="1" ht="10.5" customHeight="1">
      <c r="A27" s="67" t="s">
        <v>295</v>
      </c>
      <c r="B27" s="37">
        <v>135240</v>
      </c>
      <c r="C27" s="216"/>
      <c r="D27" s="215">
        <v>22462</v>
      </c>
      <c r="E27" s="221">
        <v>3858</v>
      </c>
      <c r="F27" s="62">
        <v>6468</v>
      </c>
      <c r="G27" s="220">
        <v>649</v>
      </c>
      <c r="H27" s="62">
        <v>3572</v>
      </c>
      <c r="I27" s="220">
        <v>635</v>
      </c>
      <c r="J27" s="62">
        <v>20392</v>
      </c>
      <c r="K27" s="62">
        <v>10928</v>
      </c>
      <c r="L27" s="62">
        <v>5226</v>
      </c>
      <c r="M27" s="63" t="s">
        <v>124</v>
      </c>
      <c r="N27" s="62">
        <v>6033</v>
      </c>
      <c r="O27" s="62">
        <v>2533</v>
      </c>
      <c r="P27" s="62">
        <v>44654</v>
      </c>
      <c r="Q27" s="62">
        <v>7830</v>
      </c>
      <c r="R27" s="214" t="s">
        <v>294</v>
      </c>
    </row>
    <row r="28" spans="1:18" s="206" customFormat="1" ht="10.5" customHeight="1">
      <c r="A28" s="212"/>
      <c r="B28" s="39"/>
      <c r="C28" s="218"/>
      <c r="D28" s="210"/>
      <c r="E28" s="68">
        <v>215</v>
      </c>
      <c r="F28" s="62"/>
      <c r="G28" s="68">
        <v>36</v>
      </c>
      <c r="H28" s="62"/>
      <c r="I28" s="68">
        <v>24</v>
      </c>
      <c r="J28" s="209"/>
      <c r="K28" s="208">
        <v>66</v>
      </c>
      <c r="L28" s="68"/>
      <c r="M28" s="69">
        <v>40</v>
      </c>
      <c r="N28" s="223"/>
      <c r="O28" s="68">
        <v>59</v>
      </c>
      <c r="P28" s="223"/>
      <c r="Q28" s="68">
        <v>314</v>
      </c>
      <c r="R28" s="222"/>
    </row>
    <row r="29" spans="1:18" s="219" customFormat="1" ht="10.5" customHeight="1">
      <c r="A29" s="67" t="s">
        <v>293</v>
      </c>
      <c r="B29" s="37">
        <v>144729</v>
      </c>
      <c r="C29" s="216"/>
      <c r="D29" s="215">
        <v>22632</v>
      </c>
      <c r="E29" s="221">
        <v>3512</v>
      </c>
      <c r="F29" s="62">
        <v>7054</v>
      </c>
      <c r="G29" s="220">
        <v>669</v>
      </c>
      <c r="H29" s="62">
        <v>3775</v>
      </c>
      <c r="I29" s="220">
        <v>642</v>
      </c>
      <c r="J29" s="62">
        <v>23689</v>
      </c>
      <c r="K29" s="62">
        <v>10667</v>
      </c>
      <c r="L29" s="62">
        <v>5429</v>
      </c>
      <c r="M29" s="63" t="s">
        <v>124</v>
      </c>
      <c r="N29" s="62">
        <v>6797</v>
      </c>
      <c r="O29" s="62">
        <v>2423</v>
      </c>
      <c r="P29" s="62">
        <v>49697</v>
      </c>
      <c r="Q29" s="62">
        <v>7743</v>
      </c>
      <c r="R29" s="214" t="s">
        <v>292</v>
      </c>
    </row>
    <row r="30" spans="1:18" s="206" customFormat="1" ht="10.5" customHeight="1">
      <c r="A30" s="212"/>
      <c r="B30" s="39"/>
      <c r="C30" s="218"/>
      <c r="D30" s="210"/>
      <c r="E30" s="68">
        <v>221</v>
      </c>
      <c r="F30" s="62"/>
      <c r="G30" s="68">
        <v>30</v>
      </c>
      <c r="H30" s="62"/>
      <c r="I30" s="68">
        <v>31</v>
      </c>
      <c r="J30" s="209"/>
      <c r="K30" s="208">
        <v>64</v>
      </c>
      <c r="L30" s="68"/>
      <c r="M30" s="69">
        <v>37</v>
      </c>
      <c r="N30" s="223"/>
      <c r="O30" s="68">
        <v>74</v>
      </c>
      <c r="P30" s="223"/>
      <c r="Q30" s="68">
        <v>319</v>
      </c>
      <c r="R30" s="222"/>
    </row>
    <row r="31" spans="1:18" s="219" customFormat="1" ht="10.5" customHeight="1">
      <c r="A31" s="67" t="s">
        <v>291</v>
      </c>
      <c r="B31" s="37">
        <v>144664</v>
      </c>
      <c r="C31" s="216"/>
      <c r="D31" s="215">
        <v>22406</v>
      </c>
      <c r="E31" s="221">
        <v>3513</v>
      </c>
      <c r="F31" s="62">
        <v>7836</v>
      </c>
      <c r="G31" s="220">
        <v>646</v>
      </c>
      <c r="H31" s="62">
        <v>6629</v>
      </c>
      <c r="I31" s="220">
        <v>583</v>
      </c>
      <c r="J31" s="62">
        <v>24489</v>
      </c>
      <c r="K31" s="62">
        <v>11466</v>
      </c>
      <c r="L31" s="62">
        <v>5204</v>
      </c>
      <c r="M31" s="63" t="s">
        <v>124</v>
      </c>
      <c r="N31" s="62">
        <v>6943</v>
      </c>
      <c r="O31" s="62">
        <v>1672</v>
      </c>
      <c r="P31" s="62">
        <v>46202</v>
      </c>
      <c r="Q31" s="62">
        <v>7075</v>
      </c>
      <c r="R31" s="214" t="s">
        <v>290</v>
      </c>
    </row>
    <row r="32" spans="1:18" s="206" customFormat="1" ht="10.5" customHeight="1">
      <c r="A32" s="212"/>
      <c r="B32" s="39"/>
      <c r="C32" s="218"/>
      <c r="D32" s="210"/>
      <c r="E32" s="68">
        <v>229</v>
      </c>
      <c r="F32" s="62" t="s">
        <v>285</v>
      </c>
      <c r="G32" s="68">
        <v>35</v>
      </c>
      <c r="H32" s="62"/>
      <c r="I32" s="68">
        <v>22</v>
      </c>
      <c r="J32" s="209"/>
      <c r="K32" s="208">
        <v>63</v>
      </c>
      <c r="L32" s="68"/>
      <c r="M32" s="69">
        <v>46</v>
      </c>
      <c r="N32" s="223"/>
      <c r="O32" s="68">
        <v>60</v>
      </c>
      <c r="P32" s="223"/>
      <c r="Q32" s="68">
        <v>310</v>
      </c>
      <c r="R32" s="222"/>
    </row>
    <row r="33" spans="1:18" s="219" customFormat="1" ht="10.5" customHeight="1">
      <c r="A33" s="67" t="s">
        <v>289</v>
      </c>
      <c r="B33" s="37">
        <v>136487</v>
      </c>
      <c r="C33" s="216"/>
      <c r="D33" s="215">
        <v>23912</v>
      </c>
      <c r="E33" s="221">
        <v>3784</v>
      </c>
      <c r="F33" s="62">
        <v>6987</v>
      </c>
      <c r="G33" s="220">
        <v>624</v>
      </c>
      <c r="H33" s="62">
        <v>4276</v>
      </c>
      <c r="I33" s="220">
        <v>603</v>
      </c>
      <c r="J33" s="62">
        <v>21002</v>
      </c>
      <c r="K33" s="62">
        <v>9621</v>
      </c>
      <c r="L33" s="62">
        <v>4882</v>
      </c>
      <c r="M33" s="63" t="s">
        <v>124</v>
      </c>
      <c r="N33" s="62">
        <v>6562</v>
      </c>
      <c r="O33" s="62">
        <v>1854</v>
      </c>
      <c r="P33" s="62">
        <v>45106</v>
      </c>
      <c r="Q33" s="62">
        <v>7274</v>
      </c>
      <c r="R33" s="214" t="s">
        <v>288</v>
      </c>
    </row>
    <row r="34" spans="1:18" s="206" customFormat="1" ht="10.5" customHeight="1">
      <c r="A34" s="212"/>
      <c r="B34" s="39"/>
      <c r="C34" s="218"/>
      <c r="D34" s="210"/>
      <c r="E34" s="68">
        <v>203</v>
      </c>
      <c r="F34" s="62"/>
      <c r="G34" s="68">
        <v>36</v>
      </c>
      <c r="H34" s="62"/>
      <c r="I34" s="68">
        <v>30</v>
      </c>
      <c r="J34" s="209"/>
      <c r="K34" s="208">
        <v>67</v>
      </c>
      <c r="L34" s="68"/>
      <c r="M34" s="69">
        <v>38</v>
      </c>
      <c r="N34" s="223"/>
      <c r="O34" s="68">
        <v>65</v>
      </c>
      <c r="P34" s="223"/>
      <c r="Q34" s="68">
        <v>320</v>
      </c>
      <c r="R34" s="222"/>
    </row>
    <row r="35" spans="1:18" s="219" customFormat="1" ht="10.5" customHeight="1">
      <c r="A35" s="67" t="s">
        <v>287</v>
      </c>
      <c r="B35" s="37">
        <v>140783</v>
      </c>
      <c r="C35" s="216"/>
      <c r="D35" s="215">
        <v>24266</v>
      </c>
      <c r="E35" s="221">
        <v>3305</v>
      </c>
      <c r="F35" s="62">
        <v>7114</v>
      </c>
      <c r="G35" s="220">
        <v>725</v>
      </c>
      <c r="H35" s="62">
        <v>4320</v>
      </c>
      <c r="I35" s="220">
        <v>636</v>
      </c>
      <c r="J35" s="62">
        <v>22814</v>
      </c>
      <c r="K35" s="62">
        <v>9339</v>
      </c>
      <c r="L35" s="62">
        <v>5428</v>
      </c>
      <c r="M35" s="63" t="s">
        <v>124</v>
      </c>
      <c r="N35" s="62">
        <v>6730</v>
      </c>
      <c r="O35" s="62">
        <v>2268</v>
      </c>
      <c r="P35" s="62">
        <v>46111</v>
      </c>
      <c r="Q35" s="62">
        <v>7727</v>
      </c>
      <c r="R35" s="214" t="s">
        <v>286</v>
      </c>
    </row>
    <row r="36" spans="1:18" s="206" customFormat="1" ht="10.5" customHeight="1">
      <c r="A36" s="212"/>
      <c r="B36" s="39"/>
      <c r="C36" s="218"/>
      <c r="D36" s="210"/>
      <c r="E36" s="68">
        <v>209</v>
      </c>
      <c r="F36" s="62"/>
      <c r="G36" s="68">
        <v>33</v>
      </c>
      <c r="H36" s="62"/>
      <c r="I36" s="68">
        <v>27</v>
      </c>
      <c r="J36" s="209"/>
      <c r="K36" s="208">
        <v>64</v>
      </c>
      <c r="L36" s="68"/>
      <c r="M36" s="69">
        <v>40</v>
      </c>
      <c r="N36" s="223"/>
      <c r="O36" s="68">
        <v>77</v>
      </c>
      <c r="P36" s="223" t="s">
        <v>285</v>
      </c>
      <c r="Q36" s="68">
        <v>301</v>
      </c>
      <c r="R36" s="222"/>
    </row>
    <row r="37" spans="1:18" s="219" customFormat="1" ht="10.5" customHeight="1">
      <c r="A37" s="67" t="s">
        <v>284</v>
      </c>
      <c r="B37" s="37">
        <v>142243</v>
      </c>
      <c r="C37" s="216"/>
      <c r="D37" s="215">
        <v>23346</v>
      </c>
      <c r="E37" s="221">
        <v>3321</v>
      </c>
      <c r="F37" s="62">
        <v>7139</v>
      </c>
      <c r="G37" s="220">
        <v>695</v>
      </c>
      <c r="H37" s="62">
        <v>7159</v>
      </c>
      <c r="I37" s="220">
        <v>544</v>
      </c>
      <c r="J37" s="62">
        <v>22586</v>
      </c>
      <c r="K37" s="62">
        <v>9795</v>
      </c>
      <c r="L37" s="62">
        <v>5656</v>
      </c>
      <c r="M37" s="63" t="s">
        <v>124</v>
      </c>
      <c r="N37" s="62">
        <v>7296</v>
      </c>
      <c r="O37" s="62">
        <v>2320</v>
      </c>
      <c r="P37" s="62">
        <v>44601</v>
      </c>
      <c r="Q37" s="62">
        <v>7785</v>
      </c>
      <c r="R37" s="214" t="s">
        <v>283</v>
      </c>
    </row>
    <row r="38" spans="1:18" s="206" customFormat="1" ht="10.5" customHeight="1">
      <c r="A38" s="212"/>
      <c r="B38" s="39"/>
      <c r="C38" s="218"/>
      <c r="D38" s="210"/>
      <c r="E38" s="68">
        <v>203</v>
      </c>
      <c r="F38" s="62"/>
      <c r="G38" s="68">
        <v>33</v>
      </c>
      <c r="H38" s="62"/>
      <c r="I38" s="68">
        <v>23</v>
      </c>
      <c r="J38" s="209"/>
      <c r="K38" s="208">
        <v>65</v>
      </c>
      <c r="L38" s="68"/>
      <c r="M38" s="69">
        <v>37</v>
      </c>
      <c r="N38" s="68"/>
      <c r="O38" s="68">
        <v>70</v>
      </c>
      <c r="P38" s="68"/>
      <c r="Q38" s="68">
        <v>344</v>
      </c>
      <c r="R38" s="222"/>
    </row>
    <row r="39" spans="1:18" s="219" customFormat="1" ht="10.5" customHeight="1">
      <c r="A39" s="67" t="s">
        <v>282</v>
      </c>
      <c r="B39" s="37">
        <v>150451</v>
      </c>
      <c r="C39" s="216"/>
      <c r="D39" s="215">
        <v>24163</v>
      </c>
      <c r="E39" s="221">
        <v>3478</v>
      </c>
      <c r="F39" s="62">
        <v>7794</v>
      </c>
      <c r="G39" s="220">
        <v>764</v>
      </c>
      <c r="H39" s="62">
        <v>4474</v>
      </c>
      <c r="I39" s="220">
        <v>617</v>
      </c>
      <c r="J39" s="62">
        <v>26650</v>
      </c>
      <c r="K39" s="62">
        <v>11512</v>
      </c>
      <c r="L39" s="62">
        <v>5736</v>
      </c>
      <c r="M39" s="63" t="s">
        <v>124</v>
      </c>
      <c r="N39" s="62">
        <v>6737</v>
      </c>
      <c r="O39" s="62">
        <v>2108</v>
      </c>
      <c r="P39" s="62">
        <v>48643</v>
      </c>
      <c r="Q39" s="62">
        <v>7775</v>
      </c>
      <c r="R39" s="214" t="s">
        <v>281</v>
      </c>
    </row>
    <row r="40" spans="1:18" s="206" customFormat="1" ht="10.5" customHeight="1">
      <c r="A40" s="212"/>
      <c r="B40" s="39"/>
      <c r="C40" s="218"/>
      <c r="D40" s="210"/>
      <c r="E40" s="68">
        <v>214</v>
      </c>
      <c r="F40" s="62"/>
      <c r="G40" s="68">
        <v>35</v>
      </c>
      <c r="H40" s="62"/>
      <c r="I40" s="68">
        <v>32</v>
      </c>
      <c r="J40" s="209"/>
      <c r="K40" s="208">
        <v>71</v>
      </c>
      <c r="L40" s="68"/>
      <c r="M40" s="69">
        <v>44</v>
      </c>
      <c r="N40" s="68"/>
      <c r="O40" s="68">
        <v>66</v>
      </c>
      <c r="P40" s="68"/>
      <c r="Q40" s="68">
        <v>320</v>
      </c>
      <c r="R40" s="222"/>
    </row>
    <row r="41" spans="1:18" s="219" customFormat="1" ht="10.5" customHeight="1">
      <c r="A41" s="67" t="s">
        <v>280</v>
      </c>
      <c r="B41" s="37">
        <v>138161</v>
      </c>
      <c r="C41" s="216"/>
      <c r="D41" s="215">
        <v>21072</v>
      </c>
      <c r="E41" s="221">
        <v>2914</v>
      </c>
      <c r="F41" s="62">
        <v>7576</v>
      </c>
      <c r="G41" s="220">
        <v>637</v>
      </c>
      <c r="H41" s="62">
        <v>8428</v>
      </c>
      <c r="I41" s="220">
        <v>496</v>
      </c>
      <c r="J41" s="62">
        <v>21330</v>
      </c>
      <c r="K41" s="62">
        <v>9788</v>
      </c>
      <c r="L41" s="62">
        <v>4871</v>
      </c>
      <c r="M41" s="63" t="s">
        <v>124</v>
      </c>
      <c r="N41" s="62">
        <v>5983</v>
      </c>
      <c r="O41" s="62">
        <v>1845</v>
      </c>
      <c r="P41" s="62">
        <v>46015</v>
      </c>
      <c r="Q41" s="62">
        <v>7206</v>
      </c>
      <c r="R41" s="214" t="s">
        <v>279</v>
      </c>
    </row>
    <row r="42" spans="1:18" s="206" customFormat="1" ht="10.5" customHeight="1">
      <c r="A42" s="212"/>
      <c r="B42" s="39"/>
      <c r="C42" s="218"/>
      <c r="D42" s="210"/>
      <c r="E42" s="68">
        <v>203</v>
      </c>
      <c r="F42" s="62"/>
      <c r="G42" s="68">
        <v>33</v>
      </c>
      <c r="H42" s="62"/>
      <c r="I42" s="68">
        <v>20</v>
      </c>
      <c r="J42" s="209"/>
      <c r="K42" s="208">
        <v>65</v>
      </c>
      <c r="L42" s="68"/>
      <c r="M42" s="69">
        <v>37</v>
      </c>
      <c r="N42" s="68"/>
      <c r="O42" s="68">
        <v>75</v>
      </c>
      <c r="P42" s="68"/>
      <c r="Q42" s="68">
        <v>323</v>
      </c>
      <c r="R42" s="217"/>
    </row>
    <row r="43" spans="1:18" s="219" customFormat="1" ht="10.5" customHeight="1">
      <c r="A43" s="67" t="s">
        <v>278</v>
      </c>
      <c r="B43" s="37">
        <v>123404</v>
      </c>
      <c r="C43" s="216"/>
      <c r="D43" s="215">
        <v>21412</v>
      </c>
      <c r="E43" s="221">
        <v>3025</v>
      </c>
      <c r="F43" s="62">
        <v>5765</v>
      </c>
      <c r="G43" s="220">
        <v>669</v>
      </c>
      <c r="H43" s="62">
        <v>3529</v>
      </c>
      <c r="I43" s="220">
        <v>538</v>
      </c>
      <c r="J43" s="62">
        <v>19175</v>
      </c>
      <c r="K43" s="62">
        <v>9124</v>
      </c>
      <c r="L43" s="62">
        <v>4923</v>
      </c>
      <c r="M43" s="63" t="s">
        <v>124</v>
      </c>
      <c r="N43" s="62">
        <v>5822</v>
      </c>
      <c r="O43" s="62">
        <v>1796</v>
      </c>
      <c r="P43" s="62">
        <v>40059</v>
      </c>
      <c r="Q43" s="62">
        <v>7567</v>
      </c>
      <c r="R43" s="214" t="s">
        <v>277</v>
      </c>
    </row>
    <row r="44" spans="1:18" s="206" customFormat="1" ht="10.5" customHeight="1">
      <c r="A44" s="212"/>
      <c r="B44" s="39"/>
      <c r="C44" s="218"/>
      <c r="D44" s="210"/>
      <c r="E44" s="68">
        <v>194</v>
      </c>
      <c r="F44" s="62"/>
      <c r="G44" s="209">
        <v>28</v>
      </c>
      <c r="H44" s="62"/>
      <c r="I44" s="209">
        <v>28</v>
      </c>
      <c r="J44" s="209"/>
      <c r="K44" s="208">
        <v>63</v>
      </c>
      <c r="L44" s="68"/>
      <c r="M44" s="69">
        <v>38</v>
      </c>
      <c r="N44" s="68"/>
      <c r="O44" s="68">
        <v>62</v>
      </c>
      <c r="P44" s="68"/>
      <c r="Q44" s="68">
        <v>335</v>
      </c>
      <c r="R44" s="217"/>
    </row>
    <row r="45" spans="1:18" s="213" customFormat="1" ht="10.5" customHeight="1">
      <c r="A45" s="67" t="s">
        <v>276</v>
      </c>
      <c r="B45" s="37">
        <v>143416</v>
      </c>
      <c r="C45" s="216"/>
      <c r="D45" s="215">
        <v>23490</v>
      </c>
      <c r="E45" s="62">
        <v>3365</v>
      </c>
      <c r="F45" s="62">
        <v>6796</v>
      </c>
      <c r="G45" s="62">
        <v>741</v>
      </c>
      <c r="H45" s="62">
        <v>5306</v>
      </c>
      <c r="I45" s="62">
        <v>609</v>
      </c>
      <c r="J45" s="62">
        <v>22338</v>
      </c>
      <c r="K45" s="62">
        <v>11426</v>
      </c>
      <c r="L45" s="62">
        <v>5191</v>
      </c>
      <c r="M45" s="63" t="s">
        <v>124</v>
      </c>
      <c r="N45" s="62">
        <v>6650</v>
      </c>
      <c r="O45" s="62">
        <v>1652</v>
      </c>
      <c r="P45" s="62">
        <v>47140</v>
      </c>
      <c r="Q45" s="62">
        <v>8712</v>
      </c>
      <c r="R45" s="214" t="s">
        <v>275</v>
      </c>
    </row>
    <row r="46" spans="1:18" s="206" customFormat="1" ht="10.5" customHeight="1" thickBot="1">
      <c r="A46" s="212"/>
      <c r="B46" s="39"/>
      <c r="C46" s="211"/>
      <c r="D46" s="210"/>
      <c r="E46" s="68">
        <v>203</v>
      </c>
      <c r="F46" s="68"/>
      <c r="G46" s="68">
        <v>34</v>
      </c>
      <c r="H46" s="68"/>
      <c r="I46" s="68">
        <v>26</v>
      </c>
      <c r="J46" s="209"/>
      <c r="K46" s="208">
        <v>68</v>
      </c>
      <c r="L46" s="68"/>
      <c r="M46" s="69">
        <v>47</v>
      </c>
      <c r="N46" s="68"/>
      <c r="O46" s="68">
        <v>72</v>
      </c>
      <c r="P46" s="68"/>
      <c r="Q46" s="207">
        <v>258</v>
      </c>
      <c r="R46" s="19"/>
    </row>
    <row r="47" spans="1:18" ht="6" customHeight="1">
      <c r="A47" s="59"/>
      <c r="B47" s="34"/>
      <c r="C47" s="58"/>
      <c r="D47" s="34"/>
      <c r="E47" s="33"/>
      <c r="F47" s="33"/>
      <c r="G47" s="33"/>
      <c r="H47" s="33"/>
      <c r="I47" s="33"/>
      <c r="J47" s="57"/>
      <c r="K47" s="56"/>
      <c r="L47" s="33"/>
      <c r="M47" s="55"/>
      <c r="N47" s="205"/>
      <c r="O47" s="205"/>
      <c r="P47" s="204"/>
      <c r="Q47" s="204"/>
      <c r="R47" s="53"/>
    </row>
    <row r="48" spans="1:18" ht="10.5" customHeight="1">
      <c r="A48" s="2" t="s">
        <v>122</v>
      </c>
      <c r="B48" s="52"/>
      <c r="C48" s="52"/>
      <c r="D48" s="2"/>
      <c r="E48" s="2"/>
      <c r="F48" s="2"/>
      <c r="G48" s="2"/>
      <c r="H48" s="2"/>
      <c r="I48" s="2"/>
      <c r="J48" s="51"/>
      <c r="K48" s="50"/>
      <c r="L48" s="50"/>
      <c r="M48" s="50"/>
      <c r="N48" s="2"/>
      <c r="O48" s="2"/>
      <c r="P48" s="49"/>
      <c r="Q48" s="49"/>
    </row>
    <row r="49" spans="1:17" ht="10.5" customHeight="1">
      <c r="A49" s="2" t="s">
        <v>274</v>
      </c>
      <c r="B49" s="2"/>
      <c r="C49" s="2"/>
      <c r="D49" s="2"/>
      <c r="E49" s="2"/>
      <c r="F49" s="2"/>
      <c r="G49" s="2"/>
      <c r="H49" s="2"/>
      <c r="I49" s="2"/>
      <c r="J49" s="203"/>
      <c r="K49" s="50"/>
      <c r="L49" s="50"/>
      <c r="M49" s="50"/>
      <c r="N49" s="2"/>
      <c r="O49" s="11"/>
      <c r="P49" s="49"/>
      <c r="Q49" s="49"/>
    </row>
  </sheetData>
  <mergeCells count="26">
    <mergeCell ref="A7:A10"/>
    <mergeCell ref="B7:B10"/>
    <mergeCell ref="D9:D10"/>
    <mergeCell ref="E9:E10"/>
    <mergeCell ref="R7:R10"/>
    <mergeCell ref="C8:C10"/>
    <mergeCell ref="D8:E8"/>
    <mergeCell ref="F8:G8"/>
    <mergeCell ref="H8:I8"/>
    <mergeCell ref="N8:O8"/>
    <mergeCell ref="F9:F10"/>
    <mergeCell ref="G9:G10"/>
    <mergeCell ref="H9:H10"/>
    <mergeCell ref="L8:M8"/>
    <mergeCell ref="L9:L10"/>
    <mergeCell ref="M9:M10"/>
    <mergeCell ref="G7:J7"/>
    <mergeCell ref="I9:I10"/>
    <mergeCell ref="N7:Q7"/>
    <mergeCell ref="P8:Q8"/>
    <mergeCell ref="N9:N10"/>
    <mergeCell ref="J9:J10"/>
    <mergeCell ref="K9:K10"/>
    <mergeCell ref="O9:O10"/>
    <mergeCell ref="P9:P10"/>
    <mergeCell ref="Q9:Q10"/>
  </mergeCells>
  <phoneticPr fontId="7"/>
  <pageMargins left="0.78740157480314965" right="0.78740157480314965" top="0.98425196850393704" bottom="0.98425196850393704" header="0.51181102362204722" footer="0.51181102362204722"/>
  <pageSetup paperSize="9" scale="95" orientation="portrait"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Q51"/>
  <sheetViews>
    <sheetView zoomScaleNormal="100" zoomScaleSheetLayoutView="100" workbookViewId="0"/>
  </sheetViews>
  <sheetFormatPr defaultRowHeight="13.5"/>
  <cols>
    <col min="1" max="13" width="11.25" style="107" customWidth="1"/>
    <col min="14" max="15" width="11.25" style="108" customWidth="1"/>
    <col min="16" max="16" width="11.25" style="107" customWidth="1"/>
    <col min="17" max="16384" width="9" style="107"/>
  </cols>
  <sheetData>
    <row r="1" spans="1:17" s="201" customFormat="1" ht="13.5" customHeight="1"/>
    <row r="2" spans="1:17" ht="14.25" customHeight="1">
      <c r="A2" s="702" t="s">
        <v>273</v>
      </c>
      <c r="B2" s="702"/>
      <c r="C2" s="702"/>
      <c r="D2" s="177"/>
      <c r="E2" s="177"/>
      <c r="F2" s="177"/>
      <c r="G2" s="193"/>
      <c r="H2" s="193"/>
      <c r="I2" s="177"/>
      <c r="J2" s="177"/>
      <c r="K2" s="177"/>
      <c r="L2" s="177"/>
      <c r="M2" s="177"/>
      <c r="N2" s="178"/>
      <c r="O2" s="178"/>
    </row>
    <row r="3" spans="1:17" ht="10.5" customHeight="1">
      <c r="A3" s="177"/>
      <c r="B3" s="110"/>
      <c r="C3" s="110"/>
      <c r="D3" s="110"/>
      <c r="E3" s="110"/>
      <c r="F3" s="110"/>
      <c r="G3" s="110"/>
      <c r="H3" s="113"/>
      <c r="I3" s="111"/>
      <c r="J3" s="111"/>
      <c r="K3" s="111"/>
      <c r="L3" s="110"/>
      <c r="M3" s="110"/>
      <c r="N3" s="109"/>
      <c r="O3" s="109"/>
    </row>
    <row r="4" spans="1:17" ht="10.5" customHeight="1">
      <c r="A4" s="176" t="s">
        <v>204</v>
      </c>
      <c r="B4" s="110"/>
      <c r="C4" s="110"/>
      <c r="D4" s="110"/>
      <c r="E4" s="110"/>
      <c r="F4" s="110"/>
      <c r="G4" s="110"/>
      <c r="H4" s="113"/>
      <c r="I4" s="111"/>
      <c r="J4" s="111"/>
      <c r="K4" s="111"/>
      <c r="L4" s="110"/>
      <c r="M4" s="110"/>
      <c r="N4" s="109"/>
      <c r="O4" s="109"/>
    </row>
    <row r="5" spans="1:17" ht="10.5" customHeight="1">
      <c r="A5" s="176" t="s">
        <v>203</v>
      </c>
      <c r="B5" s="110"/>
      <c r="C5" s="110"/>
      <c r="D5" s="110"/>
      <c r="E5" s="110"/>
      <c r="F5" s="110"/>
      <c r="G5" s="110"/>
      <c r="I5" s="111"/>
      <c r="J5" s="111"/>
      <c r="K5" s="111"/>
      <c r="L5" s="110"/>
      <c r="M5" s="110"/>
      <c r="N5" s="109"/>
      <c r="O5" s="109"/>
    </row>
    <row r="6" spans="1:17" ht="12" customHeight="1">
      <c r="A6" s="710" t="s">
        <v>272</v>
      </c>
      <c r="B6" s="173"/>
      <c r="C6" s="174"/>
      <c r="D6" s="174"/>
      <c r="E6" s="709" t="s">
        <v>237</v>
      </c>
      <c r="F6" s="709"/>
      <c r="G6" s="709"/>
      <c r="H6" s="709"/>
      <c r="I6" s="174"/>
      <c r="J6" s="174"/>
      <c r="K6" s="192"/>
      <c r="L6" s="723" t="s">
        <v>161</v>
      </c>
      <c r="M6" s="723"/>
      <c r="N6" s="723"/>
      <c r="O6" s="713"/>
      <c r="P6" s="713" t="s">
        <v>272</v>
      </c>
      <c r="Q6" s="133"/>
    </row>
    <row r="7" spans="1:17" ht="12" customHeight="1">
      <c r="A7" s="711"/>
      <c r="B7" s="713" t="s">
        <v>198</v>
      </c>
      <c r="C7" s="714"/>
      <c r="D7" s="715" t="s">
        <v>6</v>
      </c>
      <c r="E7" s="715"/>
      <c r="F7" s="715" t="s">
        <v>7</v>
      </c>
      <c r="G7" s="715"/>
      <c r="H7" s="707" t="s">
        <v>271</v>
      </c>
      <c r="I7" s="708"/>
      <c r="J7" s="715" t="s">
        <v>235</v>
      </c>
      <c r="K7" s="715"/>
      <c r="L7" s="715" t="s">
        <v>270</v>
      </c>
      <c r="M7" s="715"/>
      <c r="N7" s="715" t="s">
        <v>234</v>
      </c>
      <c r="O7" s="722"/>
      <c r="P7" s="713"/>
      <c r="Q7" s="133"/>
    </row>
    <row r="8" spans="1:17" ht="12" customHeight="1">
      <c r="A8" s="711"/>
      <c r="B8" s="705" t="s">
        <v>269</v>
      </c>
      <c r="C8" s="705" t="s">
        <v>1</v>
      </c>
      <c r="D8" s="705" t="s">
        <v>9</v>
      </c>
      <c r="E8" s="705" t="s">
        <v>1</v>
      </c>
      <c r="F8" s="705" t="s">
        <v>9</v>
      </c>
      <c r="G8" s="705" t="s">
        <v>1</v>
      </c>
      <c r="H8" s="716" t="s">
        <v>9</v>
      </c>
      <c r="I8" s="703" t="s">
        <v>1</v>
      </c>
      <c r="J8" s="705" t="s">
        <v>9</v>
      </c>
      <c r="K8" s="705" t="s">
        <v>1</v>
      </c>
      <c r="L8" s="705" t="s">
        <v>9</v>
      </c>
      <c r="M8" s="705" t="s">
        <v>1</v>
      </c>
      <c r="N8" s="718" t="s">
        <v>9</v>
      </c>
      <c r="O8" s="720" t="s">
        <v>1</v>
      </c>
      <c r="P8" s="713"/>
      <c r="Q8" s="133"/>
    </row>
    <row r="9" spans="1:17" ht="12" customHeight="1">
      <c r="A9" s="712"/>
      <c r="B9" s="706"/>
      <c r="C9" s="706"/>
      <c r="D9" s="706"/>
      <c r="E9" s="706"/>
      <c r="F9" s="706"/>
      <c r="G9" s="706"/>
      <c r="H9" s="717"/>
      <c r="I9" s="704"/>
      <c r="J9" s="706"/>
      <c r="K9" s="706"/>
      <c r="L9" s="706"/>
      <c r="M9" s="706"/>
      <c r="N9" s="719"/>
      <c r="O9" s="721"/>
      <c r="P9" s="713"/>
      <c r="Q9" s="133"/>
    </row>
    <row r="10" spans="1:17" ht="6" customHeight="1">
      <c r="A10" s="175"/>
      <c r="B10" s="171"/>
      <c r="C10" s="171"/>
      <c r="D10" s="171"/>
      <c r="E10" s="171"/>
      <c r="F10" s="171"/>
      <c r="G10" s="171"/>
      <c r="H10" s="170"/>
      <c r="I10" s="169"/>
      <c r="J10" s="168"/>
      <c r="K10" s="168"/>
      <c r="L10" s="168"/>
      <c r="M10" s="168"/>
      <c r="N10" s="167"/>
      <c r="O10" s="167"/>
      <c r="P10" s="191"/>
      <c r="Q10" s="133"/>
    </row>
    <row r="11" spans="1:17" ht="10.5" customHeight="1">
      <c r="A11" s="181" t="s">
        <v>268</v>
      </c>
      <c r="B11" s="127">
        <v>298119</v>
      </c>
      <c r="C11" s="127">
        <v>50637</v>
      </c>
      <c r="D11" s="127">
        <v>116863</v>
      </c>
      <c r="E11" s="127">
        <v>9531</v>
      </c>
      <c r="F11" s="127">
        <v>92918</v>
      </c>
      <c r="G11" s="127">
        <v>16840</v>
      </c>
      <c r="H11" s="130">
        <v>311912</v>
      </c>
      <c r="I11" s="135">
        <v>119265</v>
      </c>
      <c r="J11" s="125">
        <v>92280</v>
      </c>
      <c r="K11" s="134" t="s">
        <v>124</v>
      </c>
      <c r="L11" s="127">
        <v>81883</v>
      </c>
      <c r="M11" s="127">
        <v>33333</v>
      </c>
      <c r="N11" s="125">
        <v>723777</v>
      </c>
      <c r="O11" s="125">
        <v>120391</v>
      </c>
      <c r="P11" s="141" t="s">
        <v>268</v>
      </c>
    </row>
    <row r="12" spans="1:17" ht="10.5" customHeight="1">
      <c r="A12" s="181"/>
      <c r="B12" s="127"/>
      <c r="C12" s="126">
        <v>2631</v>
      </c>
      <c r="D12" s="127"/>
      <c r="E12" s="126">
        <v>445</v>
      </c>
      <c r="F12" s="127"/>
      <c r="G12" s="126">
        <v>888</v>
      </c>
      <c r="H12" s="130"/>
      <c r="I12" s="129">
        <v>755</v>
      </c>
      <c r="J12" s="125"/>
      <c r="K12" s="128">
        <v>293</v>
      </c>
      <c r="L12" s="127"/>
      <c r="M12" s="126">
        <v>1005</v>
      </c>
      <c r="N12" s="125"/>
      <c r="O12" s="124">
        <v>437</v>
      </c>
      <c r="P12" s="141"/>
    </row>
    <row r="13" spans="1:17" ht="10.5" customHeight="1">
      <c r="A13" s="190" t="s">
        <v>193</v>
      </c>
      <c r="B13" s="127">
        <v>320133</v>
      </c>
      <c r="C13" s="127">
        <v>42860</v>
      </c>
      <c r="D13" s="127">
        <v>113327</v>
      </c>
      <c r="E13" s="127">
        <v>10762</v>
      </c>
      <c r="F13" s="127">
        <v>84013</v>
      </c>
      <c r="G13" s="127">
        <v>14544</v>
      </c>
      <c r="H13" s="130">
        <v>327123</v>
      </c>
      <c r="I13" s="135">
        <v>121959</v>
      </c>
      <c r="J13" s="125">
        <v>94545</v>
      </c>
      <c r="K13" s="134" t="s">
        <v>124</v>
      </c>
      <c r="L13" s="127">
        <v>89653</v>
      </c>
      <c r="M13" s="127">
        <v>34578</v>
      </c>
      <c r="N13" s="125">
        <v>748439</v>
      </c>
      <c r="O13" s="125">
        <v>101738</v>
      </c>
      <c r="P13" s="163" t="s">
        <v>193</v>
      </c>
    </row>
    <row r="14" spans="1:17" ht="10.5" customHeight="1">
      <c r="A14" s="181"/>
      <c r="B14" s="127"/>
      <c r="C14" s="126">
        <v>2688</v>
      </c>
      <c r="D14" s="127"/>
      <c r="E14" s="126">
        <v>476</v>
      </c>
      <c r="F14" s="127"/>
      <c r="G14" s="126">
        <v>720</v>
      </c>
      <c r="H14" s="130"/>
      <c r="I14" s="129">
        <v>765</v>
      </c>
      <c r="J14" s="125"/>
      <c r="K14" s="128">
        <v>378</v>
      </c>
      <c r="L14" s="127"/>
      <c r="M14" s="126">
        <v>1070</v>
      </c>
      <c r="N14" s="125"/>
      <c r="O14" s="124">
        <v>1813</v>
      </c>
      <c r="P14" s="141"/>
    </row>
    <row r="15" spans="1:17" ht="10.5" customHeight="1">
      <c r="A15" s="190" t="s">
        <v>232</v>
      </c>
      <c r="B15" s="127">
        <v>300521</v>
      </c>
      <c r="C15" s="127">
        <v>42319</v>
      </c>
      <c r="D15" s="127">
        <v>104210</v>
      </c>
      <c r="E15" s="127">
        <v>10052</v>
      </c>
      <c r="F15" s="127">
        <v>73169</v>
      </c>
      <c r="G15" s="127">
        <v>11316</v>
      </c>
      <c r="H15" s="130">
        <v>325635</v>
      </c>
      <c r="I15" s="135">
        <v>122943</v>
      </c>
      <c r="J15" s="125">
        <v>84388</v>
      </c>
      <c r="K15" s="134" t="s">
        <v>124</v>
      </c>
      <c r="L15" s="127">
        <v>91566</v>
      </c>
      <c r="M15" s="127">
        <v>34307</v>
      </c>
      <c r="N15" s="125">
        <v>711829</v>
      </c>
      <c r="O15" s="125">
        <v>93950</v>
      </c>
      <c r="P15" s="163" t="s">
        <v>232</v>
      </c>
    </row>
    <row r="16" spans="1:17" ht="10.5" customHeight="1">
      <c r="A16" s="181"/>
      <c r="B16" s="127"/>
      <c r="C16" s="126">
        <v>2738</v>
      </c>
      <c r="D16" s="127"/>
      <c r="E16" s="126">
        <v>452</v>
      </c>
      <c r="F16" s="127"/>
      <c r="G16" s="126">
        <v>570</v>
      </c>
      <c r="H16" s="130"/>
      <c r="I16" s="129">
        <v>793</v>
      </c>
      <c r="J16" s="125"/>
      <c r="K16" s="128">
        <v>436</v>
      </c>
      <c r="L16" s="127"/>
      <c r="M16" s="126">
        <v>1061</v>
      </c>
      <c r="N16" s="125"/>
      <c r="O16" s="124">
        <v>4393</v>
      </c>
      <c r="P16" s="141"/>
    </row>
    <row r="17" spans="1:16" ht="10.5" customHeight="1">
      <c r="A17" s="190" t="s">
        <v>267</v>
      </c>
      <c r="B17" s="127">
        <v>277888</v>
      </c>
      <c r="C17" s="127">
        <v>42968</v>
      </c>
      <c r="D17" s="127">
        <v>97075</v>
      </c>
      <c r="E17" s="127">
        <v>9768</v>
      </c>
      <c r="F17" s="127">
        <v>65306</v>
      </c>
      <c r="G17" s="127">
        <v>9324</v>
      </c>
      <c r="H17" s="130">
        <v>304219</v>
      </c>
      <c r="I17" s="135">
        <v>120448</v>
      </c>
      <c r="J17" s="125">
        <v>78378</v>
      </c>
      <c r="K17" s="134" t="s">
        <v>124</v>
      </c>
      <c r="L17" s="127">
        <v>81829</v>
      </c>
      <c r="M17" s="127">
        <v>32665</v>
      </c>
      <c r="N17" s="125">
        <v>633376</v>
      </c>
      <c r="O17" s="125">
        <v>97786</v>
      </c>
      <c r="P17" s="163" t="s">
        <v>267</v>
      </c>
    </row>
    <row r="18" spans="1:16" ht="10.5" customHeight="1">
      <c r="A18" s="181"/>
      <c r="B18" s="127"/>
      <c r="C18" s="126">
        <v>2771</v>
      </c>
      <c r="D18" s="127"/>
      <c r="E18" s="126">
        <v>467</v>
      </c>
      <c r="F18" s="127"/>
      <c r="G18" s="126">
        <v>424</v>
      </c>
      <c r="H18" s="130"/>
      <c r="I18" s="129">
        <v>759</v>
      </c>
      <c r="J18" s="153"/>
      <c r="K18" s="128">
        <v>529</v>
      </c>
      <c r="L18" s="127"/>
      <c r="M18" s="126">
        <v>809</v>
      </c>
      <c r="N18" s="125"/>
      <c r="O18" s="124">
        <v>4627</v>
      </c>
      <c r="P18" s="141"/>
    </row>
    <row r="19" spans="1:16" s="159" customFormat="1" ht="10.5" customHeight="1">
      <c r="A19" s="187" t="s">
        <v>266</v>
      </c>
      <c r="B19" s="145">
        <v>261832</v>
      </c>
      <c r="C19" s="145">
        <v>41011</v>
      </c>
      <c r="D19" s="145">
        <v>93680</v>
      </c>
      <c r="E19" s="145">
        <v>9445</v>
      </c>
      <c r="F19" s="145">
        <v>66088</v>
      </c>
      <c r="G19" s="145">
        <v>7892</v>
      </c>
      <c r="H19" s="145">
        <v>282915</v>
      </c>
      <c r="I19" s="145">
        <v>124486</v>
      </c>
      <c r="J19" s="145">
        <v>71119</v>
      </c>
      <c r="K19" s="200" t="s">
        <v>124</v>
      </c>
      <c r="L19" s="145">
        <v>82111</v>
      </c>
      <c r="M19" s="145">
        <v>29464</v>
      </c>
      <c r="N19" s="145">
        <v>585972</v>
      </c>
      <c r="O19" s="145">
        <v>90049</v>
      </c>
      <c r="P19" s="160" t="s">
        <v>266</v>
      </c>
    </row>
    <row r="20" spans="1:16" s="150" customFormat="1" ht="10.5" customHeight="1">
      <c r="A20" s="185"/>
      <c r="B20" s="155"/>
      <c r="C20" s="154">
        <v>2652</v>
      </c>
      <c r="D20" s="155"/>
      <c r="E20" s="154">
        <v>430</v>
      </c>
      <c r="F20" s="155"/>
      <c r="G20" s="154">
        <v>361</v>
      </c>
      <c r="H20" s="147"/>
      <c r="I20" s="156">
        <v>731</v>
      </c>
      <c r="J20" s="155"/>
      <c r="K20" s="156">
        <v>487</v>
      </c>
      <c r="L20" s="155"/>
      <c r="M20" s="154">
        <v>901</v>
      </c>
      <c r="N20" s="153"/>
      <c r="O20" s="152">
        <v>4097</v>
      </c>
      <c r="P20" s="151"/>
    </row>
    <row r="21" spans="1:16" ht="7.5" customHeight="1">
      <c r="A21" s="184"/>
      <c r="B21" s="145"/>
      <c r="C21" s="145"/>
      <c r="D21" s="145"/>
      <c r="E21" s="145"/>
      <c r="F21" s="145"/>
      <c r="G21" s="145"/>
      <c r="H21" s="147"/>
      <c r="I21" s="146"/>
      <c r="J21" s="127"/>
      <c r="K21" s="128"/>
      <c r="L21" s="145"/>
      <c r="M21" s="145"/>
      <c r="N21" s="144"/>
      <c r="O21" s="144"/>
      <c r="P21" s="143"/>
    </row>
    <row r="22" spans="1:16" ht="10.5" customHeight="1">
      <c r="A22" s="182" t="s">
        <v>265</v>
      </c>
      <c r="B22" s="127">
        <v>20527</v>
      </c>
      <c r="C22" s="127">
        <v>3586</v>
      </c>
      <c r="D22" s="127">
        <v>8325</v>
      </c>
      <c r="E22" s="127">
        <v>812</v>
      </c>
      <c r="F22" s="127">
        <v>9765</v>
      </c>
      <c r="G22" s="127">
        <v>708</v>
      </c>
      <c r="H22" s="130">
        <v>22503</v>
      </c>
      <c r="I22" s="135">
        <v>10774</v>
      </c>
      <c r="J22" s="127">
        <v>6602</v>
      </c>
      <c r="K22" s="134" t="s">
        <v>124</v>
      </c>
      <c r="L22" s="127">
        <v>7484</v>
      </c>
      <c r="M22" s="127">
        <v>2735</v>
      </c>
      <c r="N22" s="125">
        <v>48813</v>
      </c>
      <c r="O22" s="125">
        <v>7710</v>
      </c>
      <c r="P22" s="139" t="s">
        <v>264</v>
      </c>
    </row>
    <row r="23" spans="1:16" ht="10.5" customHeight="1">
      <c r="A23" s="181"/>
      <c r="B23" s="127"/>
      <c r="C23" s="126">
        <v>218</v>
      </c>
      <c r="D23" s="127"/>
      <c r="E23" s="126">
        <v>33</v>
      </c>
      <c r="F23" s="127"/>
      <c r="G23" s="126">
        <v>32</v>
      </c>
      <c r="H23" s="130"/>
      <c r="I23" s="129">
        <v>60</v>
      </c>
      <c r="J23" s="127"/>
      <c r="K23" s="128">
        <v>40</v>
      </c>
      <c r="L23" s="127"/>
      <c r="M23" s="126">
        <v>76</v>
      </c>
      <c r="N23" s="125"/>
      <c r="O23" s="124">
        <v>341</v>
      </c>
      <c r="P23" s="141"/>
    </row>
    <row r="24" spans="1:16" ht="10.5" customHeight="1">
      <c r="A24" s="182" t="s">
        <v>263</v>
      </c>
      <c r="B24" s="127">
        <v>20150</v>
      </c>
      <c r="C24" s="127">
        <v>3213</v>
      </c>
      <c r="D24" s="127">
        <v>7886</v>
      </c>
      <c r="E24" s="127">
        <v>856</v>
      </c>
      <c r="F24" s="127">
        <v>4375</v>
      </c>
      <c r="G24" s="127">
        <v>646</v>
      </c>
      <c r="H24" s="130">
        <v>24604</v>
      </c>
      <c r="I24" s="135">
        <v>9095</v>
      </c>
      <c r="J24" s="127">
        <v>6051</v>
      </c>
      <c r="K24" s="134" t="s">
        <v>124</v>
      </c>
      <c r="L24" s="127">
        <v>6770</v>
      </c>
      <c r="M24" s="127">
        <v>2450</v>
      </c>
      <c r="N24" s="125">
        <v>48465</v>
      </c>
      <c r="O24" s="125">
        <v>7112</v>
      </c>
      <c r="P24" s="139" t="s">
        <v>262</v>
      </c>
    </row>
    <row r="25" spans="1:16" ht="10.5" customHeight="1">
      <c r="A25" s="181"/>
      <c r="B25" s="127"/>
      <c r="C25" s="126">
        <v>226</v>
      </c>
      <c r="D25" s="127"/>
      <c r="E25" s="126">
        <v>43</v>
      </c>
      <c r="F25" s="127"/>
      <c r="G25" s="126">
        <v>36</v>
      </c>
      <c r="H25" s="130"/>
      <c r="I25" s="129">
        <v>59</v>
      </c>
      <c r="J25" s="127"/>
      <c r="K25" s="128">
        <v>46</v>
      </c>
      <c r="L25" s="127"/>
      <c r="M25" s="126">
        <v>71</v>
      </c>
      <c r="N25" s="125"/>
      <c r="O25" s="124">
        <v>343</v>
      </c>
      <c r="P25" s="141"/>
    </row>
    <row r="26" spans="1:16" ht="10.5" customHeight="1">
      <c r="A26" s="182" t="s">
        <v>261</v>
      </c>
      <c r="B26" s="127">
        <v>22811</v>
      </c>
      <c r="C26" s="127">
        <v>3807</v>
      </c>
      <c r="D26" s="127">
        <v>6930</v>
      </c>
      <c r="E26" s="127">
        <v>873</v>
      </c>
      <c r="F26" s="127">
        <v>3092</v>
      </c>
      <c r="G26" s="127">
        <v>694</v>
      </c>
      <c r="H26" s="130">
        <v>21711</v>
      </c>
      <c r="I26" s="135">
        <v>11117</v>
      </c>
      <c r="J26" s="127">
        <v>5905</v>
      </c>
      <c r="K26" s="134" t="s">
        <v>124</v>
      </c>
      <c r="L26" s="127">
        <v>6314</v>
      </c>
      <c r="M26" s="127">
        <v>2882</v>
      </c>
      <c r="N26" s="125">
        <v>47837</v>
      </c>
      <c r="O26" s="125">
        <v>8259</v>
      </c>
      <c r="P26" s="139" t="s">
        <v>260</v>
      </c>
    </row>
    <row r="27" spans="1:16" ht="10.5" customHeight="1">
      <c r="A27" s="181"/>
      <c r="B27" s="127"/>
      <c r="C27" s="126">
        <v>228</v>
      </c>
      <c r="D27" s="127"/>
      <c r="E27" s="126">
        <v>37</v>
      </c>
      <c r="F27" s="127"/>
      <c r="G27" s="126">
        <v>27</v>
      </c>
      <c r="H27" s="130"/>
      <c r="I27" s="129">
        <v>63</v>
      </c>
      <c r="J27" s="127"/>
      <c r="K27" s="128">
        <v>38</v>
      </c>
      <c r="L27" s="127"/>
      <c r="M27" s="126">
        <v>69</v>
      </c>
      <c r="N27" s="125"/>
      <c r="O27" s="124">
        <v>352</v>
      </c>
      <c r="P27" s="141"/>
    </row>
    <row r="28" spans="1:16" ht="10.5" customHeight="1">
      <c r="A28" s="182" t="s">
        <v>259</v>
      </c>
      <c r="B28" s="127">
        <v>22857</v>
      </c>
      <c r="C28" s="127">
        <v>3643</v>
      </c>
      <c r="D28" s="127">
        <v>8000</v>
      </c>
      <c r="E28" s="127">
        <v>806</v>
      </c>
      <c r="F28" s="127">
        <v>3721</v>
      </c>
      <c r="G28" s="127">
        <v>732</v>
      </c>
      <c r="H28" s="130">
        <v>23935</v>
      </c>
      <c r="I28" s="135">
        <v>11437</v>
      </c>
      <c r="J28" s="127">
        <v>6370</v>
      </c>
      <c r="K28" s="134" t="s">
        <v>124</v>
      </c>
      <c r="L28" s="127">
        <v>6839</v>
      </c>
      <c r="M28" s="127">
        <v>2910</v>
      </c>
      <c r="N28" s="125">
        <v>52990</v>
      </c>
      <c r="O28" s="125">
        <v>8167</v>
      </c>
      <c r="P28" s="139" t="s">
        <v>258</v>
      </c>
    </row>
    <row r="29" spans="1:16" ht="10.5" customHeight="1">
      <c r="A29" s="181"/>
      <c r="B29" s="127"/>
      <c r="C29" s="126">
        <v>232</v>
      </c>
      <c r="D29" s="127"/>
      <c r="E29" s="126">
        <v>38</v>
      </c>
      <c r="F29" s="127"/>
      <c r="G29" s="126">
        <v>31</v>
      </c>
      <c r="H29" s="130"/>
      <c r="I29" s="129">
        <v>60</v>
      </c>
      <c r="J29" s="127"/>
      <c r="K29" s="128">
        <v>45</v>
      </c>
      <c r="L29" s="127"/>
      <c r="M29" s="126">
        <v>75</v>
      </c>
      <c r="N29" s="125"/>
      <c r="O29" s="124">
        <v>350</v>
      </c>
      <c r="P29" s="141"/>
    </row>
    <row r="30" spans="1:16" ht="10.5" customHeight="1">
      <c r="A30" s="182" t="s">
        <v>257</v>
      </c>
      <c r="B30" s="127">
        <v>21877</v>
      </c>
      <c r="C30" s="127">
        <v>3057</v>
      </c>
      <c r="D30" s="127">
        <v>8500</v>
      </c>
      <c r="E30" s="127">
        <v>793</v>
      </c>
      <c r="F30" s="127">
        <v>5803</v>
      </c>
      <c r="G30" s="127">
        <v>656</v>
      </c>
      <c r="H30" s="130">
        <v>25149</v>
      </c>
      <c r="I30" s="135">
        <v>11142</v>
      </c>
      <c r="J30" s="127">
        <v>5977</v>
      </c>
      <c r="K30" s="134" t="s">
        <v>256</v>
      </c>
      <c r="L30" s="127">
        <v>6820</v>
      </c>
      <c r="M30" s="127">
        <v>1990</v>
      </c>
      <c r="N30" s="125">
        <v>47839</v>
      </c>
      <c r="O30" s="125">
        <v>7064</v>
      </c>
      <c r="P30" s="139" t="s">
        <v>255</v>
      </c>
    </row>
    <row r="31" spans="1:16" ht="10.5" customHeight="1">
      <c r="A31" s="181"/>
      <c r="B31" s="127"/>
      <c r="C31" s="126">
        <v>209</v>
      </c>
      <c r="D31" s="127"/>
      <c r="E31" s="126">
        <v>33</v>
      </c>
      <c r="F31" s="127"/>
      <c r="G31" s="126">
        <v>27</v>
      </c>
      <c r="H31" s="130"/>
      <c r="I31" s="129">
        <v>59</v>
      </c>
      <c r="J31" s="127"/>
      <c r="K31" s="128">
        <v>40</v>
      </c>
      <c r="L31" s="127"/>
      <c r="M31" s="126">
        <v>75</v>
      </c>
      <c r="N31" s="125"/>
      <c r="O31" s="124">
        <v>333</v>
      </c>
      <c r="P31" s="141"/>
    </row>
    <row r="32" spans="1:16" ht="10.5" customHeight="1">
      <c r="A32" s="182" t="s">
        <v>254</v>
      </c>
      <c r="B32" s="127">
        <v>21604</v>
      </c>
      <c r="C32" s="127">
        <v>3176</v>
      </c>
      <c r="D32" s="127">
        <v>7614</v>
      </c>
      <c r="E32" s="127">
        <v>774</v>
      </c>
      <c r="F32" s="127">
        <v>4682</v>
      </c>
      <c r="G32" s="127">
        <v>625</v>
      </c>
      <c r="H32" s="130">
        <v>21864</v>
      </c>
      <c r="I32" s="135">
        <v>9341</v>
      </c>
      <c r="J32" s="127">
        <v>5489</v>
      </c>
      <c r="K32" s="134" t="s">
        <v>124</v>
      </c>
      <c r="L32" s="127">
        <v>6684</v>
      </c>
      <c r="M32" s="127">
        <v>2362</v>
      </c>
      <c r="N32" s="125">
        <v>47249</v>
      </c>
      <c r="O32" s="125">
        <v>7412</v>
      </c>
      <c r="P32" s="139" t="s">
        <v>253</v>
      </c>
    </row>
    <row r="33" spans="1:16" ht="10.5" customHeight="1">
      <c r="A33" s="181"/>
      <c r="B33" s="127"/>
      <c r="C33" s="126">
        <v>219</v>
      </c>
      <c r="D33" s="127"/>
      <c r="E33" s="126">
        <v>33</v>
      </c>
      <c r="F33" s="127"/>
      <c r="G33" s="126">
        <v>36</v>
      </c>
      <c r="H33" s="130"/>
      <c r="I33" s="129">
        <v>62</v>
      </c>
      <c r="J33" s="127"/>
      <c r="K33" s="128">
        <v>38</v>
      </c>
      <c r="L33" s="127"/>
      <c r="M33" s="126">
        <v>79</v>
      </c>
      <c r="N33" s="125"/>
      <c r="O33" s="124">
        <v>346</v>
      </c>
      <c r="P33" s="141"/>
    </row>
    <row r="34" spans="1:16" ht="10.5" customHeight="1">
      <c r="A34" s="182" t="s">
        <v>252</v>
      </c>
      <c r="B34" s="127">
        <v>23403</v>
      </c>
      <c r="C34" s="127">
        <v>3465</v>
      </c>
      <c r="D34" s="127">
        <v>7358</v>
      </c>
      <c r="E34" s="127">
        <v>796</v>
      </c>
      <c r="F34" s="127">
        <v>4346</v>
      </c>
      <c r="G34" s="127">
        <v>697</v>
      </c>
      <c r="H34" s="130">
        <v>22096</v>
      </c>
      <c r="I34" s="135">
        <v>10260</v>
      </c>
      <c r="J34" s="127">
        <v>5576</v>
      </c>
      <c r="K34" s="134" t="s">
        <v>124</v>
      </c>
      <c r="L34" s="127">
        <v>6868</v>
      </c>
      <c r="M34" s="127">
        <v>2960</v>
      </c>
      <c r="N34" s="125">
        <v>47554</v>
      </c>
      <c r="O34" s="125">
        <v>7924</v>
      </c>
      <c r="P34" s="139" t="s">
        <v>251</v>
      </c>
    </row>
    <row r="35" spans="1:16" ht="10.5" customHeight="1">
      <c r="A35" s="181"/>
      <c r="B35" s="127"/>
      <c r="C35" s="126">
        <v>218</v>
      </c>
      <c r="D35" s="127"/>
      <c r="E35" s="126">
        <v>39</v>
      </c>
      <c r="F35" s="127"/>
      <c r="G35" s="126">
        <v>28</v>
      </c>
      <c r="H35" s="130"/>
      <c r="I35" s="129">
        <v>58</v>
      </c>
      <c r="J35" s="127"/>
      <c r="K35" s="128">
        <v>42</v>
      </c>
      <c r="L35" s="127"/>
      <c r="M35" s="126">
        <v>80</v>
      </c>
      <c r="N35" s="125"/>
      <c r="O35" s="124">
        <v>346</v>
      </c>
      <c r="P35" s="141"/>
    </row>
    <row r="36" spans="1:16" ht="10.5" customHeight="1">
      <c r="A36" s="182" t="s">
        <v>250</v>
      </c>
      <c r="B36" s="127">
        <v>21756</v>
      </c>
      <c r="C36" s="127">
        <v>3213</v>
      </c>
      <c r="D36" s="127">
        <v>7941</v>
      </c>
      <c r="E36" s="127">
        <v>802</v>
      </c>
      <c r="F36" s="127">
        <v>6876</v>
      </c>
      <c r="G36" s="127">
        <v>625</v>
      </c>
      <c r="H36" s="130">
        <v>25099</v>
      </c>
      <c r="I36" s="135">
        <v>9625</v>
      </c>
      <c r="J36" s="127">
        <v>5418</v>
      </c>
      <c r="K36" s="134" t="s">
        <v>124</v>
      </c>
      <c r="L36" s="127">
        <v>7657</v>
      </c>
      <c r="M36" s="127">
        <v>2583</v>
      </c>
      <c r="N36" s="125">
        <v>48850</v>
      </c>
      <c r="O36" s="125">
        <v>7459</v>
      </c>
      <c r="P36" s="139" t="s">
        <v>249</v>
      </c>
    </row>
    <row r="37" spans="1:16" ht="10.5" customHeight="1">
      <c r="A37" s="181"/>
      <c r="B37" s="127"/>
      <c r="C37" s="126">
        <v>219</v>
      </c>
      <c r="D37" s="127"/>
      <c r="E37" s="126">
        <v>35</v>
      </c>
      <c r="F37" s="127"/>
      <c r="G37" s="126">
        <v>28</v>
      </c>
      <c r="H37" s="130"/>
      <c r="I37" s="129">
        <v>60</v>
      </c>
      <c r="J37" s="127"/>
      <c r="K37" s="128">
        <v>40</v>
      </c>
      <c r="L37" s="127"/>
      <c r="M37" s="126">
        <v>81</v>
      </c>
      <c r="N37" s="125"/>
      <c r="O37" s="124">
        <v>351</v>
      </c>
      <c r="P37" s="141"/>
    </row>
    <row r="38" spans="1:16" ht="10.5" customHeight="1">
      <c r="A38" s="182" t="s">
        <v>248</v>
      </c>
      <c r="B38" s="127">
        <v>23033</v>
      </c>
      <c r="C38" s="127">
        <v>3559</v>
      </c>
      <c r="D38" s="127">
        <v>8253</v>
      </c>
      <c r="E38" s="127">
        <v>813</v>
      </c>
      <c r="F38" s="127">
        <v>4720</v>
      </c>
      <c r="G38" s="127">
        <v>690</v>
      </c>
      <c r="H38" s="130">
        <v>28873</v>
      </c>
      <c r="I38" s="135">
        <v>11676</v>
      </c>
      <c r="J38" s="127">
        <v>6283</v>
      </c>
      <c r="K38" s="134" t="s">
        <v>124</v>
      </c>
      <c r="L38" s="127">
        <v>7056</v>
      </c>
      <c r="M38" s="127">
        <v>2407</v>
      </c>
      <c r="N38" s="125">
        <v>50542</v>
      </c>
      <c r="O38" s="125">
        <v>7340</v>
      </c>
      <c r="P38" s="139" t="s">
        <v>247</v>
      </c>
    </row>
    <row r="39" spans="1:16" ht="10.5" customHeight="1">
      <c r="A39" s="181"/>
      <c r="B39" s="127"/>
      <c r="C39" s="126">
        <v>214</v>
      </c>
      <c r="D39" s="127"/>
      <c r="E39" s="126">
        <v>40</v>
      </c>
      <c r="F39" s="127"/>
      <c r="G39" s="126">
        <v>39</v>
      </c>
      <c r="H39" s="130"/>
      <c r="I39" s="129">
        <v>60</v>
      </c>
      <c r="J39" s="127"/>
      <c r="K39" s="128">
        <v>42</v>
      </c>
      <c r="L39" s="127"/>
      <c r="M39" s="126">
        <v>81</v>
      </c>
      <c r="N39" s="125"/>
      <c r="O39" s="124">
        <v>342</v>
      </c>
      <c r="P39" s="141"/>
    </row>
    <row r="40" spans="1:16" ht="10.5" customHeight="1">
      <c r="A40" s="183" t="s">
        <v>246</v>
      </c>
      <c r="B40" s="127">
        <v>20719</v>
      </c>
      <c r="C40" s="127">
        <v>3200</v>
      </c>
      <c r="D40" s="127">
        <v>8750</v>
      </c>
      <c r="E40" s="127">
        <v>703</v>
      </c>
      <c r="F40" s="127">
        <v>8669</v>
      </c>
      <c r="G40" s="127">
        <v>587</v>
      </c>
      <c r="H40" s="130">
        <v>23332</v>
      </c>
      <c r="I40" s="135">
        <v>9314</v>
      </c>
      <c r="J40" s="127">
        <v>5819</v>
      </c>
      <c r="K40" s="134" t="s">
        <v>124</v>
      </c>
      <c r="L40" s="127">
        <v>6595</v>
      </c>
      <c r="M40" s="127">
        <v>2301</v>
      </c>
      <c r="N40" s="125">
        <v>51363</v>
      </c>
      <c r="O40" s="125">
        <v>6791</v>
      </c>
      <c r="P40" s="139" t="s">
        <v>245</v>
      </c>
    </row>
    <row r="41" spans="1:16" ht="10.5" customHeight="1">
      <c r="A41" s="181"/>
      <c r="B41" s="127"/>
      <c r="C41" s="126">
        <v>221</v>
      </c>
      <c r="D41" s="127"/>
      <c r="E41" s="126">
        <v>33</v>
      </c>
      <c r="F41" s="127"/>
      <c r="G41" s="126">
        <v>28</v>
      </c>
      <c r="H41" s="130"/>
      <c r="I41" s="129">
        <v>61</v>
      </c>
      <c r="J41" s="127"/>
      <c r="K41" s="128">
        <v>39</v>
      </c>
      <c r="L41" s="127"/>
      <c r="M41" s="126">
        <v>72</v>
      </c>
      <c r="N41" s="125"/>
      <c r="O41" s="124">
        <v>334</v>
      </c>
      <c r="P41" s="141"/>
    </row>
    <row r="42" spans="1:16" ht="10.5" customHeight="1">
      <c r="A42" s="182" t="s">
        <v>244</v>
      </c>
      <c r="B42" s="127">
        <v>20021</v>
      </c>
      <c r="C42" s="127">
        <v>3270</v>
      </c>
      <c r="D42" s="127">
        <v>6511</v>
      </c>
      <c r="E42" s="127">
        <v>672</v>
      </c>
      <c r="F42" s="127">
        <v>3218</v>
      </c>
      <c r="G42" s="127">
        <v>598</v>
      </c>
      <c r="H42" s="130">
        <v>20686</v>
      </c>
      <c r="I42" s="135">
        <v>9369</v>
      </c>
      <c r="J42" s="127">
        <v>5282</v>
      </c>
      <c r="K42" s="134" t="s">
        <v>124</v>
      </c>
      <c r="L42" s="127">
        <v>6049</v>
      </c>
      <c r="M42" s="127">
        <v>1912</v>
      </c>
      <c r="N42" s="125">
        <v>43422</v>
      </c>
      <c r="O42" s="125">
        <v>7021</v>
      </c>
      <c r="P42" s="139" t="s">
        <v>243</v>
      </c>
    </row>
    <row r="43" spans="1:16" ht="10.5" customHeight="1">
      <c r="A43" s="181"/>
      <c r="B43" s="127"/>
      <c r="C43" s="126">
        <v>216</v>
      </c>
      <c r="D43" s="127"/>
      <c r="E43" s="126">
        <v>30</v>
      </c>
      <c r="F43" s="127"/>
      <c r="G43" s="126">
        <v>27</v>
      </c>
      <c r="H43" s="130"/>
      <c r="I43" s="129">
        <v>61</v>
      </c>
      <c r="J43" s="127"/>
      <c r="K43" s="128">
        <v>40</v>
      </c>
      <c r="L43" s="127"/>
      <c r="M43" s="126">
        <v>69</v>
      </c>
      <c r="N43" s="125"/>
      <c r="O43" s="124">
        <v>334</v>
      </c>
      <c r="P43" s="141"/>
    </row>
    <row r="44" spans="1:16" s="133" customFormat="1" ht="10.5" customHeight="1">
      <c r="A44" s="182" t="s">
        <v>242</v>
      </c>
      <c r="B44" s="127">
        <v>23074</v>
      </c>
      <c r="C44" s="127">
        <v>3822</v>
      </c>
      <c r="D44" s="127">
        <v>7612</v>
      </c>
      <c r="E44" s="127">
        <v>745</v>
      </c>
      <c r="F44" s="127">
        <v>6821</v>
      </c>
      <c r="G44" s="127">
        <v>634</v>
      </c>
      <c r="H44" s="130">
        <v>23063</v>
      </c>
      <c r="I44" s="135">
        <v>11336</v>
      </c>
      <c r="J44" s="127">
        <v>6347</v>
      </c>
      <c r="K44" s="134" t="s">
        <v>124</v>
      </c>
      <c r="L44" s="127">
        <v>6975</v>
      </c>
      <c r="M44" s="127">
        <v>1972</v>
      </c>
      <c r="N44" s="125">
        <v>51048</v>
      </c>
      <c r="O44" s="125">
        <v>7790</v>
      </c>
      <c r="P44" s="139" t="s">
        <v>241</v>
      </c>
    </row>
    <row r="45" spans="1:16" ht="10.5" customHeight="1">
      <c r="A45" s="181"/>
      <c r="B45" s="127"/>
      <c r="C45" s="126">
        <v>232</v>
      </c>
      <c r="D45" s="127"/>
      <c r="E45" s="126">
        <v>36</v>
      </c>
      <c r="F45" s="127"/>
      <c r="G45" s="126">
        <v>22</v>
      </c>
      <c r="H45" s="130"/>
      <c r="I45" s="129">
        <v>68</v>
      </c>
      <c r="J45" s="127"/>
      <c r="K45" s="128">
        <v>37</v>
      </c>
      <c r="L45" s="127"/>
      <c r="M45" s="126">
        <v>73</v>
      </c>
      <c r="N45" s="125"/>
      <c r="O45" s="124">
        <v>325</v>
      </c>
      <c r="P45" s="123"/>
    </row>
    <row r="46" spans="1:16" ht="6" customHeight="1">
      <c r="A46" s="180"/>
      <c r="B46" s="117"/>
      <c r="C46" s="117"/>
      <c r="D46" s="117"/>
      <c r="E46" s="117"/>
      <c r="F46" s="117"/>
      <c r="G46" s="117"/>
      <c r="H46" s="120"/>
      <c r="I46" s="119"/>
      <c r="J46" s="117"/>
      <c r="K46" s="118"/>
      <c r="L46" s="117"/>
      <c r="M46" s="117"/>
      <c r="N46" s="116"/>
      <c r="O46" s="116"/>
      <c r="P46" s="115"/>
    </row>
    <row r="47" spans="1:16" ht="10.5" customHeight="1">
      <c r="A47" s="110" t="s">
        <v>122</v>
      </c>
      <c r="B47" s="110"/>
      <c r="C47" s="110"/>
      <c r="D47" s="110"/>
      <c r="E47" s="110"/>
      <c r="F47" s="110"/>
      <c r="G47" s="110"/>
      <c r="H47" s="113"/>
      <c r="I47" s="111"/>
      <c r="J47" s="111"/>
      <c r="K47" s="111"/>
      <c r="L47" s="110"/>
      <c r="M47" s="110"/>
      <c r="N47" s="109"/>
      <c r="O47" s="109"/>
    </row>
    <row r="48" spans="1:16" ht="10.5" customHeight="1">
      <c r="A48" s="110" t="s">
        <v>206</v>
      </c>
      <c r="B48" s="110"/>
      <c r="C48" s="110"/>
      <c r="D48" s="110"/>
      <c r="E48" s="110"/>
      <c r="F48" s="110"/>
      <c r="G48" s="110"/>
      <c r="H48" s="112"/>
      <c r="I48" s="111"/>
      <c r="J48" s="111"/>
      <c r="K48" s="111"/>
      <c r="L48" s="110"/>
      <c r="M48" s="110"/>
      <c r="N48" s="109"/>
      <c r="O48" s="109"/>
    </row>
    <row r="49" spans="1:15" ht="10.5" customHeight="1">
      <c r="A49" s="199" t="s">
        <v>240</v>
      </c>
      <c r="B49" s="198"/>
      <c r="C49" s="198"/>
      <c r="D49" s="198"/>
      <c r="E49" s="195"/>
      <c r="F49" s="195"/>
      <c r="G49" s="195"/>
      <c r="H49" s="197"/>
      <c r="I49" s="196"/>
      <c r="J49" s="196"/>
      <c r="K49" s="196"/>
      <c r="L49" s="195"/>
      <c r="M49" s="195"/>
      <c r="N49" s="194"/>
      <c r="O49" s="194"/>
    </row>
    <row r="50" spans="1:15">
      <c r="A50" s="198" t="s">
        <v>239</v>
      </c>
      <c r="B50" s="195"/>
      <c r="C50" s="195"/>
      <c r="D50" s="195"/>
      <c r="E50" s="195"/>
      <c r="F50" s="195"/>
      <c r="G50" s="195"/>
      <c r="H50" s="197"/>
      <c r="I50" s="196"/>
      <c r="J50" s="196"/>
      <c r="K50" s="196"/>
      <c r="L50" s="195"/>
      <c r="M50" s="195"/>
      <c r="N50" s="194"/>
      <c r="O50" s="194"/>
    </row>
    <row r="51" spans="1:15">
      <c r="F51" s="133"/>
    </row>
  </sheetData>
  <mergeCells count="26">
    <mergeCell ref="J7:K7"/>
    <mergeCell ref="H8:H9"/>
    <mergeCell ref="J8:J9"/>
    <mergeCell ref="K8:K9"/>
    <mergeCell ref="P6:P9"/>
    <mergeCell ref="M8:M9"/>
    <mergeCell ref="N8:N9"/>
    <mergeCell ref="O8:O9"/>
    <mergeCell ref="N7:O7"/>
    <mergeCell ref="L7:M7"/>
    <mergeCell ref="L8:L9"/>
    <mergeCell ref="L6:O6"/>
    <mergeCell ref="A2:C2"/>
    <mergeCell ref="I8:I9"/>
    <mergeCell ref="G8:G9"/>
    <mergeCell ref="B8:B9"/>
    <mergeCell ref="C8:C9"/>
    <mergeCell ref="F8:F9"/>
    <mergeCell ref="H7:I7"/>
    <mergeCell ref="E6:H6"/>
    <mergeCell ref="A6:A9"/>
    <mergeCell ref="B7:C7"/>
    <mergeCell ref="D7:E7"/>
    <mergeCell ref="F7:G7"/>
    <mergeCell ref="D8:D9"/>
    <mergeCell ref="E8:E9"/>
  </mergeCells>
  <phoneticPr fontId="7"/>
  <printOptions horizontalCentered="1"/>
  <pageMargins left="0.6692913385826772" right="0.6692913385826772" top="0.78740157480314965" bottom="0.59055118110236227"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8"/>
  <sheetViews>
    <sheetView zoomScaleNormal="100" zoomScaleSheetLayoutView="100" workbookViewId="0"/>
  </sheetViews>
  <sheetFormatPr defaultRowHeight="13.5"/>
  <cols>
    <col min="1" max="13" width="11.25" style="107" customWidth="1"/>
    <col min="14" max="15" width="11.25" style="108" customWidth="1"/>
    <col min="16" max="16" width="11.25" style="107" customWidth="1"/>
    <col min="17" max="16384" width="9" style="107"/>
  </cols>
  <sheetData>
    <row r="1" spans="1:16" ht="13.5" customHeight="1">
      <c r="A1" s="179" t="s">
        <v>238</v>
      </c>
      <c r="B1" s="177"/>
      <c r="C1" s="177"/>
      <c r="D1" s="177"/>
      <c r="E1" s="177"/>
      <c r="F1" s="177"/>
      <c r="G1" s="193"/>
      <c r="H1" s="193"/>
      <c r="I1" s="177"/>
      <c r="J1" s="177"/>
      <c r="K1" s="177"/>
      <c r="L1" s="177"/>
      <c r="M1" s="177"/>
      <c r="N1" s="178"/>
      <c r="O1" s="178"/>
    </row>
    <row r="2" spans="1:16" ht="10.5" customHeight="1">
      <c r="A2" s="177"/>
      <c r="B2" s="110"/>
      <c r="C2" s="110"/>
      <c r="D2" s="110"/>
      <c r="E2" s="110"/>
      <c r="F2" s="110"/>
      <c r="G2" s="110"/>
      <c r="H2" s="113"/>
      <c r="I2" s="111"/>
      <c r="J2" s="111"/>
      <c r="K2" s="111"/>
      <c r="L2" s="110"/>
      <c r="M2" s="110"/>
      <c r="N2" s="109"/>
      <c r="O2" s="109"/>
    </row>
    <row r="3" spans="1:16" ht="10.5" customHeight="1">
      <c r="A3" s="176" t="s">
        <v>204</v>
      </c>
      <c r="B3" s="110"/>
      <c r="C3" s="110"/>
      <c r="D3" s="110"/>
      <c r="E3" s="110"/>
      <c r="F3" s="110"/>
      <c r="G3" s="110"/>
      <c r="H3" s="113"/>
      <c r="I3" s="111"/>
      <c r="J3" s="111"/>
      <c r="K3" s="111"/>
      <c r="L3" s="110"/>
      <c r="M3" s="110"/>
      <c r="N3" s="109"/>
      <c r="O3" s="109"/>
    </row>
    <row r="4" spans="1:16" ht="10.5" customHeight="1">
      <c r="A4" s="176"/>
      <c r="B4" s="110"/>
      <c r="C4" s="110"/>
      <c r="D4" s="110"/>
      <c r="E4" s="110"/>
      <c r="F4" s="110"/>
      <c r="G4" s="110"/>
      <c r="H4" s="113"/>
      <c r="I4" s="111"/>
      <c r="J4" s="111"/>
      <c r="K4" s="111"/>
      <c r="L4" s="110"/>
      <c r="M4" s="110"/>
      <c r="N4" s="109"/>
      <c r="O4" s="109"/>
    </row>
    <row r="5" spans="1:16" ht="10.5" customHeight="1">
      <c r="A5" s="176" t="s">
        <v>203</v>
      </c>
      <c r="B5" s="110"/>
      <c r="C5" s="110"/>
      <c r="D5" s="110"/>
      <c r="E5" s="110"/>
      <c r="F5" s="110"/>
      <c r="G5" s="110"/>
      <c r="I5" s="111"/>
      <c r="J5" s="111"/>
      <c r="K5" s="111"/>
      <c r="L5" s="110"/>
      <c r="M5" s="110"/>
      <c r="N5" s="109"/>
      <c r="O5" s="109"/>
    </row>
    <row r="6" spans="1:16" ht="12" customHeight="1">
      <c r="A6" s="710" t="s">
        <v>200</v>
      </c>
      <c r="B6" s="173"/>
      <c r="C6" s="174"/>
      <c r="D6" s="174"/>
      <c r="E6" s="709" t="s">
        <v>237</v>
      </c>
      <c r="F6" s="709"/>
      <c r="G6" s="709"/>
      <c r="H6" s="709"/>
      <c r="I6" s="709"/>
      <c r="J6" s="709"/>
      <c r="K6" s="192"/>
      <c r="L6" s="723" t="s">
        <v>161</v>
      </c>
      <c r="M6" s="723"/>
      <c r="N6" s="723"/>
      <c r="O6" s="713"/>
      <c r="P6" s="713" t="s">
        <v>200</v>
      </c>
    </row>
    <row r="7" spans="1:16" ht="12" customHeight="1">
      <c r="A7" s="711"/>
      <c r="B7" s="713" t="s">
        <v>198</v>
      </c>
      <c r="C7" s="714"/>
      <c r="D7" s="715" t="s">
        <v>6</v>
      </c>
      <c r="E7" s="715"/>
      <c r="F7" s="715" t="s">
        <v>7</v>
      </c>
      <c r="G7" s="715"/>
      <c r="H7" s="713" t="s">
        <v>236</v>
      </c>
      <c r="I7" s="724"/>
      <c r="J7" s="715" t="s">
        <v>235</v>
      </c>
      <c r="K7" s="715"/>
      <c r="L7" s="715" t="s">
        <v>197</v>
      </c>
      <c r="M7" s="715"/>
      <c r="N7" s="715" t="s">
        <v>234</v>
      </c>
      <c r="O7" s="722"/>
      <c r="P7" s="713"/>
    </row>
    <row r="8" spans="1:16" ht="12" customHeight="1">
      <c r="A8" s="711"/>
      <c r="B8" s="705" t="s">
        <v>195</v>
      </c>
      <c r="C8" s="705" t="s">
        <v>1</v>
      </c>
      <c r="D8" s="705" t="s">
        <v>9</v>
      </c>
      <c r="E8" s="705" t="s">
        <v>1</v>
      </c>
      <c r="F8" s="705" t="s">
        <v>9</v>
      </c>
      <c r="G8" s="705" t="s">
        <v>1</v>
      </c>
      <c r="H8" s="716" t="s">
        <v>9</v>
      </c>
      <c r="I8" s="703" t="s">
        <v>1</v>
      </c>
      <c r="J8" s="705" t="s">
        <v>9</v>
      </c>
      <c r="K8" s="705" t="s">
        <v>1</v>
      </c>
      <c r="L8" s="705" t="s">
        <v>9</v>
      </c>
      <c r="M8" s="705" t="s">
        <v>1</v>
      </c>
      <c r="N8" s="718" t="s">
        <v>9</v>
      </c>
      <c r="O8" s="720" t="s">
        <v>1</v>
      </c>
      <c r="P8" s="713"/>
    </row>
    <row r="9" spans="1:16" ht="12" customHeight="1">
      <c r="A9" s="712"/>
      <c r="B9" s="706"/>
      <c r="C9" s="706"/>
      <c r="D9" s="706"/>
      <c r="E9" s="706"/>
      <c r="F9" s="706"/>
      <c r="G9" s="706"/>
      <c r="H9" s="717"/>
      <c r="I9" s="704"/>
      <c r="J9" s="706"/>
      <c r="K9" s="706"/>
      <c r="L9" s="706"/>
      <c r="M9" s="706"/>
      <c r="N9" s="719"/>
      <c r="O9" s="721"/>
      <c r="P9" s="713"/>
    </row>
    <row r="10" spans="1:16" ht="6" customHeight="1">
      <c r="A10" s="175"/>
      <c r="B10" s="171"/>
      <c r="C10" s="171"/>
      <c r="D10" s="171"/>
      <c r="E10" s="171"/>
      <c r="F10" s="171"/>
      <c r="G10" s="171"/>
      <c r="H10" s="170"/>
      <c r="I10" s="169"/>
      <c r="J10" s="168"/>
      <c r="K10" s="168"/>
      <c r="L10" s="168"/>
      <c r="M10" s="168"/>
      <c r="N10" s="167"/>
      <c r="O10" s="167"/>
      <c r="P10" s="191"/>
    </row>
    <row r="11" spans="1:16" ht="10.5" customHeight="1">
      <c r="A11" s="181" t="s">
        <v>233</v>
      </c>
      <c r="B11" s="127">
        <v>253112</v>
      </c>
      <c r="C11" s="127">
        <v>50551</v>
      </c>
      <c r="D11" s="127">
        <v>120448</v>
      </c>
      <c r="E11" s="127">
        <v>8941</v>
      </c>
      <c r="F11" s="127">
        <v>99568</v>
      </c>
      <c r="G11" s="127">
        <v>16286</v>
      </c>
      <c r="H11" s="130">
        <v>287564</v>
      </c>
      <c r="I11" s="135">
        <v>123862</v>
      </c>
      <c r="J11" s="125">
        <v>92664</v>
      </c>
      <c r="K11" s="134" t="s">
        <v>124</v>
      </c>
      <c r="L11" s="127">
        <v>85240</v>
      </c>
      <c r="M11" s="127">
        <v>33563</v>
      </c>
      <c r="N11" s="125">
        <v>704868</v>
      </c>
      <c r="O11" s="125">
        <v>104984</v>
      </c>
      <c r="P11" s="141" t="s">
        <v>233</v>
      </c>
    </row>
    <row r="12" spans="1:16" ht="10.5" customHeight="1">
      <c r="A12" s="181"/>
      <c r="B12" s="127"/>
      <c r="C12" s="126">
        <v>2647</v>
      </c>
      <c r="D12" s="127"/>
      <c r="E12" s="126">
        <v>401</v>
      </c>
      <c r="F12" s="127"/>
      <c r="G12" s="126">
        <v>826</v>
      </c>
      <c r="H12" s="130"/>
      <c r="I12" s="129">
        <v>705</v>
      </c>
      <c r="J12" s="125"/>
      <c r="K12" s="128">
        <v>233</v>
      </c>
      <c r="L12" s="127"/>
      <c r="M12" s="126">
        <v>938</v>
      </c>
      <c r="N12" s="125"/>
      <c r="O12" s="124">
        <v>369</v>
      </c>
      <c r="P12" s="141"/>
    </row>
    <row r="13" spans="1:16" ht="10.5" customHeight="1">
      <c r="A13" s="190" t="s">
        <v>149</v>
      </c>
      <c r="B13" s="127">
        <v>298119</v>
      </c>
      <c r="C13" s="127">
        <v>50637</v>
      </c>
      <c r="D13" s="127">
        <v>116863</v>
      </c>
      <c r="E13" s="127">
        <v>9531</v>
      </c>
      <c r="F13" s="127">
        <v>92918</v>
      </c>
      <c r="G13" s="127">
        <v>16840</v>
      </c>
      <c r="H13" s="130">
        <v>311912</v>
      </c>
      <c r="I13" s="135">
        <v>119265</v>
      </c>
      <c r="J13" s="125">
        <v>92280</v>
      </c>
      <c r="K13" s="134" t="s">
        <v>124</v>
      </c>
      <c r="L13" s="127">
        <v>81883</v>
      </c>
      <c r="M13" s="127">
        <v>33333</v>
      </c>
      <c r="N13" s="125">
        <v>723777</v>
      </c>
      <c r="O13" s="125">
        <v>120391</v>
      </c>
      <c r="P13" s="163" t="s">
        <v>149</v>
      </c>
    </row>
    <row r="14" spans="1:16" ht="10.5" customHeight="1">
      <c r="A14" s="181"/>
      <c r="B14" s="127"/>
      <c r="C14" s="126">
        <v>2631</v>
      </c>
      <c r="D14" s="127"/>
      <c r="E14" s="126">
        <v>445</v>
      </c>
      <c r="F14" s="127"/>
      <c r="G14" s="126">
        <v>888</v>
      </c>
      <c r="H14" s="130"/>
      <c r="I14" s="129">
        <v>755</v>
      </c>
      <c r="J14" s="125"/>
      <c r="K14" s="128">
        <v>293</v>
      </c>
      <c r="L14" s="127"/>
      <c r="M14" s="126">
        <v>1005</v>
      </c>
      <c r="N14" s="125"/>
      <c r="O14" s="124">
        <v>437</v>
      </c>
      <c r="P14" s="141"/>
    </row>
    <row r="15" spans="1:16" ht="10.5" customHeight="1">
      <c r="A15" s="190" t="s">
        <v>193</v>
      </c>
      <c r="B15" s="127">
        <v>320133</v>
      </c>
      <c r="C15" s="127">
        <v>42860</v>
      </c>
      <c r="D15" s="127">
        <v>113327</v>
      </c>
      <c r="E15" s="127">
        <v>10762</v>
      </c>
      <c r="F15" s="127">
        <v>84013</v>
      </c>
      <c r="G15" s="127">
        <v>14544</v>
      </c>
      <c r="H15" s="189">
        <v>327123</v>
      </c>
      <c r="I15" s="189">
        <v>121959</v>
      </c>
      <c r="J15" s="125">
        <v>94545</v>
      </c>
      <c r="K15" s="134" t="s">
        <v>124</v>
      </c>
      <c r="L15" s="127">
        <v>89653</v>
      </c>
      <c r="M15" s="127">
        <v>34578</v>
      </c>
      <c r="N15" s="125">
        <v>748439</v>
      </c>
      <c r="O15" s="125">
        <v>101738</v>
      </c>
      <c r="P15" s="163" t="s">
        <v>193</v>
      </c>
    </row>
    <row r="16" spans="1:16" ht="10.5" customHeight="1">
      <c r="A16" s="181"/>
      <c r="B16" s="127"/>
      <c r="C16" s="126">
        <v>2688</v>
      </c>
      <c r="D16" s="127"/>
      <c r="E16" s="126">
        <v>476</v>
      </c>
      <c r="F16" s="127"/>
      <c r="G16" s="126">
        <v>720</v>
      </c>
      <c r="H16" s="130"/>
      <c r="I16" s="129">
        <v>765</v>
      </c>
      <c r="J16" s="125"/>
      <c r="K16" s="128">
        <v>378</v>
      </c>
      <c r="L16" s="127"/>
      <c r="M16" s="126">
        <v>1070</v>
      </c>
      <c r="N16" s="125"/>
      <c r="O16" s="124">
        <v>1813</v>
      </c>
      <c r="P16" s="141"/>
    </row>
    <row r="17" spans="1:16" ht="10.5" customHeight="1">
      <c r="A17" s="190" t="s">
        <v>232</v>
      </c>
      <c r="B17" s="127">
        <v>300521</v>
      </c>
      <c r="C17" s="127">
        <v>42319</v>
      </c>
      <c r="D17" s="127">
        <v>104210</v>
      </c>
      <c r="E17" s="127">
        <v>10052</v>
      </c>
      <c r="F17" s="127">
        <v>73169</v>
      </c>
      <c r="G17" s="127">
        <v>11316</v>
      </c>
      <c r="H17" s="189">
        <v>325635</v>
      </c>
      <c r="I17" s="189">
        <v>122943</v>
      </c>
      <c r="J17" s="125">
        <v>84388</v>
      </c>
      <c r="K17" s="134" t="s">
        <v>124</v>
      </c>
      <c r="L17" s="127">
        <v>91566</v>
      </c>
      <c r="M17" s="127">
        <v>34307</v>
      </c>
      <c r="N17" s="125">
        <v>711829</v>
      </c>
      <c r="O17" s="125">
        <v>93950</v>
      </c>
      <c r="P17" s="163" t="s">
        <v>232</v>
      </c>
    </row>
    <row r="18" spans="1:16" ht="10.5" customHeight="1">
      <c r="A18" s="181"/>
      <c r="B18" s="127"/>
      <c r="C18" s="126">
        <v>2738</v>
      </c>
      <c r="D18" s="127"/>
      <c r="E18" s="126">
        <v>452</v>
      </c>
      <c r="F18" s="127"/>
      <c r="G18" s="126">
        <v>570</v>
      </c>
      <c r="H18" s="130"/>
      <c r="I18" s="188">
        <v>793</v>
      </c>
      <c r="J18" s="153"/>
      <c r="K18" s="128">
        <v>436</v>
      </c>
      <c r="L18" s="127"/>
      <c r="M18" s="126">
        <v>1061</v>
      </c>
      <c r="N18" s="125"/>
      <c r="O18" s="124">
        <v>4393</v>
      </c>
      <c r="P18" s="141"/>
    </row>
    <row r="19" spans="1:16" s="159" customFormat="1" ht="10.5" customHeight="1">
      <c r="A19" s="187" t="s">
        <v>231</v>
      </c>
      <c r="B19" s="145">
        <v>277888</v>
      </c>
      <c r="C19" s="145">
        <v>42968</v>
      </c>
      <c r="D19" s="145">
        <v>97075</v>
      </c>
      <c r="E19" s="145">
        <v>9768</v>
      </c>
      <c r="F19" s="145">
        <v>65306</v>
      </c>
      <c r="G19" s="145">
        <v>9324</v>
      </c>
      <c r="H19" s="145">
        <v>304219</v>
      </c>
      <c r="I19" s="145">
        <v>120448</v>
      </c>
      <c r="J19" s="145">
        <v>78378</v>
      </c>
      <c r="K19" s="186" t="s">
        <v>124</v>
      </c>
      <c r="L19" s="145">
        <v>81829</v>
      </c>
      <c r="M19" s="145">
        <v>32665</v>
      </c>
      <c r="N19" s="145">
        <v>633376</v>
      </c>
      <c r="O19" s="145">
        <v>97786</v>
      </c>
      <c r="P19" s="160" t="s">
        <v>231</v>
      </c>
    </row>
    <row r="20" spans="1:16" s="150" customFormat="1" ht="10.5" customHeight="1">
      <c r="A20" s="185"/>
      <c r="B20" s="155"/>
      <c r="C20" s="154">
        <v>2771</v>
      </c>
      <c r="D20" s="155"/>
      <c r="E20" s="154">
        <v>467</v>
      </c>
      <c r="F20" s="155"/>
      <c r="G20" s="154">
        <v>424</v>
      </c>
      <c r="H20" s="147"/>
      <c r="I20" s="156">
        <v>759</v>
      </c>
      <c r="J20" s="155"/>
      <c r="K20" s="156">
        <v>529</v>
      </c>
      <c r="L20" s="155"/>
      <c r="M20" s="154">
        <v>809</v>
      </c>
      <c r="N20" s="153"/>
      <c r="O20" s="152">
        <v>4627</v>
      </c>
      <c r="P20" s="151"/>
    </row>
    <row r="21" spans="1:16" ht="7.5" customHeight="1">
      <c r="A21" s="184"/>
      <c r="B21" s="145"/>
      <c r="C21" s="145"/>
      <c r="D21" s="145"/>
      <c r="E21" s="145"/>
      <c r="F21" s="145"/>
      <c r="G21" s="145"/>
      <c r="H21" s="147"/>
      <c r="I21" s="146"/>
      <c r="J21" s="127"/>
      <c r="K21" s="128"/>
      <c r="L21" s="145"/>
      <c r="M21" s="145"/>
      <c r="N21" s="144"/>
      <c r="O21" s="144"/>
      <c r="P21" s="143"/>
    </row>
    <row r="22" spans="1:16" ht="10.5" customHeight="1">
      <c r="A22" s="182" t="s">
        <v>230</v>
      </c>
      <c r="B22" s="127">
        <v>23269</v>
      </c>
      <c r="C22" s="127">
        <v>3818</v>
      </c>
      <c r="D22" s="127">
        <v>8592</v>
      </c>
      <c r="E22" s="127">
        <v>837</v>
      </c>
      <c r="F22" s="127">
        <v>9158</v>
      </c>
      <c r="G22" s="127">
        <v>852</v>
      </c>
      <c r="H22" s="130">
        <v>24260</v>
      </c>
      <c r="I22" s="135">
        <v>10305</v>
      </c>
      <c r="J22" s="127">
        <v>6915</v>
      </c>
      <c r="K22" s="134" t="s">
        <v>124</v>
      </c>
      <c r="L22" s="127">
        <v>7946</v>
      </c>
      <c r="M22" s="127">
        <v>3270</v>
      </c>
      <c r="N22" s="125">
        <v>56046</v>
      </c>
      <c r="O22" s="125">
        <v>7655</v>
      </c>
      <c r="P22" s="139" t="s">
        <v>229</v>
      </c>
    </row>
    <row r="23" spans="1:16" ht="10.5" customHeight="1">
      <c r="A23" s="181"/>
      <c r="B23" s="127"/>
      <c r="C23" s="126">
        <v>231</v>
      </c>
      <c r="D23" s="127"/>
      <c r="E23" s="126">
        <v>35</v>
      </c>
      <c r="F23" s="127"/>
      <c r="G23" s="126">
        <v>42</v>
      </c>
      <c r="H23" s="130"/>
      <c r="I23" s="129">
        <v>63</v>
      </c>
      <c r="J23" s="127"/>
      <c r="K23" s="128">
        <v>49</v>
      </c>
      <c r="L23" s="127"/>
      <c r="M23" s="126">
        <v>71</v>
      </c>
      <c r="N23" s="125"/>
      <c r="O23" s="124">
        <v>352</v>
      </c>
      <c r="P23" s="141"/>
    </row>
    <row r="24" spans="1:16" ht="10.5" customHeight="1">
      <c r="A24" s="182" t="s">
        <v>228</v>
      </c>
      <c r="B24" s="127">
        <v>23146</v>
      </c>
      <c r="C24" s="127">
        <v>3580</v>
      </c>
      <c r="D24" s="127">
        <v>7907</v>
      </c>
      <c r="E24" s="127">
        <v>878</v>
      </c>
      <c r="F24" s="127">
        <v>4343</v>
      </c>
      <c r="G24" s="127">
        <v>838</v>
      </c>
      <c r="H24" s="130">
        <v>26473</v>
      </c>
      <c r="I24" s="135">
        <v>9721</v>
      </c>
      <c r="J24" s="127">
        <v>6260</v>
      </c>
      <c r="K24" s="134" t="s">
        <v>124</v>
      </c>
      <c r="L24" s="127">
        <v>7447</v>
      </c>
      <c r="M24" s="127">
        <v>3158</v>
      </c>
      <c r="N24" s="125">
        <v>54650</v>
      </c>
      <c r="O24" s="125">
        <v>7713</v>
      </c>
      <c r="P24" s="139" t="s">
        <v>227</v>
      </c>
    </row>
    <row r="25" spans="1:16" ht="10.5" customHeight="1">
      <c r="A25" s="181"/>
      <c r="B25" s="127"/>
      <c r="C25" s="126">
        <v>239</v>
      </c>
      <c r="D25" s="127"/>
      <c r="E25" s="126">
        <v>39</v>
      </c>
      <c r="F25" s="127"/>
      <c r="G25" s="126">
        <v>38</v>
      </c>
      <c r="H25" s="130"/>
      <c r="I25" s="129">
        <v>64</v>
      </c>
      <c r="J25" s="127"/>
      <c r="K25" s="128">
        <v>52</v>
      </c>
      <c r="L25" s="127"/>
      <c r="M25" s="126">
        <v>73</v>
      </c>
      <c r="N25" s="125"/>
      <c r="O25" s="124">
        <v>376</v>
      </c>
      <c r="P25" s="141"/>
    </row>
    <row r="26" spans="1:16" ht="10.5" customHeight="1">
      <c r="A26" s="182" t="s">
        <v>226</v>
      </c>
      <c r="B26" s="127">
        <v>23404</v>
      </c>
      <c r="C26" s="127">
        <v>3784</v>
      </c>
      <c r="D26" s="127">
        <v>7690</v>
      </c>
      <c r="E26" s="127">
        <v>886</v>
      </c>
      <c r="F26" s="127">
        <v>3176</v>
      </c>
      <c r="G26" s="127">
        <v>873</v>
      </c>
      <c r="H26" s="130">
        <v>24430</v>
      </c>
      <c r="I26" s="135">
        <v>10189</v>
      </c>
      <c r="J26" s="127">
        <v>6412</v>
      </c>
      <c r="K26" s="134" t="s">
        <v>124</v>
      </c>
      <c r="L26" s="127">
        <v>6934</v>
      </c>
      <c r="M26" s="127">
        <v>3150</v>
      </c>
      <c r="N26" s="125">
        <v>53736</v>
      </c>
      <c r="O26" s="125">
        <v>8212</v>
      </c>
      <c r="P26" s="139" t="s">
        <v>225</v>
      </c>
    </row>
    <row r="27" spans="1:16" ht="10.5" customHeight="1">
      <c r="A27" s="181"/>
      <c r="B27" s="127"/>
      <c r="C27" s="126">
        <v>235</v>
      </c>
      <c r="D27" s="127"/>
      <c r="E27" s="126">
        <v>40</v>
      </c>
      <c r="F27" s="127"/>
      <c r="G27" s="126">
        <v>37</v>
      </c>
      <c r="H27" s="130"/>
      <c r="I27" s="129">
        <v>70</v>
      </c>
      <c r="J27" s="127"/>
      <c r="K27" s="128">
        <v>44</v>
      </c>
      <c r="L27" s="127"/>
      <c r="M27" s="126">
        <v>64</v>
      </c>
      <c r="N27" s="125"/>
      <c r="O27" s="124">
        <v>396</v>
      </c>
      <c r="P27" s="141"/>
    </row>
    <row r="28" spans="1:16" ht="10.5" customHeight="1">
      <c r="A28" s="182" t="s">
        <v>224</v>
      </c>
      <c r="B28" s="127">
        <v>22970</v>
      </c>
      <c r="C28" s="127">
        <v>3697</v>
      </c>
      <c r="D28" s="127">
        <v>7979</v>
      </c>
      <c r="E28" s="127">
        <v>848</v>
      </c>
      <c r="F28" s="127">
        <v>3593</v>
      </c>
      <c r="G28" s="127">
        <v>853</v>
      </c>
      <c r="H28" s="130">
        <v>26153</v>
      </c>
      <c r="I28" s="135">
        <v>10995</v>
      </c>
      <c r="J28" s="127">
        <v>6498</v>
      </c>
      <c r="K28" s="134" t="s">
        <v>124</v>
      </c>
      <c r="L28" s="127">
        <v>7314</v>
      </c>
      <c r="M28" s="127">
        <v>3112</v>
      </c>
      <c r="N28" s="125">
        <v>54594</v>
      </c>
      <c r="O28" s="125">
        <v>9165</v>
      </c>
      <c r="P28" s="139" t="s">
        <v>223</v>
      </c>
    </row>
    <row r="29" spans="1:16" ht="10.5" customHeight="1">
      <c r="A29" s="181"/>
      <c r="B29" s="127"/>
      <c r="C29" s="126">
        <v>233</v>
      </c>
      <c r="D29" s="127"/>
      <c r="E29" s="126">
        <v>38</v>
      </c>
      <c r="F29" s="127"/>
      <c r="G29" s="126">
        <v>42</v>
      </c>
      <c r="H29" s="130"/>
      <c r="I29" s="129">
        <v>66</v>
      </c>
      <c r="J29" s="127"/>
      <c r="K29" s="128">
        <v>46</v>
      </c>
      <c r="L29" s="127"/>
      <c r="M29" s="126">
        <v>66</v>
      </c>
      <c r="N29" s="125"/>
      <c r="O29" s="124">
        <v>414</v>
      </c>
      <c r="P29" s="141"/>
    </row>
    <row r="30" spans="1:16" ht="10.5" customHeight="1">
      <c r="A30" s="182" t="s">
        <v>222</v>
      </c>
      <c r="B30" s="127">
        <v>21948</v>
      </c>
      <c r="C30" s="127">
        <v>3320</v>
      </c>
      <c r="D30" s="127">
        <v>8608</v>
      </c>
      <c r="E30" s="127">
        <v>811</v>
      </c>
      <c r="F30" s="127">
        <v>6000</v>
      </c>
      <c r="G30" s="127">
        <v>773</v>
      </c>
      <c r="H30" s="130">
        <v>28308</v>
      </c>
      <c r="I30" s="135">
        <v>10713</v>
      </c>
      <c r="J30" s="127">
        <v>6608</v>
      </c>
      <c r="K30" s="134" t="s">
        <v>124</v>
      </c>
      <c r="L30" s="127">
        <v>7163</v>
      </c>
      <c r="M30" s="127">
        <v>2172</v>
      </c>
      <c r="N30" s="125">
        <v>51768</v>
      </c>
      <c r="O30" s="125">
        <v>7749</v>
      </c>
      <c r="P30" s="139" t="s">
        <v>221</v>
      </c>
    </row>
    <row r="31" spans="1:16" ht="10.5" customHeight="1">
      <c r="A31" s="181"/>
      <c r="B31" s="127"/>
      <c r="C31" s="126">
        <v>223</v>
      </c>
      <c r="D31" s="127"/>
      <c r="E31" s="126">
        <v>37</v>
      </c>
      <c r="F31" s="127"/>
      <c r="G31" s="126">
        <v>38</v>
      </c>
      <c r="H31" s="130"/>
      <c r="I31" s="129">
        <v>63</v>
      </c>
      <c r="J31" s="127"/>
      <c r="K31" s="128">
        <v>49</v>
      </c>
      <c r="L31" s="127"/>
      <c r="M31" s="126">
        <v>66</v>
      </c>
      <c r="N31" s="125"/>
      <c r="O31" s="124">
        <v>414</v>
      </c>
      <c r="P31" s="141"/>
    </row>
    <row r="32" spans="1:16" ht="10.5" customHeight="1">
      <c r="A32" s="182" t="s">
        <v>220</v>
      </c>
      <c r="B32" s="127">
        <v>23184</v>
      </c>
      <c r="C32" s="127">
        <v>3717</v>
      </c>
      <c r="D32" s="127">
        <v>7545</v>
      </c>
      <c r="E32" s="127">
        <v>819</v>
      </c>
      <c r="F32" s="127">
        <v>4351</v>
      </c>
      <c r="G32" s="127">
        <v>743</v>
      </c>
      <c r="H32" s="130">
        <v>23075</v>
      </c>
      <c r="I32" s="135">
        <v>9783</v>
      </c>
      <c r="J32" s="127">
        <v>5933</v>
      </c>
      <c r="K32" s="134" t="s">
        <v>124</v>
      </c>
      <c r="L32" s="127">
        <v>6640</v>
      </c>
      <c r="M32" s="127">
        <v>2451</v>
      </c>
      <c r="N32" s="125">
        <v>51196</v>
      </c>
      <c r="O32" s="125">
        <v>8220</v>
      </c>
      <c r="P32" s="139" t="s">
        <v>219</v>
      </c>
    </row>
    <row r="33" spans="1:16" ht="10.5" customHeight="1">
      <c r="A33" s="181"/>
      <c r="B33" s="127"/>
      <c r="C33" s="126">
        <v>239</v>
      </c>
      <c r="D33" s="127"/>
      <c r="E33" s="126">
        <v>41</v>
      </c>
      <c r="F33" s="127"/>
      <c r="G33" s="126">
        <v>27</v>
      </c>
      <c r="H33" s="130"/>
      <c r="I33" s="129">
        <v>64</v>
      </c>
      <c r="J33" s="127"/>
      <c r="K33" s="128">
        <v>45</v>
      </c>
      <c r="L33" s="127"/>
      <c r="M33" s="126">
        <v>76</v>
      </c>
      <c r="N33" s="125"/>
      <c r="O33" s="124">
        <v>408</v>
      </c>
      <c r="P33" s="141"/>
    </row>
    <row r="34" spans="1:16" ht="10.5" customHeight="1">
      <c r="A34" s="182" t="s">
        <v>218</v>
      </c>
      <c r="B34" s="127">
        <v>23956</v>
      </c>
      <c r="C34" s="127">
        <v>3736</v>
      </c>
      <c r="D34" s="127">
        <v>7577</v>
      </c>
      <c r="E34" s="127">
        <v>869</v>
      </c>
      <c r="F34" s="127">
        <v>3943</v>
      </c>
      <c r="G34" s="127">
        <v>817</v>
      </c>
      <c r="H34" s="130">
        <v>23609</v>
      </c>
      <c r="I34" s="135">
        <v>10314</v>
      </c>
      <c r="J34" s="127">
        <v>6128</v>
      </c>
      <c r="K34" s="134" t="s">
        <v>124</v>
      </c>
      <c r="L34" s="127">
        <v>6775</v>
      </c>
      <c r="M34" s="127">
        <v>3200</v>
      </c>
      <c r="N34" s="125">
        <v>50544</v>
      </c>
      <c r="O34" s="125">
        <v>8800</v>
      </c>
      <c r="P34" s="139" t="s">
        <v>217</v>
      </c>
    </row>
    <row r="35" spans="1:16" ht="10.5" customHeight="1">
      <c r="A35" s="181"/>
      <c r="B35" s="127"/>
      <c r="C35" s="126">
        <v>240</v>
      </c>
      <c r="D35" s="127"/>
      <c r="E35" s="126">
        <v>41</v>
      </c>
      <c r="F35" s="127"/>
      <c r="G35" s="126">
        <v>37</v>
      </c>
      <c r="H35" s="130"/>
      <c r="I35" s="129">
        <v>61</v>
      </c>
      <c r="J35" s="127"/>
      <c r="K35" s="128">
        <v>41</v>
      </c>
      <c r="L35" s="127"/>
      <c r="M35" s="126">
        <v>64</v>
      </c>
      <c r="N35" s="125"/>
      <c r="O35" s="124">
        <v>409</v>
      </c>
      <c r="P35" s="141"/>
    </row>
    <row r="36" spans="1:16" ht="10.5" customHeight="1">
      <c r="A36" s="182" t="s">
        <v>216</v>
      </c>
      <c r="B36" s="127">
        <v>23279</v>
      </c>
      <c r="C36" s="127">
        <v>3218</v>
      </c>
      <c r="D36" s="127">
        <v>8763</v>
      </c>
      <c r="E36" s="127">
        <v>744</v>
      </c>
      <c r="F36" s="127">
        <v>7382</v>
      </c>
      <c r="G36" s="127">
        <v>740</v>
      </c>
      <c r="H36" s="130">
        <v>26677</v>
      </c>
      <c r="I36" s="135">
        <v>8711</v>
      </c>
      <c r="J36" s="127">
        <v>6514</v>
      </c>
      <c r="K36" s="134" t="s">
        <v>124</v>
      </c>
      <c r="L36" s="127">
        <v>6921</v>
      </c>
      <c r="M36" s="127">
        <v>2819</v>
      </c>
      <c r="N36" s="125">
        <v>52963</v>
      </c>
      <c r="O36" s="125">
        <v>7763</v>
      </c>
      <c r="P36" s="139" t="s">
        <v>215</v>
      </c>
    </row>
    <row r="37" spans="1:16" ht="10.5" customHeight="1">
      <c r="A37" s="181"/>
      <c r="B37" s="127"/>
      <c r="C37" s="126">
        <v>223</v>
      </c>
      <c r="D37" s="127"/>
      <c r="E37" s="126">
        <v>42</v>
      </c>
      <c r="F37" s="127"/>
      <c r="G37" s="126">
        <v>38</v>
      </c>
      <c r="H37" s="130"/>
      <c r="I37" s="129">
        <v>61</v>
      </c>
      <c r="J37" s="127"/>
      <c r="K37" s="128">
        <v>40</v>
      </c>
      <c r="L37" s="127"/>
      <c r="M37" s="126">
        <v>66</v>
      </c>
      <c r="N37" s="125"/>
      <c r="O37" s="124">
        <v>361</v>
      </c>
      <c r="P37" s="141"/>
    </row>
    <row r="38" spans="1:16" ht="10.5" customHeight="1">
      <c r="A38" s="182" t="s">
        <v>214</v>
      </c>
      <c r="B38" s="127">
        <v>24964</v>
      </c>
      <c r="C38" s="127">
        <v>3825</v>
      </c>
      <c r="D38" s="127">
        <v>8994</v>
      </c>
      <c r="E38" s="127">
        <v>820</v>
      </c>
      <c r="F38" s="127">
        <v>4582</v>
      </c>
      <c r="G38" s="127">
        <v>763</v>
      </c>
      <c r="H38" s="130">
        <v>30284</v>
      </c>
      <c r="I38" s="135">
        <v>11167</v>
      </c>
      <c r="J38" s="127">
        <v>7300</v>
      </c>
      <c r="K38" s="134" t="s">
        <v>124</v>
      </c>
      <c r="L38" s="127">
        <v>6552</v>
      </c>
      <c r="M38" s="127">
        <v>2543</v>
      </c>
      <c r="N38" s="125">
        <v>54371</v>
      </c>
      <c r="O38" s="125">
        <v>8473</v>
      </c>
      <c r="P38" s="139" t="s">
        <v>213</v>
      </c>
    </row>
    <row r="39" spans="1:16" ht="10.5" customHeight="1">
      <c r="A39" s="181"/>
      <c r="B39" s="127"/>
      <c r="C39" s="126">
        <v>236</v>
      </c>
      <c r="D39" s="127"/>
      <c r="E39" s="126">
        <v>39</v>
      </c>
      <c r="F39" s="127"/>
      <c r="G39" s="126">
        <v>38</v>
      </c>
      <c r="H39" s="130"/>
      <c r="I39" s="129">
        <v>62</v>
      </c>
      <c r="J39" s="127"/>
      <c r="K39" s="128">
        <v>41</v>
      </c>
      <c r="L39" s="127"/>
      <c r="M39" s="126">
        <v>66</v>
      </c>
      <c r="N39" s="125"/>
      <c r="O39" s="124">
        <v>381</v>
      </c>
      <c r="P39" s="141"/>
    </row>
    <row r="40" spans="1:16" ht="10.5" customHeight="1">
      <c r="A40" s="183" t="s">
        <v>212</v>
      </c>
      <c r="B40" s="127">
        <v>21750</v>
      </c>
      <c r="C40" s="127">
        <v>3292</v>
      </c>
      <c r="D40" s="127">
        <v>8845</v>
      </c>
      <c r="E40" s="127">
        <v>696</v>
      </c>
      <c r="F40" s="127">
        <v>8587</v>
      </c>
      <c r="G40" s="127">
        <v>676</v>
      </c>
      <c r="H40" s="130">
        <v>24571</v>
      </c>
      <c r="I40" s="135">
        <v>9445</v>
      </c>
      <c r="J40" s="127">
        <v>6570</v>
      </c>
      <c r="K40" s="134" t="s">
        <v>124</v>
      </c>
      <c r="L40" s="127">
        <v>5666</v>
      </c>
      <c r="M40" s="127">
        <v>2464</v>
      </c>
      <c r="N40" s="125">
        <v>53939</v>
      </c>
      <c r="O40" s="125">
        <v>7879</v>
      </c>
      <c r="P40" s="139" t="s">
        <v>211</v>
      </c>
    </row>
    <row r="41" spans="1:16" ht="10.5" customHeight="1">
      <c r="A41" s="181"/>
      <c r="B41" s="127"/>
      <c r="C41" s="126">
        <v>228</v>
      </c>
      <c r="D41" s="127"/>
      <c r="E41" s="126">
        <v>36</v>
      </c>
      <c r="F41" s="127"/>
      <c r="G41" s="126">
        <v>24</v>
      </c>
      <c r="H41" s="130"/>
      <c r="I41" s="129">
        <v>59</v>
      </c>
      <c r="J41" s="127"/>
      <c r="K41" s="128">
        <v>39</v>
      </c>
      <c r="L41" s="127"/>
      <c r="M41" s="126">
        <v>65</v>
      </c>
      <c r="N41" s="125"/>
      <c r="O41" s="124">
        <v>378</v>
      </c>
      <c r="P41" s="141"/>
    </row>
    <row r="42" spans="1:16" ht="10.5" customHeight="1">
      <c r="A42" s="182" t="s">
        <v>210</v>
      </c>
      <c r="B42" s="127">
        <v>22265</v>
      </c>
      <c r="C42" s="127">
        <v>3280</v>
      </c>
      <c r="D42" s="127">
        <v>6600</v>
      </c>
      <c r="E42" s="127">
        <v>728</v>
      </c>
      <c r="F42" s="127">
        <v>3334</v>
      </c>
      <c r="G42" s="127">
        <v>681</v>
      </c>
      <c r="H42" s="130">
        <v>21732</v>
      </c>
      <c r="I42" s="135">
        <v>8902</v>
      </c>
      <c r="J42" s="127">
        <v>6049</v>
      </c>
      <c r="K42" s="134" t="s">
        <v>124</v>
      </c>
      <c r="L42" s="127">
        <v>5723</v>
      </c>
      <c r="M42" s="127">
        <v>2041</v>
      </c>
      <c r="N42" s="125">
        <v>46646</v>
      </c>
      <c r="O42" s="125">
        <v>8101</v>
      </c>
      <c r="P42" s="139" t="s">
        <v>209</v>
      </c>
    </row>
    <row r="43" spans="1:16" ht="10.5" customHeight="1">
      <c r="A43" s="181"/>
      <c r="B43" s="127"/>
      <c r="C43" s="126">
        <v>220</v>
      </c>
      <c r="D43" s="127"/>
      <c r="E43" s="126">
        <v>39</v>
      </c>
      <c r="F43" s="127"/>
      <c r="G43" s="126">
        <v>36</v>
      </c>
      <c r="H43" s="130"/>
      <c r="I43" s="129">
        <v>59</v>
      </c>
      <c r="J43" s="127"/>
      <c r="K43" s="128">
        <v>42</v>
      </c>
      <c r="L43" s="127"/>
      <c r="M43" s="126">
        <v>67</v>
      </c>
      <c r="N43" s="125"/>
      <c r="O43" s="124">
        <v>378</v>
      </c>
      <c r="P43" s="141"/>
    </row>
    <row r="44" spans="1:16" s="133" customFormat="1" ht="10.5" customHeight="1">
      <c r="A44" s="182" t="s">
        <v>208</v>
      </c>
      <c r="B44" s="127">
        <v>23753</v>
      </c>
      <c r="C44" s="127">
        <v>3701</v>
      </c>
      <c r="D44" s="127">
        <v>7975</v>
      </c>
      <c r="E44" s="127">
        <v>832</v>
      </c>
      <c r="F44" s="127">
        <v>6857</v>
      </c>
      <c r="G44" s="127">
        <v>715</v>
      </c>
      <c r="H44" s="130">
        <v>24647</v>
      </c>
      <c r="I44" s="135">
        <v>10203</v>
      </c>
      <c r="J44" s="127">
        <v>7191</v>
      </c>
      <c r="K44" s="134" t="s">
        <v>124</v>
      </c>
      <c r="L44" s="127">
        <v>6748</v>
      </c>
      <c r="M44" s="127">
        <v>2285</v>
      </c>
      <c r="N44" s="125">
        <v>52923</v>
      </c>
      <c r="O44" s="125">
        <v>8056</v>
      </c>
      <c r="P44" s="139" t="s">
        <v>207</v>
      </c>
    </row>
    <row r="45" spans="1:16" ht="10.5" customHeight="1">
      <c r="A45" s="181"/>
      <c r="B45" s="127"/>
      <c r="C45" s="126">
        <v>224</v>
      </c>
      <c r="D45" s="127"/>
      <c r="E45" s="126">
        <v>40</v>
      </c>
      <c r="F45" s="127"/>
      <c r="G45" s="126">
        <v>27</v>
      </c>
      <c r="H45" s="130"/>
      <c r="I45" s="129">
        <v>67</v>
      </c>
      <c r="J45" s="127"/>
      <c r="K45" s="128">
        <v>41</v>
      </c>
      <c r="L45" s="127"/>
      <c r="M45" s="126">
        <v>65</v>
      </c>
      <c r="N45" s="125"/>
      <c r="O45" s="124">
        <v>360</v>
      </c>
      <c r="P45" s="123"/>
    </row>
    <row r="46" spans="1:16" ht="6" customHeight="1">
      <c r="A46" s="180"/>
      <c r="B46" s="117"/>
      <c r="C46" s="117"/>
      <c r="D46" s="117"/>
      <c r="E46" s="117"/>
      <c r="F46" s="117"/>
      <c r="G46" s="117"/>
      <c r="H46" s="120"/>
      <c r="I46" s="119"/>
      <c r="J46" s="117"/>
      <c r="K46" s="118"/>
      <c r="L46" s="117"/>
      <c r="M46" s="117"/>
      <c r="N46" s="116"/>
      <c r="O46" s="116"/>
      <c r="P46" s="115"/>
    </row>
    <row r="47" spans="1:16" ht="10.5" customHeight="1">
      <c r="A47" s="110" t="s">
        <v>122</v>
      </c>
      <c r="B47" s="110"/>
      <c r="C47" s="110"/>
      <c r="D47" s="110"/>
      <c r="E47" s="110"/>
      <c r="F47" s="110"/>
      <c r="G47" s="110"/>
      <c r="H47" s="113"/>
      <c r="I47" s="111"/>
      <c r="J47" s="111"/>
      <c r="K47" s="111"/>
      <c r="L47" s="110"/>
      <c r="M47" s="110"/>
      <c r="N47" s="109"/>
      <c r="O47" s="109"/>
    </row>
    <row r="48" spans="1:16" ht="10.5" customHeight="1">
      <c r="A48" s="110" t="s">
        <v>206</v>
      </c>
      <c r="B48" s="110"/>
      <c r="C48" s="110"/>
      <c r="D48" s="110"/>
      <c r="E48" s="110"/>
      <c r="F48" s="110"/>
      <c r="G48" s="110"/>
      <c r="H48" s="112"/>
      <c r="I48" s="111"/>
      <c r="J48" s="111"/>
      <c r="K48" s="111"/>
      <c r="L48" s="110"/>
      <c r="M48" s="110"/>
      <c r="N48" s="109"/>
      <c r="O48" s="109"/>
    </row>
  </sheetData>
  <mergeCells count="25">
    <mergeCell ref="A6:A9"/>
    <mergeCell ref="L6:O6"/>
    <mergeCell ref="B7:C7"/>
    <mergeCell ref="D7:E7"/>
    <mergeCell ref="F7:G7"/>
    <mergeCell ref="D8:D9"/>
    <mergeCell ref="E8:E9"/>
    <mergeCell ref="J7:K7"/>
    <mergeCell ref="H8:H9"/>
    <mergeCell ref="I8:I9"/>
    <mergeCell ref="H7:I7"/>
    <mergeCell ref="E6:J6"/>
    <mergeCell ref="G8:G9"/>
    <mergeCell ref="B8:B9"/>
    <mergeCell ref="C8:C9"/>
    <mergeCell ref="F8:F9"/>
    <mergeCell ref="J8:J9"/>
    <mergeCell ref="K8:K9"/>
    <mergeCell ref="P6:P9"/>
    <mergeCell ref="M8:M9"/>
    <mergeCell ref="N8:N9"/>
    <mergeCell ref="O8:O9"/>
    <mergeCell ref="N7:O7"/>
    <mergeCell ref="L7:M7"/>
    <mergeCell ref="L8:L9"/>
  </mergeCells>
  <phoneticPr fontId="7"/>
  <printOptions horizontalCentered="1"/>
  <pageMargins left="0.39370078740157483" right="0.39370078740157483" top="0.78740157480314965" bottom="0.59055118110236227" header="0.51181102362204722" footer="0.51181102362204722"/>
  <pageSetup paperSize="9" orientation="portrait" verticalDpi="0" r:id="rId1"/>
  <headerFooter alignWithMargins="0"/>
  <colBreaks count="1" manualBreakCount="1">
    <brk id="8" max="4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8"/>
  <sheetViews>
    <sheetView zoomScaleNormal="100" zoomScaleSheetLayoutView="100" workbookViewId="0"/>
  </sheetViews>
  <sheetFormatPr defaultRowHeight="13.5"/>
  <cols>
    <col min="1" max="8" width="11.25" style="107" customWidth="1"/>
    <col min="9" max="14" width="10" style="107" customWidth="1"/>
    <col min="15" max="16" width="10" style="108" customWidth="1"/>
    <col min="17" max="17" width="10" style="107" customWidth="1"/>
    <col min="18" max="16384" width="9" style="107"/>
  </cols>
  <sheetData>
    <row r="1" spans="1:17" ht="14.25" customHeight="1">
      <c r="A1" s="179" t="s">
        <v>205</v>
      </c>
      <c r="B1" s="177"/>
      <c r="C1" s="177"/>
      <c r="D1" s="177"/>
      <c r="E1" s="177"/>
      <c r="F1" s="177"/>
      <c r="G1" s="177"/>
      <c r="I1" s="177"/>
      <c r="J1" s="177"/>
      <c r="K1" s="177"/>
      <c r="L1" s="177"/>
      <c r="M1" s="177"/>
      <c r="N1" s="177"/>
      <c r="O1" s="178"/>
      <c r="P1" s="178"/>
    </row>
    <row r="2" spans="1:17" ht="10.5" customHeight="1">
      <c r="A2" s="177"/>
      <c r="B2" s="177"/>
      <c r="C2" s="110"/>
      <c r="D2" s="110"/>
      <c r="E2" s="110"/>
      <c r="F2" s="110"/>
      <c r="G2" s="110"/>
      <c r="H2" s="110"/>
      <c r="I2" s="113"/>
      <c r="J2" s="111"/>
      <c r="K2" s="111"/>
      <c r="L2" s="111"/>
      <c r="M2" s="110"/>
      <c r="N2" s="110"/>
      <c r="O2" s="109"/>
      <c r="P2" s="109"/>
    </row>
    <row r="3" spans="1:17" ht="10.5" customHeight="1">
      <c r="A3" s="176" t="s">
        <v>204</v>
      </c>
      <c r="B3" s="176"/>
      <c r="C3" s="110"/>
      <c r="D3" s="110"/>
      <c r="E3" s="110"/>
      <c r="F3" s="110"/>
      <c r="G3" s="110"/>
      <c r="H3" s="110"/>
      <c r="I3" s="113"/>
      <c r="J3" s="111"/>
      <c r="K3" s="111"/>
      <c r="L3" s="111"/>
      <c r="M3" s="110"/>
      <c r="N3" s="110"/>
      <c r="O3" s="109"/>
      <c r="P3" s="109"/>
    </row>
    <row r="4" spans="1:17" ht="10.5" customHeight="1">
      <c r="A4" s="176"/>
      <c r="B4" s="176"/>
      <c r="C4" s="110"/>
      <c r="D4" s="110"/>
      <c r="E4" s="110"/>
      <c r="F4" s="110"/>
      <c r="G4" s="110"/>
      <c r="H4" s="110"/>
      <c r="I4" s="113"/>
      <c r="J4" s="111"/>
      <c r="K4" s="111"/>
      <c r="L4" s="111"/>
      <c r="M4" s="110"/>
      <c r="N4" s="110"/>
      <c r="O4" s="109"/>
      <c r="P4" s="109"/>
    </row>
    <row r="5" spans="1:17" ht="10.5" customHeight="1">
      <c r="A5" s="176" t="s">
        <v>203</v>
      </c>
      <c r="B5" s="176"/>
      <c r="C5" s="110"/>
      <c r="D5" s="110"/>
      <c r="E5" s="110"/>
      <c r="F5" s="110"/>
      <c r="G5" s="110"/>
      <c r="H5" s="110"/>
      <c r="J5" s="111"/>
      <c r="K5" s="111"/>
      <c r="L5" s="111"/>
      <c r="M5" s="110"/>
      <c r="N5" s="110"/>
      <c r="O5" s="109"/>
      <c r="P5" s="109"/>
    </row>
    <row r="6" spans="1:17" ht="12" customHeight="1">
      <c r="A6" s="710" t="s">
        <v>200</v>
      </c>
      <c r="B6" s="725" t="s">
        <v>202</v>
      </c>
      <c r="C6" s="726"/>
      <c r="D6" s="726"/>
      <c r="E6" s="726"/>
      <c r="F6" s="726"/>
      <c r="G6" s="726"/>
      <c r="H6" s="726"/>
      <c r="I6" s="727" t="s">
        <v>201</v>
      </c>
      <c r="J6" s="727"/>
      <c r="K6" s="727"/>
      <c r="L6" s="728"/>
      <c r="M6" s="723" t="s">
        <v>161</v>
      </c>
      <c r="N6" s="723"/>
      <c r="O6" s="723"/>
      <c r="P6" s="713"/>
      <c r="Q6" s="713" t="s">
        <v>200</v>
      </c>
    </row>
    <row r="7" spans="1:17" ht="12" customHeight="1">
      <c r="A7" s="711"/>
      <c r="B7" s="729" t="s">
        <v>199</v>
      </c>
      <c r="C7" s="715" t="s">
        <v>198</v>
      </c>
      <c r="D7" s="715"/>
      <c r="E7" s="715" t="s">
        <v>6</v>
      </c>
      <c r="F7" s="715"/>
      <c r="G7" s="715" t="s">
        <v>7</v>
      </c>
      <c r="H7" s="715"/>
      <c r="I7" s="738" t="s">
        <v>157</v>
      </c>
      <c r="J7" s="739"/>
      <c r="K7" s="722" t="s">
        <v>156</v>
      </c>
      <c r="L7" s="709"/>
      <c r="M7" s="715" t="s">
        <v>197</v>
      </c>
      <c r="N7" s="715"/>
      <c r="O7" s="715" t="s">
        <v>196</v>
      </c>
      <c r="P7" s="722"/>
      <c r="Q7" s="713"/>
    </row>
    <row r="8" spans="1:17" ht="12" customHeight="1">
      <c r="A8" s="711"/>
      <c r="B8" s="730"/>
      <c r="C8" s="705" t="s">
        <v>195</v>
      </c>
      <c r="D8" s="705" t="s">
        <v>1</v>
      </c>
      <c r="E8" s="705" t="s">
        <v>9</v>
      </c>
      <c r="F8" s="705" t="s">
        <v>1</v>
      </c>
      <c r="G8" s="705" t="s">
        <v>9</v>
      </c>
      <c r="H8" s="705" t="s">
        <v>1</v>
      </c>
      <c r="I8" s="734" t="s">
        <v>9</v>
      </c>
      <c r="J8" s="736" t="s">
        <v>1</v>
      </c>
      <c r="K8" s="732" t="s">
        <v>9</v>
      </c>
      <c r="L8" s="705" t="s">
        <v>1</v>
      </c>
      <c r="M8" s="705" t="s">
        <v>9</v>
      </c>
      <c r="N8" s="705" t="s">
        <v>1</v>
      </c>
      <c r="O8" s="718" t="s">
        <v>9</v>
      </c>
      <c r="P8" s="720" t="s">
        <v>1</v>
      </c>
      <c r="Q8" s="713"/>
    </row>
    <row r="9" spans="1:17" ht="12" customHeight="1">
      <c r="A9" s="712"/>
      <c r="B9" s="731"/>
      <c r="C9" s="706"/>
      <c r="D9" s="706"/>
      <c r="E9" s="706"/>
      <c r="F9" s="706"/>
      <c r="G9" s="706"/>
      <c r="H9" s="706"/>
      <c r="I9" s="735"/>
      <c r="J9" s="737"/>
      <c r="K9" s="733"/>
      <c r="L9" s="706"/>
      <c r="M9" s="706"/>
      <c r="N9" s="706"/>
      <c r="O9" s="719"/>
      <c r="P9" s="721"/>
      <c r="Q9" s="713"/>
    </row>
    <row r="10" spans="1:17" ht="6" customHeight="1">
      <c r="A10" s="172"/>
      <c r="B10" s="138"/>
      <c r="C10" s="171"/>
      <c r="D10" s="171"/>
      <c r="E10" s="171"/>
      <c r="F10" s="171"/>
      <c r="G10" s="171"/>
      <c r="H10" s="171"/>
      <c r="I10" s="170"/>
      <c r="J10" s="169"/>
      <c r="K10" s="168"/>
      <c r="L10" s="168"/>
      <c r="M10" s="168"/>
      <c r="N10" s="168"/>
      <c r="O10" s="167"/>
      <c r="P10" s="166"/>
      <c r="Q10" s="138"/>
    </row>
    <row r="11" spans="1:17" ht="10.5" customHeight="1">
      <c r="A11" s="132" t="s">
        <v>194</v>
      </c>
      <c r="B11" s="131">
        <v>18708</v>
      </c>
      <c r="C11" s="127">
        <v>231203</v>
      </c>
      <c r="D11" s="127">
        <v>49946</v>
      </c>
      <c r="E11" s="127">
        <v>123342</v>
      </c>
      <c r="F11" s="127">
        <v>8580</v>
      </c>
      <c r="G11" s="127">
        <v>106670</v>
      </c>
      <c r="H11" s="127">
        <v>14750</v>
      </c>
      <c r="I11" s="130">
        <v>269224</v>
      </c>
      <c r="J11" s="135">
        <v>124443</v>
      </c>
      <c r="K11" s="125">
        <v>93312</v>
      </c>
      <c r="L11" s="134" t="s">
        <v>124</v>
      </c>
      <c r="M11" s="127">
        <v>85388</v>
      </c>
      <c r="N11" s="127">
        <v>33694</v>
      </c>
      <c r="O11" s="125">
        <v>722021</v>
      </c>
      <c r="P11" s="125">
        <v>101368</v>
      </c>
      <c r="Q11" s="141" t="s">
        <v>194</v>
      </c>
    </row>
    <row r="12" spans="1:17" ht="10.5" customHeight="1">
      <c r="A12" s="132"/>
      <c r="B12" s="141"/>
      <c r="C12" s="127"/>
      <c r="D12" s="126">
        <v>2341</v>
      </c>
      <c r="E12" s="127"/>
      <c r="F12" s="126">
        <v>372</v>
      </c>
      <c r="G12" s="127"/>
      <c r="H12" s="126">
        <v>746</v>
      </c>
      <c r="I12" s="130"/>
      <c r="J12" s="129">
        <v>700</v>
      </c>
      <c r="K12" s="125"/>
      <c r="L12" s="128">
        <v>235</v>
      </c>
      <c r="M12" s="127"/>
      <c r="N12" s="126">
        <v>1055</v>
      </c>
      <c r="O12" s="125"/>
      <c r="P12" s="124">
        <v>439</v>
      </c>
      <c r="Q12" s="141"/>
    </row>
    <row r="13" spans="1:17" ht="10.5" customHeight="1">
      <c r="A13" s="165" t="s">
        <v>150</v>
      </c>
      <c r="B13" s="164" t="s">
        <v>27</v>
      </c>
      <c r="C13" s="127">
        <v>253112</v>
      </c>
      <c r="D13" s="127">
        <v>50551</v>
      </c>
      <c r="E13" s="127">
        <v>120448</v>
      </c>
      <c r="F13" s="127">
        <v>8941</v>
      </c>
      <c r="G13" s="127">
        <v>99568</v>
      </c>
      <c r="H13" s="127">
        <v>16286</v>
      </c>
      <c r="I13" s="130">
        <v>287564</v>
      </c>
      <c r="J13" s="135">
        <v>123862</v>
      </c>
      <c r="K13" s="125">
        <v>92664</v>
      </c>
      <c r="L13" s="134" t="s">
        <v>124</v>
      </c>
      <c r="M13" s="127">
        <v>85240</v>
      </c>
      <c r="N13" s="127">
        <v>33563</v>
      </c>
      <c r="O13" s="125">
        <v>704868</v>
      </c>
      <c r="P13" s="125">
        <v>104984</v>
      </c>
      <c r="Q13" s="163" t="s">
        <v>150</v>
      </c>
    </row>
    <row r="14" spans="1:17" ht="10.5" customHeight="1">
      <c r="A14" s="132"/>
      <c r="B14" s="131"/>
      <c r="C14" s="127"/>
      <c r="D14" s="126">
        <v>2647</v>
      </c>
      <c r="E14" s="127"/>
      <c r="F14" s="126">
        <v>401</v>
      </c>
      <c r="G14" s="127"/>
      <c r="H14" s="126">
        <v>826</v>
      </c>
      <c r="I14" s="130"/>
      <c r="J14" s="129">
        <v>705</v>
      </c>
      <c r="K14" s="125"/>
      <c r="L14" s="128">
        <v>233</v>
      </c>
      <c r="M14" s="127"/>
      <c r="N14" s="126">
        <v>938</v>
      </c>
      <c r="O14" s="125"/>
      <c r="P14" s="124">
        <v>369</v>
      </c>
      <c r="Q14" s="141"/>
    </row>
    <row r="15" spans="1:17" ht="10.5" customHeight="1">
      <c r="A15" s="165" t="s">
        <v>149</v>
      </c>
      <c r="B15" s="164" t="s">
        <v>27</v>
      </c>
      <c r="C15" s="127">
        <v>298119</v>
      </c>
      <c r="D15" s="127">
        <v>50637</v>
      </c>
      <c r="E15" s="127">
        <v>116863</v>
      </c>
      <c r="F15" s="127">
        <v>9531</v>
      </c>
      <c r="G15" s="127">
        <v>92918</v>
      </c>
      <c r="H15" s="127">
        <v>16840</v>
      </c>
      <c r="I15" s="130">
        <v>311912</v>
      </c>
      <c r="J15" s="135">
        <v>119265</v>
      </c>
      <c r="K15" s="125">
        <v>92280</v>
      </c>
      <c r="L15" s="134" t="s">
        <v>124</v>
      </c>
      <c r="M15" s="127">
        <v>81883</v>
      </c>
      <c r="N15" s="127">
        <v>33333</v>
      </c>
      <c r="O15" s="125">
        <v>723777</v>
      </c>
      <c r="P15" s="125">
        <v>120391</v>
      </c>
      <c r="Q15" s="163" t="s">
        <v>149</v>
      </c>
    </row>
    <row r="16" spans="1:17" ht="10.5" customHeight="1">
      <c r="A16" s="132"/>
      <c r="B16" s="131"/>
      <c r="C16" s="127"/>
      <c r="D16" s="126">
        <v>2631</v>
      </c>
      <c r="E16" s="127"/>
      <c r="F16" s="126">
        <v>445</v>
      </c>
      <c r="G16" s="127"/>
      <c r="H16" s="126">
        <v>888</v>
      </c>
      <c r="I16" s="130"/>
      <c r="J16" s="129">
        <v>755</v>
      </c>
      <c r="K16" s="125"/>
      <c r="L16" s="128">
        <v>293</v>
      </c>
      <c r="M16" s="127"/>
      <c r="N16" s="126">
        <v>1005</v>
      </c>
      <c r="O16" s="125"/>
      <c r="P16" s="124">
        <v>437</v>
      </c>
      <c r="Q16" s="141"/>
    </row>
    <row r="17" spans="1:17" ht="10.5" customHeight="1">
      <c r="A17" s="165" t="s">
        <v>193</v>
      </c>
      <c r="B17" s="164" t="s">
        <v>27</v>
      </c>
      <c r="C17" s="127">
        <v>320133</v>
      </c>
      <c r="D17" s="127">
        <v>42860</v>
      </c>
      <c r="E17" s="127">
        <v>113327</v>
      </c>
      <c r="F17" s="127">
        <v>10762</v>
      </c>
      <c r="G17" s="127">
        <v>84013</v>
      </c>
      <c r="H17" s="127">
        <v>14544</v>
      </c>
      <c r="I17" s="130">
        <v>442458</v>
      </c>
      <c r="J17" s="135">
        <v>6624</v>
      </c>
      <c r="K17" s="125">
        <v>94545</v>
      </c>
      <c r="L17" s="134" t="s">
        <v>124</v>
      </c>
      <c r="M17" s="127">
        <v>89653</v>
      </c>
      <c r="N17" s="127">
        <v>34578</v>
      </c>
      <c r="O17" s="125">
        <v>748439</v>
      </c>
      <c r="P17" s="125">
        <v>101738</v>
      </c>
      <c r="Q17" s="163" t="s">
        <v>193</v>
      </c>
    </row>
    <row r="18" spans="1:17" ht="10.5" customHeight="1">
      <c r="A18" s="132"/>
      <c r="B18" s="157"/>
      <c r="C18" s="127"/>
      <c r="D18" s="126">
        <v>2688</v>
      </c>
      <c r="E18" s="127"/>
      <c r="F18" s="126">
        <v>476</v>
      </c>
      <c r="G18" s="127"/>
      <c r="H18" s="126">
        <v>720</v>
      </c>
      <c r="I18" s="130"/>
      <c r="J18" s="129">
        <v>765</v>
      </c>
      <c r="K18" s="153"/>
      <c r="L18" s="128">
        <v>378</v>
      </c>
      <c r="M18" s="127"/>
      <c r="N18" s="126">
        <v>1070</v>
      </c>
      <c r="O18" s="125"/>
      <c r="P18" s="124">
        <v>1813</v>
      </c>
      <c r="Q18" s="141"/>
    </row>
    <row r="19" spans="1:17" s="159" customFormat="1" ht="10.5" customHeight="1">
      <c r="A19" s="162" t="s">
        <v>192</v>
      </c>
      <c r="B19" s="136" t="s">
        <v>169</v>
      </c>
      <c r="C19" s="145">
        <v>300521</v>
      </c>
      <c r="D19" s="145">
        <v>42319</v>
      </c>
      <c r="E19" s="145">
        <v>104210</v>
      </c>
      <c r="F19" s="145">
        <v>10052</v>
      </c>
      <c r="G19" s="145">
        <v>73169</v>
      </c>
      <c r="H19" s="145">
        <f>H22+H24+H26+H28+H30+H32+H34+H36+H38+H40+H42+H44</f>
        <v>11316</v>
      </c>
      <c r="I19" s="145">
        <v>431841</v>
      </c>
      <c r="J19" s="145">
        <v>16721</v>
      </c>
      <c r="K19" s="145">
        <v>84388</v>
      </c>
      <c r="L19" s="161" t="s">
        <v>168</v>
      </c>
      <c r="M19" s="145">
        <v>91566</v>
      </c>
      <c r="N19" s="145">
        <v>34307</v>
      </c>
      <c r="O19" s="145">
        <v>711829</v>
      </c>
      <c r="P19" s="145">
        <v>93950</v>
      </c>
      <c r="Q19" s="160" t="s">
        <v>192</v>
      </c>
    </row>
    <row r="20" spans="1:17" s="150" customFormat="1" ht="10.5" customHeight="1">
      <c r="A20" s="158"/>
      <c r="B20" s="157"/>
      <c r="C20" s="155"/>
      <c r="D20" s="154">
        <v>2738</v>
      </c>
      <c r="E20" s="155"/>
      <c r="F20" s="154">
        <v>452</v>
      </c>
      <c r="G20" s="155"/>
      <c r="H20" s="154">
        <v>570</v>
      </c>
      <c r="I20" s="147"/>
      <c r="J20" s="156">
        <v>833</v>
      </c>
      <c r="K20" s="155"/>
      <c r="L20" s="156">
        <v>436</v>
      </c>
      <c r="M20" s="155"/>
      <c r="N20" s="154">
        <v>1061</v>
      </c>
      <c r="O20" s="153"/>
      <c r="P20" s="152">
        <v>4393</v>
      </c>
      <c r="Q20" s="151"/>
    </row>
    <row r="21" spans="1:17" ht="7.5" customHeight="1">
      <c r="A21" s="149"/>
      <c r="B21" s="148"/>
      <c r="C21" s="145"/>
      <c r="D21" s="145"/>
      <c r="E21" s="145"/>
      <c r="F21" s="145"/>
      <c r="G21" s="145"/>
      <c r="H21" s="145"/>
      <c r="I21" s="147"/>
      <c r="J21" s="146"/>
      <c r="K21" s="127"/>
      <c r="L21" s="128"/>
      <c r="M21" s="145"/>
      <c r="N21" s="145"/>
      <c r="O21" s="144"/>
      <c r="P21" s="144"/>
      <c r="Q21" s="143"/>
    </row>
    <row r="22" spans="1:17" ht="10.5" customHeight="1">
      <c r="A22" s="137" t="s">
        <v>191</v>
      </c>
      <c r="B22" s="136" t="s">
        <v>169</v>
      </c>
      <c r="C22" s="127">
        <v>23682</v>
      </c>
      <c r="D22" s="127">
        <v>3287</v>
      </c>
      <c r="E22" s="127">
        <v>9277</v>
      </c>
      <c r="F22" s="127">
        <v>947</v>
      </c>
      <c r="G22" s="127">
        <v>11480</v>
      </c>
      <c r="H22" s="127">
        <v>1118</v>
      </c>
      <c r="I22" s="130">
        <v>34435</v>
      </c>
      <c r="J22" s="135">
        <v>1427</v>
      </c>
      <c r="K22" s="127">
        <v>7853</v>
      </c>
      <c r="L22" s="134" t="s">
        <v>168</v>
      </c>
      <c r="M22" s="127">
        <v>8909</v>
      </c>
      <c r="N22" s="127">
        <v>2910</v>
      </c>
      <c r="O22" s="125">
        <v>59683</v>
      </c>
      <c r="P22" s="125">
        <v>7244</v>
      </c>
      <c r="Q22" s="142" t="s">
        <v>190</v>
      </c>
    </row>
    <row r="23" spans="1:17" ht="10.5" customHeight="1">
      <c r="A23" s="132"/>
      <c r="B23" s="131"/>
      <c r="C23" s="127"/>
      <c r="D23" s="126">
        <v>206</v>
      </c>
      <c r="E23" s="127"/>
      <c r="F23" s="126">
        <v>38</v>
      </c>
      <c r="G23" s="127"/>
      <c r="H23" s="126">
        <v>54</v>
      </c>
      <c r="I23" s="130"/>
      <c r="J23" s="129">
        <v>71</v>
      </c>
      <c r="K23" s="127"/>
      <c r="L23" s="128">
        <v>34</v>
      </c>
      <c r="M23" s="127"/>
      <c r="N23" s="126">
        <v>70</v>
      </c>
      <c r="O23" s="125"/>
      <c r="P23" s="124">
        <v>333</v>
      </c>
      <c r="Q23" s="141"/>
    </row>
    <row r="24" spans="1:17" ht="10.5" customHeight="1">
      <c r="A24" s="137" t="s">
        <v>189</v>
      </c>
      <c r="B24" s="136" t="s">
        <v>169</v>
      </c>
      <c r="C24" s="127">
        <v>25351</v>
      </c>
      <c r="D24" s="127">
        <v>3484</v>
      </c>
      <c r="E24" s="127">
        <v>8747</v>
      </c>
      <c r="F24" s="127">
        <v>903</v>
      </c>
      <c r="G24" s="127">
        <v>5035</v>
      </c>
      <c r="H24" s="127">
        <v>926</v>
      </c>
      <c r="I24" s="130">
        <v>35864</v>
      </c>
      <c r="J24" s="135">
        <v>1445</v>
      </c>
      <c r="K24" s="127">
        <v>7289</v>
      </c>
      <c r="L24" s="134" t="s">
        <v>168</v>
      </c>
      <c r="M24" s="127">
        <v>8634</v>
      </c>
      <c r="N24" s="127">
        <v>2900</v>
      </c>
      <c r="O24" s="125">
        <v>60235</v>
      </c>
      <c r="P24" s="125">
        <v>8568</v>
      </c>
      <c r="Q24" s="138" t="s">
        <v>188</v>
      </c>
    </row>
    <row r="25" spans="1:17" ht="10.5" customHeight="1">
      <c r="A25" s="132"/>
      <c r="B25" s="131"/>
      <c r="C25" s="127"/>
      <c r="D25" s="126">
        <v>225</v>
      </c>
      <c r="E25" s="127"/>
      <c r="F25" s="126">
        <v>38</v>
      </c>
      <c r="G25" s="127"/>
      <c r="H25" s="126">
        <v>58</v>
      </c>
      <c r="I25" s="130"/>
      <c r="J25" s="129">
        <v>72</v>
      </c>
      <c r="K25" s="127"/>
      <c r="L25" s="128">
        <v>43</v>
      </c>
      <c r="M25" s="127"/>
      <c r="N25" s="126">
        <v>87</v>
      </c>
      <c r="O25" s="125"/>
      <c r="P25" s="124">
        <v>350</v>
      </c>
      <c r="Q25" s="141"/>
    </row>
    <row r="26" spans="1:17" ht="10.5" customHeight="1">
      <c r="A26" s="137" t="s">
        <v>187</v>
      </c>
      <c r="B26" s="136" t="s">
        <v>169</v>
      </c>
      <c r="C26" s="127">
        <v>26819</v>
      </c>
      <c r="D26" s="127">
        <v>3553</v>
      </c>
      <c r="E26" s="127">
        <v>8311</v>
      </c>
      <c r="F26" s="127">
        <v>859</v>
      </c>
      <c r="G26" s="127">
        <v>3961</v>
      </c>
      <c r="H26" s="127">
        <v>1030</v>
      </c>
      <c r="I26" s="130">
        <v>35348</v>
      </c>
      <c r="J26" s="135">
        <v>1486</v>
      </c>
      <c r="K26" s="127">
        <v>7629</v>
      </c>
      <c r="L26" s="134" t="s">
        <v>168</v>
      </c>
      <c r="M26" s="127">
        <v>7247</v>
      </c>
      <c r="N26" s="127">
        <v>3230</v>
      </c>
      <c r="O26" s="125">
        <v>60235</v>
      </c>
      <c r="P26" s="125">
        <v>8568</v>
      </c>
      <c r="Q26" s="138" t="s">
        <v>186</v>
      </c>
    </row>
    <row r="27" spans="1:17" ht="10.5" customHeight="1">
      <c r="A27" s="132"/>
      <c r="B27" s="131"/>
      <c r="C27" s="127"/>
      <c r="D27" s="126">
        <v>221</v>
      </c>
      <c r="E27" s="127"/>
      <c r="F27" s="126">
        <v>40</v>
      </c>
      <c r="G27" s="127"/>
      <c r="H27" s="126">
        <v>42</v>
      </c>
      <c r="I27" s="130"/>
      <c r="J27" s="129">
        <v>74</v>
      </c>
      <c r="K27" s="127"/>
      <c r="L27" s="128">
        <v>35</v>
      </c>
      <c r="M27" s="127"/>
      <c r="N27" s="126">
        <v>80</v>
      </c>
      <c r="O27" s="125"/>
      <c r="P27" s="124">
        <v>369</v>
      </c>
      <c r="Q27" s="138"/>
    </row>
    <row r="28" spans="1:17" ht="10.5" customHeight="1">
      <c r="A28" s="137" t="s">
        <v>185</v>
      </c>
      <c r="B28" s="136" t="s">
        <v>169</v>
      </c>
      <c r="C28" s="127">
        <v>25374</v>
      </c>
      <c r="D28" s="127">
        <v>3503</v>
      </c>
      <c r="E28" s="127">
        <v>9148</v>
      </c>
      <c r="F28" s="127">
        <v>868</v>
      </c>
      <c r="G28" s="127">
        <v>4319</v>
      </c>
      <c r="H28" s="127">
        <v>1010</v>
      </c>
      <c r="I28" s="130">
        <v>37797</v>
      </c>
      <c r="J28" s="135">
        <v>1404</v>
      </c>
      <c r="K28" s="127">
        <v>7609</v>
      </c>
      <c r="L28" s="134" t="s">
        <v>168</v>
      </c>
      <c r="M28" s="127">
        <v>7673</v>
      </c>
      <c r="N28" s="127">
        <v>3040</v>
      </c>
      <c r="O28" s="125">
        <v>63202</v>
      </c>
      <c r="P28" s="125">
        <v>8356</v>
      </c>
      <c r="Q28" s="138" t="s">
        <v>184</v>
      </c>
    </row>
    <row r="29" spans="1:17" ht="10.5" customHeight="1">
      <c r="A29" s="132"/>
      <c r="B29" s="131"/>
      <c r="C29" s="127"/>
      <c r="D29" s="126">
        <v>225</v>
      </c>
      <c r="E29" s="127"/>
      <c r="F29" s="126">
        <v>36</v>
      </c>
      <c r="G29" s="127"/>
      <c r="H29" s="126">
        <v>51</v>
      </c>
      <c r="I29" s="130"/>
      <c r="J29" s="129">
        <v>70</v>
      </c>
      <c r="K29" s="127"/>
      <c r="L29" s="128">
        <v>28</v>
      </c>
      <c r="M29" s="127"/>
      <c r="N29" s="126">
        <v>83</v>
      </c>
      <c r="O29" s="125"/>
      <c r="P29" s="124">
        <v>379</v>
      </c>
      <c r="Q29" s="138"/>
    </row>
    <row r="30" spans="1:17" ht="10.5" customHeight="1">
      <c r="A30" s="137" t="s">
        <v>139</v>
      </c>
      <c r="B30" s="136" t="s">
        <v>169</v>
      </c>
      <c r="C30" s="127">
        <v>24391</v>
      </c>
      <c r="D30" s="127">
        <v>3247</v>
      </c>
      <c r="E30" s="127">
        <v>9273</v>
      </c>
      <c r="F30" s="127">
        <v>871</v>
      </c>
      <c r="G30" s="127">
        <v>6661</v>
      </c>
      <c r="H30" s="127">
        <v>919</v>
      </c>
      <c r="I30" s="130">
        <v>38015</v>
      </c>
      <c r="J30" s="135">
        <v>1386</v>
      </c>
      <c r="K30" s="127">
        <v>7003</v>
      </c>
      <c r="L30" s="134" t="s">
        <v>168</v>
      </c>
      <c r="M30" s="127">
        <v>8312</v>
      </c>
      <c r="N30" s="127">
        <v>2297</v>
      </c>
      <c r="O30" s="125">
        <v>58931</v>
      </c>
      <c r="P30" s="125">
        <v>7472</v>
      </c>
      <c r="Q30" s="138" t="s">
        <v>183</v>
      </c>
    </row>
    <row r="31" spans="1:17" ht="10.5" customHeight="1">
      <c r="A31" s="132"/>
      <c r="B31" s="131"/>
      <c r="C31" s="127"/>
      <c r="D31" s="126">
        <v>232</v>
      </c>
      <c r="E31" s="127"/>
      <c r="F31" s="126">
        <v>39</v>
      </c>
      <c r="G31" s="127"/>
      <c r="H31" s="126">
        <v>52</v>
      </c>
      <c r="I31" s="130"/>
      <c r="J31" s="129">
        <v>69</v>
      </c>
      <c r="K31" s="127"/>
      <c r="L31" s="128">
        <v>35</v>
      </c>
      <c r="M31" s="127"/>
      <c r="N31" s="126">
        <v>84</v>
      </c>
      <c r="O31" s="125"/>
      <c r="P31" s="124">
        <v>367</v>
      </c>
      <c r="Q31" s="138"/>
    </row>
    <row r="32" spans="1:17" ht="10.5" customHeight="1">
      <c r="A32" s="137" t="s">
        <v>182</v>
      </c>
      <c r="B32" s="136" t="s">
        <v>169</v>
      </c>
      <c r="C32" s="127">
        <v>25665</v>
      </c>
      <c r="D32" s="127">
        <v>3209</v>
      </c>
      <c r="E32" s="127">
        <v>8496</v>
      </c>
      <c r="F32" s="127">
        <v>848</v>
      </c>
      <c r="G32" s="127">
        <v>4986</v>
      </c>
      <c r="H32" s="127">
        <v>973</v>
      </c>
      <c r="I32" s="130">
        <v>34083</v>
      </c>
      <c r="J32" s="135">
        <v>1388</v>
      </c>
      <c r="K32" s="127">
        <v>7031</v>
      </c>
      <c r="L32" s="134" t="s">
        <v>168</v>
      </c>
      <c r="M32" s="127">
        <v>7021</v>
      </c>
      <c r="N32" s="127">
        <v>2461</v>
      </c>
      <c r="O32" s="125">
        <v>57480</v>
      </c>
      <c r="P32" s="125">
        <v>7196</v>
      </c>
      <c r="Q32" s="138" t="s">
        <v>181</v>
      </c>
    </row>
    <row r="33" spans="1:17" ht="10.5" customHeight="1">
      <c r="A33" s="132"/>
      <c r="B33" s="131"/>
      <c r="C33" s="127"/>
      <c r="D33" s="126">
        <v>210</v>
      </c>
      <c r="E33" s="127"/>
      <c r="F33" s="126">
        <v>38</v>
      </c>
      <c r="G33" s="127"/>
      <c r="H33" s="126">
        <v>49</v>
      </c>
      <c r="I33" s="130"/>
      <c r="J33" s="129">
        <v>69</v>
      </c>
      <c r="K33" s="127"/>
      <c r="L33" s="128">
        <v>33</v>
      </c>
      <c r="M33" s="127"/>
      <c r="N33" s="126">
        <v>85</v>
      </c>
      <c r="O33" s="125"/>
      <c r="P33" s="124">
        <v>375</v>
      </c>
      <c r="Q33" s="138"/>
    </row>
    <row r="34" spans="1:17" ht="10.5" customHeight="1">
      <c r="A34" s="137" t="s">
        <v>180</v>
      </c>
      <c r="B34" s="136" t="s">
        <v>169</v>
      </c>
      <c r="C34" s="127">
        <v>25848</v>
      </c>
      <c r="D34" s="127">
        <v>3584</v>
      </c>
      <c r="E34" s="127">
        <v>8621</v>
      </c>
      <c r="F34" s="127">
        <v>839</v>
      </c>
      <c r="G34" s="127">
        <v>4757</v>
      </c>
      <c r="H34" s="127">
        <v>978</v>
      </c>
      <c r="I34" s="130">
        <v>34989</v>
      </c>
      <c r="J34" s="135">
        <v>1385</v>
      </c>
      <c r="K34" s="127">
        <v>5894</v>
      </c>
      <c r="L34" s="134" t="s">
        <v>168</v>
      </c>
      <c r="M34" s="127">
        <v>7213</v>
      </c>
      <c r="N34" s="127">
        <v>3396</v>
      </c>
      <c r="O34" s="125">
        <v>57686</v>
      </c>
      <c r="P34" s="125">
        <v>8281</v>
      </c>
      <c r="Q34" s="138" t="s">
        <v>179</v>
      </c>
    </row>
    <row r="35" spans="1:17" ht="10.5" customHeight="1">
      <c r="A35" s="132"/>
      <c r="B35" s="131"/>
      <c r="C35" s="127"/>
      <c r="D35" s="126">
        <v>250</v>
      </c>
      <c r="E35" s="127"/>
      <c r="F35" s="126">
        <v>35</v>
      </c>
      <c r="G35" s="127"/>
      <c r="H35" s="126">
        <v>44</v>
      </c>
      <c r="I35" s="130"/>
      <c r="J35" s="129">
        <v>69</v>
      </c>
      <c r="K35" s="127"/>
      <c r="L35" s="128">
        <v>34</v>
      </c>
      <c r="M35" s="127"/>
      <c r="N35" s="126">
        <v>94</v>
      </c>
      <c r="O35" s="125"/>
      <c r="P35" s="124">
        <v>369</v>
      </c>
      <c r="Q35" s="138"/>
    </row>
    <row r="36" spans="1:17" ht="10.5" customHeight="1">
      <c r="A36" s="137" t="s">
        <v>178</v>
      </c>
      <c r="B36" s="136" t="s">
        <v>169</v>
      </c>
      <c r="C36" s="127">
        <v>25860</v>
      </c>
      <c r="D36" s="127">
        <v>3851</v>
      </c>
      <c r="E36" s="127">
        <v>8732</v>
      </c>
      <c r="F36" s="127">
        <v>855</v>
      </c>
      <c r="G36" s="127">
        <v>6890</v>
      </c>
      <c r="H36" s="127">
        <v>914</v>
      </c>
      <c r="I36" s="130">
        <v>33776</v>
      </c>
      <c r="J36" s="135">
        <v>1349</v>
      </c>
      <c r="K36" s="127">
        <v>5816</v>
      </c>
      <c r="L36" s="134" t="s">
        <v>168</v>
      </c>
      <c r="M36" s="127">
        <v>7320</v>
      </c>
      <c r="N36" s="127">
        <v>3281</v>
      </c>
      <c r="O36" s="125">
        <v>56847</v>
      </c>
      <c r="P36" s="125">
        <v>8107</v>
      </c>
      <c r="Q36" s="138" t="s">
        <v>177</v>
      </c>
    </row>
    <row r="37" spans="1:17" ht="10.5" customHeight="1">
      <c r="A37" s="132"/>
      <c r="B37" s="131"/>
      <c r="C37" s="127"/>
      <c r="D37" s="126">
        <v>236</v>
      </c>
      <c r="E37" s="127"/>
      <c r="F37" s="126">
        <v>36</v>
      </c>
      <c r="G37" s="127"/>
      <c r="H37" s="126">
        <v>40</v>
      </c>
      <c r="I37" s="130"/>
      <c r="J37" s="129">
        <v>67</v>
      </c>
      <c r="K37" s="127"/>
      <c r="L37" s="128">
        <v>36</v>
      </c>
      <c r="M37" s="127"/>
      <c r="N37" s="126">
        <v>96</v>
      </c>
      <c r="O37" s="125"/>
      <c r="P37" s="124">
        <v>372</v>
      </c>
      <c r="Q37" s="138"/>
    </row>
    <row r="38" spans="1:17" ht="10.5" customHeight="1">
      <c r="A38" s="137" t="s">
        <v>176</v>
      </c>
      <c r="B38" s="136" t="s">
        <v>169</v>
      </c>
      <c r="C38" s="127">
        <v>25468</v>
      </c>
      <c r="D38" s="127">
        <v>3787</v>
      </c>
      <c r="E38" s="127">
        <v>9171</v>
      </c>
      <c r="F38" s="127">
        <v>804</v>
      </c>
      <c r="G38" s="127">
        <v>5310</v>
      </c>
      <c r="H38" s="127">
        <v>943</v>
      </c>
      <c r="I38" s="130">
        <v>42562</v>
      </c>
      <c r="J38" s="135">
        <v>1340</v>
      </c>
      <c r="K38" s="127">
        <v>7787</v>
      </c>
      <c r="L38" s="134" t="s">
        <v>168</v>
      </c>
      <c r="M38" s="127">
        <v>7524</v>
      </c>
      <c r="N38" s="127">
        <v>3035</v>
      </c>
      <c r="O38" s="125">
        <v>61791</v>
      </c>
      <c r="P38" s="125">
        <v>7527</v>
      </c>
      <c r="Q38" s="138" t="s">
        <v>175</v>
      </c>
    </row>
    <row r="39" spans="1:17" ht="10.5" customHeight="1">
      <c r="A39" s="132"/>
      <c r="B39" s="131"/>
      <c r="C39" s="127"/>
      <c r="D39" s="126">
        <v>246</v>
      </c>
      <c r="E39" s="127"/>
      <c r="F39" s="126">
        <v>42</v>
      </c>
      <c r="G39" s="127"/>
      <c r="H39" s="126">
        <v>56</v>
      </c>
      <c r="I39" s="130"/>
      <c r="J39" s="129">
        <v>67</v>
      </c>
      <c r="K39" s="127"/>
      <c r="L39" s="128">
        <v>36</v>
      </c>
      <c r="M39" s="127"/>
      <c r="N39" s="126">
        <v>96</v>
      </c>
      <c r="O39" s="125"/>
      <c r="P39" s="124">
        <v>372</v>
      </c>
      <c r="Q39" s="138"/>
    </row>
    <row r="40" spans="1:17" ht="10.5" customHeight="1">
      <c r="A40" s="140" t="s">
        <v>174</v>
      </c>
      <c r="B40" s="136" t="s">
        <v>169</v>
      </c>
      <c r="C40" s="127">
        <v>23726</v>
      </c>
      <c r="D40" s="127">
        <v>3390</v>
      </c>
      <c r="E40" s="127">
        <v>9152</v>
      </c>
      <c r="F40" s="127">
        <v>721</v>
      </c>
      <c r="G40" s="127">
        <v>8999</v>
      </c>
      <c r="H40" s="127">
        <v>772</v>
      </c>
      <c r="I40" s="130">
        <v>34991</v>
      </c>
      <c r="J40" s="135">
        <v>1341</v>
      </c>
      <c r="K40" s="127">
        <v>6733</v>
      </c>
      <c r="L40" s="134" t="s">
        <v>168</v>
      </c>
      <c r="M40" s="127">
        <v>6897</v>
      </c>
      <c r="N40" s="127">
        <v>2855</v>
      </c>
      <c r="O40" s="125">
        <v>60015</v>
      </c>
      <c r="P40" s="125">
        <v>7172</v>
      </c>
      <c r="Q40" s="139" t="s">
        <v>173</v>
      </c>
    </row>
    <row r="41" spans="1:17" ht="10.5" customHeight="1">
      <c r="A41" s="132"/>
      <c r="B41" s="131"/>
      <c r="C41" s="127"/>
      <c r="D41" s="126">
        <v>232</v>
      </c>
      <c r="E41" s="127"/>
      <c r="F41" s="126">
        <v>33</v>
      </c>
      <c r="G41" s="127"/>
      <c r="H41" s="126">
        <v>32</v>
      </c>
      <c r="I41" s="130"/>
      <c r="J41" s="129">
        <v>67</v>
      </c>
      <c r="K41" s="127"/>
      <c r="L41" s="128">
        <v>38</v>
      </c>
      <c r="M41" s="127"/>
      <c r="N41" s="126">
        <v>85</v>
      </c>
      <c r="O41" s="125"/>
      <c r="P41" s="124">
        <v>361</v>
      </c>
      <c r="Q41" s="138"/>
    </row>
    <row r="42" spans="1:17" ht="10.5" customHeight="1">
      <c r="A42" s="137" t="s">
        <v>172</v>
      </c>
      <c r="B42" s="136" t="s">
        <v>169</v>
      </c>
      <c r="C42" s="127">
        <v>22428</v>
      </c>
      <c r="D42" s="127">
        <v>3686</v>
      </c>
      <c r="E42" s="127">
        <v>6601</v>
      </c>
      <c r="F42" s="127">
        <v>746</v>
      </c>
      <c r="G42" s="127">
        <v>3327</v>
      </c>
      <c r="H42" s="127">
        <v>849</v>
      </c>
      <c r="I42" s="130">
        <v>33017</v>
      </c>
      <c r="J42" s="135">
        <v>1343</v>
      </c>
      <c r="K42" s="127">
        <v>6297</v>
      </c>
      <c r="L42" s="134" t="s">
        <v>168</v>
      </c>
      <c r="M42" s="127">
        <v>6609</v>
      </c>
      <c r="N42" s="127">
        <v>2367</v>
      </c>
      <c r="O42" s="125">
        <v>53511</v>
      </c>
      <c r="P42" s="125">
        <v>7608</v>
      </c>
      <c r="Q42" s="123" t="s">
        <v>171</v>
      </c>
    </row>
    <row r="43" spans="1:17" ht="10.5" customHeight="1">
      <c r="A43" s="132"/>
      <c r="B43" s="131"/>
      <c r="C43" s="127"/>
      <c r="D43" s="126">
        <v>227</v>
      </c>
      <c r="E43" s="127"/>
      <c r="F43" s="126">
        <v>37</v>
      </c>
      <c r="G43" s="127"/>
      <c r="H43" s="126">
        <v>49</v>
      </c>
      <c r="I43" s="130"/>
      <c r="J43" s="129">
        <v>67</v>
      </c>
      <c r="K43" s="127"/>
      <c r="L43" s="128">
        <v>39</v>
      </c>
      <c r="M43" s="127"/>
      <c r="N43" s="126">
        <v>83</v>
      </c>
      <c r="O43" s="125"/>
      <c r="P43" s="124">
        <v>375</v>
      </c>
      <c r="Q43" s="138"/>
    </row>
    <row r="44" spans="1:17" s="133" customFormat="1" ht="10.5" customHeight="1">
      <c r="A44" s="137" t="s">
        <v>170</v>
      </c>
      <c r="B44" s="136" t="s">
        <v>169</v>
      </c>
      <c r="C44" s="127">
        <v>25909</v>
      </c>
      <c r="D44" s="127">
        <v>3738</v>
      </c>
      <c r="E44" s="127">
        <v>8681</v>
      </c>
      <c r="F44" s="127">
        <v>791</v>
      </c>
      <c r="G44" s="127">
        <v>7444</v>
      </c>
      <c r="H44" s="127">
        <v>884</v>
      </c>
      <c r="I44" s="130">
        <v>36964</v>
      </c>
      <c r="J44" s="135">
        <v>1427</v>
      </c>
      <c r="K44" s="127">
        <v>7477</v>
      </c>
      <c r="L44" s="134" t="s">
        <v>168</v>
      </c>
      <c r="M44" s="127">
        <v>8207</v>
      </c>
      <c r="N44" s="127">
        <v>2535</v>
      </c>
      <c r="O44" s="125">
        <v>62213</v>
      </c>
      <c r="P44" s="125">
        <v>7851</v>
      </c>
      <c r="Q44" s="123" t="s">
        <v>167</v>
      </c>
    </row>
    <row r="45" spans="1:17" ht="10.5" customHeight="1">
      <c r="A45" s="132"/>
      <c r="B45" s="131"/>
      <c r="C45" s="127"/>
      <c r="D45" s="126">
        <v>228</v>
      </c>
      <c r="E45" s="127"/>
      <c r="F45" s="126">
        <v>40</v>
      </c>
      <c r="G45" s="127"/>
      <c r="H45" s="126">
        <v>43</v>
      </c>
      <c r="I45" s="130"/>
      <c r="J45" s="129">
        <v>71</v>
      </c>
      <c r="K45" s="127"/>
      <c r="L45" s="128">
        <v>45</v>
      </c>
      <c r="M45" s="127"/>
      <c r="N45" s="126">
        <v>118</v>
      </c>
      <c r="O45" s="125"/>
      <c r="P45" s="124">
        <v>371</v>
      </c>
      <c r="Q45" s="123"/>
    </row>
    <row r="46" spans="1:17" ht="6" customHeight="1">
      <c r="A46" s="122"/>
      <c r="B46" s="121"/>
      <c r="C46" s="117"/>
      <c r="D46" s="117"/>
      <c r="E46" s="117"/>
      <c r="F46" s="117"/>
      <c r="G46" s="117"/>
      <c r="H46" s="117"/>
      <c r="I46" s="120"/>
      <c r="J46" s="119"/>
      <c r="K46" s="117"/>
      <c r="L46" s="118"/>
      <c r="M46" s="117"/>
      <c r="N46" s="117"/>
      <c r="O46" s="116"/>
      <c r="P46" s="116"/>
      <c r="Q46" s="115"/>
    </row>
    <row r="47" spans="1:17" ht="10.5" customHeight="1">
      <c r="A47" s="110" t="s">
        <v>122</v>
      </c>
      <c r="B47" s="114"/>
      <c r="C47" s="110"/>
      <c r="D47" s="110"/>
      <c r="E47" s="110"/>
      <c r="F47" s="110"/>
      <c r="G47" s="110"/>
      <c r="H47" s="110"/>
      <c r="I47" s="113"/>
      <c r="J47" s="111"/>
      <c r="K47" s="111"/>
      <c r="L47" s="111"/>
      <c r="M47" s="110"/>
      <c r="N47" s="110"/>
      <c r="O47" s="109"/>
      <c r="P47" s="109"/>
    </row>
    <row r="48" spans="1:17" ht="10.5" customHeight="1">
      <c r="A48" s="110" t="s">
        <v>166</v>
      </c>
      <c r="B48" s="110"/>
      <c r="C48" s="110"/>
      <c r="D48" s="110"/>
      <c r="E48" s="110"/>
      <c r="F48" s="110"/>
      <c r="G48" s="110"/>
      <c r="H48" s="110"/>
      <c r="I48" s="112" t="s">
        <v>165</v>
      </c>
      <c r="J48" s="111"/>
      <c r="K48" s="111"/>
      <c r="L48" s="111"/>
      <c r="M48" s="110"/>
      <c r="N48" s="110"/>
      <c r="O48" s="109"/>
      <c r="P48" s="109"/>
    </row>
  </sheetData>
  <mergeCells count="27">
    <mergeCell ref="A6:A9"/>
    <mergeCell ref="M6:P6"/>
    <mergeCell ref="C7:D7"/>
    <mergeCell ref="E7:F7"/>
    <mergeCell ref="G7:H7"/>
    <mergeCell ref="I7:J7"/>
    <mergeCell ref="E8:E9"/>
    <mergeCell ref="C8:C9"/>
    <mergeCell ref="D8:D9"/>
    <mergeCell ref="G8:G9"/>
    <mergeCell ref="H8:H9"/>
    <mergeCell ref="Q6:Q9"/>
    <mergeCell ref="B6:H6"/>
    <mergeCell ref="I6:L6"/>
    <mergeCell ref="B7:B9"/>
    <mergeCell ref="K7:L7"/>
    <mergeCell ref="K8:K9"/>
    <mergeCell ref="L8:L9"/>
    <mergeCell ref="F8:F9"/>
    <mergeCell ref="I8:I9"/>
    <mergeCell ref="J8:J9"/>
    <mergeCell ref="O7:P7"/>
    <mergeCell ref="M7:N7"/>
    <mergeCell ref="M8:M9"/>
    <mergeCell ref="N8:N9"/>
    <mergeCell ref="O8:O9"/>
    <mergeCell ref="P8:P9"/>
  </mergeCells>
  <phoneticPr fontId="7"/>
  <pageMargins left="0.6692913385826772" right="0.6692913385826772" top="0.78740157480314965" bottom="0.59055118110236227"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7"/>
  <sheetViews>
    <sheetView zoomScaleNormal="100" zoomScaleSheetLayoutView="100" workbookViewId="0"/>
  </sheetViews>
  <sheetFormatPr defaultRowHeight="13.5"/>
  <cols>
    <col min="1" max="1" width="9.625" customWidth="1"/>
    <col min="2" max="9" width="7.875" customWidth="1"/>
  </cols>
  <sheetData>
    <row r="1" spans="1:18" s="29" customFormat="1" ht="17.25" customHeight="1">
      <c r="A1" s="48" t="s">
        <v>120</v>
      </c>
      <c r="B1" s="48"/>
      <c r="C1" s="48"/>
      <c r="F1" s="47"/>
      <c r="G1" s="32"/>
      <c r="H1" s="32"/>
      <c r="I1" s="32"/>
    </row>
    <row r="2" spans="1:18" s="2" customFormat="1" ht="13.5" customHeight="1">
      <c r="A2" s="1" t="s">
        <v>164</v>
      </c>
      <c r="B2" s="1"/>
      <c r="C2" s="1"/>
      <c r="D2" s="1"/>
      <c r="E2" s="1"/>
      <c r="F2" s="1"/>
      <c r="G2" s="1"/>
      <c r="H2" s="1"/>
      <c r="I2" s="1"/>
    </row>
    <row r="3" spans="1:18" s="2" customFormat="1" ht="10.5" customHeight="1">
      <c r="A3" s="1"/>
    </row>
    <row r="4" spans="1:18" ht="10.5" customHeight="1">
      <c r="A4" s="15" t="s">
        <v>163</v>
      </c>
      <c r="B4" s="15"/>
      <c r="C4" s="2"/>
      <c r="D4" s="2"/>
      <c r="E4" s="2"/>
      <c r="F4" s="2"/>
      <c r="G4" s="2"/>
      <c r="H4" s="2"/>
      <c r="I4" s="51"/>
      <c r="J4" s="50"/>
      <c r="K4" s="50"/>
      <c r="L4" s="50"/>
      <c r="M4" s="2"/>
      <c r="N4" s="2"/>
      <c r="O4" s="49"/>
      <c r="P4" s="49"/>
    </row>
    <row r="5" spans="1:18" ht="10.5" customHeight="1">
      <c r="A5" s="15"/>
      <c r="B5" s="15"/>
      <c r="C5" s="2"/>
      <c r="D5" s="2"/>
      <c r="E5" s="2"/>
      <c r="F5" s="2"/>
      <c r="G5" s="2"/>
      <c r="H5" s="2"/>
      <c r="J5" s="50"/>
      <c r="K5" s="50"/>
      <c r="L5" s="50"/>
      <c r="M5" s="2"/>
      <c r="N5" s="2"/>
      <c r="O5" s="49"/>
      <c r="P5" s="49"/>
    </row>
    <row r="6" spans="1:18" ht="10.5" customHeight="1">
      <c r="A6" s="658" t="s">
        <v>160</v>
      </c>
      <c r="B6" s="666" t="s">
        <v>162</v>
      </c>
      <c r="C6" s="744"/>
      <c r="D6" s="744"/>
      <c r="E6" s="744"/>
      <c r="F6" s="744"/>
      <c r="G6" s="744"/>
      <c r="H6" s="744"/>
      <c r="I6" s="744"/>
      <c r="J6" s="744"/>
      <c r="K6" s="744"/>
      <c r="L6" s="740"/>
      <c r="M6" s="665" t="s">
        <v>161</v>
      </c>
      <c r="N6" s="665"/>
      <c r="O6" s="665"/>
      <c r="P6" s="666"/>
      <c r="Q6" s="666" t="s">
        <v>160</v>
      </c>
      <c r="R6" s="60"/>
    </row>
    <row r="7" spans="1:18" ht="10.5" customHeight="1">
      <c r="A7" s="659"/>
      <c r="B7" s="698" t="s">
        <v>159</v>
      </c>
      <c r="C7" s="666" t="s">
        <v>158</v>
      </c>
      <c r="D7" s="740"/>
      <c r="E7" s="669" t="s">
        <v>6</v>
      </c>
      <c r="F7" s="669"/>
      <c r="G7" s="669" t="s">
        <v>7</v>
      </c>
      <c r="H7" s="669"/>
      <c r="I7" s="695" t="s">
        <v>157</v>
      </c>
      <c r="J7" s="741"/>
      <c r="K7" s="692" t="s">
        <v>156</v>
      </c>
      <c r="L7" s="693"/>
      <c r="M7" s="669" t="s">
        <v>155</v>
      </c>
      <c r="N7" s="669"/>
      <c r="O7" s="669" t="s">
        <v>154</v>
      </c>
      <c r="P7" s="692"/>
      <c r="Q7" s="666"/>
      <c r="R7" s="60"/>
    </row>
    <row r="8" spans="1:18" ht="10.5" customHeight="1">
      <c r="A8" s="659"/>
      <c r="B8" s="699"/>
      <c r="C8" s="690" t="s">
        <v>153</v>
      </c>
      <c r="D8" s="690" t="s">
        <v>1</v>
      </c>
      <c r="E8" s="690" t="s">
        <v>9</v>
      </c>
      <c r="F8" s="690" t="s">
        <v>1</v>
      </c>
      <c r="G8" s="690" t="s">
        <v>9</v>
      </c>
      <c r="H8" s="690" t="s">
        <v>1</v>
      </c>
      <c r="I8" s="747" t="s">
        <v>9</v>
      </c>
      <c r="J8" s="742" t="s">
        <v>1</v>
      </c>
      <c r="K8" s="745" t="s">
        <v>9</v>
      </c>
      <c r="L8" s="690" t="s">
        <v>1</v>
      </c>
      <c r="M8" s="690" t="s">
        <v>9</v>
      </c>
      <c r="N8" s="690" t="s">
        <v>1</v>
      </c>
      <c r="O8" s="682" t="s">
        <v>9</v>
      </c>
      <c r="P8" s="684" t="s">
        <v>1</v>
      </c>
      <c r="Q8" s="666"/>
      <c r="R8" s="60"/>
    </row>
    <row r="9" spans="1:18" ht="10.5" customHeight="1">
      <c r="A9" s="660"/>
      <c r="B9" s="700"/>
      <c r="C9" s="691"/>
      <c r="D9" s="691"/>
      <c r="E9" s="691"/>
      <c r="F9" s="691"/>
      <c r="G9" s="691"/>
      <c r="H9" s="691"/>
      <c r="I9" s="748"/>
      <c r="J9" s="743"/>
      <c r="K9" s="746"/>
      <c r="L9" s="691"/>
      <c r="M9" s="691"/>
      <c r="N9" s="691"/>
      <c r="O9" s="683"/>
      <c r="P9" s="685"/>
      <c r="Q9" s="666"/>
      <c r="R9" s="60"/>
    </row>
    <row r="10" spans="1:18" ht="10.5" customHeight="1">
      <c r="A10" s="71"/>
      <c r="B10" s="105"/>
      <c r="C10" s="101"/>
      <c r="D10" s="100">
        <v>1993</v>
      </c>
      <c r="E10" s="101"/>
      <c r="F10" s="100">
        <v>292</v>
      </c>
      <c r="G10" s="101"/>
      <c r="H10" s="100">
        <v>562</v>
      </c>
      <c r="I10" s="104"/>
      <c r="J10" s="103">
        <v>705</v>
      </c>
      <c r="K10" s="99"/>
      <c r="L10" s="102">
        <v>128</v>
      </c>
      <c r="M10" s="101"/>
      <c r="N10" s="100">
        <v>1099</v>
      </c>
      <c r="O10" s="99"/>
      <c r="P10" s="98">
        <v>470</v>
      </c>
      <c r="Q10" s="74"/>
    </row>
    <row r="11" spans="1:18" ht="10.5" customHeight="1">
      <c r="A11" s="71" t="s">
        <v>152</v>
      </c>
      <c r="B11" s="37">
        <v>108512</v>
      </c>
      <c r="C11" s="36">
        <v>228341</v>
      </c>
      <c r="D11" s="36">
        <v>41754</v>
      </c>
      <c r="E11" s="36">
        <v>110511</v>
      </c>
      <c r="F11" s="36">
        <v>6762</v>
      </c>
      <c r="G11" s="36">
        <v>109732</v>
      </c>
      <c r="H11" s="36">
        <v>10579</v>
      </c>
      <c r="I11" s="65">
        <v>280409</v>
      </c>
      <c r="J11" s="64">
        <v>117520</v>
      </c>
      <c r="K11" s="62">
        <v>72471</v>
      </c>
      <c r="L11" s="63" t="s">
        <v>124</v>
      </c>
      <c r="M11" s="36">
        <v>85069</v>
      </c>
      <c r="N11" s="36">
        <v>33323</v>
      </c>
      <c r="O11" s="62">
        <v>747886</v>
      </c>
      <c r="P11" s="62">
        <v>107078</v>
      </c>
      <c r="Q11" s="74" t="s">
        <v>152</v>
      </c>
    </row>
    <row r="12" spans="1:18" ht="10.5" customHeight="1">
      <c r="A12" s="71"/>
      <c r="B12" s="37"/>
      <c r="C12" s="36"/>
      <c r="D12" s="38">
        <v>2341</v>
      </c>
      <c r="E12" s="36"/>
      <c r="F12" s="38">
        <v>372</v>
      </c>
      <c r="G12" s="36"/>
      <c r="H12" s="38">
        <v>746</v>
      </c>
      <c r="I12" s="65"/>
      <c r="J12" s="70">
        <v>700</v>
      </c>
      <c r="K12" s="62"/>
      <c r="L12" s="69">
        <v>235</v>
      </c>
      <c r="M12" s="36"/>
      <c r="N12" s="38">
        <v>1055</v>
      </c>
      <c r="O12" s="62"/>
      <c r="P12" s="68">
        <v>439</v>
      </c>
      <c r="Q12" s="74"/>
    </row>
    <row r="13" spans="1:18" ht="10.5" customHeight="1">
      <c r="A13" s="97" t="s">
        <v>151</v>
      </c>
      <c r="B13" s="37">
        <v>18708</v>
      </c>
      <c r="C13" s="36">
        <v>231203</v>
      </c>
      <c r="D13" s="36">
        <v>49946</v>
      </c>
      <c r="E13" s="36">
        <v>123342</v>
      </c>
      <c r="F13" s="36">
        <v>8580</v>
      </c>
      <c r="G13" s="36">
        <v>106670</v>
      </c>
      <c r="H13" s="36">
        <v>14750</v>
      </c>
      <c r="I13" s="65">
        <v>269224</v>
      </c>
      <c r="J13" s="64">
        <v>124443</v>
      </c>
      <c r="K13" s="62">
        <v>93312</v>
      </c>
      <c r="L13" s="63" t="s">
        <v>124</v>
      </c>
      <c r="M13" s="36">
        <v>85388</v>
      </c>
      <c r="N13" s="36">
        <v>33694</v>
      </c>
      <c r="O13" s="62">
        <v>722021</v>
      </c>
      <c r="P13" s="62">
        <v>101368</v>
      </c>
      <c r="Q13" s="95" t="s">
        <v>151</v>
      </c>
    </row>
    <row r="14" spans="1:18" ht="10.5" customHeight="1">
      <c r="A14" s="71"/>
      <c r="B14" s="37"/>
      <c r="C14" s="36"/>
      <c r="D14" s="38">
        <v>2647</v>
      </c>
      <c r="E14" s="36"/>
      <c r="F14" s="38">
        <v>401</v>
      </c>
      <c r="G14" s="36"/>
      <c r="H14" s="38">
        <v>826</v>
      </c>
      <c r="I14" s="65"/>
      <c r="J14" s="70">
        <v>705</v>
      </c>
      <c r="K14" s="62"/>
      <c r="L14" s="69">
        <v>233</v>
      </c>
      <c r="M14" s="36"/>
      <c r="N14" s="38">
        <v>938</v>
      </c>
      <c r="O14" s="62"/>
      <c r="P14" s="68">
        <v>369</v>
      </c>
      <c r="Q14" s="74"/>
    </row>
    <row r="15" spans="1:18" ht="10.5" customHeight="1">
      <c r="A15" s="97" t="s">
        <v>150</v>
      </c>
      <c r="B15" s="96" t="s">
        <v>27</v>
      </c>
      <c r="C15" s="36">
        <v>253112</v>
      </c>
      <c r="D15" s="36">
        <v>50551</v>
      </c>
      <c r="E15" s="36">
        <v>120448</v>
      </c>
      <c r="F15" s="36">
        <v>8941</v>
      </c>
      <c r="G15" s="36">
        <v>99568</v>
      </c>
      <c r="H15" s="36">
        <v>16286</v>
      </c>
      <c r="I15" s="65">
        <v>287564</v>
      </c>
      <c r="J15" s="64">
        <v>123862</v>
      </c>
      <c r="K15" s="62">
        <v>92664</v>
      </c>
      <c r="L15" s="63" t="s">
        <v>124</v>
      </c>
      <c r="M15" s="36">
        <v>85240</v>
      </c>
      <c r="N15" s="36">
        <v>33563</v>
      </c>
      <c r="O15" s="62">
        <v>704868</v>
      </c>
      <c r="P15" s="62">
        <v>104984</v>
      </c>
      <c r="Q15" s="95" t="s">
        <v>150</v>
      </c>
    </row>
    <row r="16" spans="1:18" ht="10.5" customHeight="1">
      <c r="A16" s="71"/>
      <c r="B16" s="37"/>
      <c r="C16" s="36"/>
      <c r="D16" s="38">
        <v>2631</v>
      </c>
      <c r="E16" s="36"/>
      <c r="F16" s="38">
        <v>445</v>
      </c>
      <c r="G16" s="36"/>
      <c r="H16" s="38">
        <v>888</v>
      </c>
      <c r="I16" s="65"/>
      <c r="J16" s="70">
        <v>755</v>
      </c>
      <c r="K16" s="89"/>
      <c r="L16" s="69">
        <v>293</v>
      </c>
      <c r="M16" s="36"/>
      <c r="N16" s="38">
        <v>1005</v>
      </c>
      <c r="O16" s="62"/>
      <c r="P16" s="68">
        <v>437</v>
      </c>
      <c r="Q16" s="74"/>
    </row>
    <row r="17" spans="1:17" ht="10.5" customHeight="1">
      <c r="A17" s="97" t="s">
        <v>149</v>
      </c>
      <c r="B17" s="96" t="s">
        <v>27</v>
      </c>
      <c r="C17" s="36">
        <v>298119</v>
      </c>
      <c r="D17" s="36">
        <v>50637</v>
      </c>
      <c r="E17" s="36">
        <v>116863</v>
      </c>
      <c r="F17" s="36">
        <v>9531</v>
      </c>
      <c r="G17" s="36">
        <v>92918</v>
      </c>
      <c r="H17" s="36">
        <v>16840</v>
      </c>
      <c r="I17" s="65">
        <v>311912</v>
      </c>
      <c r="J17" s="64">
        <v>119265</v>
      </c>
      <c r="K17" s="62">
        <v>92280</v>
      </c>
      <c r="L17" s="63" t="s">
        <v>124</v>
      </c>
      <c r="M17" s="36">
        <v>81883</v>
      </c>
      <c r="N17" s="36">
        <v>33333</v>
      </c>
      <c r="O17" s="62">
        <v>723777</v>
      </c>
      <c r="P17" s="62">
        <v>120391</v>
      </c>
      <c r="Q17" s="95" t="s">
        <v>149</v>
      </c>
    </row>
    <row r="18" spans="1:17" s="86" customFormat="1" ht="10.5" customHeight="1">
      <c r="A18" s="94"/>
      <c r="B18" s="93"/>
      <c r="C18" s="91"/>
      <c r="D18" s="90">
        <v>2688</v>
      </c>
      <c r="E18" s="91"/>
      <c r="F18" s="90">
        <v>476</v>
      </c>
      <c r="G18" s="91"/>
      <c r="H18" s="90">
        <v>720</v>
      </c>
      <c r="I18" s="79"/>
      <c r="J18" s="92">
        <v>765</v>
      </c>
      <c r="K18" s="91"/>
      <c r="L18" s="92">
        <v>378</v>
      </c>
      <c r="M18" s="91"/>
      <c r="N18" s="90">
        <v>1070</v>
      </c>
      <c r="O18" s="89"/>
      <c r="P18" s="88">
        <v>1813</v>
      </c>
      <c r="Q18" s="87"/>
    </row>
    <row r="19" spans="1:17" s="82" customFormat="1" ht="10.5" customHeight="1">
      <c r="A19" s="85" t="s">
        <v>148</v>
      </c>
      <c r="B19" s="66" t="s">
        <v>27</v>
      </c>
      <c r="C19" s="77">
        <v>320133</v>
      </c>
      <c r="D19" s="77">
        <v>42860</v>
      </c>
      <c r="E19" s="77">
        <v>113327</v>
      </c>
      <c r="F19" s="77">
        <v>10762</v>
      </c>
      <c r="G19" s="77">
        <v>84013</v>
      </c>
      <c r="H19" s="77">
        <v>14544</v>
      </c>
      <c r="I19" s="77">
        <v>442458</v>
      </c>
      <c r="J19" s="77">
        <v>6624</v>
      </c>
      <c r="K19" s="77">
        <v>94545</v>
      </c>
      <c r="L19" s="84" t="s">
        <v>124</v>
      </c>
      <c r="M19" s="77">
        <v>89653</v>
      </c>
      <c r="N19" s="77">
        <v>34578</v>
      </c>
      <c r="O19" s="77">
        <v>748439</v>
      </c>
      <c r="P19" s="77">
        <v>101738</v>
      </c>
      <c r="Q19" s="83" t="s">
        <v>148</v>
      </c>
    </row>
    <row r="20" spans="1:17" ht="7.5" customHeight="1">
      <c r="A20" s="81"/>
      <c r="B20" s="80"/>
      <c r="C20" s="77"/>
      <c r="D20" s="77"/>
      <c r="E20" s="77"/>
      <c r="F20" s="77"/>
      <c r="G20" s="77"/>
      <c r="H20" s="77"/>
      <c r="I20" s="79"/>
      <c r="J20" s="78"/>
      <c r="K20" s="36"/>
      <c r="L20" s="69"/>
      <c r="M20" s="77"/>
      <c r="N20" s="77"/>
      <c r="O20" s="76"/>
      <c r="P20" s="76"/>
      <c r="Q20" s="75"/>
    </row>
    <row r="21" spans="1:17" ht="10.5" customHeight="1">
      <c r="A21" s="71"/>
      <c r="B21" s="37"/>
      <c r="C21" s="36"/>
      <c r="D21" s="38">
        <v>201</v>
      </c>
      <c r="E21" s="36"/>
      <c r="F21" s="38">
        <v>35</v>
      </c>
      <c r="G21" s="36"/>
      <c r="H21" s="38">
        <v>63</v>
      </c>
      <c r="I21" s="65"/>
      <c r="J21" s="70">
        <v>62</v>
      </c>
      <c r="K21" s="36"/>
      <c r="L21" s="69">
        <v>26</v>
      </c>
      <c r="M21" s="36"/>
      <c r="N21" s="38">
        <v>70</v>
      </c>
      <c r="O21" s="62"/>
      <c r="P21" s="68">
        <v>185</v>
      </c>
      <c r="Q21" s="74"/>
    </row>
    <row r="22" spans="1:17" ht="10.5" customHeight="1">
      <c r="A22" s="73" t="s">
        <v>147</v>
      </c>
      <c r="B22" s="66" t="s">
        <v>27</v>
      </c>
      <c r="C22" s="36">
        <v>25702</v>
      </c>
      <c r="D22" s="36">
        <v>3601</v>
      </c>
      <c r="E22" s="36">
        <v>10094</v>
      </c>
      <c r="F22" s="36">
        <v>911</v>
      </c>
      <c r="G22" s="36">
        <v>12058</v>
      </c>
      <c r="H22" s="36">
        <v>1301</v>
      </c>
      <c r="I22" s="65">
        <v>34931</v>
      </c>
      <c r="J22" s="64">
        <v>639</v>
      </c>
      <c r="K22" s="36">
        <v>8134</v>
      </c>
      <c r="L22" s="63" t="s">
        <v>124</v>
      </c>
      <c r="M22" s="36">
        <v>6992</v>
      </c>
      <c r="N22" s="36">
        <v>2734</v>
      </c>
      <c r="O22" s="62">
        <v>58633</v>
      </c>
      <c r="P22" s="62">
        <v>9766</v>
      </c>
      <c r="Q22" s="61" t="s">
        <v>146</v>
      </c>
    </row>
    <row r="23" spans="1:17" ht="10.5" customHeight="1">
      <c r="A23" s="71"/>
      <c r="B23" s="37"/>
      <c r="C23" s="36"/>
      <c r="D23" s="38">
        <v>220</v>
      </c>
      <c r="E23" s="36"/>
      <c r="F23" s="38">
        <v>34</v>
      </c>
      <c r="G23" s="36"/>
      <c r="H23" s="38">
        <v>61</v>
      </c>
      <c r="I23" s="65"/>
      <c r="J23" s="70">
        <v>60</v>
      </c>
      <c r="K23" s="36"/>
      <c r="L23" s="69">
        <v>27</v>
      </c>
      <c r="M23" s="36"/>
      <c r="N23" s="38">
        <v>70</v>
      </c>
      <c r="O23" s="62"/>
      <c r="P23" s="68">
        <v>177</v>
      </c>
      <c r="Q23" s="74"/>
    </row>
    <row r="24" spans="1:17" ht="10.5" customHeight="1">
      <c r="A24" s="67" t="s">
        <v>145</v>
      </c>
      <c r="B24" s="66" t="s">
        <v>27</v>
      </c>
      <c r="C24" s="36">
        <v>27151</v>
      </c>
      <c r="D24" s="36">
        <v>3587</v>
      </c>
      <c r="E24" s="36">
        <v>9520</v>
      </c>
      <c r="F24" s="36">
        <v>870</v>
      </c>
      <c r="G24" s="36">
        <v>6420</v>
      </c>
      <c r="H24" s="36">
        <v>1173</v>
      </c>
      <c r="I24" s="65">
        <v>36795</v>
      </c>
      <c r="J24" s="64">
        <v>575</v>
      </c>
      <c r="K24" s="36">
        <v>7096</v>
      </c>
      <c r="L24" s="63" t="s">
        <v>124</v>
      </c>
      <c r="M24" s="36">
        <v>6851</v>
      </c>
      <c r="N24" s="36">
        <v>2753</v>
      </c>
      <c r="O24" s="62">
        <v>58765</v>
      </c>
      <c r="P24" s="62">
        <v>9699</v>
      </c>
      <c r="Q24" s="61" t="s">
        <v>144</v>
      </c>
    </row>
    <row r="25" spans="1:17" ht="10.5" customHeight="1">
      <c r="A25" s="71"/>
      <c r="B25" s="37"/>
      <c r="C25" s="36"/>
      <c r="D25" s="38">
        <v>229</v>
      </c>
      <c r="E25" s="36"/>
      <c r="F25" s="38">
        <v>45</v>
      </c>
      <c r="G25" s="36"/>
      <c r="H25" s="38">
        <v>61</v>
      </c>
      <c r="I25" s="65"/>
      <c r="J25" s="70">
        <v>61</v>
      </c>
      <c r="K25" s="36"/>
      <c r="L25" s="69">
        <v>27</v>
      </c>
      <c r="M25" s="36"/>
      <c r="N25" s="38">
        <v>73</v>
      </c>
      <c r="O25" s="62"/>
      <c r="P25" s="68">
        <v>174</v>
      </c>
      <c r="Q25" s="61"/>
    </row>
    <row r="26" spans="1:17" ht="10.5" customHeight="1">
      <c r="A26" s="67" t="s">
        <v>143</v>
      </c>
      <c r="B26" s="66" t="s">
        <v>27</v>
      </c>
      <c r="C26" s="36">
        <v>29302</v>
      </c>
      <c r="D26" s="36">
        <v>4027</v>
      </c>
      <c r="E26" s="36">
        <v>9201</v>
      </c>
      <c r="F26" s="36">
        <v>964</v>
      </c>
      <c r="G26" s="36">
        <v>5693</v>
      </c>
      <c r="H26" s="36">
        <v>1344</v>
      </c>
      <c r="I26" s="65">
        <v>36555</v>
      </c>
      <c r="J26" s="64">
        <v>606</v>
      </c>
      <c r="K26" s="36">
        <v>7346</v>
      </c>
      <c r="L26" s="63" t="s">
        <v>124</v>
      </c>
      <c r="M26" s="36">
        <v>7423</v>
      </c>
      <c r="N26" s="36">
        <v>3125</v>
      </c>
      <c r="O26" s="62">
        <v>63593</v>
      </c>
      <c r="P26" s="62">
        <v>10389</v>
      </c>
      <c r="Q26" s="61" t="s">
        <v>142</v>
      </c>
    </row>
    <row r="27" spans="1:17" ht="10.5" customHeight="1">
      <c r="A27" s="71"/>
      <c r="B27" s="37"/>
      <c r="C27" s="36"/>
      <c r="D27" s="38">
        <v>218</v>
      </c>
      <c r="E27" s="36"/>
      <c r="F27" s="38">
        <v>36</v>
      </c>
      <c r="G27" s="36"/>
      <c r="H27" s="38">
        <v>58</v>
      </c>
      <c r="I27" s="65"/>
      <c r="J27" s="70">
        <v>63</v>
      </c>
      <c r="K27" s="36"/>
      <c r="L27" s="69">
        <v>24</v>
      </c>
      <c r="M27" s="36"/>
      <c r="N27" s="38">
        <v>72</v>
      </c>
      <c r="O27" s="62"/>
      <c r="P27" s="68">
        <v>121</v>
      </c>
      <c r="Q27" s="61"/>
    </row>
    <row r="28" spans="1:17" ht="10.5" customHeight="1">
      <c r="A28" s="67" t="s">
        <v>141</v>
      </c>
      <c r="B28" s="66" t="s">
        <v>27</v>
      </c>
      <c r="C28" s="36">
        <v>28022</v>
      </c>
      <c r="D28" s="36">
        <v>3576</v>
      </c>
      <c r="E28" s="36">
        <v>10022</v>
      </c>
      <c r="F28" s="36">
        <v>952</v>
      </c>
      <c r="G28" s="36">
        <v>5272</v>
      </c>
      <c r="H28" s="36">
        <v>1357</v>
      </c>
      <c r="I28" s="65">
        <v>40430</v>
      </c>
      <c r="J28" s="64">
        <v>478</v>
      </c>
      <c r="K28" s="36">
        <v>8815</v>
      </c>
      <c r="L28" s="63" t="s">
        <v>124</v>
      </c>
      <c r="M28" s="36">
        <v>7515</v>
      </c>
      <c r="N28" s="36">
        <v>3036</v>
      </c>
      <c r="O28" s="62">
        <v>66375</v>
      </c>
      <c r="P28" s="62">
        <v>9354</v>
      </c>
      <c r="Q28" s="61" t="s">
        <v>140</v>
      </c>
    </row>
    <row r="29" spans="1:17" ht="10.5" customHeight="1">
      <c r="A29" s="71"/>
      <c r="B29" s="37"/>
      <c r="C29" s="36"/>
      <c r="D29" s="38">
        <v>227</v>
      </c>
      <c r="E29" s="36"/>
      <c r="F29" s="38">
        <v>43</v>
      </c>
      <c r="G29" s="36"/>
      <c r="H29" s="38">
        <v>67</v>
      </c>
      <c r="I29" s="65"/>
      <c r="J29" s="70">
        <v>63</v>
      </c>
      <c r="K29" s="36"/>
      <c r="L29" s="69">
        <v>28</v>
      </c>
      <c r="M29" s="36"/>
      <c r="N29" s="38">
        <v>227</v>
      </c>
      <c r="O29" s="62"/>
      <c r="P29" s="68">
        <v>134</v>
      </c>
      <c r="Q29" s="61"/>
    </row>
    <row r="30" spans="1:17" ht="10.5" customHeight="1">
      <c r="A30" s="67" t="s">
        <v>139</v>
      </c>
      <c r="B30" s="66" t="s">
        <v>27</v>
      </c>
      <c r="C30" s="36">
        <v>27279</v>
      </c>
      <c r="D30" s="36">
        <v>3439</v>
      </c>
      <c r="E30" s="36">
        <v>10287</v>
      </c>
      <c r="F30" s="36">
        <v>893</v>
      </c>
      <c r="G30" s="36">
        <v>8000</v>
      </c>
      <c r="H30" s="36">
        <v>1220</v>
      </c>
      <c r="I30" s="65">
        <v>39424</v>
      </c>
      <c r="J30" s="64">
        <v>584</v>
      </c>
      <c r="K30" s="36">
        <v>7518</v>
      </c>
      <c r="L30" s="63" t="s">
        <v>124</v>
      </c>
      <c r="M30" s="36">
        <v>7716</v>
      </c>
      <c r="N30" s="36">
        <v>3439</v>
      </c>
      <c r="O30" s="62">
        <v>61216</v>
      </c>
      <c r="P30" s="62">
        <v>8854</v>
      </c>
      <c r="Q30" s="61" t="s">
        <v>138</v>
      </c>
    </row>
    <row r="31" spans="1:17" ht="10.5" customHeight="1">
      <c r="A31" s="71"/>
      <c r="B31" s="37"/>
      <c r="C31" s="36"/>
      <c r="D31" s="38">
        <v>225</v>
      </c>
      <c r="E31" s="36"/>
      <c r="F31" s="38">
        <v>42</v>
      </c>
      <c r="G31" s="36"/>
      <c r="H31" s="38">
        <v>57</v>
      </c>
      <c r="I31" s="65"/>
      <c r="J31" s="70">
        <v>61</v>
      </c>
      <c r="K31" s="36"/>
      <c r="L31" s="69">
        <v>28</v>
      </c>
      <c r="M31" s="36"/>
      <c r="N31" s="38">
        <v>67</v>
      </c>
      <c r="O31" s="62"/>
      <c r="P31" s="68">
        <v>139</v>
      </c>
      <c r="Q31" s="61"/>
    </row>
    <row r="32" spans="1:17" ht="10.5" customHeight="1">
      <c r="A32" s="67" t="s">
        <v>137</v>
      </c>
      <c r="B32" s="66" t="s">
        <v>27</v>
      </c>
      <c r="C32" s="36">
        <v>25950</v>
      </c>
      <c r="D32" s="36">
        <v>3615</v>
      </c>
      <c r="E32" s="36">
        <v>9127</v>
      </c>
      <c r="F32" s="36">
        <v>921</v>
      </c>
      <c r="G32" s="36">
        <v>5597</v>
      </c>
      <c r="H32" s="36">
        <v>1248</v>
      </c>
      <c r="I32" s="65">
        <v>34609</v>
      </c>
      <c r="J32" s="64">
        <v>528</v>
      </c>
      <c r="K32" s="36">
        <v>7305</v>
      </c>
      <c r="L32" s="63" t="s">
        <v>124</v>
      </c>
      <c r="M32" s="36">
        <v>7218</v>
      </c>
      <c r="N32" s="36">
        <v>2722</v>
      </c>
      <c r="O32" s="62">
        <v>60546</v>
      </c>
      <c r="P32" s="62">
        <v>8329</v>
      </c>
      <c r="Q32" s="61" t="s">
        <v>136</v>
      </c>
    </row>
    <row r="33" spans="1:17" ht="10.5" customHeight="1">
      <c r="A33" s="71"/>
      <c r="B33" s="37"/>
      <c r="C33" s="36"/>
      <c r="D33" s="38">
        <v>244</v>
      </c>
      <c r="E33" s="36"/>
      <c r="F33" s="38">
        <v>36</v>
      </c>
      <c r="G33" s="36"/>
      <c r="H33" s="38">
        <v>57</v>
      </c>
      <c r="I33" s="65"/>
      <c r="J33" s="70">
        <v>64</v>
      </c>
      <c r="K33" s="36"/>
      <c r="L33" s="69">
        <v>25</v>
      </c>
      <c r="M33" s="36"/>
      <c r="N33" s="38">
        <v>84</v>
      </c>
      <c r="O33" s="62"/>
      <c r="P33" s="68">
        <v>164</v>
      </c>
      <c r="Q33" s="61"/>
    </row>
    <row r="34" spans="1:17" ht="10.5" customHeight="1">
      <c r="A34" s="67" t="s">
        <v>135</v>
      </c>
      <c r="B34" s="66" t="s">
        <v>27</v>
      </c>
      <c r="C34" s="36">
        <v>26547</v>
      </c>
      <c r="D34" s="36">
        <v>3531</v>
      </c>
      <c r="E34" s="36">
        <v>9117</v>
      </c>
      <c r="F34" s="36">
        <v>982</v>
      </c>
      <c r="G34" s="36">
        <v>5627</v>
      </c>
      <c r="H34" s="36">
        <v>1241</v>
      </c>
      <c r="I34" s="65">
        <v>36132</v>
      </c>
      <c r="J34" s="64">
        <v>488</v>
      </c>
      <c r="K34" s="36">
        <v>7567</v>
      </c>
      <c r="L34" s="63" t="s">
        <v>124</v>
      </c>
      <c r="M34" s="36">
        <v>7505</v>
      </c>
      <c r="N34" s="36">
        <v>3174</v>
      </c>
      <c r="O34" s="62">
        <v>62167</v>
      </c>
      <c r="P34" s="62">
        <v>8154</v>
      </c>
      <c r="Q34" s="61" t="s">
        <v>134</v>
      </c>
    </row>
    <row r="35" spans="1:17" ht="10.5" customHeight="1">
      <c r="A35" s="71"/>
      <c r="B35" s="37"/>
      <c r="C35" s="36"/>
      <c r="D35" s="38">
        <v>221</v>
      </c>
      <c r="E35" s="36"/>
      <c r="F35" s="38">
        <v>37</v>
      </c>
      <c r="G35" s="36"/>
      <c r="H35" s="38">
        <v>60</v>
      </c>
      <c r="I35" s="65"/>
      <c r="J35" s="70">
        <v>65</v>
      </c>
      <c r="K35" s="36"/>
      <c r="L35" s="69">
        <v>35</v>
      </c>
      <c r="M35" s="36"/>
      <c r="N35" s="38">
        <v>85</v>
      </c>
      <c r="O35" s="62"/>
      <c r="P35" s="68">
        <v>145</v>
      </c>
      <c r="Q35" s="61"/>
    </row>
    <row r="36" spans="1:17" ht="10.5" customHeight="1">
      <c r="A36" s="67" t="s">
        <v>133</v>
      </c>
      <c r="B36" s="66" t="s">
        <v>27</v>
      </c>
      <c r="C36" s="36">
        <v>26666</v>
      </c>
      <c r="D36" s="36">
        <v>3602</v>
      </c>
      <c r="E36" s="36">
        <v>9201</v>
      </c>
      <c r="F36" s="36">
        <v>819</v>
      </c>
      <c r="G36" s="36">
        <v>8159</v>
      </c>
      <c r="H36" s="36">
        <v>1192</v>
      </c>
      <c r="I36" s="65">
        <v>35043</v>
      </c>
      <c r="J36" s="64">
        <v>517</v>
      </c>
      <c r="K36" s="36">
        <v>7829</v>
      </c>
      <c r="L36" s="63" t="s">
        <v>124</v>
      </c>
      <c r="M36" s="36">
        <v>7935</v>
      </c>
      <c r="N36" s="36">
        <v>3066</v>
      </c>
      <c r="O36" s="62">
        <v>61828</v>
      </c>
      <c r="P36" s="62">
        <v>7935</v>
      </c>
      <c r="Q36" s="61" t="s">
        <v>132</v>
      </c>
    </row>
    <row r="37" spans="1:17" ht="10.5" customHeight="1">
      <c r="A37" s="71"/>
      <c r="B37" s="37"/>
      <c r="C37" s="36"/>
      <c r="D37" s="38">
        <v>240</v>
      </c>
      <c r="E37" s="36"/>
      <c r="F37" s="38">
        <v>46</v>
      </c>
      <c r="G37" s="36"/>
      <c r="H37" s="38">
        <v>74</v>
      </c>
      <c r="I37" s="65"/>
      <c r="J37" s="70">
        <v>66</v>
      </c>
      <c r="K37" s="36"/>
      <c r="L37" s="69">
        <v>40</v>
      </c>
      <c r="M37" s="36"/>
      <c r="N37" s="38">
        <v>76</v>
      </c>
      <c r="O37" s="62"/>
      <c r="P37" s="68">
        <v>156</v>
      </c>
      <c r="Q37" s="61"/>
    </row>
    <row r="38" spans="1:17" ht="10.5" customHeight="1">
      <c r="A38" s="67" t="s">
        <v>131</v>
      </c>
      <c r="B38" s="66" t="s">
        <v>27</v>
      </c>
      <c r="C38" s="36">
        <v>27541</v>
      </c>
      <c r="D38" s="36">
        <v>3785</v>
      </c>
      <c r="E38" s="36">
        <v>9855</v>
      </c>
      <c r="F38" s="36">
        <v>897</v>
      </c>
      <c r="G38" s="36">
        <v>5661</v>
      </c>
      <c r="H38" s="36">
        <v>1265</v>
      </c>
      <c r="I38" s="65">
        <v>43087</v>
      </c>
      <c r="J38" s="64">
        <v>564</v>
      </c>
      <c r="K38" s="36">
        <v>9266</v>
      </c>
      <c r="L38" s="63" t="s">
        <v>124</v>
      </c>
      <c r="M38" s="36">
        <v>7954</v>
      </c>
      <c r="N38" s="36">
        <v>2956</v>
      </c>
      <c r="O38" s="62">
        <v>67561</v>
      </c>
      <c r="P38" s="62">
        <v>7507</v>
      </c>
      <c r="Q38" s="61" t="s">
        <v>130</v>
      </c>
    </row>
    <row r="39" spans="1:17" ht="10.5" customHeight="1">
      <c r="A39" s="71"/>
      <c r="B39" s="37"/>
      <c r="C39" s="36"/>
      <c r="D39" s="38">
        <v>219</v>
      </c>
      <c r="E39" s="36"/>
      <c r="F39" s="38">
        <v>37</v>
      </c>
      <c r="G39" s="36"/>
      <c r="H39" s="38">
        <v>48</v>
      </c>
      <c r="I39" s="65"/>
      <c r="J39" s="70">
        <v>65</v>
      </c>
      <c r="K39" s="36"/>
      <c r="L39" s="69">
        <v>36</v>
      </c>
      <c r="M39" s="36"/>
      <c r="N39" s="38">
        <v>82</v>
      </c>
      <c r="O39" s="62"/>
      <c r="P39" s="68">
        <v>148</v>
      </c>
      <c r="Q39" s="61"/>
    </row>
    <row r="40" spans="1:17" ht="10.5" customHeight="1">
      <c r="A40" s="73" t="s">
        <v>129</v>
      </c>
      <c r="B40" s="66" t="s">
        <v>27</v>
      </c>
      <c r="C40" s="36">
        <v>25086</v>
      </c>
      <c r="D40" s="36">
        <v>3210</v>
      </c>
      <c r="E40" s="36">
        <v>10126</v>
      </c>
      <c r="F40" s="36">
        <v>758</v>
      </c>
      <c r="G40" s="36">
        <v>10402</v>
      </c>
      <c r="H40" s="36">
        <v>992</v>
      </c>
      <c r="I40" s="65">
        <v>34935</v>
      </c>
      <c r="J40" s="64">
        <v>509</v>
      </c>
      <c r="K40" s="36">
        <v>8200</v>
      </c>
      <c r="L40" s="63" t="s">
        <v>124</v>
      </c>
      <c r="M40" s="36">
        <v>7431</v>
      </c>
      <c r="N40" s="36">
        <v>2683</v>
      </c>
      <c r="O40" s="62">
        <v>65830</v>
      </c>
      <c r="P40" s="62">
        <v>7023</v>
      </c>
      <c r="Q40" s="72" t="s">
        <v>128</v>
      </c>
    </row>
    <row r="41" spans="1:17" ht="10.5" customHeight="1">
      <c r="A41" s="71"/>
      <c r="B41" s="37"/>
      <c r="C41" s="36"/>
      <c r="D41" s="38">
        <v>220</v>
      </c>
      <c r="E41" s="36"/>
      <c r="F41" s="38">
        <v>40</v>
      </c>
      <c r="G41" s="36"/>
      <c r="H41" s="38">
        <v>50</v>
      </c>
      <c r="I41" s="65"/>
      <c r="J41" s="70">
        <v>64</v>
      </c>
      <c r="K41" s="36"/>
      <c r="L41" s="69">
        <v>40</v>
      </c>
      <c r="M41" s="36"/>
      <c r="N41" s="38">
        <v>80</v>
      </c>
      <c r="O41" s="62"/>
      <c r="P41" s="68">
        <v>133</v>
      </c>
      <c r="Q41" s="61"/>
    </row>
    <row r="42" spans="1:17" ht="10.5" customHeight="1">
      <c r="A42" s="67" t="s">
        <v>127</v>
      </c>
      <c r="B42" s="66" t="s">
        <v>27</v>
      </c>
      <c r="C42" s="36">
        <v>22961</v>
      </c>
      <c r="D42" s="36">
        <v>3360</v>
      </c>
      <c r="E42" s="36">
        <v>7488</v>
      </c>
      <c r="F42" s="36">
        <v>867</v>
      </c>
      <c r="G42" s="36">
        <v>3813</v>
      </c>
      <c r="H42" s="36">
        <v>1039</v>
      </c>
      <c r="I42" s="65">
        <v>32516</v>
      </c>
      <c r="J42" s="64">
        <v>507</v>
      </c>
      <c r="K42" s="36">
        <v>7232</v>
      </c>
      <c r="L42" s="63" t="s">
        <v>124</v>
      </c>
      <c r="M42" s="36">
        <v>7187</v>
      </c>
      <c r="N42" s="36">
        <v>2391</v>
      </c>
      <c r="O42" s="62">
        <v>56111</v>
      </c>
      <c r="P42" s="62">
        <v>7044</v>
      </c>
      <c r="Q42" s="61" t="s">
        <v>126</v>
      </c>
    </row>
    <row r="43" spans="1:17" ht="10.5" customHeight="1">
      <c r="A43" s="71"/>
      <c r="B43" s="37"/>
      <c r="C43" s="36"/>
      <c r="D43" s="38">
        <v>224</v>
      </c>
      <c r="E43" s="36"/>
      <c r="F43" s="38">
        <v>45</v>
      </c>
      <c r="G43" s="36"/>
      <c r="H43" s="38">
        <v>64</v>
      </c>
      <c r="I43" s="65"/>
      <c r="J43" s="70">
        <v>71</v>
      </c>
      <c r="K43" s="36"/>
      <c r="L43" s="69">
        <v>42</v>
      </c>
      <c r="M43" s="36"/>
      <c r="N43" s="38">
        <v>84</v>
      </c>
      <c r="O43" s="62"/>
      <c r="P43" s="68">
        <v>137</v>
      </c>
      <c r="Q43" s="61"/>
    </row>
    <row r="44" spans="1:17" s="60" customFormat="1" ht="10.5" customHeight="1">
      <c r="A44" s="67" t="s">
        <v>125</v>
      </c>
      <c r="B44" s="66" t="s">
        <v>27</v>
      </c>
      <c r="C44" s="36">
        <v>27926</v>
      </c>
      <c r="D44" s="36">
        <v>3527</v>
      </c>
      <c r="E44" s="36">
        <v>9289</v>
      </c>
      <c r="F44" s="36">
        <v>928</v>
      </c>
      <c r="G44" s="36">
        <v>7311</v>
      </c>
      <c r="H44" s="36">
        <v>1172</v>
      </c>
      <c r="I44" s="65">
        <v>38001</v>
      </c>
      <c r="J44" s="64">
        <v>629</v>
      </c>
      <c r="K44" s="36">
        <v>8237</v>
      </c>
      <c r="L44" s="63" t="s">
        <v>124</v>
      </c>
      <c r="M44" s="36">
        <v>7926</v>
      </c>
      <c r="N44" s="36">
        <v>2499</v>
      </c>
      <c r="O44" s="62">
        <v>65814</v>
      </c>
      <c r="P44" s="62">
        <v>7684</v>
      </c>
      <c r="Q44" s="61" t="s">
        <v>123</v>
      </c>
    </row>
    <row r="45" spans="1:17" ht="6" customHeight="1">
      <c r="A45" s="59"/>
      <c r="B45" s="58"/>
      <c r="C45" s="33"/>
      <c r="D45" s="33"/>
      <c r="E45" s="33"/>
      <c r="F45" s="33"/>
      <c r="G45" s="33"/>
      <c r="H45" s="33"/>
      <c r="I45" s="57"/>
      <c r="J45" s="56"/>
      <c r="K45" s="33"/>
      <c r="L45" s="55"/>
      <c r="M45" s="33"/>
      <c r="N45" s="33"/>
      <c r="O45" s="54"/>
      <c r="P45" s="54"/>
      <c r="Q45" s="53"/>
    </row>
    <row r="46" spans="1:17" ht="10.5" customHeight="1">
      <c r="A46" s="2" t="s">
        <v>122</v>
      </c>
      <c r="B46" s="52"/>
      <c r="C46" s="2"/>
      <c r="D46" s="2"/>
      <c r="E46" s="2"/>
      <c r="F46" s="2"/>
      <c r="G46" s="2"/>
      <c r="H46" s="2"/>
      <c r="I46" s="51"/>
      <c r="J46" s="50"/>
      <c r="K46" s="50"/>
      <c r="L46" s="50"/>
      <c r="M46" s="2"/>
      <c r="N46" s="2"/>
      <c r="O46" s="49"/>
      <c r="P46" s="49"/>
    </row>
    <row r="47" spans="1:17" ht="10.5" customHeight="1">
      <c r="A47" s="2" t="s">
        <v>121</v>
      </c>
      <c r="B47" s="2"/>
      <c r="C47" s="2"/>
      <c r="D47" s="2"/>
      <c r="E47" s="2"/>
      <c r="F47" s="2"/>
      <c r="G47" s="2"/>
      <c r="H47" s="2"/>
      <c r="I47" s="51"/>
      <c r="J47" s="50"/>
      <c r="K47" s="50"/>
      <c r="L47" s="50"/>
      <c r="M47" s="2"/>
      <c r="N47" s="2"/>
      <c r="O47" s="49"/>
      <c r="P47" s="49"/>
    </row>
  </sheetData>
  <mergeCells count="26">
    <mergeCell ref="A6:A9"/>
    <mergeCell ref="C8:C9"/>
    <mergeCell ref="D8:D9"/>
    <mergeCell ref="E8:E9"/>
    <mergeCell ref="F8:F9"/>
    <mergeCell ref="B6:L6"/>
    <mergeCell ref="K8:K9"/>
    <mergeCell ref="G8:G9"/>
    <mergeCell ref="H8:H9"/>
    <mergeCell ref="I8:I9"/>
    <mergeCell ref="Q6:Q9"/>
    <mergeCell ref="B7:B9"/>
    <mergeCell ref="C7:D7"/>
    <mergeCell ref="E7:F7"/>
    <mergeCell ref="G7:H7"/>
    <mergeCell ref="I7:J7"/>
    <mergeCell ref="K7:L7"/>
    <mergeCell ref="M7:N7"/>
    <mergeCell ref="O8:O9"/>
    <mergeCell ref="P8:P9"/>
    <mergeCell ref="O7:P7"/>
    <mergeCell ref="J8:J9"/>
    <mergeCell ref="M6:P6"/>
    <mergeCell ref="L8:L9"/>
    <mergeCell ref="M8:M9"/>
    <mergeCell ref="N8:N9"/>
  </mergeCells>
  <phoneticPr fontId="7"/>
  <pageMargins left="0.6692913385826772" right="0.6692913385826772" top="0.78740157480314965" bottom="0.78740157480314965" header="0.51181102362204722" footer="0.51181102362204722"/>
  <pageSetup paperSize="9" orientation="portrait" horizontalDpi="400"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7"/>
  <sheetViews>
    <sheetView zoomScaleNormal="100" zoomScaleSheetLayoutView="100" workbookViewId="0"/>
  </sheetViews>
  <sheetFormatPr defaultRowHeight="13.5"/>
  <cols>
    <col min="1" max="1" width="9.625" customWidth="1"/>
    <col min="2" max="2" width="8.75" customWidth="1"/>
    <col min="3" max="11" width="7.875" customWidth="1"/>
  </cols>
  <sheetData>
    <row r="1" spans="1:11" s="29" customFormat="1" ht="13.5" customHeight="1">
      <c r="A1" s="48" t="s">
        <v>120</v>
      </c>
      <c r="B1" s="48"/>
      <c r="C1" s="48"/>
      <c r="D1" s="48"/>
      <c r="G1" s="47"/>
      <c r="H1" s="32"/>
      <c r="I1" s="32"/>
      <c r="J1" s="32"/>
      <c r="K1" s="32"/>
    </row>
    <row r="2" spans="1:11" s="2" customFormat="1" ht="13.5" customHeight="1">
      <c r="A2" s="1" t="s">
        <v>119</v>
      </c>
      <c r="B2" s="1"/>
      <c r="C2" s="1"/>
      <c r="D2" s="1"/>
      <c r="E2" s="1"/>
      <c r="F2" s="1"/>
      <c r="G2" s="1"/>
      <c r="H2" s="1"/>
      <c r="I2" s="1"/>
      <c r="J2" s="1"/>
      <c r="K2" s="1"/>
    </row>
    <row r="3" spans="1:11" s="2" customFormat="1" ht="10.5" customHeight="1">
      <c r="A3" s="1"/>
    </row>
    <row r="4" spans="1:11" s="2" customFormat="1" ht="10.5" customHeight="1">
      <c r="A4" s="15" t="s">
        <v>118</v>
      </c>
    </row>
    <row r="5" spans="1:11" s="2" customFormat="1" ht="10.5" customHeight="1">
      <c r="B5" s="3"/>
      <c r="C5" s="3"/>
      <c r="D5" s="3"/>
      <c r="E5" s="3"/>
      <c r="F5" s="3"/>
      <c r="G5" s="3"/>
      <c r="H5" s="3"/>
      <c r="I5" s="3"/>
      <c r="J5" s="3"/>
      <c r="K5" s="3"/>
    </row>
    <row r="6" spans="1:11" s="2" customFormat="1" ht="10.5" customHeight="1">
      <c r="A6" s="749" t="s">
        <v>117</v>
      </c>
      <c r="B6" s="669" t="s">
        <v>2</v>
      </c>
      <c r="C6" s="669" t="s">
        <v>3</v>
      </c>
      <c r="D6" s="669" t="s">
        <v>5</v>
      </c>
      <c r="E6" s="669"/>
      <c r="F6" s="669" t="s">
        <v>6</v>
      </c>
      <c r="G6" s="669"/>
      <c r="H6" s="669" t="s">
        <v>7</v>
      </c>
      <c r="I6" s="669"/>
      <c r="J6" s="692" t="s">
        <v>8</v>
      </c>
      <c r="K6" s="693"/>
    </row>
    <row r="7" spans="1:11" s="2" customFormat="1" ht="10.5" customHeight="1">
      <c r="A7" s="750"/>
      <c r="B7" s="669"/>
      <c r="C7" s="669"/>
      <c r="D7" s="46" t="s">
        <v>9</v>
      </c>
      <c r="E7" s="46" t="s">
        <v>1</v>
      </c>
      <c r="F7" s="46" t="s">
        <v>9</v>
      </c>
      <c r="G7" s="46" t="s">
        <v>1</v>
      </c>
      <c r="H7" s="46" t="s">
        <v>9</v>
      </c>
      <c r="I7" s="46" t="s">
        <v>1</v>
      </c>
      <c r="J7" s="46" t="s">
        <v>9</v>
      </c>
      <c r="K7" s="45" t="s">
        <v>1</v>
      </c>
    </row>
    <row r="8" spans="1:11" s="2" customFormat="1" ht="6" customHeight="1">
      <c r="A8" s="44"/>
      <c r="B8" s="43"/>
      <c r="C8" s="43"/>
      <c r="D8" s="43"/>
      <c r="E8" s="43"/>
      <c r="F8" s="43"/>
      <c r="G8" s="43"/>
      <c r="H8" s="43"/>
      <c r="I8" s="43"/>
      <c r="J8" s="43"/>
      <c r="K8" s="43"/>
    </row>
    <row r="9" spans="1:11" s="2" customFormat="1" ht="10.5" customHeight="1">
      <c r="A9" s="4"/>
      <c r="B9" s="11"/>
      <c r="C9" s="11"/>
      <c r="D9" s="11"/>
      <c r="E9" s="17">
        <v>2364</v>
      </c>
      <c r="F9" s="11"/>
      <c r="G9" s="17">
        <v>26</v>
      </c>
      <c r="H9" s="11"/>
      <c r="I9" s="17">
        <v>485</v>
      </c>
      <c r="J9" s="12"/>
      <c r="K9" s="17">
        <v>919</v>
      </c>
    </row>
    <row r="10" spans="1:11" s="2" customFormat="1" ht="10.5" customHeight="1">
      <c r="A10" s="6" t="s">
        <v>116</v>
      </c>
      <c r="B10" s="12">
        <v>673059</v>
      </c>
      <c r="C10" s="12">
        <v>109549</v>
      </c>
      <c r="D10" s="12">
        <v>239037</v>
      </c>
      <c r="E10" s="12">
        <v>52796</v>
      </c>
      <c r="F10" s="12">
        <v>7194</v>
      </c>
      <c r="G10" s="12">
        <v>258</v>
      </c>
      <c r="H10" s="12">
        <v>136448</v>
      </c>
      <c r="I10" s="12">
        <v>9275</v>
      </c>
      <c r="J10" s="12">
        <v>86263</v>
      </c>
      <c r="K10" s="12">
        <v>32239</v>
      </c>
    </row>
    <row r="11" spans="1:11" s="2" customFormat="1" ht="10.5" customHeight="1">
      <c r="A11" s="6"/>
      <c r="B11" s="11"/>
      <c r="C11" s="11"/>
      <c r="D11" s="11"/>
      <c r="E11" s="17">
        <v>1993</v>
      </c>
      <c r="F11" s="11"/>
      <c r="G11" s="17">
        <v>292</v>
      </c>
      <c r="H11" s="11"/>
      <c r="I11" s="17">
        <v>562</v>
      </c>
      <c r="J11" s="12"/>
      <c r="K11" s="17">
        <v>1099</v>
      </c>
    </row>
    <row r="12" spans="1:11" s="2" customFormat="1" ht="10.5" customHeight="1">
      <c r="A12" s="9" t="s">
        <v>115</v>
      </c>
      <c r="B12" s="12">
        <v>734583</v>
      </c>
      <c r="C12" s="12">
        <v>108512</v>
      </c>
      <c r="D12" s="12">
        <v>228341</v>
      </c>
      <c r="E12" s="12">
        <v>41754</v>
      </c>
      <c r="F12" s="12">
        <v>110511</v>
      </c>
      <c r="G12" s="12">
        <v>6762</v>
      </c>
      <c r="H12" s="12">
        <v>109732</v>
      </c>
      <c r="I12" s="12">
        <v>10579</v>
      </c>
      <c r="J12" s="12">
        <v>85069</v>
      </c>
      <c r="K12" s="12">
        <v>33323</v>
      </c>
    </row>
    <row r="13" spans="1:11" s="2" customFormat="1" ht="10.5" customHeight="1">
      <c r="A13" s="6"/>
      <c r="B13" s="11"/>
      <c r="C13" s="11"/>
      <c r="D13" s="11"/>
      <c r="E13" s="17">
        <v>2341</v>
      </c>
      <c r="F13" s="11"/>
      <c r="G13" s="17">
        <v>372</v>
      </c>
      <c r="H13" s="11"/>
      <c r="I13" s="17">
        <v>746</v>
      </c>
      <c r="J13" s="11"/>
      <c r="K13" s="17">
        <v>1055</v>
      </c>
    </row>
    <row r="14" spans="1:11" s="2" customFormat="1" ht="10.5" customHeight="1">
      <c r="A14" s="9" t="s">
        <v>114</v>
      </c>
      <c r="B14" s="12">
        <v>672281</v>
      </c>
      <c r="C14" s="12">
        <v>18708</v>
      </c>
      <c r="D14" s="12">
        <v>231203</v>
      </c>
      <c r="E14" s="12">
        <v>49946</v>
      </c>
      <c r="F14" s="12">
        <v>123342</v>
      </c>
      <c r="G14" s="12">
        <v>8580</v>
      </c>
      <c r="H14" s="12">
        <v>106670</v>
      </c>
      <c r="I14" s="12">
        <v>14750</v>
      </c>
      <c r="J14" s="12">
        <v>85388</v>
      </c>
      <c r="K14" s="12">
        <v>33694</v>
      </c>
    </row>
    <row r="15" spans="1:11" s="2" customFormat="1" ht="10.5" customHeight="1">
      <c r="A15" s="6"/>
      <c r="B15" s="11"/>
      <c r="C15" s="11"/>
      <c r="D15" s="11"/>
      <c r="E15" s="17">
        <v>2647</v>
      </c>
      <c r="F15" s="11"/>
      <c r="G15" s="17">
        <v>401</v>
      </c>
      <c r="H15" s="11"/>
      <c r="I15" s="17">
        <v>826</v>
      </c>
      <c r="J15" s="11"/>
      <c r="K15" s="17">
        <v>938</v>
      </c>
    </row>
    <row r="16" spans="1:11" s="2" customFormat="1" ht="10.5" customHeight="1">
      <c r="A16" s="9" t="s">
        <v>113</v>
      </c>
      <c r="B16" s="12">
        <v>667709</v>
      </c>
      <c r="C16" s="12" t="s">
        <v>27</v>
      </c>
      <c r="D16" s="12">
        <v>253112</v>
      </c>
      <c r="E16" s="12">
        <v>50551</v>
      </c>
      <c r="F16" s="12">
        <v>120448</v>
      </c>
      <c r="G16" s="12">
        <v>8941</v>
      </c>
      <c r="H16" s="12">
        <v>99568</v>
      </c>
      <c r="I16" s="12">
        <v>16286</v>
      </c>
      <c r="J16" s="12">
        <v>85240</v>
      </c>
      <c r="K16" s="12">
        <v>33563</v>
      </c>
    </row>
    <row r="17" spans="1:11" s="41" customFormat="1" ht="10.5" customHeight="1">
      <c r="A17" s="28"/>
      <c r="B17" s="42"/>
      <c r="C17" s="42"/>
      <c r="D17" s="13"/>
      <c r="E17" s="21">
        <v>2631</v>
      </c>
      <c r="F17" s="13"/>
      <c r="G17" s="21">
        <v>445</v>
      </c>
      <c r="H17" s="13"/>
      <c r="I17" s="21">
        <v>888</v>
      </c>
      <c r="J17" s="13"/>
      <c r="K17" s="21">
        <v>1005</v>
      </c>
    </row>
    <row r="18" spans="1:11" s="8" customFormat="1" ht="10.5" customHeight="1">
      <c r="A18" s="40" t="s">
        <v>112</v>
      </c>
      <c r="B18" s="14">
        <v>700124</v>
      </c>
      <c r="C18" s="14" t="s">
        <v>27</v>
      </c>
      <c r="D18" s="14">
        <v>298119</v>
      </c>
      <c r="E18" s="14">
        <v>50637</v>
      </c>
      <c r="F18" s="14">
        <v>116863</v>
      </c>
      <c r="G18" s="14">
        <v>9531</v>
      </c>
      <c r="H18" s="14">
        <v>92918</v>
      </c>
      <c r="I18" s="14">
        <v>16840</v>
      </c>
      <c r="J18" s="14">
        <v>81883</v>
      </c>
      <c r="K18" s="14">
        <v>33333</v>
      </c>
    </row>
    <row r="19" spans="1:11" s="8" customFormat="1" ht="6" customHeight="1">
      <c r="A19" s="7"/>
      <c r="B19" s="13"/>
      <c r="C19" s="13"/>
      <c r="D19" s="13"/>
      <c r="E19" s="13"/>
      <c r="F19" s="13"/>
      <c r="G19" s="13"/>
      <c r="H19" s="13"/>
      <c r="I19" s="13"/>
      <c r="J19" s="13"/>
      <c r="K19" s="13"/>
    </row>
    <row r="20" spans="1:11" s="2" customFormat="1" ht="10.5" customHeight="1">
      <c r="A20" s="4"/>
      <c r="B20" s="11"/>
      <c r="C20" s="11"/>
      <c r="D20" s="11"/>
      <c r="E20" s="17">
        <v>230</v>
      </c>
      <c r="F20" s="11"/>
      <c r="G20" s="17">
        <v>39</v>
      </c>
      <c r="H20" s="11"/>
      <c r="I20" s="17">
        <v>72</v>
      </c>
      <c r="J20" s="11"/>
      <c r="K20" s="17">
        <v>84</v>
      </c>
    </row>
    <row r="21" spans="1:11" s="2" customFormat="1" ht="10.5" customHeight="1">
      <c r="A21" s="26" t="s">
        <v>111</v>
      </c>
      <c r="B21" s="11">
        <v>61571</v>
      </c>
      <c r="C21" s="12" t="s">
        <v>27</v>
      </c>
      <c r="D21" s="11">
        <v>22225</v>
      </c>
      <c r="E21" s="11">
        <v>4360</v>
      </c>
      <c r="F21" s="11">
        <v>10223</v>
      </c>
      <c r="G21" s="11">
        <v>787</v>
      </c>
      <c r="H21" s="11">
        <v>12241</v>
      </c>
      <c r="I21" s="11">
        <v>1322</v>
      </c>
      <c r="J21" s="11">
        <v>7681</v>
      </c>
      <c r="K21" s="11">
        <v>2732</v>
      </c>
    </row>
    <row r="22" spans="1:11" s="2" customFormat="1" ht="10.5" customHeight="1">
      <c r="A22" s="25"/>
      <c r="B22" s="17"/>
      <c r="C22" s="17"/>
      <c r="D22" s="17"/>
      <c r="E22" s="17">
        <v>219</v>
      </c>
      <c r="F22" s="17"/>
      <c r="G22" s="17">
        <v>33</v>
      </c>
      <c r="H22" s="17"/>
      <c r="I22" s="17">
        <v>68</v>
      </c>
      <c r="J22" s="17"/>
      <c r="K22" s="17">
        <v>87</v>
      </c>
    </row>
    <row r="23" spans="1:11" s="2" customFormat="1" ht="10.5" customHeight="1">
      <c r="A23" s="26" t="s">
        <v>110</v>
      </c>
      <c r="B23" s="11">
        <v>56433</v>
      </c>
      <c r="C23" s="12" t="s">
        <v>27</v>
      </c>
      <c r="D23" s="11">
        <v>23046</v>
      </c>
      <c r="E23" s="11">
        <v>4245</v>
      </c>
      <c r="F23" s="11">
        <v>9978</v>
      </c>
      <c r="G23" s="11">
        <v>749</v>
      </c>
      <c r="H23" s="11">
        <v>6829</v>
      </c>
      <c r="I23" s="11">
        <v>1362</v>
      </c>
      <c r="J23" s="11">
        <v>7282</v>
      </c>
      <c r="K23" s="11">
        <v>2942</v>
      </c>
    </row>
    <row r="24" spans="1:11" s="2" customFormat="1" ht="10.5" customHeight="1">
      <c r="A24" s="25"/>
      <c r="B24" s="17"/>
      <c r="C24" s="17"/>
      <c r="D24" s="17"/>
      <c r="E24" s="17">
        <v>226</v>
      </c>
      <c r="F24" s="17"/>
      <c r="G24" s="17">
        <v>30</v>
      </c>
      <c r="H24" s="17"/>
      <c r="I24" s="17">
        <v>77</v>
      </c>
      <c r="J24" s="17"/>
      <c r="K24" s="17">
        <v>73</v>
      </c>
    </row>
    <row r="25" spans="1:11" s="2" customFormat="1" ht="10.5" customHeight="1">
      <c r="A25" s="26" t="s">
        <v>109</v>
      </c>
      <c r="B25" s="11">
        <v>54379</v>
      </c>
      <c r="C25" s="12" t="s">
        <v>27</v>
      </c>
      <c r="D25" s="11">
        <v>23153</v>
      </c>
      <c r="E25" s="11">
        <v>4928</v>
      </c>
      <c r="F25" s="11">
        <v>9142</v>
      </c>
      <c r="G25" s="11">
        <v>766</v>
      </c>
      <c r="H25" s="11">
        <v>5433</v>
      </c>
      <c r="I25" s="11">
        <v>1498</v>
      </c>
      <c r="J25" s="11">
        <v>6270</v>
      </c>
      <c r="K25" s="11">
        <v>3189</v>
      </c>
    </row>
    <row r="26" spans="1:11" s="2" customFormat="1" ht="10.5" customHeight="1">
      <c r="A26" s="25"/>
      <c r="B26" s="17"/>
      <c r="C26" s="17"/>
      <c r="D26" s="17"/>
      <c r="E26" s="17">
        <v>223</v>
      </c>
      <c r="F26" s="17"/>
      <c r="G26" s="17">
        <v>35</v>
      </c>
      <c r="H26" s="17"/>
      <c r="I26" s="17">
        <v>72</v>
      </c>
      <c r="J26" s="17"/>
      <c r="K26" s="17">
        <v>80</v>
      </c>
    </row>
    <row r="27" spans="1:11" s="2" customFormat="1" ht="10.5" customHeight="1">
      <c r="A27" s="26" t="s">
        <v>108</v>
      </c>
      <c r="B27" s="11">
        <v>58746</v>
      </c>
      <c r="C27" s="12" t="s">
        <v>27</v>
      </c>
      <c r="D27" s="11">
        <v>26482</v>
      </c>
      <c r="E27" s="11">
        <v>4338</v>
      </c>
      <c r="F27" s="11">
        <v>10234</v>
      </c>
      <c r="G27" s="11">
        <v>658</v>
      </c>
      <c r="H27" s="11">
        <v>6036</v>
      </c>
      <c r="I27" s="11">
        <v>1539</v>
      </c>
      <c r="J27" s="11">
        <v>6557</v>
      </c>
      <c r="K27" s="11">
        <v>2902</v>
      </c>
    </row>
    <row r="28" spans="1:11" s="2" customFormat="1" ht="10.5" customHeight="1">
      <c r="A28" s="25"/>
      <c r="B28" s="17"/>
      <c r="C28" s="17"/>
      <c r="D28" s="17"/>
      <c r="E28" s="17">
        <v>218</v>
      </c>
      <c r="F28" s="17"/>
      <c r="G28" s="17">
        <v>31</v>
      </c>
      <c r="H28" s="17"/>
      <c r="I28" s="17">
        <v>72</v>
      </c>
      <c r="J28" s="17"/>
      <c r="K28" s="17">
        <v>85</v>
      </c>
    </row>
    <row r="29" spans="1:11" s="2" customFormat="1" ht="10.5" customHeight="1">
      <c r="A29" s="26" t="s">
        <v>107</v>
      </c>
      <c r="B29" s="11">
        <v>58240</v>
      </c>
      <c r="C29" s="12" t="s">
        <v>27</v>
      </c>
      <c r="D29" s="11">
        <v>24249</v>
      </c>
      <c r="E29" s="11">
        <v>4270</v>
      </c>
      <c r="F29" s="11">
        <v>10258</v>
      </c>
      <c r="G29" s="11">
        <v>655</v>
      </c>
      <c r="H29" s="11">
        <v>8722</v>
      </c>
      <c r="I29" s="11">
        <v>1418</v>
      </c>
      <c r="J29" s="11">
        <v>6414</v>
      </c>
      <c r="K29" s="11">
        <v>2254</v>
      </c>
    </row>
    <row r="30" spans="1:11" s="2" customFormat="1" ht="10.5" customHeight="1">
      <c r="A30" s="25"/>
      <c r="B30" s="17"/>
      <c r="C30" s="17"/>
      <c r="D30" s="17"/>
      <c r="E30" s="17">
        <v>220</v>
      </c>
      <c r="F30" s="17"/>
      <c r="G30" s="17">
        <v>35</v>
      </c>
      <c r="H30" s="17"/>
      <c r="I30" s="17">
        <v>73</v>
      </c>
      <c r="J30" s="17"/>
      <c r="K30" s="17">
        <v>76</v>
      </c>
    </row>
    <row r="31" spans="1:11" s="2" customFormat="1" ht="10.5" customHeight="1">
      <c r="A31" s="26" t="s">
        <v>106</v>
      </c>
      <c r="B31" s="11">
        <v>55404</v>
      </c>
      <c r="C31" s="12" t="s">
        <v>27</v>
      </c>
      <c r="D31" s="11">
        <v>23199</v>
      </c>
      <c r="E31" s="11">
        <v>4413</v>
      </c>
      <c r="F31" s="11">
        <v>9463</v>
      </c>
      <c r="G31" s="11">
        <v>701</v>
      </c>
      <c r="H31" s="11">
        <v>6953</v>
      </c>
      <c r="I31" s="11">
        <v>1416</v>
      </c>
      <c r="J31" s="11">
        <v>6634</v>
      </c>
      <c r="K31" s="11">
        <v>2625</v>
      </c>
    </row>
    <row r="32" spans="1:11" s="2" customFormat="1" ht="10.5" customHeight="1">
      <c r="A32" s="25"/>
      <c r="B32" s="17"/>
      <c r="C32" s="17"/>
      <c r="D32" s="17"/>
      <c r="E32" s="17">
        <v>222</v>
      </c>
      <c r="F32" s="17"/>
      <c r="G32" s="17">
        <v>43</v>
      </c>
      <c r="H32" s="17"/>
      <c r="I32" s="17">
        <v>83</v>
      </c>
      <c r="J32" s="17"/>
      <c r="K32" s="17">
        <v>90</v>
      </c>
    </row>
    <row r="33" spans="1:11" s="2" customFormat="1" ht="10.5" customHeight="1">
      <c r="A33" s="26" t="s">
        <v>105</v>
      </c>
      <c r="B33" s="11">
        <v>59596</v>
      </c>
      <c r="C33" s="12" t="s">
        <v>27</v>
      </c>
      <c r="D33" s="11">
        <v>25769</v>
      </c>
      <c r="E33" s="11">
        <v>4256</v>
      </c>
      <c r="F33" s="11">
        <v>10079</v>
      </c>
      <c r="G33" s="11">
        <v>871</v>
      </c>
      <c r="H33" s="11">
        <v>6990</v>
      </c>
      <c r="I33" s="11">
        <v>1513</v>
      </c>
      <c r="J33" s="11">
        <v>7073</v>
      </c>
      <c r="K33" s="11">
        <v>3045</v>
      </c>
    </row>
    <row r="34" spans="1:11" s="2" customFormat="1" ht="10.5" customHeight="1">
      <c r="A34" s="25"/>
      <c r="B34" s="17"/>
      <c r="C34" s="17"/>
      <c r="D34" s="17"/>
      <c r="E34" s="17">
        <v>218</v>
      </c>
      <c r="F34" s="17"/>
      <c r="G34" s="17">
        <v>38</v>
      </c>
      <c r="H34" s="17"/>
      <c r="I34" s="17">
        <v>78</v>
      </c>
      <c r="J34" s="17"/>
      <c r="K34" s="17">
        <v>90</v>
      </c>
    </row>
    <row r="35" spans="1:11" s="2" customFormat="1" ht="10.5" customHeight="1">
      <c r="A35" s="26" t="s">
        <v>104</v>
      </c>
      <c r="B35" s="11">
        <v>61638</v>
      </c>
      <c r="C35" s="12" t="s">
        <v>27</v>
      </c>
      <c r="D35" s="11">
        <v>24901</v>
      </c>
      <c r="E35" s="11">
        <v>4124</v>
      </c>
      <c r="F35" s="11">
        <v>10176</v>
      </c>
      <c r="G35" s="11">
        <v>882</v>
      </c>
      <c r="H35" s="11">
        <v>9534</v>
      </c>
      <c r="I35" s="11">
        <v>1437</v>
      </c>
      <c r="J35" s="11">
        <v>7479</v>
      </c>
      <c r="K35" s="11">
        <v>3105</v>
      </c>
    </row>
    <row r="36" spans="1:11" s="2" customFormat="1" ht="10.5" customHeight="1">
      <c r="A36" s="25"/>
      <c r="B36" s="17"/>
      <c r="C36" s="17"/>
      <c r="D36" s="17"/>
      <c r="E36" s="17">
        <v>217</v>
      </c>
      <c r="F36" s="17"/>
      <c r="G36" s="17">
        <v>43</v>
      </c>
      <c r="H36" s="17"/>
      <c r="I36" s="17">
        <v>85</v>
      </c>
      <c r="J36" s="17"/>
      <c r="K36" s="17">
        <v>88</v>
      </c>
    </row>
    <row r="37" spans="1:11" s="2" customFormat="1" ht="10.5" customHeight="1">
      <c r="A37" s="26" t="s">
        <v>103</v>
      </c>
      <c r="B37" s="11">
        <v>59387</v>
      </c>
      <c r="C37" s="12" t="s">
        <v>27</v>
      </c>
      <c r="D37" s="11">
        <v>27711</v>
      </c>
      <c r="E37" s="11">
        <v>3999</v>
      </c>
      <c r="F37" s="11">
        <v>9873</v>
      </c>
      <c r="G37" s="11">
        <v>902</v>
      </c>
      <c r="H37" s="11">
        <v>6178</v>
      </c>
      <c r="I37" s="11">
        <v>1511</v>
      </c>
      <c r="J37" s="11">
        <v>6341</v>
      </c>
      <c r="K37" s="11">
        <v>2872</v>
      </c>
    </row>
    <row r="38" spans="1:11" s="2" customFormat="1" ht="10.5" customHeight="1">
      <c r="A38" s="25"/>
      <c r="B38" s="17"/>
      <c r="C38" s="17"/>
      <c r="D38" s="17"/>
      <c r="E38" s="17">
        <v>213</v>
      </c>
      <c r="F38" s="17"/>
      <c r="G38" s="17">
        <v>34</v>
      </c>
      <c r="H38" s="17"/>
      <c r="I38" s="17">
        <v>62</v>
      </c>
      <c r="J38" s="17"/>
      <c r="K38" s="17">
        <v>83</v>
      </c>
    </row>
    <row r="39" spans="1:11" s="2" customFormat="1" ht="10.5" customHeight="1">
      <c r="A39" s="26" t="s">
        <v>102</v>
      </c>
      <c r="B39" s="11">
        <v>60245</v>
      </c>
      <c r="C39" s="12" t="s">
        <v>27</v>
      </c>
      <c r="D39" s="11">
        <v>25202</v>
      </c>
      <c r="E39" s="11">
        <v>3453</v>
      </c>
      <c r="F39" s="11">
        <v>10061</v>
      </c>
      <c r="G39" s="11">
        <v>826</v>
      </c>
      <c r="H39" s="11">
        <v>10692</v>
      </c>
      <c r="I39" s="11">
        <v>1152</v>
      </c>
      <c r="J39" s="11">
        <v>6203</v>
      </c>
      <c r="K39" s="11">
        <v>2656</v>
      </c>
    </row>
    <row r="40" spans="1:11" s="2" customFormat="1" ht="10.5" customHeight="1">
      <c r="A40" s="25"/>
      <c r="B40" s="17"/>
      <c r="C40" s="17"/>
      <c r="D40" s="17"/>
      <c r="E40" s="17">
        <v>203</v>
      </c>
      <c r="F40" s="17"/>
      <c r="G40" s="17">
        <v>41</v>
      </c>
      <c r="H40" s="17"/>
      <c r="I40" s="17">
        <v>64</v>
      </c>
      <c r="J40" s="17"/>
      <c r="K40" s="17">
        <v>85</v>
      </c>
    </row>
    <row r="41" spans="1:11" s="2" customFormat="1" ht="10.5" customHeight="1">
      <c r="A41" s="26" t="s">
        <v>101</v>
      </c>
      <c r="B41" s="37">
        <v>52170</v>
      </c>
      <c r="C41" s="18" t="s">
        <v>27</v>
      </c>
      <c r="D41" s="36">
        <v>24437</v>
      </c>
      <c r="E41" s="36">
        <v>3953</v>
      </c>
      <c r="F41" s="36">
        <v>7931</v>
      </c>
      <c r="G41" s="36">
        <v>822</v>
      </c>
      <c r="H41" s="36">
        <v>4778</v>
      </c>
      <c r="I41" s="36">
        <v>1252</v>
      </c>
      <c r="J41" s="36">
        <v>6485</v>
      </c>
      <c r="K41" s="36">
        <v>2512</v>
      </c>
    </row>
    <row r="42" spans="1:11" s="2" customFormat="1" ht="10.5" customHeight="1">
      <c r="A42" s="25"/>
      <c r="B42" s="39"/>
      <c r="C42" s="38"/>
      <c r="D42" s="38"/>
      <c r="E42" s="38">
        <v>222</v>
      </c>
      <c r="F42" s="38"/>
      <c r="G42" s="38">
        <v>43</v>
      </c>
      <c r="H42" s="38"/>
      <c r="I42" s="38">
        <v>82</v>
      </c>
      <c r="J42" s="38"/>
      <c r="K42" s="38">
        <v>84</v>
      </c>
    </row>
    <row r="43" spans="1:11" s="2" customFormat="1" ht="10.5" customHeight="1">
      <c r="A43" s="26" t="s">
        <v>100</v>
      </c>
      <c r="B43" s="37">
        <v>62315</v>
      </c>
      <c r="C43" s="18" t="s">
        <v>27</v>
      </c>
      <c r="D43" s="36">
        <v>27745</v>
      </c>
      <c r="E43" s="36">
        <v>4298</v>
      </c>
      <c r="F43" s="36">
        <v>9445</v>
      </c>
      <c r="G43" s="36">
        <v>912</v>
      </c>
      <c r="H43" s="36">
        <v>8532</v>
      </c>
      <c r="I43" s="36">
        <v>1420</v>
      </c>
      <c r="J43" s="36">
        <v>7464</v>
      </c>
      <c r="K43" s="36">
        <v>2499</v>
      </c>
    </row>
    <row r="44" spans="1:11" s="15" customFormat="1" ht="6" customHeight="1">
      <c r="A44" s="35"/>
      <c r="B44" s="34"/>
      <c r="C44" s="16"/>
      <c r="D44" s="33"/>
      <c r="E44" s="33"/>
      <c r="F44" s="33"/>
      <c r="G44" s="33"/>
      <c r="H44" s="33"/>
      <c r="I44" s="33"/>
      <c r="J44" s="33"/>
      <c r="K44" s="33"/>
    </row>
    <row r="45" spans="1:11" s="2" customFormat="1" ht="10.5" customHeight="1">
      <c r="A45" s="2" t="s">
        <v>99</v>
      </c>
    </row>
    <row r="46" spans="1:11" s="2" customFormat="1" ht="10.5" customHeight="1">
      <c r="A46" s="2" t="s">
        <v>98</v>
      </c>
      <c r="B46" s="29"/>
      <c r="C46" s="29"/>
      <c r="D46" s="29"/>
      <c r="E46" s="29"/>
      <c r="F46" s="29"/>
      <c r="G46" s="29"/>
      <c r="H46" s="29"/>
      <c r="I46" s="29"/>
      <c r="J46" s="29"/>
      <c r="K46" s="29"/>
    </row>
    <row r="47" spans="1:11" ht="10.5" customHeight="1">
      <c r="A47" s="2" t="s">
        <v>97</v>
      </c>
    </row>
  </sheetData>
  <mergeCells count="7">
    <mergeCell ref="D6:E6"/>
    <mergeCell ref="F6:G6"/>
    <mergeCell ref="H6:I6"/>
    <mergeCell ref="J6:K6"/>
    <mergeCell ref="A6:A7"/>
    <mergeCell ref="B6:B7"/>
    <mergeCell ref="C6:C7"/>
  </mergeCells>
  <phoneticPr fontId="7"/>
  <pageMargins left="0.6692913385826772" right="0.6692913385826772" top="0.78740157480314965" bottom="0.78740157480314965" header="0.51181102362204722" footer="0.51181102362204722"/>
  <pageSetup paperSize="9" orientation="portrait" horizontalDpi="400"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7"/>
  <sheetViews>
    <sheetView workbookViewId="0"/>
  </sheetViews>
  <sheetFormatPr defaultRowHeight="13.5"/>
  <cols>
    <col min="1" max="1" width="8.375" customWidth="1"/>
    <col min="2" max="3" width="8.5" customWidth="1"/>
    <col min="4" max="11" width="7.625" customWidth="1"/>
  </cols>
  <sheetData>
    <row r="1" spans="1:13" s="29" customFormat="1" ht="15" customHeight="1">
      <c r="A1" s="31" t="s">
        <v>96</v>
      </c>
      <c r="C1" s="32"/>
      <c r="E1" s="31"/>
      <c r="F1" s="31"/>
      <c r="G1" s="31"/>
      <c r="H1" s="30"/>
      <c r="I1" s="30"/>
      <c r="J1" s="30"/>
      <c r="K1" s="30"/>
      <c r="L1" s="30"/>
      <c r="M1" s="30"/>
    </row>
    <row r="2" spans="1:13" s="29" customFormat="1" ht="10.5" customHeight="1"/>
    <row r="3" spans="1:13" s="2" customFormat="1">
      <c r="A3" s="1" t="s">
        <v>33</v>
      </c>
      <c r="B3" s="1"/>
      <c r="C3" s="1"/>
      <c r="D3" s="1"/>
      <c r="E3" s="1"/>
      <c r="F3" s="1"/>
      <c r="G3" s="1"/>
      <c r="H3" s="1"/>
      <c r="I3" s="1"/>
      <c r="J3" s="1"/>
      <c r="K3" s="1"/>
    </row>
    <row r="4" spans="1:13" s="2" customFormat="1" ht="10.5" customHeight="1">
      <c r="A4" s="1"/>
    </row>
    <row r="5" spans="1:13" s="2" customFormat="1" ht="10.5">
      <c r="A5" s="15" t="s">
        <v>95</v>
      </c>
    </row>
    <row r="6" spans="1:13" s="2" customFormat="1" ht="10.5">
      <c r="B6" s="3"/>
      <c r="C6" s="3"/>
      <c r="D6" s="3"/>
      <c r="E6" s="3"/>
      <c r="F6" s="3"/>
      <c r="G6" s="3"/>
      <c r="H6" s="3"/>
      <c r="I6" s="3"/>
      <c r="J6" s="3"/>
      <c r="K6" s="3"/>
    </row>
    <row r="7" spans="1:13" s="2" customFormat="1" ht="10.5">
      <c r="A7" s="754" t="s">
        <v>0</v>
      </c>
      <c r="B7" s="751" t="s">
        <v>2</v>
      </c>
      <c r="C7" s="751" t="s">
        <v>3</v>
      </c>
      <c r="D7" s="751" t="s">
        <v>5</v>
      </c>
      <c r="E7" s="751"/>
      <c r="F7" s="751" t="s">
        <v>6</v>
      </c>
      <c r="G7" s="751"/>
      <c r="H7" s="751" t="s">
        <v>7</v>
      </c>
      <c r="I7" s="751"/>
      <c r="J7" s="752" t="s">
        <v>8</v>
      </c>
      <c r="K7" s="753"/>
    </row>
    <row r="8" spans="1:13" s="2" customFormat="1" ht="10.5">
      <c r="A8" s="755"/>
      <c r="B8" s="751"/>
      <c r="C8" s="751"/>
      <c r="D8" s="22" t="s">
        <v>9</v>
      </c>
      <c r="E8" s="22" t="s">
        <v>1</v>
      </c>
      <c r="F8" s="22" t="s">
        <v>9</v>
      </c>
      <c r="G8" s="22" t="s">
        <v>1</v>
      </c>
      <c r="H8" s="22" t="s">
        <v>9</v>
      </c>
      <c r="I8" s="22" t="s">
        <v>1</v>
      </c>
      <c r="J8" s="22" t="s">
        <v>9</v>
      </c>
      <c r="K8" s="23" t="s">
        <v>1</v>
      </c>
    </row>
    <row r="9" spans="1:13" s="2" customFormat="1" ht="10.5">
      <c r="A9" s="4"/>
      <c r="B9" s="11"/>
      <c r="C9" s="11"/>
      <c r="D9" s="11"/>
      <c r="E9" s="17">
        <v>2359</v>
      </c>
      <c r="F9" s="11"/>
      <c r="G9" s="17">
        <v>142</v>
      </c>
      <c r="H9" s="11"/>
      <c r="I9" s="17">
        <v>426</v>
      </c>
      <c r="J9" s="12"/>
      <c r="K9" s="17">
        <v>852</v>
      </c>
    </row>
    <row r="10" spans="1:13" s="2" customFormat="1" ht="10.5">
      <c r="A10" s="6" t="s">
        <v>94</v>
      </c>
      <c r="B10" s="12">
        <v>730966</v>
      </c>
      <c r="C10" s="12">
        <v>109150</v>
      </c>
      <c r="D10" s="12">
        <v>261605</v>
      </c>
      <c r="E10" s="12">
        <v>54063</v>
      </c>
      <c r="F10" s="12">
        <v>40468</v>
      </c>
      <c r="G10" s="12">
        <v>3248</v>
      </c>
      <c r="H10" s="12">
        <v>140800</v>
      </c>
      <c r="I10" s="12">
        <v>7831</v>
      </c>
      <c r="J10" s="12">
        <v>85904</v>
      </c>
      <c r="K10" s="12">
        <v>27897</v>
      </c>
    </row>
    <row r="11" spans="1:13" s="2" customFormat="1" ht="10.5">
      <c r="A11" s="6"/>
      <c r="B11" s="11"/>
      <c r="C11" s="11"/>
      <c r="D11" s="11"/>
      <c r="E11" s="17">
        <v>2364</v>
      </c>
      <c r="F11" s="11"/>
      <c r="G11" s="17">
        <v>26</v>
      </c>
      <c r="H11" s="11"/>
      <c r="I11" s="17">
        <v>485</v>
      </c>
      <c r="J11" s="12"/>
      <c r="K11" s="17">
        <v>919</v>
      </c>
    </row>
    <row r="12" spans="1:13" s="2" customFormat="1" ht="10.5">
      <c r="A12" s="6" t="s">
        <v>93</v>
      </c>
      <c r="B12" s="12">
        <v>673059</v>
      </c>
      <c r="C12" s="12">
        <v>109549</v>
      </c>
      <c r="D12" s="12">
        <v>239037</v>
      </c>
      <c r="E12" s="12">
        <v>52796</v>
      </c>
      <c r="F12" s="12">
        <v>7194</v>
      </c>
      <c r="G12" s="12">
        <v>258</v>
      </c>
      <c r="H12" s="12">
        <v>136448</v>
      </c>
      <c r="I12" s="12">
        <v>9275</v>
      </c>
      <c r="J12" s="12">
        <v>86263</v>
      </c>
      <c r="K12" s="12">
        <v>32239</v>
      </c>
    </row>
    <row r="13" spans="1:13" s="2" customFormat="1" ht="10.5">
      <c r="A13" s="6"/>
      <c r="B13" s="11"/>
      <c r="C13" s="11"/>
      <c r="D13" s="11"/>
      <c r="E13" s="17">
        <v>1993</v>
      </c>
      <c r="F13" s="11"/>
      <c r="G13" s="17">
        <v>292</v>
      </c>
      <c r="H13" s="11"/>
      <c r="I13" s="17">
        <v>562</v>
      </c>
      <c r="J13" s="11"/>
      <c r="K13" s="17">
        <v>1099</v>
      </c>
    </row>
    <row r="14" spans="1:13" s="2" customFormat="1" ht="10.5">
      <c r="A14" s="6" t="s">
        <v>92</v>
      </c>
      <c r="B14" s="12">
        <v>734583</v>
      </c>
      <c r="C14" s="12">
        <v>108512</v>
      </c>
      <c r="D14" s="12">
        <v>228341</v>
      </c>
      <c r="E14" s="12">
        <v>41754</v>
      </c>
      <c r="F14" s="12">
        <v>110511</v>
      </c>
      <c r="G14" s="12">
        <v>6762</v>
      </c>
      <c r="H14" s="12">
        <v>109732</v>
      </c>
      <c r="I14" s="12">
        <v>10579</v>
      </c>
      <c r="J14" s="12">
        <v>85069</v>
      </c>
      <c r="K14" s="12">
        <v>33323</v>
      </c>
    </row>
    <row r="15" spans="1:13" s="2" customFormat="1" ht="10.5">
      <c r="A15" s="6"/>
      <c r="B15" s="11"/>
      <c r="C15" s="11"/>
      <c r="D15" s="11"/>
      <c r="E15" s="17">
        <v>2341</v>
      </c>
      <c r="F15" s="11"/>
      <c r="G15" s="17">
        <v>372</v>
      </c>
      <c r="H15" s="11"/>
      <c r="I15" s="17">
        <v>746</v>
      </c>
      <c r="J15" s="11"/>
      <c r="K15" s="17">
        <v>1055</v>
      </c>
    </row>
    <row r="16" spans="1:13" s="2" customFormat="1" ht="10.5">
      <c r="A16" s="6" t="s">
        <v>91</v>
      </c>
      <c r="B16" s="12">
        <v>672281</v>
      </c>
      <c r="C16" s="12">
        <v>18708</v>
      </c>
      <c r="D16" s="12">
        <v>231203</v>
      </c>
      <c r="E16" s="12">
        <v>49946</v>
      </c>
      <c r="F16" s="12">
        <v>123342</v>
      </c>
      <c r="G16" s="12">
        <v>8580</v>
      </c>
      <c r="H16" s="12">
        <v>106670</v>
      </c>
      <c r="I16" s="12">
        <v>14750</v>
      </c>
      <c r="J16" s="12">
        <v>85388</v>
      </c>
      <c r="K16" s="12">
        <v>33694</v>
      </c>
    </row>
    <row r="17" spans="1:11" s="2" customFormat="1" ht="10.5">
      <c r="A17" s="28"/>
      <c r="B17" s="13"/>
      <c r="C17" s="13"/>
      <c r="D17" s="13"/>
      <c r="E17" s="21">
        <v>2647</v>
      </c>
      <c r="F17" s="13"/>
      <c r="G17" s="21">
        <v>401</v>
      </c>
      <c r="H17" s="13"/>
      <c r="I17" s="21">
        <v>826</v>
      </c>
      <c r="J17" s="13"/>
      <c r="K17" s="21">
        <v>938</v>
      </c>
    </row>
    <row r="18" spans="1:11" s="8" customFormat="1" ht="10.5">
      <c r="A18" s="7" t="s">
        <v>90</v>
      </c>
      <c r="B18" s="14">
        <v>667709</v>
      </c>
      <c r="C18" s="14" t="s">
        <v>27</v>
      </c>
      <c r="D18" s="14">
        <v>253112</v>
      </c>
      <c r="E18" s="14">
        <v>50551</v>
      </c>
      <c r="F18" s="14">
        <v>120448</v>
      </c>
      <c r="G18" s="14">
        <v>8941</v>
      </c>
      <c r="H18" s="14">
        <v>99568</v>
      </c>
      <c r="I18" s="14">
        <v>16286</v>
      </c>
      <c r="J18" s="14">
        <v>85240</v>
      </c>
      <c r="K18" s="14">
        <v>33563</v>
      </c>
    </row>
    <row r="19" spans="1:11" s="8" customFormat="1" ht="10.5">
      <c r="A19" s="7"/>
      <c r="B19" s="13"/>
      <c r="C19" s="13"/>
      <c r="D19" s="13"/>
      <c r="E19" s="13"/>
      <c r="F19" s="13"/>
      <c r="G19" s="13"/>
      <c r="H19" s="13"/>
      <c r="I19" s="13"/>
      <c r="J19" s="13"/>
      <c r="K19" s="13"/>
    </row>
    <row r="20" spans="1:11" s="2" customFormat="1" ht="10.5">
      <c r="A20" s="4"/>
      <c r="B20" s="11"/>
      <c r="C20" s="11"/>
      <c r="D20" s="11"/>
      <c r="E20" s="17">
        <v>191</v>
      </c>
      <c r="F20" s="11"/>
      <c r="G20" s="17">
        <v>26</v>
      </c>
      <c r="H20" s="11"/>
      <c r="I20" s="17">
        <v>60</v>
      </c>
      <c r="J20" s="11"/>
      <c r="K20" s="17">
        <v>87</v>
      </c>
    </row>
    <row r="21" spans="1:11" s="2" customFormat="1" ht="10.5">
      <c r="A21" s="25" t="s">
        <v>89</v>
      </c>
      <c r="B21" s="12">
        <v>59134</v>
      </c>
      <c r="C21" s="12" t="s">
        <v>27</v>
      </c>
      <c r="D21" s="12">
        <v>18519</v>
      </c>
      <c r="E21" s="12">
        <v>4117</v>
      </c>
      <c r="F21" s="12">
        <v>10178</v>
      </c>
      <c r="G21" s="12">
        <v>685</v>
      </c>
      <c r="H21" s="12">
        <v>13218</v>
      </c>
      <c r="I21" s="12">
        <v>1140</v>
      </c>
      <c r="J21" s="12">
        <v>7889</v>
      </c>
      <c r="K21" s="12">
        <v>3388</v>
      </c>
    </row>
    <row r="22" spans="1:11" s="2" customFormat="1" ht="10.5">
      <c r="A22" s="25"/>
      <c r="B22" s="11"/>
      <c r="C22" s="11"/>
      <c r="D22" s="11"/>
      <c r="E22" s="17">
        <v>199</v>
      </c>
      <c r="F22" s="11"/>
      <c r="G22" s="17">
        <v>26</v>
      </c>
      <c r="H22" s="11"/>
      <c r="I22" s="17">
        <v>59</v>
      </c>
      <c r="J22" s="11"/>
      <c r="K22" s="17">
        <v>88</v>
      </c>
    </row>
    <row r="23" spans="1:11" s="2" customFormat="1" ht="10.5">
      <c r="A23" s="26" t="s">
        <v>88</v>
      </c>
      <c r="B23" s="12">
        <v>52826</v>
      </c>
      <c r="C23" s="12" t="s">
        <v>27</v>
      </c>
      <c r="D23" s="12">
        <v>18711</v>
      </c>
      <c r="E23" s="12">
        <v>3758</v>
      </c>
      <c r="F23" s="12">
        <v>10485</v>
      </c>
      <c r="G23" s="12">
        <v>670</v>
      </c>
      <c r="H23" s="12">
        <v>7382</v>
      </c>
      <c r="I23" s="12">
        <v>1183</v>
      </c>
      <c r="J23" s="12">
        <v>7502</v>
      </c>
      <c r="K23" s="12">
        <v>3135</v>
      </c>
    </row>
    <row r="24" spans="1:11" s="2" customFormat="1" ht="10.5">
      <c r="A24" s="25"/>
      <c r="B24" s="11"/>
      <c r="C24" s="11"/>
      <c r="D24" s="11"/>
      <c r="E24" s="17">
        <v>249</v>
      </c>
      <c r="F24" s="11"/>
      <c r="G24" s="19">
        <v>29</v>
      </c>
      <c r="H24" s="11"/>
      <c r="I24" s="17">
        <v>75</v>
      </c>
      <c r="J24" s="11"/>
      <c r="K24" s="17">
        <v>82</v>
      </c>
    </row>
    <row r="25" spans="1:11" s="2" customFormat="1" ht="10.5">
      <c r="A25" s="26" t="s">
        <v>87</v>
      </c>
      <c r="B25" s="12">
        <v>51389</v>
      </c>
      <c r="C25" s="12" t="s">
        <v>27</v>
      </c>
      <c r="D25" s="12">
        <v>19399</v>
      </c>
      <c r="E25" s="12">
        <v>4357</v>
      </c>
      <c r="F25" s="12">
        <v>9283</v>
      </c>
      <c r="G25" s="18">
        <v>674</v>
      </c>
      <c r="H25" s="12">
        <v>5618</v>
      </c>
      <c r="I25" s="12">
        <v>1362</v>
      </c>
      <c r="J25" s="12">
        <v>7115</v>
      </c>
      <c r="K25" s="12">
        <v>3581</v>
      </c>
    </row>
    <row r="26" spans="1:11" s="2" customFormat="1" ht="10.5">
      <c r="A26" s="25"/>
      <c r="B26" s="11"/>
      <c r="C26" s="11"/>
      <c r="D26" s="11"/>
      <c r="E26" s="17">
        <v>216</v>
      </c>
      <c r="F26" s="11"/>
      <c r="G26" s="19">
        <v>32</v>
      </c>
      <c r="H26" s="11"/>
      <c r="I26" s="17">
        <v>65</v>
      </c>
      <c r="J26" s="11"/>
      <c r="K26" s="17">
        <v>80</v>
      </c>
    </row>
    <row r="27" spans="1:11" s="2" customFormat="1" ht="10.5">
      <c r="A27" s="26" t="s">
        <v>86</v>
      </c>
      <c r="B27" s="12">
        <v>55612</v>
      </c>
      <c r="C27" s="12" t="s">
        <v>27</v>
      </c>
      <c r="D27" s="12">
        <v>21627</v>
      </c>
      <c r="E27" s="12">
        <v>4303</v>
      </c>
      <c r="F27" s="12">
        <v>10368</v>
      </c>
      <c r="G27" s="18">
        <v>685</v>
      </c>
      <c r="H27" s="12">
        <v>6365</v>
      </c>
      <c r="I27" s="12">
        <v>1508</v>
      </c>
      <c r="J27" s="12">
        <v>7408</v>
      </c>
      <c r="K27" s="12">
        <v>3348</v>
      </c>
    </row>
    <row r="28" spans="1:11" s="2" customFormat="1" ht="10.5">
      <c r="A28" s="25"/>
      <c r="B28" s="11"/>
      <c r="D28" s="11"/>
      <c r="E28" s="17">
        <v>228</v>
      </c>
      <c r="F28" s="11"/>
      <c r="G28" s="19">
        <v>33</v>
      </c>
      <c r="H28" s="11"/>
      <c r="I28" s="17">
        <v>76</v>
      </c>
      <c r="J28" s="11"/>
      <c r="K28" s="17">
        <v>76</v>
      </c>
    </row>
    <row r="29" spans="1:11" s="2" customFormat="1" ht="10.5">
      <c r="A29" s="26" t="s">
        <v>85</v>
      </c>
      <c r="B29" s="12">
        <v>53367</v>
      </c>
      <c r="C29" s="12" t="s">
        <v>27</v>
      </c>
      <c r="D29" s="12">
        <v>17282</v>
      </c>
      <c r="E29" s="12">
        <v>3991</v>
      </c>
      <c r="F29" s="12">
        <v>11383</v>
      </c>
      <c r="G29" s="18">
        <v>708</v>
      </c>
      <c r="H29" s="12">
        <v>9738</v>
      </c>
      <c r="I29" s="12">
        <v>1287</v>
      </c>
      <c r="J29" s="12">
        <v>6789</v>
      </c>
      <c r="K29" s="12">
        <v>2189</v>
      </c>
    </row>
    <row r="30" spans="1:11" s="2" customFormat="1" ht="10.5">
      <c r="A30" s="25"/>
      <c r="B30" s="11"/>
      <c r="C30" s="11"/>
      <c r="D30" s="11"/>
      <c r="E30" s="17">
        <v>213</v>
      </c>
      <c r="F30" s="11"/>
      <c r="G30" s="19">
        <v>37</v>
      </c>
      <c r="H30" s="11"/>
      <c r="I30" s="17">
        <v>73</v>
      </c>
      <c r="J30" s="11"/>
      <c r="K30" s="17">
        <v>95</v>
      </c>
    </row>
    <row r="31" spans="1:11" s="2" customFormat="1" ht="10.5">
      <c r="A31" s="26" t="s">
        <v>84</v>
      </c>
      <c r="B31" s="12">
        <v>50514</v>
      </c>
      <c r="C31" s="12" t="s">
        <v>27</v>
      </c>
      <c r="D31" s="12">
        <v>17618</v>
      </c>
      <c r="E31" s="12">
        <v>4367</v>
      </c>
      <c r="F31" s="12">
        <v>9734</v>
      </c>
      <c r="G31" s="18">
        <v>810</v>
      </c>
      <c r="H31" s="12">
        <v>6964</v>
      </c>
      <c r="I31" s="12">
        <v>1312</v>
      </c>
      <c r="J31" s="12">
        <v>7086</v>
      </c>
      <c r="K31" s="12">
        <v>2623</v>
      </c>
    </row>
    <row r="32" spans="1:11" s="2" customFormat="1" ht="10.5">
      <c r="A32" s="25"/>
      <c r="B32" s="11"/>
      <c r="C32" s="11"/>
      <c r="D32" s="11"/>
      <c r="E32" s="17">
        <v>230</v>
      </c>
      <c r="F32" s="11"/>
      <c r="G32" s="19">
        <v>34</v>
      </c>
      <c r="H32" s="11"/>
      <c r="I32" s="17">
        <v>74</v>
      </c>
      <c r="J32" s="11"/>
      <c r="K32" s="17">
        <v>82</v>
      </c>
    </row>
    <row r="33" spans="1:11" s="2" customFormat="1" ht="10.5">
      <c r="A33" s="26" t="s">
        <v>83</v>
      </c>
      <c r="B33" s="12">
        <v>55801</v>
      </c>
      <c r="C33" s="12" t="s">
        <v>27</v>
      </c>
      <c r="D33" s="12">
        <v>20878</v>
      </c>
      <c r="E33" s="12">
        <v>4435</v>
      </c>
      <c r="F33" s="12">
        <v>10077</v>
      </c>
      <c r="G33" s="18">
        <v>850</v>
      </c>
      <c r="H33" s="12">
        <v>7493</v>
      </c>
      <c r="I33" s="12">
        <v>1503</v>
      </c>
      <c r="J33" s="12">
        <v>7540</v>
      </c>
      <c r="K33" s="12">
        <v>3025</v>
      </c>
    </row>
    <row r="34" spans="1:11" s="2" customFormat="1" ht="10.5">
      <c r="A34" s="25"/>
      <c r="B34" s="11"/>
      <c r="C34" s="11"/>
      <c r="D34" s="11"/>
      <c r="E34" s="17">
        <v>234</v>
      </c>
      <c r="F34" s="11"/>
      <c r="G34" s="19">
        <v>35</v>
      </c>
      <c r="H34" s="11"/>
      <c r="I34" s="17">
        <v>62</v>
      </c>
      <c r="J34" s="11"/>
      <c r="K34" s="17">
        <v>76</v>
      </c>
    </row>
    <row r="35" spans="1:11" s="2" customFormat="1" ht="10.5">
      <c r="A35" s="26" t="s">
        <v>82</v>
      </c>
      <c r="B35" s="12">
        <v>60891</v>
      </c>
      <c r="C35" s="12" t="s">
        <v>27</v>
      </c>
      <c r="D35" s="12">
        <v>22294</v>
      </c>
      <c r="E35" s="12">
        <v>4438</v>
      </c>
      <c r="F35" s="12">
        <v>10518</v>
      </c>
      <c r="G35" s="18">
        <v>773</v>
      </c>
      <c r="H35" s="12">
        <v>10770</v>
      </c>
      <c r="I35" s="12">
        <v>1301</v>
      </c>
      <c r="J35" s="12">
        <v>7747</v>
      </c>
      <c r="K35" s="12">
        <v>3050</v>
      </c>
    </row>
    <row r="36" spans="1:11" s="2" customFormat="1" ht="10.5">
      <c r="A36" s="25"/>
      <c r="B36" s="11"/>
      <c r="C36" s="11"/>
      <c r="D36" s="11"/>
      <c r="E36" s="17">
        <v>214</v>
      </c>
      <c r="F36" s="11"/>
      <c r="G36" s="19">
        <v>43</v>
      </c>
      <c r="H36" s="11"/>
      <c r="I36" s="17">
        <v>85</v>
      </c>
      <c r="J36" s="11"/>
      <c r="K36" s="17">
        <v>69</v>
      </c>
    </row>
    <row r="37" spans="1:11" s="2" customFormat="1" ht="10.5">
      <c r="A37" s="26" t="s">
        <v>81</v>
      </c>
      <c r="B37" s="12">
        <v>61163</v>
      </c>
      <c r="C37" s="12" t="s">
        <v>27</v>
      </c>
      <c r="D37" s="12">
        <v>26474</v>
      </c>
      <c r="E37" s="12">
        <v>4385</v>
      </c>
      <c r="F37" s="12">
        <v>10333</v>
      </c>
      <c r="G37" s="18">
        <v>858</v>
      </c>
      <c r="H37" s="12">
        <v>7281</v>
      </c>
      <c r="I37" s="12">
        <v>1538</v>
      </c>
      <c r="J37" s="12">
        <v>7627</v>
      </c>
      <c r="K37" s="12">
        <v>2667</v>
      </c>
    </row>
    <row r="38" spans="1:11" s="2" customFormat="1" ht="10.5">
      <c r="A38" s="25"/>
      <c r="B38" s="11"/>
      <c r="C38" s="11"/>
      <c r="D38" s="11"/>
      <c r="E38" s="17">
        <v>226</v>
      </c>
      <c r="F38" s="11"/>
      <c r="G38" s="19">
        <v>32</v>
      </c>
      <c r="H38" s="11"/>
      <c r="I38" s="17">
        <v>63</v>
      </c>
      <c r="J38" s="11"/>
      <c r="K38" s="17">
        <v>70</v>
      </c>
    </row>
    <row r="39" spans="1:11" s="2" customFormat="1" ht="10.5">
      <c r="A39" s="25" t="s">
        <v>80</v>
      </c>
      <c r="B39" s="12">
        <v>59364</v>
      </c>
      <c r="C39" s="12" t="s">
        <v>27</v>
      </c>
      <c r="D39" s="12">
        <v>23149</v>
      </c>
      <c r="E39" s="12">
        <v>3787</v>
      </c>
      <c r="F39" s="12">
        <v>10366</v>
      </c>
      <c r="G39" s="18">
        <v>723</v>
      </c>
      <c r="H39" s="12">
        <v>11409</v>
      </c>
      <c r="I39" s="12">
        <v>1255</v>
      </c>
      <c r="J39" s="12">
        <v>6310</v>
      </c>
      <c r="K39" s="12">
        <v>2365</v>
      </c>
    </row>
    <row r="40" spans="1:11" s="2" customFormat="1" ht="10.5">
      <c r="A40" s="25"/>
      <c r="B40" s="11"/>
      <c r="C40" s="11"/>
      <c r="D40" s="11"/>
      <c r="E40" s="17">
        <v>207</v>
      </c>
      <c r="F40" s="11"/>
      <c r="G40" s="19">
        <v>37</v>
      </c>
      <c r="H40" s="11"/>
      <c r="I40" s="17">
        <v>73</v>
      </c>
      <c r="J40" s="11"/>
      <c r="K40" s="17">
        <v>65</v>
      </c>
    </row>
    <row r="41" spans="1:11" s="2" customFormat="1" ht="10.5">
      <c r="A41" s="26" t="s">
        <v>79</v>
      </c>
      <c r="B41" s="12">
        <v>49078</v>
      </c>
      <c r="C41" s="12" t="s">
        <v>27</v>
      </c>
      <c r="D41" s="12">
        <v>22255</v>
      </c>
      <c r="E41" s="12">
        <v>3940</v>
      </c>
      <c r="F41" s="12">
        <v>7952</v>
      </c>
      <c r="G41" s="18">
        <v>728</v>
      </c>
      <c r="H41" s="12">
        <v>5076</v>
      </c>
      <c r="I41" s="12">
        <v>1402</v>
      </c>
      <c r="J41" s="12">
        <v>5735</v>
      </c>
      <c r="K41" s="12">
        <v>1990</v>
      </c>
    </row>
    <row r="42" spans="1:11" s="2" customFormat="1" ht="10.5">
      <c r="A42" s="25"/>
      <c r="B42" s="11"/>
      <c r="C42" s="11"/>
      <c r="E42" s="17">
        <v>240</v>
      </c>
      <c r="F42" s="11"/>
      <c r="G42" s="19">
        <v>37</v>
      </c>
      <c r="H42" s="11"/>
      <c r="I42" s="17">
        <v>61</v>
      </c>
      <c r="J42" s="11"/>
      <c r="K42" s="17">
        <v>68</v>
      </c>
    </row>
    <row r="43" spans="1:11" s="2" customFormat="1" ht="10.5">
      <c r="A43" s="24" t="s">
        <v>78</v>
      </c>
      <c r="B43" s="16">
        <v>58570</v>
      </c>
      <c r="C43" s="16" t="s">
        <v>27</v>
      </c>
      <c r="D43" s="16">
        <v>24906</v>
      </c>
      <c r="E43" s="16">
        <v>4673</v>
      </c>
      <c r="F43" s="16">
        <v>9771</v>
      </c>
      <c r="G43" s="16">
        <v>777</v>
      </c>
      <c r="H43" s="16">
        <v>8254</v>
      </c>
      <c r="I43" s="16">
        <v>1495</v>
      </c>
      <c r="J43" s="16">
        <v>6492</v>
      </c>
      <c r="K43" s="16">
        <v>2202</v>
      </c>
    </row>
    <row r="44" spans="1:11" s="2" customFormat="1" ht="10.5">
      <c r="A44" s="2" t="s">
        <v>77</v>
      </c>
    </row>
    <row r="45" spans="1:11" s="2" customFormat="1" ht="10.5">
      <c r="A45" s="2" t="s">
        <v>76</v>
      </c>
    </row>
    <row r="46" spans="1:11" ht="9.75" customHeight="1">
      <c r="A46" s="2" t="s">
        <v>34</v>
      </c>
    </row>
    <row r="47" spans="1:11">
      <c r="A47" s="27" t="s">
        <v>75</v>
      </c>
    </row>
  </sheetData>
  <mergeCells count="7">
    <mergeCell ref="F7:G7"/>
    <mergeCell ref="H7:I7"/>
    <mergeCell ref="J7:K7"/>
    <mergeCell ref="A7:A8"/>
    <mergeCell ref="B7:B8"/>
    <mergeCell ref="C7:C8"/>
    <mergeCell ref="D7:E7"/>
  </mergeCells>
  <phoneticPr fontId="7"/>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CAA9C-51D8-4473-8E49-AB6F7880CCD9}">
  <sheetPr>
    <pageSetUpPr fitToPage="1"/>
  </sheetPr>
  <dimension ref="A1:O50"/>
  <sheetViews>
    <sheetView zoomScaleNormal="100" zoomScaleSheetLayoutView="100" workbookViewId="0"/>
  </sheetViews>
  <sheetFormatPr defaultColWidth="10.875" defaultRowHeight="13.5"/>
  <cols>
    <col min="1" max="1" width="13.75" style="532" customWidth="1"/>
    <col min="2" max="2" width="16.875" style="532" customWidth="1"/>
    <col min="3" max="7" width="11.875" style="532" customWidth="1"/>
    <col min="8" max="14" width="11.5" style="532" customWidth="1"/>
    <col min="15" max="15" width="9.5" style="532" customWidth="1"/>
    <col min="16" max="16384" width="10.875" style="532"/>
  </cols>
  <sheetData>
    <row r="1" spans="1:15" ht="14.25" customHeight="1">
      <c r="A1" s="427" t="s">
        <v>205</v>
      </c>
      <c r="B1" s="529"/>
      <c r="C1" s="529"/>
      <c r="D1" s="529"/>
      <c r="E1" s="529"/>
      <c r="F1" s="530"/>
      <c r="G1" s="531"/>
      <c r="H1" s="529"/>
      <c r="I1" s="529"/>
      <c r="J1" s="529"/>
      <c r="K1" s="529"/>
      <c r="L1" s="529"/>
      <c r="M1" s="529"/>
      <c r="N1" s="529"/>
    </row>
    <row r="2" spans="1:15" ht="10.5" customHeight="1">
      <c r="A2" s="529"/>
      <c r="B2" s="529"/>
      <c r="C2" s="533"/>
      <c r="D2" s="533"/>
      <c r="E2" s="533"/>
      <c r="F2" s="533"/>
      <c r="G2" s="534"/>
      <c r="H2" s="535"/>
      <c r="I2" s="535"/>
      <c r="J2" s="535"/>
      <c r="K2" s="536"/>
      <c r="L2" s="536"/>
      <c r="M2" s="533"/>
      <c r="N2" s="533"/>
    </row>
    <row r="3" spans="1:15" ht="10.5" customHeight="1">
      <c r="A3" s="533" t="s">
        <v>550</v>
      </c>
      <c r="B3" s="533"/>
      <c r="C3" s="533"/>
      <c r="D3" s="533"/>
      <c r="E3" s="533"/>
      <c r="F3" s="533"/>
      <c r="G3" s="534"/>
      <c r="H3" s="535"/>
      <c r="I3" s="535"/>
      <c r="J3" s="535"/>
      <c r="K3" s="533"/>
      <c r="L3" s="533"/>
      <c r="M3" s="533"/>
      <c r="N3" s="533"/>
    </row>
    <row r="4" spans="1:15" ht="10.5" customHeight="1">
      <c r="A4" s="533"/>
      <c r="B4" s="533"/>
      <c r="C4" s="533"/>
      <c r="D4" s="533"/>
      <c r="E4" s="533"/>
      <c r="F4" s="533"/>
      <c r="G4" s="534"/>
      <c r="H4" s="535"/>
      <c r="I4" s="535"/>
      <c r="J4" s="535"/>
      <c r="K4" s="533"/>
      <c r="L4" s="533"/>
      <c r="M4" s="533"/>
      <c r="N4" s="533"/>
    </row>
    <row r="5" spans="1:15" ht="10.5" customHeight="1">
      <c r="A5" s="533" t="s">
        <v>203</v>
      </c>
      <c r="B5" s="533"/>
      <c r="C5" s="533"/>
      <c r="D5" s="533"/>
      <c r="E5" s="533"/>
      <c r="F5" s="533"/>
      <c r="H5" s="535"/>
      <c r="I5" s="535"/>
      <c r="J5" s="535"/>
      <c r="K5" s="533"/>
      <c r="L5" s="533"/>
      <c r="M5" s="533"/>
      <c r="N5" s="533"/>
    </row>
    <row r="6" spans="1:15" ht="12" customHeight="1">
      <c r="A6" s="623" t="s">
        <v>117</v>
      </c>
      <c r="B6" s="634" t="s">
        <v>309</v>
      </c>
      <c r="C6" s="537" t="s">
        <v>551</v>
      </c>
      <c r="D6" s="538" t="s">
        <v>552</v>
      </c>
      <c r="E6" s="538" t="s">
        <v>553</v>
      </c>
      <c r="F6" s="538" t="s">
        <v>554</v>
      </c>
      <c r="G6" s="539"/>
      <c r="H6" s="540" t="s">
        <v>383</v>
      </c>
      <c r="I6" s="540"/>
      <c r="J6" s="541" t="s">
        <v>382</v>
      </c>
      <c r="K6" s="629" t="s">
        <v>555</v>
      </c>
      <c r="L6" s="629"/>
      <c r="M6" s="629"/>
      <c r="N6" s="630"/>
      <c r="O6" s="631" t="s">
        <v>117</v>
      </c>
    </row>
    <row r="7" spans="1:15" ht="12" customHeight="1">
      <c r="A7" s="624"/>
      <c r="B7" s="635"/>
      <c r="C7" s="632" t="s">
        <v>6</v>
      </c>
      <c r="D7" s="633"/>
      <c r="E7" s="633" t="s">
        <v>7</v>
      </c>
      <c r="F7" s="633"/>
      <c r="G7" s="545" t="s">
        <v>547</v>
      </c>
      <c r="H7" s="546" t="s">
        <v>546</v>
      </c>
      <c r="I7" s="633" t="s">
        <v>235</v>
      </c>
      <c r="J7" s="633"/>
      <c r="K7" s="633" t="s">
        <v>341</v>
      </c>
      <c r="L7" s="633"/>
      <c r="M7" s="633" t="s">
        <v>196</v>
      </c>
      <c r="N7" s="631"/>
      <c r="O7" s="631"/>
    </row>
    <row r="8" spans="1:15" ht="12" customHeight="1">
      <c r="A8" s="625"/>
      <c r="B8" s="636"/>
      <c r="C8" s="547" t="s">
        <v>9</v>
      </c>
      <c r="D8" s="548" t="s">
        <v>1</v>
      </c>
      <c r="E8" s="548" t="s">
        <v>9</v>
      </c>
      <c r="F8" s="548" t="s">
        <v>1</v>
      </c>
      <c r="G8" s="549" t="s">
        <v>303</v>
      </c>
      <c r="H8" s="551" t="s">
        <v>1</v>
      </c>
      <c r="I8" s="548" t="s">
        <v>9</v>
      </c>
      <c r="J8" s="548" t="s">
        <v>1</v>
      </c>
      <c r="K8" s="548" t="s">
        <v>9</v>
      </c>
      <c r="L8" s="548" t="s">
        <v>1</v>
      </c>
      <c r="M8" s="548" t="s">
        <v>9</v>
      </c>
      <c r="N8" s="552" t="s">
        <v>1</v>
      </c>
      <c r="O8" s="631"/>
    </row>
    <row r="9" spans="1:15" ht="6" customHeight="1">
      <c r="A9" s="553"/>
      <c r="B9" s="554"/>
      <c r="C9" s="550"/>
      <c r="D9" s="550"/>
      <c r="E9" s="550"/>
      <c r="F9" s="550"/>
      <c r="G9" s="555"/>
      <c r="H9" s="556"/>
      <c r="I9" s="550"/>
      <c r="J9" s="550"/>
      <c r="K9" s="550"/>
      <c r="L9" s="550"/>
      <c r="M9" s="550"/>
      <c r="N9" s="557"/>
      <c r="O9" s="558"/>
    </row>
    <row r="10" spans="1:15" s="565" customFormat="1" ht="10.5" customHeight="1">
      <c r="A10" s="559" t="s">
        <v>556</v>
      </c>
      <c r="B10" s="560">
        <v>1499042</v>
      </c>
      <c r="C10" s="561">
        <v>88305</v>
      </c>
      <c r="D10" s="562">
        <v>3688</v>
      </c>
      <c r="E10" s="561">
        <v>66737</v>
      </c>
      <c r="F10" s="562">
        <v>5002</v>
      </c>
      <c r="G10" s="563">
        <v>279313</v>
      </c>
      <c r="H10" s="562">
        <v>116323</v>
      </c>
      <c r="I10" s="561">
        <v>46456</v>
      </c>
      <c r="J10" s="562">
        <v>61044</v>
      </c>
      <c r="K10" s="536">
        <v>103774</v>
      </c>
      <c r="L10" s="562">
        <v>62913</v>
      </c>
      <c r="M10" s="561">
        <v>549189</v>
      </c>
      <c r="N10" s="564">
        <v>116298</v>
      </c>
      <c r="O10" s="559" t="s">
        <v>556</v>
      </c>
    </row>
    <row r="11" spans="1:15" s="565" customFormat="1" ht="10.5" customHeight="1">
      <c r="A11" s="566"/>
      <c r="B11" s="560"/>
      <c r="C11" s="561"/>
      <c r="D11" s="567">
        <v>171</v>
      </c>
      <c r="E11" s="561"/>
      <c r="F11" s="567">
        <v>249</v>
      </c>
      <c r="G11" s="563"/>
      <c r="H11" s="567">
        <v>864</v>
      </c>
      <c r="I11" s="561"/>
      <c r="J11" s="567">
        <v>2007</v>
      </c>
      <c r="K11" s="561"/>
      <c r="L11" s="567">
        <v>4454</v>
      </c>
      <c r="M11" s="561"/>
      <c r="N11" s="568">
        <v>5907</v>
      </c>
      <c r="O11" s="566"/>
    </row>
    <row r="12" spans="1:15" s="565" customFormat="1" ht="10.5" customHeight="1">
      <c r="A12" s="569" t="s">
        <v>557</v>
      </c>
      <c r="B12" s="560">
        <v>1454643</v>
      </c>
      <c r="C12" s="561">
        <v>81362</v>
      </c>
      <c r="D12" s="562">
        <v>4016</v>
      </c>
      <c r="E12" s="561">
        <v>56797</v>
      </c>
      <c r="F12" s="562">
        <v>4322</v>
      </c>
      <c r="G12" s="563">
        <v>269713</v>
      </c>
      <c r="H12" s="562">
        <v>115323</v>
      </c>
      <c r="I12" s="561">
        <v>43489</v>
      </c>
      <c r="J12" s="562">
        <v>59103</v>
      </c>
      <c r="K12" s="561">
        <v>105632</v>
      </c>
      <c r="L12" s="562">
        <v>60091</v>
      </c>
      <c r="M12" s="561">
        <v>541697</v>
      </c>
      <c r="N12" s="564">
        <v>113098</v>
      </c>
      <c r="O12" s="569" t="s">
        <v>544</v>
      </c>
    </row>
    <row r="13" spans="1:15" s="565" customFormat="1" ht="10.5" customHeight="1">
      <c r="A13" s="532"/>
      <c r="B13" s="560"/>
      <c r="C13" s="561"/>
      <c r="D13" s="567">
        <v>237</v>
      </c>
      <c r="E13" s="561"/>
      <c r="F13" s="567">
        <v>211</v>
      </c>
      <c r="G13" s="563"/>
      <c r="H13" s="567">
        <v>837</v>
      </c>
      <c r="I13" s="561"/>
      <c r="J13" s="567">
        <v>1943</v>
      </c>
      <c r="K13" s="561"/>
      <c r="L13" s="567">
        <v>4275</v>
      </c>
      <c r="M13" s="561"/>
      <c r="N13" s="568">
        <v>5906</v>
      </c>
      <c r="O13" s="570"/>
    </row>
    <row r="14" spans="1:15" s="565" customFormat="1" ht="10.5" customHeight="1">
      <c r="A14" s="571" t="s">
        <v>543</v>
      </c>
      <c r="B14" s="560">
        <v>1354655</v>
      </c>
      <c r="C14" s="561">
        <v>80751</v>
      </c>
      <c r="D14" s="562">
        <v>4720</v>
      </c>
      <c r="E14" s="561">
        <v>56185</v>
      </c>
      <c r="F14" s="562">
        <v>6224</v>
      </c>
      <c r="G14" s="563">
        <v>232295</v>
      </c>
      <c r="H14" s="562">
        <v>86140</v>
      </c>
      <c r="I14" s="561">
        <v>40188</v>
      </c>
      <c r="J14" s="562">
        <v>61526</v>
      </c>
      <c r="K14" s="561">
        <v>110515</v>
      </c>
      <c r="L14" s="562">
        <v>57731</v>
      </c>
      <c r="M14" s="561">
        <v>510551</v>
      </c>
      <c r="N14" s="564">
        <v>107829</v>
      </c>
      <c r="O14" s="571" t="s">
        <v>543</v>
      </c>
    </row>
    <row r="15" spans="1:15" s="565" customFormat="1" ht="10.5" customHeight="1">
      <c r="A15" s="532"/>
      <c r="B15" s="560"/>
      <c r="C15" s="561"/>
      <c r="D15" s="567">
        <v>289</v>
      </c>
      <c r="E15" s="561"/>
      <c r="F15" s="567">
        <v>300</v>
      </c>
      <c r="G15" s="563"/>
      <c r="H15" s="567">
        <v>824</v>
      </c>
      <c r="I15" s="561"/>
      <c r="J15" s="567">
        <v>2014</v>
      </c>
      <c r="K15" s="561"/>
      <c r="L15" s="567">
        <v>4171</v>
      </c>
      <c r="M15" s="561"/>
      <c r="N15" s="568">
        <v>5953</v>
      </c>
      <c r="O15" s="570"/>
    </row>
    <row r="16" spans="1:15" s="565" customFormat="1" ht="10.5" customHeight="1">
      <c r="A16" s="571" t="s">
        <v>558</v>
      </c>
      <c r="B16" s="560">
        <v>1220717</v>
      </c>
      <c r="C16" s="561">
        <v>57901</v>
      </c>
      <c r="D16" s="562">
        <v>3316</v>
      </c>
      <c r="E16" s="561">
        <v>37750</v>
      </c>
      <c r="F16" s="562">
        <v>4131</v>
      </c>
      <c r="G16" s="561">
        <v>252957</v>
      </c>
      <c r="H16" s="562">
        <v>106805</v>
      </c>
      <c r="I16" s="561">
        <v>31931</v>
      </c>
      <c r="J16" s="562">
        <v>60623</v>
      </c>
      <c r="K16" s="561">
        <v>103084</v>
      </c>
      <c r="L16" s="562">
        <v>29836</v>
      </c>
      <c r="M16" s="561">
        <v>426173</v>
      </c>
      <c r="N16" s="564">
        <v>106210</v>
      </c>
      <c r="O16" s="571" t="s">
        <v>558</v>
      </c>
    </row>
    <row r="17" spans="1:15" s="565" customFormat="1" ht="10.5" customHeight="1">
      <c r="A17" s="532"/>
      <c r="B17" s="560"/>
      <c r="C17" s="561"/>
      <c r="D17" s="567">
        <v>243</v>
      </c>
      <c r="E17" s="561"/>
      <c r="F17" s="567">
        <v>221</v>
      </c>
      <c r="G17" s="563"/>
      <c r="H17" s="567">
        <v>879</v>
      </c>
      <c r="I17" s="561"/>
      <c r="J17" s="567">
        <v>1992</v>
      </c>
      <c r="L17" s="567">
        <v>2569</v>
      </c>
      <c r="N17" s="568">
        <v>6098</v>
      </c>
      <c r="O17" s="570"/>
    </row>
    <row r="18" spans="1:15" s="577" customFormat="1" ht="10.5" customHeight="1">
      <c r="A18" s="572" t="s">
        <v>559</v>
      </c>
      <c r="B18" s="573">
        <v>1207024</v>
      </c>
      <c r="C18" s="574">
        <v>57168</v>
      </c>
      <c r="D18" s="575">
        <v>3779</v>
      </c>
      <c r="E18" s="574">
        <v>34023</v>
      </c>
      <c r="F18" s="575">
        <v>2474</v>
      </c>
      <c r="G18" s="574">
        <v>222824</v>
      </c>
      <c r="H18" s="575">
        <v>104661</v>
      </c>
      <c r="I18" s="574">
        <v>34337</v>
      </c>
      <c r="J18" s="575">
        <v>60982</v>
      </c>
      <c r="K18" s="574">
        <v>106068</v>
      </c>
      <c r="L18" s="575">
        <v>31779</v>
      </c>
      <c r="M18" s="574">
        <v>444576</v>
      </c>
      <c r="N18" s="576">
        <v>104353</v>
      </c>
      <c r="O18" s="572" t="s">
        <v>559</v>
      </c>
    </row>
    <row r="19" spans="1:15" s="577" customFormat="1" ht="10.5" customHeight="1">
      <c r="A19" s="566"/>
      <c r="B19" s="573"/>
      <c r="C19" s="574"/>
      <c r="D19" s="578">
        <v>229</v>
      </c>
      <c r="E19" s="574"/>
      <c r="F19" s="578">
        <v>143</v>
      </c>
      <c r="G19" s="579"/>
      <c r="H19" s="578">
        <v>889</v>
      </c>
      <c r="I19" s="574"/>
      <c r="J19" s="578">
        <v>2003</v>
      </c>
      <c r="K19" s="574"/>
      <c r="L19" s="578">
        <v>2618</v>
      </c>
      <c r="M19" s="574"/>
      <c r="N19" s="580">
        <v>6271</v>
      </c>
      <c r="O19" s="581"/>
    </row>
    <row r="20" spans="1:15" ht="7.5" customHeight="1">
      <c r="A20" s="566"/>
      <c r="B20" s="582"/>
      <c r="C20" s="583"/>
      <c r="D20" s="583"/>
      <c r="E20" s="583"/>
      <c r="F20" s="583"/>
      <c r="G20" s="584"/>
      <c r="H20" s="585"/>
      <c r="I20" s="561"/>
      <c r="J20" s="586"/>
      <c r="K20" s="583"/>
      <c r="L20" s="583"/>
      <c r="M20" s="583"/>
      <c r="N20" s="587"/>
      <c r="O20" s="581"/>
    </row>
    <row r="21" spans="1:15" s="565" customFormat="1" ht="10.5" customHeight="1">
      <c r="A21" s="588" t="s">
        <v>560</v>
      </c>
      <c r="B21" s="560">
        <v>98321</v>
      </c>
      <c r="C21" s="561">
        <v>3851</v>
      </c>
      <c r="D21" s="562">
        <v>352</v>
      </c>
      <c r="E21" s="561">
        <v>2203</v>
      </c>
      <c r="F21" s="562">
        <v>265</v>
      </c>
      <c r="G21" s="561">
        <v>18750</v>
      </c>
      <c r="H21" s="562">
        <v>9116</v>
      </c>
      <c r="I21" s="561">
        <v>2550</v>
      </c>
      <c r="J21" s="562">
        <v>5130</v>
      </c>
      <c r="K21" s="561">
        <v>8537</v>
      </c>
      <c r="L21" s="562">
        <v>3031</v>
      </c>
      <c r="M21" s="561">
        <v>35322</v>
      </c>
      <c r="N21" s="564">
        <v>9214</v>
      </c>
      <c r="O21" s="588" t="s">
        <v>561</v>
      </c>
    </row>
    <row r="22" spans="1:15" s="593" customFormat="1" ht="10.5" customHeight="1">
      <c r="A22" s="589"/>
      <c r="B22" s="590"/>
      <c r="C22" s="561"/>
      <c r="D22" s="567">
        <v>15</v>
      </c>
      <c r="E22" s="561"/>
      <c r="F22" s="567">
        <v>4</v>
      </c>
      <c r="G22" s="561"/>
      <c r="H22" s="567">
        <v>72</v>
      </c>
      <c r="I22" s="591"/>
      <c r="J22" s="567">
        <v>171</v>
      </c>
      <c r="K22" s="561"/>
      <c r="L22" s="567">
        <v>289</v>
      </c>
      <c r="M22" s="561"/>
      <c r="N22" s="568">
        <v>506</v>
      </c>
      <c r="O22" s="592"/>
    </row>
    <row r="23" spans="1:15" s="565" customFormat="1" ht="10.5" customHeight="1">
      <c r="A23" s="594" t="s">
        <v>562</v>
      </c>
      <c r="B23" s="560">
        <v>89312</v>
      </c>
      <c r="C23" s="561">
        <v>3082</v>
      </c>
      <c r="D23" s="562">
        <v>272</v>
      </c>
      <c r="E23" s="595">
        <v>0</v>
      </c>
      <c r="F23" s="595">
        <v>0</v>
      </c>
      <c r="G23" s="561">
        <v>18670</v>
      </c>
      <c r="H23" s="562">
        <v>7250</v>
      </c>
      <c r="I23" s="561">
        <v>2186</v>
      </c>
      <c r="J23" s="562">
        <v>5332</v>
      </c>
      <c r="K23" s="561">
        <v>8975</v>
      </c>
      <c r="L23" s="562">
        <v>2630</v>
      </c>
      <c r="M23" s="561">
        <v>32544</v>
      </c>
      <c r="N23" s="564">
        <v>8371</v>
      </c>
      <c r="O23" s="594" t="s">
        <v>562</v>
      </c>
    </row>
    <row r="24" spans="1:15" s="593" customFormat="1" ht="10.5" customHeight="1">
      <c r="A24" s="589"/>
      <c r="B24" s="590"/>
      <c r="C24" s="561"/>
      <c r="D24" s="567">
        <v>18</v>
      </c>
      <c r="E24" s="561"/>
      <c r="F24" s="567">
        <v>4</v>
      </c>
      <c r="G24" s="561"/>
      <c r="H24" s="567">
        <v>74</v>
      </c>
      <c r="I24" s="567"/>
      <c r="J24" s="567">
        <v>172</v>
      </c>
      <c r="K24" s="561"/>
      <c r="L24" s="567">
        <v>221</v>
      </c>
      <c r="M24" s="561"/>
      <c r="N24" s="568">
        <v>516</v>
      </c>
      <c r="O24" s="592"/>
    </row>
    <row r="25" spans="1:15" s="565" customFormat="1" ht="10.5" customHeight="1">
      <c r="A25" s="594" t="s">
        <v>563</v>
      </c>
      <c r="B25" s="560">
        <v>98360</v>
      </c>
      <c r="C25" s="561">
        <v>3864</v>
      </c>
      <c r="D25" s="562">
        <v>272</v>
      </c>
      <c r="E25" s="561">
        <v>1793</v>
      </c>
      <c r="F25" s="562">
        <v>83</v>
      </c>
      <c r="G25" s="561">
        <v>18200</v>
      </c>
      <c r="H25" s="562">
        <v>9404</v>
      </c>
      <c r="I25" s="561">
        <v>2858</v>
      </c>
      <c r="J25" s="562">
        <v>5130</v>
      </c>
      <c r="K25" s="561">
        <v>8194</v>
      </c>
      <c r="L25" s="562">
        <v>3061</v>
      </c>
      <c r="M25" s="561">
        <v>36262</v>
      </c>
      <c r="N25" s="564">
        <v>9239</v>
      </c>
      <c r="O25" s="594" t="s">
        <v>564</v>
      </c>
    </row>
    <row r="26" spans="1:15" s="593" customFormat="1" ht="10.5" customHeight="1">
      <c r="A26" s="589"/>
      <c r="B26" s="590"/>
      <c r="C26" s="561"/>
      <c r="D26" s="567">
        <v>19</v>
      </c>
      <c r="E26" s="561"/>
      <c r="F26" s="567">
        <v>10</v>
      </c>
      <c r="G26" s="561"/>
      <c r="H26" s="567">
        <v>74</v>
      </c>
      <c r="I26" s="567"/>
      <c r="J26" s="567">
        <v>171</v>
      </c>
      <c r="K26" s="561"/>
      <c r="L26" s="567">
        <v>233</v>
      </c>
      <c r="M26" s="561"/>
      <c r="N26" s="568">
        <v>513</v>
      </c>
      <c r="O26" s="592"/>
    </row>
    <row r="27" spans="1:15" s="565" customFormat="1" ht="10.5" customHeight="1">
      <c r="A27" s="594" t="s">
        <v>565</v>
      </c>
      <c r="B27" s="560">
        <v>106026</v>
      </c>
      <c r="C27" s="561">
        <v>5176</v>
      </c>
      <c r="D27" s="562">
        <v>341</v>
      </c>
      <c r="E27" s="561">
        <v>3013</v>
      </c>
      <c r="F27" s="562">
        <v>226</v>
      </c>
      <c r="G27" s="561">
        <v>20080</v>
      </c>
      <c r="H27" s="562">
        <v>8555</v>
      </c>
      <c r="I27" s="561">
        <v>3388</v>
      </c>
      <c r="J27" s="562">
        <v>4991</v>
      </c>
      <c r="K27" s="561">
        <v>8844</v>
      </c>
      <c r="L27" s="562">
        <v>2790</v>
      </c>
      <c r="M27" s="561">
        <v>39535</v>
      </c>
      <c r="N27" s="564">
        <v>9087</v>
      </c>
      <c r="O27" s="594" t="s">
        <v>566</v>
      </c>
    </row>
    <row r="28" spans="1:15" s="593" customFormat="1" ht="10.5" customHeight="1">
      <c r="A28" s="589"/>
      <c r="B28" s="590"/>
      <c r="C28" s="561"/>
      <c r="D28" s="567">
        <v>22</v>
      </c>
      <c r="E28" s="561"/>
      <c r="F28" s="567">
        <v>11</v>
      </c>
      <c r="G28" s="561"/>
      <c r="H28" s="567">
        <v>69</v>
      </c>
      <c r="I28" s="567"/>
      <c r="J28" s="567">
        <v>161</v>
      </c>
      <c r="K28" s="561"/>
      <c r="L28" s="567">
        <v>183</v>
      </c>
      <c r="M28" s="561"/>
      <c r="N28" s="568">
        <v>504</v>
      </c>
      <c r="O28" s="592"/>
    </row>
    <row r="29" spans="1:15" s="565" customFormat="1" ht="10.5" customHeight="1">
      <c r="A29" s="594" t="s">
        <v>567</v>
      </c>
      <c r="B29" s="560">
        <v>97158</v>
      </c>
      <c r="C29" s="561">
        <v>4376</v>
      </c>
      <c r="D29" s="562">
        <v>282</v>
      </c>
      <c r="E29" s="561">
        <v>2257</v>
      </c>
      <c r="F29" s="562">
        <v>99</v>
      </c>
      <c r="G29" s="561">
        <v>19131</v>
      </c>
      <c r="H29" s="562">
        <v>9240</v>
      </c>
      <c r="I29" s="561">
        <v>2839</v>
      </c>
      <c r="J29" s="562">
        <v>5363</v>
      </c>
      <c r="K29" s="561">
        <v>8442</v>
      </c>
      <c r="L29" s="562">
        <v>2061</v>
      </c>
      <c r="M29" s="561">
        <v>34602</v>
      </c>
      <c r="N29" s="564">
        <v>8466</v>
      </c>
      <c r="O29" s="594" t="s">
        <v>568</v>
      </c>
    </row>
    <row r="30" spans="1:15" s="593" customFormat="1" ht="10.5" customHeight="1">
      <c r="A30" s="589"/>
      <c r="B30" s="590"/>
      <c r="C30" s="561"/>
      <c r="D30" s="567">
        <v>23</v>
      </c>
      <c r="E30" s="561"/>
      <c r="F30" s="567">
        <v>6</v>
      </c>
      <c r="G30" s="561"/>
      <c r="H30" s="567">
        <v>73</v>
      </c>
      <c r="I30" s="567"/>
      <c r="J30" s="567">
        <v>173</v>
      </c>
      <c r="K30" s="561"/>
      <c r="L30" s="567">
        <v>186</v>
      </c>
      <c r="M30" s="561"/>
      <c r="N30" s="568">
        <v>522</v>
      </c>
      <c r="O30" s="592"/>
    </row>
    <row r="31" spans="1:15" s="565" customFormat="1" ht="10.5" customHeight="1">
      <c r="A31" s="594" t="s">
        <v>569</v>
      </c>
      <c r="B31" s="560">
        <v>94188</v>
      </c>
      <c r="C31" s="561">
        <v>3955</v>
      </c>
      <c r="D31" s="562">
        <v>277</v>
      </c>
      <c r="E31" s="595">
        <v>0</v>
      </c>
      <c r="F31" s="595">
        <v>0</v>
      </c>
      <c r="G31" s="561">
        <v>17712</v>
      </c>
      <c r="H31" s="562">
        <v>8679</v>
      </c>
      <c r="I31" s="561">
        <v>2535</v>
      </c>
      <c r="J31" s="562">
        <v>4980</v>
      </c>
      <c r="K31" s="561">
        <v>8387</v>
      </c>
      <c r="L31" s="562">
        <v>2532</v>
      </c>
      <c r="M31" s="561">
        <v>36405</v>
      </c>
      <c r="N31" s="564">
        <v>8726</v>
      </c>
      <c r="O31" s="594" t="s">
        <v>570</v>
      </c>
    </row>
    <row r="32" spans="1:15" s="593" customFormat="1" ht="10.5" customHeight="1">
      <c r="A32" s="589"/>
      <c r="B32" s="590"/>
      <c r="C32" s="561"/>
      <c r="D32" s="567">
        <v>16</v>
      </c>
      <c r="E32" s="561"/>
      <c r="F32" s="567">
        <v>10</v>
      </c>
      <c r="G32" s="561"/>
      <c r="H32" s="567">
        <v>73</v>
      </c>
      <c r="I32" s="567"/>
      <c r="J32" s="567">
        <v>166</v>
      </c>
      <c r="K32" s="561"/>
      <c r="L32" s="567">
        <v>251</v>
      </c>
      <c r="M32" s="561"/>
      <c r="N32" s="568">
        <v>508</v>
      </c>
      <c r="O32" s="592"/>
    </row>
    <row r="33" spans="1:15" s="565" customFormat="1" ht="10.5" customHeight="1">
      <c r="A33" s="594" t="s">
        <v>571</v>
      </c>
      <c r="B33" s="560">
        <v>110410</v>
      </c>
      <c r="C33" s="561">
        <v>5037</v>
      </c>
      <c r="D33" s="562">
        <v>346</v>
      </c>
      <c r="E33" s="561">
        <v>2974</v>
      </c>
      <c r="F33" s="562">
        <v>291</v>
      </c>
      <c r="G33" s="561">
        <v>18922</v>
      </c>
      <c r="H33" s="562">
        <v>9031</v>
      </c>
      <c r="I33" s="561">
        <v>3593</v>
      </c>
      <c r="J33" s="562">
        <v>6479</v>
      </c>
      <c r="K33" s="561">
        <v>9546</v>
      </c>
      <c r="L33" s="562">
        <v>3136</v>
      </c>
      <c r="M33" s="561">
        <v>41821</v>
      </c>
      <c r="N33" s="564">
        <v>9234</v>
      </c>
      <c r="O33" s="594" t="s">
        <v>572</v>
      </c>
    </row>
    <row r="34" spans="1:15" s="593" customFormat="1" ht="10.5" customHeight="1">
      <c r="A34" s="589"/>
      <c r="B34" s="590"/>
      <c r="C34" s="561"/>
      <c r="D34" s="567">
        <v>19</v>
      </c>
      <c r="E34" s="561"/>
      <c r="F34" s="567">
        <v>13</v>
      </c>
      <c r="G34" s="561"/>
      <c r="H34" s="567">
        <v>76</v>
      </c>
      <c r="I34" s="567"/>
      <c r="J34" s="567">
        <v>209</v>
      </c>
      <c r="K34" s="561"/>
      <c r="L34" s="567">
        <v>231</v>
      </c>
      <c r="M34" s="561"/>
      <c r="N34" s="568">
        <v>539</v>
      </c>
      <c r="O34" s="592"/>
    </row>
    <row r="35" spans="1:15" s="565" customFormat="1" ht="10.5" customHeight="1">
      <c r="A35" s="594" t="s">
        <v>573</v>
      </c>
      <c r="B35" s="560">
        <v>108431</v>
      </c>
      <c r="C35" s="561">
        <v>6078</v>
      </c>
      <c r="D35" s="562">
        <v>321</v>
      </c>
      <c r="E35" s="561">
        <v>4591</v>
      </c>
      <c r="F35" s="562">
        <v>390</v>
      </c>
      <c r="G35" s="561">
        <v>18636</v>
      </c>
      <c r="H35" s="562">
        <v>8580</v>
      </c>
      <c r="I35" s="561">
        <v>2972</v>
      </c>
      <c r="J35" s="562">
        <v>3600</v>
      </c>
      <c r="K35" s="561">
        <v>10441</v>
      </c>
      <c r="L35" s="562">
        <v>3048</v>
      </c>
      <c r="M35" s="561">
        <v>40818</v>
      </c>
      <c r="N35" s="564">
        <v>8956</v>
      </c>
      <c r="O35" s="594" t="s">
        <v>574</v>
      </c>
    </row>
    <row r="36" spans="1:15" s="593" customFormat="1" ht="10.5" customHeight="1">
      <c r="A36" s="589"/>
      <c r="B36" s="590"/>
      <c r="C36" s="561"/>
      <c r="D36" s="567">
        <v>20</v>
      </c>
      <c r="E36" s="561"/>
      <c r="F36" s="567">
        <v>24</v>
      </c>
      <c r="G36" s="561"/>
      <c r="H36" s="567">
        <v>75</v>
      </c>
      <c r="I36" s="567"/>
      <c r="J36" s="567">
        <v>120</v>
      </c>
      <c r="K36" s="561"/>
      <c r="L36" s="567">
        <v>229</v>
      </c>
      <c r="M36" s="561"/>
      <c r="N36" s="568">
        <v>536</v>
      </c>
      <c r="O36" s="592"/>
    </row>
    <row r="37" spans="1:15" s="565" customFormat="1" ht="10.5" customHeight="1">
      <c r="A37" s="594" t="s">
        <v>575</v>
      </c>
      <c r="B37" s="560">
        <v>115331</v>
      </c>
      <c r="C37" s="561">
        <v>6833</v>
      </c>
      <c r="D37" s="562">
        <v>375</v>
      </c>
      <c r="E37" s="561">
        <v>3610</v>
      </c>
      <c r="F37" s="562">
        <v>461</v>
      </c>
      <c r="G37" s="561">
        <v>20650</v>
      </c>
      <c r="H37" s="562">
        <v>10406</v>
      </c>
      <c r="I37" s="561">
        <v>3059</v>
      </c>
      <c r="J37" s="562">
        <v>5053</v>
      </c>
      <c r="K37" s="561">
        <v>10106</v>
      </c>
      <c r="L37" s="562">
        <v>2848</v>
      </c>
      <c r="M37" s="561">
        <v>42988</v>
      </c>
      <c r="N37" s="564">
        <v>8942</v>
      </c>
      <c r="O37" s="594" t="s">
        <v>576</v>
      </c>
    </row>
    <row r="38" spans="1:15" s="593" customFormat="1" ht="10.5" customHeight="1">
      <c r="A38" s="589"/>
      <c r="B38" s="590"/>
      <c r="C38" s="561"/>
      <c r="D38" s="567">
        <v>24</v>
      </c>
      <c r="E38" s="561"/>
      <c r="F38" s="567">
        <v>22</v>
      </c>
      <c r="G38" s="561"/>
      <c r="H38" s="567">
        <v>77</v>
      </c>
      <c r="I38" s="567"/>
      <c r="J38" s="567">
        <v>163</v>
      </c>
      <c r="K38" s="561"/>
      <c r="L38" s="567">
        <v>195</v>
      </c>
      <c r="M38" s="561"/>
      <c r="N38" s="568">
        <v>518</v>
      </c>
      <c r="O38" s="592"/>
    </row>
    <row r="39" spans="1:15" s="565" customFormat="1" ht="10.5" customHeight="1">
      <c r="A39" s="594" t="s">
        <v>577</v>
      </c>
      <c r="B39" s="560">
        <v>99067</v>
      </c>
      <c r="C39" s="561">
        <v>5858</v>
      </c>
      <c r="D39" s="562">
        <v>310</v>
      </c>
      <c r="E39" s="561">
        <v>6494</v>
      </c>
      <c r="F39" s="562">
        <v>346</v>
      </c>
      <c r="G39" s="561">
        <v>17678</v>
      </c>
      <c r="H39" s="562">
        <v>7908</v>
      </c>
      <c r="I39" s="561">
        <v>2594</v>
      </c>
      <c r="J39" s="562">
        <v>5115</v>
      </c>
      <c r="K39" s="561">
        <v>7645</v>
      </c>
      <c r="L39" s="562">
        <v>2290</v>
      </c>
      <c r="M39" s="561">
        <v>34983</v>
      </c>
      <c r="N39" s="564">
        <v>7846</v>
      </c>
      <c r="O39" s="596" t="s">
        <v>578</v>
      </c>
    </row>
    <row r="40" spans="1:15" s="593" customFormat="1" ht="10.5" customHeight="1">
      <c r="A40" s="589"/>
      <c r="B40" s="590"/>
      <c r="C40" s="561"/>
      <c r="D40" s="567">
        <v>18</v>
      </c>
      <c r="E40" s="561"/>
      <c r="F40" s="567">
        <v>12</v>
      </c>
      <c r="G40" s="561"/>
      <c r="H40" s="567">
        <v>73</v>
      </c>
      <c r="I40" s="567"/>
      <c r="J40" s="567">
        <v>165</v>
      </c>
      <c r="K40" s="561"/>
      <c r="L40" s="567">
        <v>223</v>
      </c>
      <c r="M40" s="561"/>
      <c r="N40" s="568">
        <v>577</v>
      </c>
      <c r="O40" s="592"/>
    </row>
    <row r="41" spans="1:15" s="565" customFormat="1" ht="10.5" customHeight="1">
      <c r="A41" s="594" t="s">
        <v>579</v>
      </c>
      <c r="B41" s="560">
        <v>84213</v>
      </c>
      <c r="C41" s="561">
        <v>3676</v>
      </c>
      <c r="D41" s="562">
        <v>318</v>
      </c>
      <c r="E41" s="561">
        <v>2094</v>
      </c>
      <c r="F41" s="562">
        <v>141</v>
      </c>
      <c r="G41" s="561">
        <v>16200</v>
      </c>
      <c r="H41" s="562">
        <v>7002</v>
      </c>
      <c r="I41" s="561">
        <v>2739</v>
      </c>
      <c r="J41" s="562">
        <v>4508</v>
      </c>
      <c r="K41" s="561">
        <v>7270</v>
      </c>
      <c r="L41" s="562">
        <v>2080</v>
      </c>
      <c r="M41" s="561">
        <v>30564</v>
      </c>
      <c r="N41" s="564">
        <v>7621</v>
      </c>
      <c r="O41" s="594" t="s">
        <v>580</v>
      </c>
    </row>
    <row r="42" spans="1:15" s="593" customFormat="1" ht="10.5" customHeight="1">
      <c r="A42" s="589"/>
      <c r="B42" s="590"/>
      <c r="C42" s="561"/>
      <c r="D42" s="567">
        <v>16</v>
      </c>
      <c r="E42" s="561"/>
      <c r="F42" s="567">
        <v>9</v>
      </c>
      <c r="G42" s="561"/>
      <c r="H42" s="567">
        <v>77</v>
      </c>
      <c r="I42" s="567"/>
      <c r="J42" s="567">
        <v>161</v>
      </c>
      <c r="K42" s="561"/>
      <c r="L42" s="567">
        <v>172</v>
      </c>
      <c r="M42" s="561"/>
      <c r="N42" s="568">
        <v>532</v>
      </c>
      <c r="O42" s="592"/>
    </row>
    <row r="43" spans="1:15" s="565" customFormat="1" ht="10.5" customHeight="1">
      <c r="A43" s="594" t="s">
        <v>581</v>
      </c>
      <c r="B43" s="560">
        <v>106207</v>
      </c>
      <c r="C43" s="561">
        <v>5382</v>
      </c>
      <c r="D43" s="562">
        <v>313</v>
      </c>
      <c r="E43" s="561">
        <v>4994</v>
      </c>
      <c r="F43" s="562">
        <v>172</v>
      </c>
      <c r="G43" s="561">
        <v>18195</v>
      </c>
      <c r="H43" s="562">
        <v>9490</v>
      </c>
      <c r="I43" s="561">
        <v>3024</v>
      </c>
      <c r="J43" s="562">
        <v>5301</v>
      </c>
      <c r="K43" s="561">
        <v>9681</v>
      </c>
      <c r="L43" s="562">
        <v>2272</v>
      </c>
      <c r="M43" s="561">
        <v>38732</v>
      </c>
      <c r="N43" s="564">
        <v>8651</v>
      </c>
      <c r="O43" s="588" t="s">
        <v>582</v>
      </c>
    </row>
    <row r="44" spans="1:15" s="593" customFormat="1" ht="10.5" customHeight="1">
      <c r="A44" s="597"/>
      <c r="B44" s="590"/>
      <c r="C44" s="561"/>
      <c r="D44" s="567">
        <v>19</v>
      </c>
      <c r="E44" s="561"/>
      <c r="F44" s="567">
        <v>18</v>
      </c>
      <c r="G44" s="561"/>
      <c r="H44" s="567">
        <v>76</v>
      </c>
      <c r="I44" s="567"/>
      <c r="J44" s="567">
        <v>171</v>
      </c>
      <c r="K44" s="561"/>
      <c r="L44" s="567">
        <v>205</v>
      </c>
      <c r="M44" s="561"/>
      <c r="N44" s="568">
        <v>500</v>
      </c>
      <c r="O44" s="586"/>
    </row>
    <row r="45" spans="1:15" ht="6" customHeight="1">
      <c r="A45" s="598"/>
      <c r="B45" s="599"/>
      <c r="C45" s="600"/>
      <c r="D45" s="600"/>
      <c r="E45" s="600"/>
      <c r="F45" s="600"/>
      <c r="G45" s="601"/>
      <c r="H45" s="602"/>
      <c r="I45" s="600"/>
      <c r="J45" s="603"/>
      <c r="K45" s="604"/>
      <c r="L45" s="604"/>
      <c r="M45" s="604"/>
      <c r="N45" s="605"/>
      <c r="O45" s="606"/>
    </row>
    <row r="46" spans="1:15" ht="10.5" customHeight="1">
      <c r="A46" s="607" t="s">
        <v>583</v>
      </c>
      <c r="B46" s="608"/>
      <c r="C46" s="533"/>
      <c r="D46" s="533"/>
      <c r="E46" s="533"/>
      <c r="F46" s="533"/>
      <c r="G46" s="609"/>
      <c r="H46" s="535"/>
      <c r="I46" s="535"/>
      <c r="J46" s="535"/>
      <c r="K46" s="533"/>
      <c r="L46" s="533"/>
      <c r="M46" s="533"/>
      <c r="N46" s="533"/>
    </row>
    <row r="47" spans="1:15" ht="10.5" customHeight="1">
      <c r="A47" s="610" t="s">
        <v>584</v>
      </c>
      <c r="B47" s="608"/>
      <c r="C47" s="533"/>
      <c r="D47" s="533"/>
      <c r="E47" s="533"/>
      <c r="F47" s="533"/>
      <c r="G47" s="609"/>
      <c r="H47" s="535"/>
      <c r="I47" s="535"/>
      <c r="J47" s="535"/>
      <c r="K47" s="533"/>
      <c r="L47" s="533"/>
      <c r="M47" s="533"/>
      <c r="N47" s="533"/>
    </row>
    <row r="48" spans="1:15" ht="10.5" customHeight="1">
      <c r="A48" s="610" t="s">
        <v>585</v>
      </c>
      <c r="B48" s="533"/>
      <c r="C48" s="611"/>
      <c r="D48" s="612"/>
      <c r="E48" s="612"/>
      <c r="F48" s="612"/>
      <c r="G48" s="613"/>
      <c r="H48" s="614"/>
      <c r="I48" s="614"/>
      <c r="J48" s="614"/>
      <c r="K48" s="612"/>
      <c r="L48" s="612"/>
      <c r="M48" s="612"/>
      <c r="N48" s="612"/>
    </row>
    <row r="49" spans="1:14" ht="10.5" customHeight="1">
      <c r="A49" s="533" t="s">
        <v>516</v>
      </c>
      <c r="B49" s="533"/>
      <c r="C49" s="533"/>
      <c r="D49" s="533"/>
      <c r="E49" s="533"/>
      <c r="F49" s="533"/>
      <c r="G49" s="615"/>
      <c r="H49" s="535"/>
      <c r="I49" s="535"/>
      <c r="J49" s="535"/>
      <c r="K49" s="533"/>
      <c r="L49" s="561"/>
      <c r="M49" s="533"/>
      <c r="N49" s="533"/>
    </row>
    <row r="50" spans="1:14">
      <c r="D50" s="616"/>
      <c r="F50" s="616"/>
      <c r="L50" s="616"/>
      <c r="N50" s="616"/>
    </row>
  </sheetData>
  <sheetProtection formatCells="0" formatRows="0" insertColumns="0" insertRows="0" insertHyperlinks="0" deleteColumns="0" deleteRows="0" sort="0" autoFilter="0" pivotTables="0"/>
  <mergeCells count="9">
    <mergeCell ref="A6:A8"/>
    <mergeCell ref="B6:B8"/>
    <mergeCell ref="K6:N6"/>
    <mergeCell ref="O6:O8"/>
    <mergeCell ref="C7:D7"/>
    <mergeCell ref="E7:F7"/>
    <mergeCell ref="I7:J7"/>
    <mergeCell ref="K7:L7"/>
    <mergeCell ref="M7:N7"/>
  </mergeCells>
  <phoneticPr fontId="7"/>
  <pageMargins left="0.7" right="0.7" top="0.75" bottom="0.75" header="0.3" footer="0.3"/>
  <pageSetup paperSize="9" scale="72" orientation="landscape"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5"/>
  <sheetViews>
    <sheetView workbookViewId="0"/>
  </sheetViews>
  <sheetFormatPr defaultRowHeight="13.5"/>
  <cols>
    <col min="1" max="1" width="8.375" customWidth="1"/>
    <col min="2" max="3" width="8.5" customWidth="1"/>
    <col min="4" max="11" width="7.625" customWidth="1"/>
  </cols>
  <sheetData>
    <row r="1" spans="1:11" s="2" customFormat="1">
      <c r="A1" s="1" t="s">
        <v>33</v>
      </c>
      <c r="B1" s="1"/>
      <c r="C1" s="1"/>
      <c r="D1" s="1"/>
      <c r="E1" s="1"/>
      <c r="F1" s="1"/>
      <c r="G1" s="1"/>
      <c r="H1" s="1"/>
      <c r="I1" s="1"/>
      <c r="J1" s="1"/>
      <c r="K1" s="1"/>
    </row>
    <row r="2" spans="1:11" s="2" customFormat="1" ht="10.5" customHeight="1">
      <c r="A2" s="1"/>
    </row>
    <row r="3" spans="1:11" s="2" customFormat="1" ht="10.5">
      <c r="A3" s="15" t="s">
        <v>74</v>
      </c>
    </row>
    <row r="4" spans="1:11" s="2" customFormat="1" ht="10.5">
      <c r="B4" s="3"/>
      <c r="C4" s="3"/>
      <c r="D4" s="3"/>
      <c r="E4" s="3"/>
      <c r="F4" s="3"/>
      <c r="G4" s="3"/>
      <c r="H4" s="3"/>
      <c r="I4" s="3"/>
      <c r="J4" s="3"/>
      <c r="K4" s="3"/>
    </row>
    <row r="5" spans="1:11" s="2" customFormat="1" ht="10.5">
      <c r="A5" s="754" t="s">
        <v>0</v>
      </c>
      <c r="B5" s="751" t="s">
        <v>2</v>
      </c>
      <c r="C5" s="751" t="s">
        <v>3</v>
      </c>
      <c r="D5" s="751" t="s">
        <v>5</v>
      </c>
      <c r="E5" s="751"/>
      <c r="F5" s="751" t="s">
        <v>6</v>
      </c>
      <c r="G5" s="751"/>
      <c r="H5" s="751" t="s">
        <v>7</v>
      </c>
      <c r="I5" s="751"/>
      <c r="J5" s="752" t="s">
        <v>8</v>
      </c>
      <c r="K5" s="753"/>
    </row>
    <row r="6" spans="1:11" s="2" customFormat="1" ht="10.5">
      <c r="A6" s="755"/>
      <c r="B6" s="751"/>
      <c r="C6" s="751"/>
      <c r="D6" s="22" t="s">
        <v>9</v>
      </c>
      <c r="E6" s="22" t="s">
        <v>1</v>
      </c>
      <c r="F6" s="22" t="s">
        <v>9</v>
      </c>
      <c r="G6" s="22" t="s">
        <v>1</v>
      </c>
      <c r="H6" s="22" t="s">
        <v>9</v>
      </c>
      <c r="I6" s="22" t="s">
        <v>1</v>
      </c>
      <c r="J6" s="22" t="s">
        <v>9</v>
      </c>
      <c r="K6" s="23" t="s">
        <v>1</v>
      </c>
    </row>
    <row r="7" spans="1:11" s="2" customFormat="1" ht="10.5">
      <c r="A7" s="4"/>
      <c r="B7" s="11"/>
      <c r="C7" s="11"/>
      <c r="D7" s="11"/>
      <c r="E7" s="17">
        <v>2140</v>
      </c>
      <c r="F7" s="11"/>
      <c r="G7" s="17">
        <v>353</v>
      </c>
      <c r="H7" s="11"/>
      <c r="I7" s="17">
        <v>341</v>
      </c>
      <c r="J7" s="12"/>
      <c r="K7" s="17">
        <v>594</v>
      </c>
    </row>
    <row r="8" spans="1:11" s="2" customFormat="1" ht="10.5">
      <c r="A8" s="6" t="s">
        <v>30</v>
      </c>
      <c r="B8" s="12">
        <v>755935</v>
      </c>
      <c r="C8" s="12">
        <v>108550</v>
      </c>
      <c r="D8" s="12">
        <v>272756</v>
      </c>
      <c r="E8" s="12">
        <v>50213</v>
      </c>
      <c r="F8" s="12">
        <v>60790</v>
      </c>
      <c r="G8" s="12">
        <v>6826</v>
      </c>
      <c r="H8" s="12">
        <v>150244</v>
      </c>
      <c r="I8" s="12">
        <v>6135</v>
      </c>
      <c r="J8" s="12">
        <v>78290</v>
      </c>
      <c r="K8" s="12">
        <v>22131</v>
      </c>
    </row>
    <row r="9" spans="1:11" s="2" customFormat="1" ht="10.5">
      <c r="A9" s="6"/>
      <c r="B9" s="11"/>
      <c r="C9" s="11"/>
      <c r="D9" s="11"/>
      <c r="E9" s="17">
        <v>2359</v>
      </c>
      <c r="F9" s="11"/>
      <c r="G9" s="17">
        <v>142</v>
      </c>
      <c r="H9" s="11"/>
      <c r="I9" s="17">
        <v>426</v>
      </c>
      <c r="J9" s="12"/>
      <c r="K9" s="17">
        <v>852</v>
      </c>
    </row>
    <row r="10" spans="1:11" s="2" customFormat="1" ht="10.5">
      <c r="A10" s="6" t="s">
        <v>31</v>
      </c>
      <c r="B10" s="12">
        <v>730966</v>
      </c>
      <c r="C10" s="12">
        <v>109150</v>
      </c>
      <c r="D10" s="12">
        <v>261605</v>
      </c>
      <c r="E10" s="12">
        <v>54063</v>
      </c>
      <c r="F10" s="12">
        <v>40468</v>
      </c>
      <c r="G10" s="12">
        <v>3248</v>
      </c>
      <c r="H10" s="12">
        <v>140800</v>
      </c>
      <c r="I10" s="12">
        <v>7831</v>
      </c>
      <c r="J10" s="12">
        <v>85904</v>
      </c>
      <c r="K10" s="12">
        <v>27897</v>
      </c>
    </row>
    <row r="11" spans="1:11" s="2" customFormat="1" ht="10.5">
      <c r="A11" s="6"/>
      <c r="B11" s="11"/>
      <c r="C11" s="11"/>
      <c r="D11" s="11"/>
      <c r="E11" s="17">
        <v>2364</v>
      </c>
      <c r="F11" s="11"/>
      <c r="G11" s="17">
        <v>26</v>
      </c>
      <c r="H11" s="11"/>
      <c r="I11" s="17">
        <v>485</v>
      </c>
      <c r="J11" s="11"/>
      <c r="K11" s="17">
        <v>919</v>
      </c>
    </row>
    <row r="12" spans="1:11" s="2" customFormat="1" ht="10.5">
      <c r="A12" s="6" t="s">
        <v>32</v>
      </c>
      <c r="B12" s="12">
        <v>673059</v>
      </c>
      <c r="C12" s="12">
        <v>109549</v>
      </c>
      <c r="D12" s="12">
        <v>239037</v>
      </c>
      <c r="E12" s="12">
        <v>52796</v>
      </c>
      <c r="F12" s="12">
        <v>7194</v>
      </c>
      <c r="G12" s="12">
        <v>258</v>
      </c>
      <c r="H12" s="12">
        <v>136448</v>
      </c>
      <c r="I12" s="12">
        <v>9275</v>
      </c>
      <c r="J12" s="12">
        <v>86263</v>
      </c>
      <c r="K12" s="12">
        <v>32239</v>
      </c>
    </row>
    <row r="13" spans="1:11" s="2" customFormat="1" ht="10.5">
      <c r="A13" s="6"/>
      <c r="B13" s="11"/>
      <c r="C13" s="11"/>
      <c r="D13" s="11"/>
      <c r="E13" s="17">
        <v>1993</v>
      </c>
      <c r="F13" s="11"/>
      <c r="G13" s="17">
        <v>292</v>
      </c>
      <c r="H13" s="11"/>
      <c r="I13" s="17">
        <v>562</v>
      </c>
      <c r="J13" s="11"/>
      <c r="K13" s="17">
        <v>1099</v>
      </c>
    </row>
    <row r="14" spans="1:11" s="2" customFormat="1" ht="10.5">
      <c r="A14" s="6" t="s">
        <v>73</v>
      </c>
      <c r="B14" s="12">
        <v>734583</v>
      </c>
      <c r="C14" s="12">
        <v>108512</v>
      </c>
      <c r="D14" s="12">
        <v>228341</v>
      </c>
      <c r="E14" s="12">
        <v>41754</v>
      </c>
      <c r="F14" s="12">
        <v>110511</v>
      </c>
      <c r="G14" s="12">
        <v>6762</v>
      </c>
      <c r="H14" s="12">
        <v>109732</v>
      </c>
      <c r="I14" s="12">
        <v>10579</v>
      </c>
      <c r="J14" s="12">
        <v>85069</v>
      </c>
      <c r="K14" s="12">
        <v>33323</v>
      </c>
    </row>
    <row r="15" spans="1:11" s="2" customFormat="1" ht="10.5">
      <c r="A15" s="7"/>
      <c r="B15" s="13"/>
      <c r="C15" s="13"/>
      <c r="D15" s="13"/>
      <c r="E15" s="21">
        <v>2341</v>
      </c>
      <c r="F15" s="13"/>
      <c r="G15" s="21">
        <v>372</v>
      </c>
      <c r="H15" s="13"/>
      <c r="I15" s="21">
        <v>746</v>
      </c>
      <c r="J15" s="13"/>
      <c r="K15" s="21">
        <v>1055</v>
      </c>
    </row>
    <row r="16" spans="1:11" s="8" customFormat="1" ht="10.5">
      <c r="A16" s="7" t="s">
        <v>72</v>
      </c>
      <c r="B16" s="14">
        <v>672281</v>
      </c>
      <c r="C16" s="14">
        <v>18708</v>
      </c>
      <c r="D16" s="14">
        <v>231203</v>
      </c>
      <c r="E16" s="14">
        <v>49946</v>
      </c>
      <c r="F16" s="14">
        <v>123342</v>
      </c>
      <c r="G16" s="14">
        <v>8580</v>
      </c>
      <c r="H16" s="14">
        <v>106670</v>
      </c>
      <c r="I16" s="14">
        <v>14750</v>
      </c>
      <c r="J16" s="14">
        <v>85388</v>
      </c>
      <c r="K16" s="14">
        <v>33694</v>
      </c>
    </row>
    <row r="17" spans="1:11" s="8" customFormat="1" ht="10.5">
      <c r="A17" s="7"/>
      <c r="B17" s="13"/>
      <c r="C17" s="13"/>
      <c r="D17" s="13"/>
      <c r="E17" s="13"/>
      <c r="F17" s="13"/>
      <c r="G17" s="13"/>
      <c r="H17" s="13"/>
      <c r="I17" s="13"/>
      <c r="J17" s="13"/>
      <c r="K17" s="13"/>
    </row>
    <row r="18" spans="1:11" s="2" customFormat="1" ht="10.5">
      <c r="A18" s="4"/>
      <c r="B18" s="11"/>
      <c r="C18" s="11"/>
      <c r="D18" s="11"/>
      <c r="E18" s="17">
        <v>191</v>
      </c>
      <c r="F18" s="11"/>
      <c r="G18" s="17">
        <v>31</v>
      </c>
      <c r="H18" s="11"/>
      <c r="I18" s="17">
        <v>64</v>
      </c>
      <c r="J18" s="11"/>
      <c r="K18" s="17">
        <v>88</v>
      </c>
    </row>
    <row r="19" spans="1:11" s="2" customFormat="1" ht="10.5">
      <c r="A19" s="25" t="s">
        <v>71</v>
      </c>
      <c r="B19" s="12">
        <v>66016</v>
      </c>
      <c r="C19" s="12">
        <v>9104</v>
      </c>
      <c r="D19" s="12">
        <v>17216</v>
      </c>
      <c r="E19" s="12">
        <v>3762</v>
      </c>
      <c r="F19" s="12">
        <v>9945</v>
      </c>
      <c r="G19" s="12">
        <v>721</v>
      </c>
      <c r="H19" s="12">
        <v>13887</v>
      </c>
      <c r="I19" s="12">
        <v>1154</v>
      </c>
      <c r="J19" s="12">
        <v>7547</v>
      </c>
      <c r="K19" s="12">
        <v>2680</v>
      </c>
    </row>
    <row r="20" spans="1:11" s="2" customFormat="1" ht="10.5">
      <c r="A20" s="25"/>
      <c r="B20" s="11"/>
      <c r="C20" s="11"/>
      <c r="D20" s="11"/>
      <c r="E20" s="17">
        <v>194</v>
      </c>
      <c r="F20" s="11"/>
      <c r="G20" s="17">
        <v>32</v>
      </c>
      <c r="H20" s="11"/>
      <c r="I20" s="17">
        <v>50</v>
      </c>
      <c r="J20" s="11"/>
      <c r="K20" s="17">
        <v>84</v>
      </c>
    </row>
    <row r="21" spans="1:11" s="2" customFormat="1" ht="10.5">
      <c r="A21" s="26" t="s">
        <v>70</v>
      </c>
      <c r="B21" s="12">
        <v>61601</v>
      </c>
      <c r="C21" s="12">
        <v>9604</v>
      </c>
      <c r="D21" s="12">
        <v>17821</v>
      </c>
      <c r="E21" s="12">
        <v>4065</v>
      </c>
      <c r="F21" s="12">
        <v>9881</v>
      </c>
      <c r="G21" s="12">
        <v>779</v>
      </c>
      <c r="H21" s="12">
        <v>7453</v>
      </c>
      <c r="I21" s="12">
        <v>1182</v>
      </c>
      <c r="J21" s="12">
        <v>7784</v>
      </c>
      <c r="K21" s="12">
        <v>3032</v>
      </c>
    </row>
    <row r="22" spans="1:11" s="2" customFormat="1" ht="10.5">
      <c r="A22" s="25"/>
      <c r="B22" s="11"/>
      <c r="C22" s="11"/>
      <c r="D22" s="11"/>
      <c r="E22" s="17">
        <v>221</v>
      </c>
      <c r="F22" s="11"/>
      <c r="G22" s="19">
        <v>25</v>
      </c>
      <c r="H22" s="11"/>
      <c r="I22" s="17">
        <v>61</v>
      </c>
      <c r="J22" s="11"/>
      <c r="K22" s="17">
        <v>92</v>
      </c>
    </row>
    <row r="23" spans="1:11" s="2" customFormat="1" ht="10.5">
      <c r="A23" s="26" t="s">
        <v>69</v>
      </c>
      <c r="B23" s="12">
        <v>51076</v>
      </c>
      <c r="C23" s="12" t="s">
        <v>59</v>
      </c>
      <c r="D23" s="12">
        <v>18351</v>
      </c>
      <c r="E23" s="12">
        <v>4141</v>
      </c>
      <c r="F23" s="12">
        <v>10259</v>
      </c>
      <c r="G23" s="18">
        <v>710</v>
      </c>
      <c r="H23" s="12">
        <v>6522</v>
      </c>
      <c r="I23" s="12">
        <v>1211</v>
      </c>
      <c r="J23" s="12">
        <v>6887</v>
      </c>
      <c r="K23" s="12">
        <v>2995</v>
      </c>
    </row>
    <row r="24" spans="1:11" s="2" customFormat="1" ht="10.5">
      <c r="A24" s="25"/>
      <c r="B24" s="11"/>
      <c r="C24" s="11"/>
      <c r="D24" s="11"/>
      <c r="E24" s="17">
        <v>194</v>
      </c>
      <c r="F24" s="11"/>
      <c r="G24" s="19">
        <v>35</v>
      </c>
      <c r="H24" s="11"/>
      <c r="I24" s="17">
        <v>64</v>
      </c>
      <c r="J24" s="11"/>
      <c r="K24" s="17">
        <v>80</v>
      </c>
    </row>
    <row r="25" spans="1:11" s="2" customFormat="1" ht="10.5">
      <c r="A25" s="26" t="s">
        <v>68</v>
      </c>
      <c r="B25" s="12">
        <v>55551</v>
      </c>
      <c r="C25" s="12" t="s">
        <v>59</v>
      </c>
      <c r="D25" s="12">
        <v>21366</v>
      </c>
      <c r="E25" s="12">
        <v>4654</v>
      </c>
      <c r="F25" s="12">
        <v>10498</v>
      </c>
      <c r="G25" s="18">
        <v>807</v>
      </c>
      <c r="H25" s="12">
        <v>6869</v>
      </c>
      <c r="I25" s="12">
        <v>1246</v>
      </c>
      <c r="J25" s="12">
        <v>7079</v>
      </c>
      <c r="K25" s="12">
        <v>3032</v>
      </c>
    </row>
    <row r="26" spans="1:11" s="2" customFormat="1" ht="10.5">
      <c r="A26" s="25"/>
      <c r="B26" s="11"/>
      <c r="D26" s="11"/>
      <c r="E26" s="17">
        <v>186</v>
      </c>
      <c r="F26" s="11"/>
      <c r="G26" s="19">
        <v>30</v>
      </c>
      <c r="H26" s="11"/>
      <c r="I26" s="17">
        <v>65</v>
      </c>
      <c r="J26" s="11"/>
      <c r="K26" s="17">
        <v>88</v>
      </c>
    </row>
    <row r="27" spans="1:11" s="2" customFormat="1" ht="10.5">
      <c r="A27" s="26" t="s">
        <v>67</v>
      </c>
      <c r="B27" s="12">
        <v>53991</v>
      </c>
      <c r="C27" s="12" t="s">
        <v>59</v>
      </c>
      <c r="D27" s="12">
        <v>17600</v>
      </c>
      <c r="E27" s="12">
        <v>3904</v>
      </c>
      <c r="F27" s="12">
        <v>11413</v>
      </c>
      <c r="G27" s="18">
        <v>746</v>
      </c>
      <c r="H27" s="12">
        <v>10144</v>
      </c>
      <c r="I27" s="12">
        <v>1154</v>
      </c>
      <c r="J27" s="12">
        <v>7016</v>
      </c>
      <c r="K27" s="12">
        <v>2014</v>
      </c>
    </row>
    <row r="28" spans="1:11" s="2" customFormat="1" ht="10.5">
      <c r="A28" s="25"/>
      <c r="B28" s="11"/>
      <c r="C28" s="11"/>
      <c r="D28" s="11"/>
      <c r="E28" s="17">
        <v>198</v>
      </c>
      <c r="F28" s="11"/>
      <c r="G28" s="19">
        <v>32</v>
      </c>
      <c r="H28" s="11"/>
      <c r="I28" s="17">
        <v>57</v>
      </c>
      <c r="J28" s="11"/>
      <c r="K28" s="17">
        <v>96</v>
      </c>
    </row>
    <row r="29" spans="1:11" s="2" customFormat="1" ht="10.5">
      <c r="A29" s="26" t="s">
        <v>66</v>
      </c>
      <c r="B29" s="12">
        <v>50649</v>
      </c>
      <c r="C29" s="12" t="s">
        <v>59</v>
      </c>
      <c r="D29" s="12">
        <v>18008</v>
      </c>
      <c r="E29" s="12">
        <v>4258</v>
      </c>
      <c r="F29" s="12">
        <v>9871</v>
      </c>
      <c r="G29" s="18">
        <v>731</v>
      </c>
      <c r="H29" s="12">
        <v>7217</v>
      </c>
      <c r="I29" s="12">
        <v>1147</v>
      </c>
      <c r="J29" s="12">
        <v>6797</v>
      </c>
      <c r="K29" s="12">
        <v>2620</v>
      </c>
    </row>
    <row r="30" spans="1:11" s="2" customFormat="1" ht="10.5">
      <c r="A30" s="25"/>
      <c r="B30" s="11"/>
      <c r="C30" s="11"/>
      <c r="D30" s="11"/>
      <c r="E30" s="17">
        <v>199</v>
      </c>
      <c r="F30" s="11"/>
      <c r="G30" s="19">
        <v>34</v>
      </c>
      <c r="H30" s="11"/>
      <c r="I30" s="17">
        <v>57</v>
      </c>
      <c r="J30" s="11"/>
      <c r="K30" s="17">
        <v>80</v>
      </c>
    </row>
    <row r="31" spans="1:11" s="2" customFormat="1" ht="10.5">
      <c r="A31" s="26" t="s">
        <v>65</v>
      </c>
      <c r="B31" s="12">
        <v>54937</v>
      </c>
      <c r="C31" s="12" t="s">
        <v>59</v>
      </c>
      <c r="D31" s="12">
        <v>20060</v>
      </c>
      <c r="E31" s="12">
        <v>4481</v>
      </c>
      <c r="F31" s="12">
        <v>10196</v>
      </c>
      <c r="G31" s="18">
        <v>800</v>
      </c>
      <c r="H31" s="12">
        <v>7508</v>
      </c>
      <c r="I31" s="12">
        <v>1335</v>
      </c>
      <c r="J31" s="12">
        <v>7198</v>
      </c>
      <c r="K31" s="12">
        <v>3359</v>
      </c>
    </row>
    <row r="32" spans="1:11" s="2" customFormat="1" ht="10.5">
      <c r="A32" s="25"/>
      <c r="B32" s="11"/>
      <c r="C32" s="11"/>
      <c r="D32" s="11"/>
      <c r="E32" s="17">
        <v>218</v>
      </c>
      <c r="F32" s="11"/>
      <c r="G32" s="19">
        <v>29</v>
      </c>
      <c r="H32" s="11"/>
      <c r="I32" s="17">
        <v>69</v>
      </c>
      <c r="J32" s="11"/>
      <c r="K32" s="17">
        <v>85</v>
      </c>
    </row>
    <row r="33" spans="1:11" s="2" customFormat="1" ht="10.5">
      <c r="A33" s="26" t="s">
        <v>64</v>
      </c>
      <c r="B33" s="12">
        <v>58151</v>
      </c>
      <c r="C33" s="12" t="s">
        <v>59</v>
      </c>
      <c r="D33" s="12">
        <v>20850</v>
      </c>
      <c r="E33" s="12">
        <v>3916</v>
      </c>
      <c r="F33" s="12">
        <v>10815</v>
      </c>
      <c r="G33" s="18">
        <v>682</v>
      </c>
      <c r="H33" s="12">
        <v>10507</v>
      </c>
      <c r="I33" s="12">
        <v>1235</v>
      </c>
      <c r="J33" s="12">
        <v>7267</v>
      </c>
      <c r="K33" s="12">
        <v>2879</v>
      </c>
    </row>
    <row r="34" spans="1:11" s="2" customFormat="1" ht="10.5">
      <c r="A34" s="25"/>
      <c r="B34" s="11"/>
      <c r="C34" s="11"/>
      <c r="D34" s="11"/>
      <c r="E34" s="17">
        <v>164</v>
      </c>
      <c r="F34" s="11"/>
      <c r="G34" s="19">
        <v>33</v>
      </c>
      <c r="H34" s="11"/>
      <c r="I34" s="17">
        <v>73</v>
      </c>
      <c r="J34" s="11"/>
      <c r="K34" s="17">
        <v>88</v>
      </c>
    </row>
    <row r="35" spans="1:11" s="2" customFormat="1" ht="10.5">
      <c r="A35" s="26" t="s">
        <v>63</v>
      </c>
      <c r="B35" s="12">
        <v>56988</v>
      </c>
      <c r="C35" s="12" t="s">
        <v>59</v>
      </c>
      <c r="D35" s="12">
        <v>22118</v>
      </c>
      <c r="E35" s="12">
        <v>4344</v>
      </c>
      <c r="F35" s="12">
        <v>10674</v>
      </c>
      <c r="G35" s="18">
        <v>679</v>
      </c>
      <c r="H35" s="12">
        <v>7594</v>
      </c>
      <c r="I35" s="12">
        <v>1319</v>
      </c>
      <c r="J35" s="12">
        <v>7385</v>
      </c>
      <c r="K35" s="12">
        <v>2875</v>
      </c>
    </row>
    <row r="36" spans="1:11" s="2" customFormat="1" ht="10.5">
      <c r="A36" s="25"/>
      <c r="B36" s="11"/>
      <c r="C36" s="11"/>
      <c r="D36" s="11"/>
      <c r="E36" s="17">
        <v>205</v>
      </c>
      <c r="F36" s="11"/>
      <c r="G36" s="19">
        <v>28</v>
      </c>
      <c r="H36" s="11"/>
      <c r="I36" s="17">
        <v>57</v>
      </c>
      <c r="J36" s="11"/>
      <c r="K36" s="17">
        <v>99</v>
      </c>
    </row>
    <row r="37" spans="1:11" s="2" customFormat="1" ht="10.5">
      <c r="A37" s="25" t="s">
        <v>62</v>
      </c>
      <c r="B37" s="12">
        <v>56281</v>
      </c>
      <c r="C37" s="12" t="s">
        <v>59</v>
      </c>
      <c r="D37" s="12">
        <v>18946</v>
      </c>
      <c r="E37" s="12">
        <v>3814</v>
      </c>
      <c r="F37" s="12">
        <v>10702</v>
      </c>
      <c r="G37" s="18">
        <v>615</v>
      </c>
      <c r="H37" s="12">
        <v>12113</v>
      </c>
      <c r="I37" s="12">
        <v>1189</v>
      </c>
      <c r="J37" s="12">
        <v>6099</v>
      </c>
      <c r="K37" s="12">
        <v>2803</v>
      </c>
    </row>
    <row r="38" spans="1:11" s="2" customFormat="1" ht="10.5">
      <c r="A38" s="25"/>
      <c r="B38" s="11"/>
      <c r="C38" s="11"/>
      <c r="D38" s="11"/>
      <c r="E38" s="17">
        <v>154</v>
      </c>
      <c r="F38" s="11"/>
      <c r="G38" s="19">
        <v>29</v>
      </c>
      <c r="H38" s="11"/>
      <c r="I38" s="17">
        <v>73</v>
      </c>
      <c r="J38" s="11"/>
      <c r="K38" s="17">
        <v>88</v>
      </c>
    </row>
    <row r="39" spans="1:11" s="2" customFormat="1" ht="10.5">
      <c r="A39" s="26" t="s">
        <v>61</v>
      </c>
      <c r="B39" s="12">
        <v>48445</v>
      </c>
      <c r="C39" s="12" t="s">
        <v>59</v>
      </c>
      <c r="D39" s="12">
        <v>17895</v>
      </c>
      <c r="E39" s="12">
        <v>4003</v>
      </c>
      <c r="F39" s="12">
        <v>9072</v>
      </c>
      <c r="G39" s="18">
        <v>626</v>
      </c>
      <c r="H39" s="12">
        <v>6194</v>
      </c>
      <c r="I39" s="12">
        <v>1295</v>
      </c>
      <c r="J39" s="12">
        <v>6793</v>
      </c>
      <c r="K39" s="12">
        <v>2567</v>
      </c>
    </row>
    <row r="40" spans="1:11" s="2" customFormat="1" ht="10.5">
      <c r="A40" s="25"/>
      <c r="B40" s="11"/>
      <c r="C40" s="11"/>
      <c r="E40" s="17">
        <v>217</v>
      </c>
      <c r="F40" s="11"/>
      <c r="G40" s="19">
        <v>34</v>
      </c>
      <c r="H40" s="11"/>
      <c r="I40" s="17">
        <v>56</v>
      </c>
      <c r="J40" s="11"/>
      <c r="K40" s="17">
        <v>87</v>
      </c>
    </row>
    <row r="41" spans="1:11" s="2" customFormat="1" ht="10.5">
      <c r="A41" s="24" t="s">
        <v>60</v>
      </c>
      <c r="B41" s="16">
        <v>58595</v>
      </c>
      <c r="C41" s="16" t="s">
        <v>59</v>
      </c>
      <c r="D41" s="16">
        <v>20972</v>
      </c>
      <c r="E41" s="16">
        <v>4604</v>
      </c>
      <c r="F41" s="16">
        <v>10016</v>
      </c>
      <c r="G41" s="16">
        <v>684</v>
      </c>
      <c r="H41" s="16">
        <v>10662</v>
      </c>
      <c r="I41" s="16">
        <v>1283</v>
      </c>
      <c r="J41" s="16">
        <v>7536</v>
      </c>
      <c r="K41" s="16">
        <v>2838</v>
      </c>
    </row>
    <row r="42" spans="1:11" s="2" customFormat="1" ht="10.5">
      <c r="A42" s="2" t="s">
        <v>58</v>
      </c>
    </row>
    <row r="43" spans="1:11" s="2" customFormat="1" ht="10.5">
      <c r="A43" s="2" t="s">
        <v>57</v>
      </c>
    </row>
    <row r="44" spans="1:11" ht="9.75" customHeight="1">
      <c r="A44" s="2" t="s">
        <v>34</v>
      </c>
    </row>
    <row r="45" spans="1:11">
      <c r="A45" s="27" t="s">
        <v>56</v>
      </c>
    </row>
  </sheetData>
  <mergeCells count="7">
    <mergeCell ref="F5:G5"/>
    <mergeCell ref="H5:I5"/>
    <mergeCell ref="J5:K5"/>
    <mergeCell ref="A5:A6"/>
    <mergeCell ref="B5:B6"/>
    <mergeCell ref="C5:C6"/>
    <mergeCell ref="D5:E5"/>
  </mergeCells>
  <phoneticPr fontId="7"/>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4"/>
  <sheetViews>
    <sheetView workbookViewId="0"/>
  </sheetViews>
  <sheetFormatPr defaultRowHeight="13.5"/>
  <cols>
    <col min="1" max="1" width="8.375" customWidth="1"/>
    <col min="2" max="3" width="8.5" customWidth="1"/>
    <col min="4" max="11" width="7.625" customWidth="1"/>
  </cols>
  <sheetData>
    <row r="1" spans="1:11" s="2" customFormat="1">
      <c r="A1" s="1" t="s">
        <v>55</v>
      </c>
      <c r="B1" s="1"/>
      <c r="C1" s="1"/>
      <c r="D1" s="1"/>
      <c r="E1" s="1"/>
      <c r="F1" s="1"/>
      <c r="G1" s="1"/>
      <c r="H1" s="1"/>
      <c r="I1" s="1"/>
      <c r="J1" s="1"/>
      <c r="K1" s="1"/>
    </row>
    <row r="2" spans="1:11" s="2" customFormat="1" ht="10.5" customHeight="1">
      <c r="A2" s="1"/>
    </row>
    <row r="3" spans="1:11" s="2" customFormat="1" ht="10.5">
      <c r="A3" s="15" t="s">
        <v>54</v>
      </c>
    </row>
    <row r="4" spans="1:11" s="2" customFormat="1" ht="10.5">
      <c r="B4" s="3"/>
      <c r="C4" s="3"/>
      <c r="D4" s="3"/>
      <c r="E4" s="3"/>
      <c r="F4" s="3"/>
      <c r="G4" s="3"/>
      <c r="H4" s="3"/>
      <c r="I4" s="3"/>
      <c r="J4" s="3"/>
      <c r="K4" s="3"/>
    </row>
    <row r="5" spans="1:11" s="2" customFormat="1" ht="10.5">
      <c r="A5" s="754" t="s">
        <v>0</v>
      </c>
      <c r="B5" s="751" t="s">
        <v>2</v>
      </c>
      <c r="C5" s="751" t="s">
        <v>3</v>
      </c>
      <c r="D5" s="751" t="s">
        <v>5</v>
      </c>
      <c r="E5" s="751"/>
      <c r="F5" s="751" t="s">
        <v>6</v>
      </c>
      <c r="G5" s="751"/>
      <c r="H5" s="751" t="s">
        <v>7</v>
      </c>
      <c r="I5" s="751"/>
      <c r="J5" s="752" t="s">
        <v>8</v>
      </c>
      <c r="K5" s="753"/>
    </row>
    <row r="6" spans="1:11" s="2" customFormat="1" ht="10.5">
      <c r="A6" s="755"/>
      <c r="B6" s="751"/>
      <c r="C6" s="751"/>
      <c r="D6" s="22" t="s">
        <v>9</v>
      </c>
      <c r="E6" s="22" t="s">
        <v>1</v>
      </c>
      <c r="F6" s="22" t="s">
        <v>9</v>
      </c>
      <c r="G6" s="22" t="s">
        <v>1</v>
      </c>
      <c r="H6" s="22" t="s">
        <v>9</v>
      </c>
      <c r="I6" s="22" t="s">
        <v>1</v>
      </c>
      <c r="J6" s="22" t="s">
        <v>9</v>
      </c>
      <c r="K6" s="23" t="s">
        <v>1</v>
      </c>
    </row>
    <row r="7" spans="1:11" s="2" customFormat="1" ht="10.5">
      <c r="A7" s="4"/>
      <c r="B7" s="11"/>
      <c r="C7" s="11"/>
      <c r="D7" s="11"/>
      <c r="E7" s="17">
        <v>2328</v>
      </c>
      <c r="F7" s="11"/>
      <c r="G7" s="17">
        <v>406</v>
      </c>
      <c r="H7" s="11"/>
      <c r="I7" s="17">
        <v>395</v>
      </c>
      <c r="J7" s="12"/>
      <c r="K7" s="17">
        <v>611</v>
      </c>
    </row>
    <row r="8" spans="1:11" s="2" customFormat="1" ht="10.5">
      <c r="A8" s="6" t="s">
        <v>53</v>
      </c>
      <c r="B8" s="12">
        <v>785543</v>
      </c>
      <c r="C8" s="12">
        <v>107722</v>
      </c>
      <c r="D8" s="12">
        <v>286947</v>
      </c>
      <c r="E8" s="12">
        <v>53977</v>
      </c>
      <c r="F8" s="12">
        <v>66820</v>
      </c>
      <c r="G8" s="12">
        <v>8748</v>
      </c>
      <c r="H8" s="12">
        <v>159251</v>
      </c>
      <c r="I8" s="12">
        <v>6905</v>
      </c>
      <c r="J8" s="12">
        <v>73663</v>
      </c>
      <c r="K8" s="12">
        <v>21510</v>
      </c>
    </row>
    <row r="9" spans="1:11" s="2" customFormat="1" ht="10.5">
      <c r="A9" s="6"/>
      <c r="B9" s="11"/>
      <c r="C9" s="11"/>
      <c r="D9" s="11"/>
      <c r="E9" s="17">
        <v>2140</v>
      </c>
      <c r="F9" s="11"/>
      <c r="G9" s="17">
        <v>353</v>
      </c>
      <c r="H9" s="11"/>
      <c r="I9" s="17">
        <v>341</v>
      </c>
      <c r="J9" s="12"/>
      <c r="K9" s="17">
        <v>594</v>
      </c>
    </row>
    <row r="10" spans="1:11" s="2" customFormat="1" ht="10.5">
      <c r="A10" s="6" t="s">
        <v>52</v>
      </c>
      <c r="B10" s="12">
        <v>755935</v>
      </c>
      <c r="C10" s="12">
        <v>108550</v>
      </c>
      <c r="D10" s="12">
        <v>272756</v>
      </c>
      <c r="E10" s="12">
        <v>50213</v>
      </c>
      <c r="F10" s="12">
        <v>60790</v>
      </c>
      <c r="G10" s="12">
        <v>6826</v>
      </c>
      <c r="H10" s="12">
        <v>150244</v>
      </c>
      <c r="I10" s="12">
        <v>6135</v>
      </c>
      <c r="J10" s="12">
        <v>78290</v>
      </c>
      <c r="K10" s="12">
        <v>22131</v>
      </c>
    </row>
    <row r="11" spans="1:11" s="2" customFormat="1" ht="10.5">
      <c r="A11" s="6"/>
      <c r="B11" s="11"/>
      <c r="C11" s="11"/>
      <c r="D11" s="11"/>
      <c r="E11" s="17">
        <v>2359</v>
      </c>
      <c r="F11" s="11"/>
      <c r="G11" s="17">
        <v>142</v>
      </c>
      <c r="H11" s="11"/>
      <c r="I11" s="17">
        <v>426</v>
      </c>
      <c r="J11" s="11"/>
      <c r="K11" s="17">
        <v>852</v>
      </c>
    </row>
    <row r="12" spans="1:11" s="2" customFormat="1" ht="10.5">
      <c r="A12" s="6" t="s">
        <v>51</v>
      </c>
      <c r="B12" s="12">
        <v>730966</v>
      </c>
      <c r="C12" s="12">
        <v>109150</v>
      </c>
      <c r="D12" s="12">
        <v>261605</v>
      </c>
      <c r="E12" s="12">
        <v>54063</v>
      </c>
      <c r="F12" s="12">
        <v>40468</v>
      </c>
      <c r="G12" s="12">
        <v>3248</v>
      </c>
      <c r="H12" s="12">
        <v>140800</v>
      </c>
      <c r="I12" s="12">
        <v>7831</v>
      </c>
      <c r="J12" s="12">
        <v>85904</v>
      </c>
      <c r="K12" s="12">
        <v>27897</v>
      </c>
    </row>
    <row r="13" spans="1:11" s="2" customFormat="1" ht="10.5">
      <c r="A13" s="6"/>
      <c r="B13" s="11"/>
      <c r="C13" s="11"/>
      <c r="D13" s="11"/>
      <c r="E13" s="17">
        <v>2364</v>
      </c>
      <c r="F13" s="11"/>
      <c r="G13" s="17">
        <v>26</v>
      </c>
      <c r="H13" s="11"/>
      <c r="I13" s="17">
        <v>485</v>
      </c>
      <c r="J13" s="11"/>
      <c r="K13" s="17">
        <v>919</v>
      </c>
    </row>
    <row r="14" spans="1:11" s="2" customFormat="1" ht="10.5">
      <c r="A14" s="6" t="s">
        <v>50</v>
      </c>
      <c r="B14" s="12">
        <v>673059</v>
      </c>
      <c r="C14" s="12">
        <v>109549</v>
      </c>
      <c r="D14" s="12">
        <v>239037</v>
      </c>
      <c r="E14" s="12">
        <v>52796</v>
      </c>
      <c r="F14" s="12">
        <v>7194</v>
      </c>
      <c r="G14" s="12">
        <v>258</v>
      </c>
      <c r="H14" s="12">
        <v>136448</v>
      </c>
      <c r="I14" s="12">
        <v>9275</v>
      </c>
      <c r="J14" s="12">
        <v>86263</v>
      </c>
      <c r="K14" s="12">
        <v>32239</v>
      </c>
    </row>
    <row r="15" spans="1:11" s="2" customFormat="1" ht="10.5">
      <c r="A15" s="7"/>
      <c r="B15" s="13"/>
      <c r="C15" s="13"/>
      <c r="D15" s="13"/>
      <c r="E15" s="21">
        <v>1993</v>
      </c>
      <c r="F15" s="13"/>
      <c r="G15" s="21">
        <v>292</v>
      </c>
      <c r="H15" s="13"/>
      <c r="I15" s="21">
        <v>562</v>
      </c>
      <c r="J15" s="13"/>
      <c r="K15" s="21">
        <v>1099</v>
      </c>
    </row>
    <row r="16" spans="1:11" s="8" customFormat="1" ht="10.5">
      <c r="A16" s="7" t="s">
        <v>49</v>
      </c>
      <c r="B16" s="14">
        <v>734583</v>
      </c>
      <c r="C16" s="14">
        <v>108512</v>
      </c>
      <c r="D16" s="14">
        <v>228341</v>
      </c>
      <c r="E16" s="14">
        <v>41754</v>
      </c>
      <c r="F16" s="14">
        <v>110511</v>
      </c>
      <c r="G16" s="14">
        <v>6762</v>
      </c>
      <c r="H16" s="14">
        <v>109732</v>
      </c>
      <c r="I16" s="14">
        <v>10579</v>
      </c>
      <c r="J16" s="14">
        <v>85069</v>
      </c>
      <c r="K16" s="14">
        <v>33323</v>
      </c>
    </row>
    <row r="17" spans="1:11" s="8" customFormat="1" ht="10.5">
      <c r="A17" s="7"/>
      <c r="B17" s="13"/>
      <c r="C17" s="13"/>
      <c r="D17" s="13"/>
      <c r="E17" s="13"/>
      <c r="F17" s="13"/>
      <c r="G17" s="13"/>
      <c r="H17" s="13"/>
      <c r="I17" s="13"/>
      <c r="J17" s="13"/>
      <c r="K17" s="13"/>
    </row>
    <row r="18" spans="1:11" s="2" customFormat="1" ht="10.5">
      <c r="A18" s="4"/>
      <c r="B18" s="11"/>
      <c r="C18" s="11"/>
      <c r="D18" s="11"/>
      <c r="E18" s="17">
        <v>186</v>
      </c>
      <c r="F18" s="11"/>
      <c r="G18" s="17">
        <v>18</v>
      </c>
      <c r="H18" s="11"/>
      <c r="I18" s="17">
        <v>38</v>
      </c>
      <c r="J18" s="11"/>
      <c r="K18" s="17">
        <v>80</v>
      </c>
    </row>
    <row r="19" spans="1:11" s="2" customFormat="1" ht="10.5">
      <c r="A19" s="25" t="s">
        <v>48</v>
      </c>
      <c r="B19" s="12">
        <v>63460</v>
      </c>
      <c r="C19" s="12">
        <v>9096</v>
      </c>
      <c r="D19" s="12">
        <v>18731</v>
      </c>
      <c r="E19" s="12">
        <v>4033</v>
      </c>
      <c r="F19" s="12">
        <v>8212</v>
      </c>
      <c r="G19" s="12">
        <v>363</v>
      </c>
      <c r="H19" s="12">
        <v>12266</v>
      </c>
      <c r="I19" s="12">
        <v>691</v>
      </c>
      <c r="J19" s="12">
        <v>7270</v>
      </c>
      <c r="K19" s="12">
        <v>2798</v>
      </c>
    </row>
    <row r="20" spans="1:11" s="2" customFormat="1" ht="10.5">
      <c r="A20" s="25"/>
      <c r="B20" s="11"/>
      <c r="C20" s="11"/>
      <c r="D20" s="11"/>
      <c r="E20" s="17">
        <v>168</v>
      </c>
      <c r="F20" s="11"/>
      <c r="G20" s="17">
        <v>23</v>
      </c>
      <c r="H20" s="11"/>
      <c r="I20" s="17">
        <v>35</v>
      </c>
      <c r="J20" s="11"/>
      <c r="K20" s="17">
        <v>96</v>
      </c>
    </row>
    <row r="21" spans="1:11" s="2" customFormat="1" ht="10.5">
      <c r="A21" s="26" t="s">
        <v>47</v>
      </c>
      <c r="B21" s="12">
        <v>62155</v>
      </c>
      <c r="C21" s="12">
        <v>9358</v>
      </c>
      <c r="D21" s="12">
        <v>18696</v>
      </c>
      <c r="E21" s="12">
        <v>4016</v>
      </c>
      <c r="F21" s="12">
        <v>8826</v>
      </c>
      <c r="G21" s="12">
        <v>444</v>
      </c>
      <c r="H21" s="12">
        <v>9372</v>
      </c>
      <c r="I21" s="12">
        <v>628</v>
      </c>
      <c r="J21" s="12">
        <v>7859</v>
      </c>
      <c r="K21" s="12">
        <v>2956</v>
      </c>
    </row>
    <row r="22" spans="1:11" s="2" customFormat="1" ht="10.5">
      <c r="A22" s="25"/>
      <c r="B22" s="11"/>
      <c r="C22" s="11"/>
      <c r="D22" s="11"/>
      <c r="E22" s="17">
        <v>176</v>
      </c>
      <c r="F22" s="11"/>
      <c r="G22" s="19">
        <v>17</v>
      </c>
      <c r="H22" s="11"/>
      <c r="I22" s="17">
        <v>43</v>
      </c>
      <c r="J22" s="11"/>
      <c r="K22" s="17">
        <v>87</v>
      </c>
    </row>
    <row r="23" spans="1:11" s="2" customFormat="1" ht="10.5">
      <c r="A23" s="26" t="s">
        <v>46</v>
      </c>
      <c r="B23" s="12">
        <v>58633</v>
      </c>
      <c r="C23" s="12">
        <v>9258</v>
      </c>
      <c r="D23" s="12">
        <v>18842</v>
      </c>
      <c r="E23" s="12">
        <v>3530</v>
      </c>
      <c r="F23" s="12">
        <v>8306</v>
      </c>
      <c r="G23" s="18">
        <v>448</v>
      </c>
      <c r="H23" s="12">
        <v>7371</v>
      </c>
      <c r="I23" s="12">
        <v>759</v>
      </c>
      <c r="J23" s="12">
        <v>6994</v>
      </c>
      <c r="K23" s="12">
        <v>3125</v>
      </c>
    </row>
    <row r="24" spans="1:11" s="2" customFormat="1" ht="10.5">
      <c r="A24" s="25"/>
      <c r="B24" s="11"/>
      <c r="C24" s="11"/>
      <c r="D24" s="11"/>
      <c r="E24" s="17">
        <v>166</v>
      </c>
      <c r="F24" s="11"/>
      <c r="G24" s="19">
        <v>30</v>
      </c>
      <c r="H24" s="11"/>
      <c r="I24" s="17">
        <v>41</v>
      </c>
      <c r="J24" s="11"/>
      <c r="K24" s="17">
        <v>91</v>
      </c>
    </row>
    <row r="25" spans="1:11" s="2" customFormat="1" ht="10.5">
      <c r="A25" s="26" t="s">
        <v>45</v>
      </c>
      <c r="B25" s="12">
        <v>63484</v>
      </c>
      <c r="C25" s="12">
        <v>9344</v>
      </c>
      <c r="D25" s="12">
        <v>21362</v>
      </c>
      <c r="E25" s="12">
        <v>3697</v>
      </c>
      <c r="F25" s="12">
        <v>9454</v>
      </c>
      <c r="G25" s="18">
        <v>509</v>
      </c>
      <c r="H25" s="12">
        <v>7425</v>
      </c>
      <c r="I25" s="12">
        <v>786</v>
      </c>
      <c r="J25" s="12">
        <v>7475</v>
      </c>
      <c r="K25" s="12">
        <v>3432</v>
      </c>
    </row>
    <row r="26" spans="1:11" s="2" customFormat="1" ht="10.5">
      <c r="A26" s="25"/>
      <c r="B26" s="11"/>
      <c r="D26" s="11"/>
      <c r="E26" s="17">
        <v>156</v>
      </c>
      <c r="F26" s="11"/>
      <c r="G26" s="19">
        <v>20</v>
      </c>
      <c r="H26" s="11"/>
      <c r="I26" s="17">
        <v>43</v>
      </c>
      <c r="J26" s="11"/>
      <c r="K26" s="17">
        <v>96</v>
      </c>
    </row>
    <row r="27" spans="1:11" s="2" customFormat="1" ht="10.5">
      <c r="A27" s="26" t="s">
        <v>44</v>
      </c>
      <c r="B27" s="12">
        <v>60949</v>
      </c>
      <c r="C27" s="12">
        <v>9193</v>
      </c>
      <c r="D27" s="12">
        <v>17295</v>
      </c>
      <c r="E27" s="12">
        <v>3009</v>
      </c>
      <c r="F27" s="12">
        <v>9798</v>
      </c>
      <c r="G27" s="18">
        <v>570</v>
      </c>
      <c r="H27" s="12">
        <v>10773</v>
      </c>
      <c r="I27" s="12">
        <v>777</v>
      </c>
      <c r="J27" s="12">
        <v>7398</v>
      </c>
      <c r="K27" s="12">
        <v>2136</v>
      </c>
    </row>
    <row r="28" spans="1:11" s="2" customFormat="1" ht="10.5">
      <c r="A28" s="25"/>
      <c r="B28" s="11"/>
      <c r="C28" s="11"/>
      <c r="D28" s="11"/>
      <c r="E28" s="17">
        <v>158</v>
      </c>
      <c r="F28" s="11"/>
      <c r="G28" s="19">
        <v>25</v>
      </c>
      <c r="H28" s="11"/>
      <c r="I28" s="17">
        <v>45</v>
      </c>
      <c r="J28" s="11"/>
      <c r="K28" s="17">
        <v>95</v>
      </c>
    </row>
    <row r="29" spans="1:11" s="2" customFormat="1" ht="10.5">
      <c r="A29" s="26" t="s">
        <v>43</v>
      </c>
      <c r="B29" s="12">
        <v>57929</v>
      </c>
      <c r="C29" s="12">
        <v>8948</v>
      </c>
      <c r="D29" s="12">
        <v>18054</v>
      </c>
      <c r="E29" s="12">
        <v>3058</v>
      </c>
      <c r="F29" s="12">
        <v>8951</v>
      </c>
      <c r="G29" s="18">
        <v>545</v>
      </c>
      <c r="H29" s="12">
        <v>7993</v>
      </c>
      <c r="I29" s="12">
        <v>836</v>
      </c>
      <c r="J29" s="12">
        <v>7085</v>
      </c>
      <c r="K29" s="12">
        <v>2459</v>
      </c>
    </row>
    <row r="30" spans="1:11" s="2" customFormat="1" ht="10.5">
      <c r="A30" s="25"/>
      <c r="B30" s="11"/>
      <c r="C30" s="11"/>
      <c r="D30" s="11"/>
      <c r="E30" s="17">
        <v>167</v>
      </c>
      <c r="F30" s="11"/>
      <c r="G30" s="19">
        <v>25</v>
      </c>
      <c r="H30" s="11"/>
      <c r="I30" s="17">
        <v>49</v>
      </c>
      <c r="J30" s="11"/>
      <c r="K30" s="17">
        <v>101</v>
      </c>
    </row>
    <row r="31" spans="1:11" s="2" customFormat="1" ht="10.5">
      <c r="A31" s="26" t="s">
        <v>42</v>
      </c>
      <c r="B31" s="12">
        <v>60534</v>
      </c>
      <c r="C31" s="12">
        <v>9181</v>
      </c>
      <c r="D31" s="12">
        <v>18941</v>
      </c>
      <c r="E31" s="12">
        <v>3412</v>
      </c>
      <c r="F31" s="12">
        <v>9023</v>
      </c>
      <c r="G31" s="18">
        <v>604</v>
      </c>
      <c r="H31" s="12">
        <v>7714</v>
      </c>
      <c r="I31" s="12">
        <v>973</v>
      </c>
      <c r="J31" s="12">
        <v>7322</v>
      </c>
      <c r="K31" s="12">
        <v>3364</v>
      </c>
    </row>
    <row r="32" spans="1:11" s="2" customFormat="1" ht="10.5">
      <c r="A32" s="25"/>
      <c r="B32" s="11"/>
      <c r="C32" s="11"/>
      <c r="D32" s="11"/>
      <c r="E32" s="17">
        <v>152</v>
      </c>
      <c r="F32" s="11"/>
      <c r="G32" s="19">
        <v>20</v>
      </c>
      <c r="H32" s="11"/>
      <c r="I32" s="17">
        <v>49</v>
      </c>
      <c r="J32" s="11"/>
      <c r="K32" s="17">
        <v>97</v>
      </c>
    </row>
    <row r="33" spans="1:11" s="2" customFormat="1" ht="10.5">
      <c r="A33" s="26" t="s">
        <v>41</v>
      </c>
      <c r="B33" s="12">
        <v>64790</v>
      </c>
      <c r="C33" s="12">
        <v>9117</v>
      </c>
      <c r="D33" s="12">
        <v>19667</v>
      </c>
      <c r="E33" s="12">
        <v>3416</v>
      </c>
      <c r="F33" s="12">
        <v>9755</v>
      </c>
      <c r="G33" s="18">
        <v>613</v>
      </c>
      <c r="H33" s="12">
        <v>11090</v>
      </c>
      <c r="I33" s="12">
        <v>932</v>
      </c>
      <c r="J33" s="12">
        <v>7032</v>
      </c>
      <c r="K33" s="12">
        <v>3168</v>
      </c>
    </row>
    <row r="34" spans="1:11" s="2" customFormat="1" ht="10.5">
      <c r="A34" s="25"/>
      <c r="B34" s="11"/>
      <c r="C34" s="11"/>
      <c r="D34" s="11"/>
      <c r="E34" s="17">
        <v>158</v>
      </c>
      <c r="F34" s="11"/>
      <c r="G34" s="19">
        <v>22</v>
      </c>
      <c r="H34" s="11"/>
      <c r="I34" s="17">
        <v>60</v>
      </c>
      <c r="J34" s="11"/>
      <c r="K34" s="17">
        <v>89</v>
      </c>
    </row>
    <row r="35" spans="1:11" s="2" customFormat="1" ht="10.5">
      <c r="A35" s="26" t="s">
        <v>40</v>
      </c>
      <c r="B35" s="12">
        <v>62120</v>
      </c>
      <c r="C35" s="12">
        <v>8995</v>
      </c>
      <c r="D35" s="12">
        <v>20843</v>
      </c>
      <c r="E35" s="12">
        <v>3367</v>
      </c>
      <c r="F35" s="12">
        <v>10023</v>
      </c>
      <c r="G35" s="18">
        <v>595</v>
      </c>
      <c r="H35" s="12">
        <v>7277</v>
      </c>
      <c r="I35" s="12">
        <v>1005</v>
      </c>
      <c r="J35" s="12">
        <v>7219</v>
      </c>
      <c r="K35" s="12">
        <v>2796</v>
      </c>
    </row>
    <row r="36" spans="1:11" s="2" customFormat="1" ht="10.5">
      <c r="A36" s="25"/>
      <c r="B36" s="11"/>
      <c r="C36" s="11"/>
      <c r="D36" s="11"/>
      <c r="E36" s="17">
        <v>159</v>
      </c>
      <c r="F36" s="11"/>
      <c r="G36" s="19">
        <v>29</v>
      </c>
      <c r="H36" s="11"/>
      <c r="I36" s="17">
        <v>48</v>
      </c>
      <c r="J36" s="11"/>
      <c r="K36" s="17">
        <v>90</v>
      </c>
    </row>
    <row r="37" spans="1:11" s="2" customFormat="1" ht="10.5">
      <c r="A37" s="25" t="s">
        <v>39</v>
      </c>
      <c r="B37" s="12">
        <v>62933</v>
      </c>
      <c r="C37" s="12">
        <v>8598</v>
      </c>
      <c r="D37" s="12">
        <v>18669</v>
      </c>
      <c r="E37" s="12">
        <v>3227</v>
      </c>
      <c r="F37" s="12">
        <v>10193</v>
      </c>
      <c r="G37" s="18">
        <v>580</v>
      </c>
      <c r="H37" s="12">
        <v>12111</v>
      </c>
      <c r="I37" s="12">
        <v>901</v>
      </c>
      <c r="J37" s="12">
        <v>6070</v>
      </c>
      <c r="K37" s="12">
        <v>2584</v>
      </c>
    </row>
    <row r="38" spans="1:11" s="2" customFormat="1" ht="10.5">
      <c r="A38" s="25"/>
      <c r="B38" s="11"/>
      <c r="C38" s="11"/>
      <c r="D38" s="11"/>
      <c r="E38" s="17">
        <v>157</v>
      </c>
      <c r="F38" s="11"/>
      <c r="G38" s="19">
        <v>32</v>
      </c>
      <c r="H38" s="11"/>
      <c r="I38" s="17">
        <v>51</v>
      </c>
      <c r="J38" s="11"/>
      <c r="K38" s="17">
        <v>94</v>
      </c>
    </row>
    <row r="39" spans="1:11" s="2" customFormat="1" ht="10.5">
      <c r="A39" s="26" t="s">
        <v>38</v>
      </c>
      <c r="B39" s="12">
        <v>52757</v>
      </c>
      <c r="C39" s="12">
        <v>8206</v>
      </c>
      <c r="D39" s="12">
        <v>17042</v>
      </c>
      <c r="E39" s="12">
        <v>3357</v>
      </c>
      <c r="F39" s="12">
        <v>8114</v>
      </c>
      <c r="G39" s="18">
        <v>676</v>
      </c>
      <c r="H39" s="12">
        <v>5806</v>
      </c>
      <c r="I39" s="12">
        <v>1074</v>
      </c>
      <c r="J39" s="12">
        <v>6165</v>
      </c>
      <c r="K39" s="12">
        <v>2317</v>
      </c>
    </row>
    <row r="40" spans="1:11" s="2" customFormat="1" ht="10.5">
      <c r="A40" s="25"/>
      <c r="B40" s="11"/>
      <c r="C40" s="11"/>
      <c r="E40" s="17">
        <v>190</v>
      </c>
      <c r="F40" s="11"/>
      <c r="G40" s="19">
        <v>31</v>
      </c>
      <c r="H40" s="11"/>
      <c r="I40" s="17">
        <v>60</v>
      </c>
      <c r="J40" s="11"/>
      <c r="K40" s="17">
        <v>83</v>
      </c>
    </row>
    <row r="41" spans="1:11" s="2" customFormat="1" ht="10.5">
      <c r="A41" s="24" t="s">
        <v>37</v>
      </c>
      <c r="B41" s="16">
        <v>64839</v>
      </c>
      <c r="C41" s="16">
        <v>9218</v>
      </c>
      <c r="D41" s="16">
        <v>20199</v>
      </c>
      <c r="E41" s="16">
        <v>3632</v>
      </c>
      <c r="F41" s="16">
        <v>9856</v>
      </c>
      <c r="G41" s="16">
        <v>815</v>
      </c>
      <c r="H41" s="16">
        <v>10534</v>
      </c>
      <c r="I41" s="16">
        <v>1217</v>
      </c>
      <c r="J41" s="16">
        <v>7180</v>
      </c>
      <c r="K41" s="16">
        <v>2188</v>
      </c>
    </row>
    <row r="42" spans="1:11" s="2" customFormat="1" ht="10.5">
      <c r="A42" s="2" t="s">
        <v>36</v>
      </c>
    </row>
    <row r="43" spans="1:11" s="2" customFormat="1" ht="10.5">
      <c r="A43" s="2" t="s">
        <v>35</v>
      </c>
    </row>
    <row r="44" spans="1:11" ht="9.75" customHeight="1">
      <c r="A44" s="2" t="s">
        <v>34</v>
      </c>
    </row>
  </sheetData>
  <mergeCells count="7">
    <mergeCell ref="F5:G5"/>
    <mergeCell ref="H5:I5"/>
    <mergeCell ref="J5:K5"/>
    <mergeCell ref="A5:A6"/>
    <mergeCell ref="B5:B6"/>
    <mergeCell ref="C5:C6"/>
    <mergeCell ref="D5:E5"/>
  </mergeCells>
  <phoneticPr fontId="7"/>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46"/>
  <sheetViews>
    <sheetView zoomScaleNormal="100" zoomScaleSheetLayoutView="100" workbookViewId="0"/>
  </sheetViews>
  <sheetFormatPr defaultRowHeight="13.5"/>
  <cols>
    <col min="1" max="1" width="6.625" customWidth="1"/>
    <col min="2" max="2" width="7.875" customWidth="1"/>
    <col min="3" max="3" width="7" customWidth="1"/>
    <col min="4" max="4" width="6.125" customWidth="1"/>
    <col min="5" max="5" width="5.625" customWidth="1"/>
    <col min="6" max="6" width="7.875" customWidth="1"/>
    <col min="7" max="8" width="6.875" customWidth="1"/>
    <col min="9" max="9" width="6.125" customWidth="1"/>
    <col min="10" max="10" width="7.875" customWidth="1"/>
    <col min="11" max="11" width="6.125" customWidth="1"/>
    <col min="12" max="12" width="6.875" customWidth="1"/>
    <col min="13" max="13" width="6.75" customWidth="1"/>
  </cols>
  <sheetData>
    <row r="1" spans="1:13" s="2" customFormat="1">
      <c r="A1" s="1" t="s">
        <v>33</v>
      </c>
      <c r="B1" s="1"/>
      <c r="C1" s="1"/>
      <c r="D1" s="1"/>
      <c r="E1" s="1"/>
      <c r="F1" s="1"/>
      <c r="G1" s="1"/>
      <c r="H1" s="1"/>
      <c r="I1" s="1"/>
      <c r="J1" s="1"/>
      <c r="K1" s="1"/>
      <c r="L1" s="1"/>
      <c r="M1" s="1"/>
    </row>
    <row r="2" spans="1:13" s="2" customFormat="1" ht="10.5" customHeight="1">
      <c r="A2" s="1"/>
    </row>
    <row r="3" spans="1:13" s="2" customFormat="1" ht="10.5">
      <c r="A3" s="15" t="s">
        <v>10</v>
      </c>
    </row>
    <row r="4" spans="1:13" s="2" customFormat="1" ht="10.5">
      <c r="B4" s="3"/>
      <c r="C4" s="3"/>
      <c r="D4" s="3"/>
      <c r="E4" s="3"/>
      <c r="F4" s="3"/>
      <c r="G4" s="3"/>
      <c r="H4" s="3"/>
      <c r="I4" s="3"/>
      <c r="J4" s="3"/>
      <c r="K4" s="3"/>
      <c r="L4" s="3"/>
      <c r="M4" s="3"/>
    </row>
    <row r="5" spans="1:13" s="2" customFormat="1" ht="10.5">
      <c r="A5" s="754" t="s">
        <v>0</v>
      </c>
      <c r="B5" s="751" t="s">
        <v>2</v>
      </c>
      <c r="C5" s="751" t="s">
        <v>3</v>
      </c>
      <c r="D5" s="751" t="s">
        <v>4</v>
      </c>
      <c r="E5" s="751"/>
      <c r="F5" s="751" t="s">
        <v>5</v>
      </c>
      <c r="G5" s="751"/>
      <c r="H5" s="751" t="s">
        <v>6</v>
      </c>
      <c r="I5" s="751"/>
      <c r="J5" s="751" t="s">
        <v>7</v>
      </c>
      <c r="K5" s="751"/>
      <c r="L5" s="752" t="s">
        <v>8</v>
      </c>
      <c r="M5" s="753"/>
    </row>
    <row r="6" spans="1:13" s="2" customFormat="1" ht="10.5">
      <c r="A6" s="755"/>
      <c r="B6" s="751"/>
      <c r="C6" s="751"/>
      <c r="D6" s="22" t="s">
        <v>9</v>
      </c>
      <c r="E6" s="22" t="s">
        <v>1</v>
      </c>
      <c r="F6" s="22" t="s">
        <v>9</v>
      </c>
      <c r="G6" s="22" t="s">
        <v>1</v>
      </c>
      <c r="H6" s="22" t="s">
        <v>9</v>
      </c>
      <c r="I6" s="22" t="s">
        <v>1</v>
      </c>
      <c r="J6" s="22" t="s">
        <v>9</v>
      </c>
      <c r="K6" s="22" t="s">
        <v>1</v>
      </c>
      <c r="L6" s="22" t="s">
        <v>9</v>
      </c>
      <c r="M6" s="23" t="s">
        <v>1</v>
      </c>
    </row>
    <row r="7" spans="1:13" s="2" customFormat="1" ht="10.5">
      <c r="A7" s="4"/>
      <c r="B7" s="11"/>
      <c r="C7" s="11"/>
      <c r="D7" s="11"/>
      <c r="E7" s="17">
        <v>83</v>
      </c>
      <c r="F7" s="11"/>
      <c r="G7" s="17">
        <v>2106</v>
      </c>
      <c r="H7" s="11"/>
      <c r="I7" s="17">
        <v>405</v>
      </c>
      <c r="J7" s="11"/>
      <c r="K7" s="17">
        <v>360</v>
      </c>
      <c r="L7" s="12"/>
      <c r="M7" s="17">
        <v>538</v>
      </c>
    </row>
    <row r="8" spans="1:13" s="2" customFormat="1" ht="10.5">
      <c r="A8" s="6" t="s">
        <v>28</v>
      </c>
      <c r="B8" s="12">
        <v>839112</v>
      </c>
      <c r="C8" s="12">
        <v>106773</v>
      </c>
      <c r="D8" s="12">
        <v>41964</v>
      </c>
      <c r="E8" s="12">
        <v>2999</v>
      </c>
      <c r="F8" s="12">
        <v>287654</v>
      </c>
      <c r="G8" s="12">
        <v>48827</v>
      </c>
      <c r="H8" s="12">
        <v>70288</v>
      </c>
      <c r="I8" s="12">
        <v>8539</v>
      </c>
      <c r="J8" s="12">
        <v>169685</v>
      </c>
      <c r="K8" s="12">
        <v>6212</v>
      </c>
      <c r="L8" s="12">
        <v>78534</v>
      </c>
      <c r="M8" s="12">
        <v>17637</v>
      </c>
    </row>
    <row r="9" spans="1:13" s="2" customFormat="1" ht="10.5">
      <c r="A9" s="6"/>
      <c r="B9" s="11"/>
      <c r="C9" s="11"/>
      <c r="D9" s="11"/>
      <c r="E9" s="5"/>
      <c r="F9" s="11"/>
      <c r="G9" s="17">
        <v>2328</v>
      </c>
      <c r="H9" s="11"/>
      <c r="I9" s="17">
        <v>406</v>
      </c>
      <c r="J9" s="11"/>
      <c r="K9" s="17">
        <v>395</v>
      </c>
      <c r="L9" s="12"/>
      <c r="M9" s="17">
        <v>611</v>
      </c>
    </row>
    <row r="10" spans="1:13" s="2" customFormat="1" ht="10.5">
      <c r="A10" s="6" t="s">
        <v>29</v>
      </c>
      <c r="B10" s="12">
        <v>785543</v>
      </c>
      <c r="C10" s="12">
        <v>107722</v>
      </c>
      <c r="D10" s="12" t="s">
        <v>27</v>
      </c>
      <c r="E10" s="12" t="s">
        <v>27</v>
      </c>
      <c r="F10" s="12">
        <v>286947</v>
      </c>
      <c r="G10" s="12">
        <v>53977</v>
      </c>
      <c r="H10" s="12">
        <v>66820</v>
      </c>
      <c r="I10" s="12">
        <v>8748</v>
      </c>
      <c r="J10" s="12">
        <v>159251</v>
      </c>
      <c r="K10" s="12">
        <v>6905</v>
      </c>
      <c r="L10" s="12">
        <v>73663</v>
      </c>
      <c r="M10" s="12">
        <v>21510</v>
      </c>
    </row>
    <row r="11" spans="1:13" s="2" customFormat="1" ht="10.5">
      <c r="A11" s="6"/>
      <c r="B11" s="11"/>
      <c r="C11" s="11"/>
      <c r="D11" s="11"/>
      <c r="E11" s="5"/>
      <c r="F11" s="11"/>
      <c r="G11" s="17">
        <v>2140</v>
      </c>
      <c r="H11" s="11"/>
      <c r="I11" s="17">
        <v>353</v>
      </c>
      <c r="J11" s="11"/>
      <c r="K11" s="17">
        <v>341</v>
      </c>
      <c r="L11" s="11"/>
      <c r="M11" s="17">
        <v>594</v>
      </c>
    </row>
    <row r="12" spans="1:13" s="2" customFormat="1" ht="10.5">
      <c r="A12" s="6" t="s">
        <v>30</v>
      </c>
      <c r="B12" s="12">
        <v>755935</v>
      </c>
      <c r="C12" s="12">
        <v>108550</v>
      </c>
      <c r="D12" s="12" t="s">
        <v>27</v>
      </c>
      <c r="E12" s="12" t="s">
        <v>27</v>
      </c>
      <c r="F12" s="12">
        <v>272756</v>
      </c>
      <c r="G12" s="12">
        <v>50213</v>
      </c>
      <c r="H12" s="12">
        <v>60790</v>
      </c>
      <c r="I12" s="12">
        <v>6826</v>
      </c>
      <c r="J12" s="12">
        <v>150244</v>
      </c>
      <c r="K12" s="12">
        <v>6135</v>
      </c>
      <c r="L12" s="12">
        <v>78290</v>
      </c>
      <c r="M12" s="12">
        <v>22131</v>
      </c>
    </row>
    <row r="13" spans="1:13" s="2" customFormat="1" ht="10.5">
      <c r="A13" s="6"/>
      <c r="B13" s="11"/>
      <c r="C13" s="11"/>
      <c r="D13" s="11"/>
      <c r="E13" s="5"/>
      <c r="F13" s="11"/>
      <c r="G13" s="17">
        <v>2359</v>
      </c>
      <c r="H13" s="11"/>
      <c r="I13" s="17">
        <v>142</v>
      </c>
      <c r="J13" s="11"/>
      <c r="K13" s="17">
        <v>426</v>
      </c>
      <c r="L13" s="11"/>
      <c r="M13" s="17">
        <v>852</v>
      </c>
    </row>
    <row r="14" spans="1:13" s="2" customFormat="1" ht="10.5">
      <c r="A14" s="6" t="s">
        <v>31</v>
      </c>
      <c r="B14" s="12">
        <v>730966</v>
      </c>
      <c r="C14" s="12">
        <v>109150</v>
      </c>
      <c r="D14" s="12" t="s">
        <v>27</v>
      </c>
      <c r="E14" s="12" t="s">
        <v>27</v>
      </c>
      <c r="F14" s="12">
        <v>261605</v>
      </c>
      <c r="G14" s="12">
        <v>54063</v>
      </c>
      <c r="H14" s="12">
        <v>40468</v>
      </c>
      <c r="I14" s="12">
        <v>3248</v>
      </c>
      <c r="J14" s="12">
        <v>140800</v>
      </c>
      <c r="K14" s="12">
        <v>7831</v>
      </c>
      <c r="L14" s="12">
        <v>85904</v>
      </c>
      <c r="M14" s="12">
        <v>27897</v>
      </c>
    </row>
    <row r="15" spans="1:13" s="2" customFormat="1" ht="10.5">
      <c r="A15" s="7"/>
      <c r="B15" s="13"/>
      <c r="C15" s="13"/>
      <c r="D15" s="13"/>
      <c r="E15" s="20"/>
      <c r="F15" s="13"/>
      <c r="G15" s="21">
        <v>2364</v>
      </c>
      <c r="H15" s="13"/>
      <c r="I15" s="21">
        <v>26</v>
      </c>
      <c r="J15" s="13"/>
      <c r="K15" s="21">
        <v>485</v>
      </c>
      <c r="L15" s="13"/>
      <c r="M15" s="21">
        <v>919</v>
      </c>
    </row>
    <row r="16" spans="1:13" s="8" customFormat="1" ht="10.5">
      <c r="A16" s="7" t="s">
        <v>32</v>
      </c>
      <c r="B16" s="14">
        <v>673059</v>
      </c>
      <c r="C16" s="14">
        <v>109549</v>
      </c>
      <c r="D16" s="14" t="s">
        <v>27</v>
      </c>
      <c r="E16" s="14" t="s">
        <v>27</v>
      </c>
      <c r="F16" s="14">
        <v>239037</v>
      </c>
      <c r="G16" s="14">
        <v>52796</v>
      </c>
      <c r="H16" s="14">
        <v>7194</v>
      </c>
      <c r="I16" s="14">
        <v>258</v>
      </c>
      <c r="J16" s="14">
        <v>136448</v>
      </c>
      <c r="K16" s="14">
        <v>9275</v>
      </c>
      <c r="L16" s="14">
        <v>86263</v>
      </c>
      <c r="M16" s="14">
        <v>32239</v>
      </c>
    </row>
    <row r="17" spans="1:13" s="8" customFormat="1" ht="10.5">
      <c r="A17" s="7"/>
      <c r="B17" s="13"/>
      <c r="C17" s="13"/>
      <c r="D17" s="14"/>
      <c r="E17" s="14"/>
      <c r="F17" s="13"/>
      <c r="G17" s="13"/>
      <c r="H17" s="13"/>
      <c r="I17" s="13"/>
      <c r="J17" s="13"/>
      <c r="K17" s="13"/>
      <c r="L17" s="13"/>
      <c r="M17" s="13"/>
    </row>
    <row r="18" spans="1:13" s="2" customFormat="1" ht="10.5">
      <c r="A18" s="4"/>
      <c r="B18" s="11"/>
      <c r="C18" s="11"/>
      <c r="D18" s="11"/>
      <c r="E18" s="11"/>
      <c r="F18" s="11"/>
      <c r="G18" s="17">
        <v>195</v>
      </c>
      <c r="H18" s="11"/>
      <c r="I18" s="17"/>
      <c r="J18" s="11"/>
      <c r="K18" s="17">
        <v>36</v>
      </c>
      <c r="L18" s="11"/>
      <c r="M18" s="17">
        <v>73</v>
      </c>
    </row>
    <row r="19" spans="1:13" s="2" customFormat="1" ht="10.5">
      <c r="A19" s="6" t="s">
        <v>15</v>
      </c>
      <c r="B19" s="12">
        <v>60902</v>
      </c>
      <c r="C19" s="12">
        <v>8980</v>
      </c>
      <c r="D19" s="12" t="s">
        <v>27</v>
      </c>
      <c r="E19" s="12" t="s">
        <v>27</v>
      </c>
      <c r="F19" s="12">
        <v>19564</v>
      </c>
      <c r="G19" s="12">
        <v>4562</v>
      </c>
      <c r="H19" s="12" t="s">
        <v>27</v>
      </c>
      <c r="I19" s="12" t="s">
        <v>27</v>
      </c>
      <c r="J19" s="12">
        <v>16342</v>
      </c>
      <c r="K19" s="12">
        <v>717</v>
      </c>
      <c r="L19" s="12">
        <v>8003</v>
      </c>
      <c r="M19" s="12">
        <v>2734</v>
      </c>
    </row>
    <row r="20" spans="1:13" s="2" customFormat="1" ht="10.5">
      <c r="A20" s="6"/>
      <c r="B20" s="11"/>
      <c r="C20" s="11"/>
      <c r="D20" s="11"/>
      <c r="E20" s="11"/>
      <c r="F20" s="11"/>
      <c r="G20" s="17">
        <v>210</v>
      </c>
      <c r="H20" s="11"/>
      <c r="I20" s="17"/>
      <c r="J20" s="11"/>
      <c r="K20" s="17">
        <v>41</v>
      </c>
      <c r="L20" s="11"/>
      <c r="M20" s="17">
        <v>71</v>
      </c>
    </row>
    <row r="21" spans="1:13" s="2" customFormat="1" ht="10.5">
      <c r="A21" s="9" t="s">
        <v>16</v>
      </c>
      <c r="B21" s="12">
        <v>55696</v>
      </c>
      <c r="C21" s="12">
        <v>9532</v>
      </c>
      <c r="D21" s="12" t="s">
        <v>27</v>
      </c>
      <c r="E21" s="12" t="s">
        <v>27</v>
      </c>
      <c r="F21" s="12">
        <v>20046</v>
      </c>
      <c r="G21" s="12">
        <v>4727</v>
      </c>
      <c r="H21" s="12" t="s">
        <v>27</v>
      </c>
      <c r="I21" s="12" t="s">
        <v>27</v>
      </c>
      <c r="J21" s="12">
        <v>10097</v>
      </c>
      <c r="K21" s="12">
        <v>736</v>
      </c>
      <c r="L21" s="12">
        <v>7626</v>
      </c>
      <c r="M21" s="12">
        <v>2932</v>
      </c>
    </row>
    <row r="22" spans="1:13" s="2" customFormat="1" ht="10.5">
      <c r="A22" s="6"/>
      <c r="B22" s="11"/>
      <c r="C22" s="11"/>
      <c r="D22" s="11"/>
      <c r="E22" s="11"/>
      <c r="F22" s="11"/>
      <c r="G22" s="17">
        <v>214</v>
      </c>
      <c r="H22" s="11"/>
      <c r="I22" s="19"/>
      <c r="J22" s="11"/>
      <c r="K22" s="17">
        <v>35</v>
      </c>
      <c r="L22" s="11"/>
      <c r="M22" s="17">
        <v>69</v>
      </c>
    </row>
    <row r="23" spans="1:13" s="2" customFormat="1" ht="10.5">
      <c r="A23" s="9" t="s">
        <v>17</v>
      </c>
      <c r="B23" s="12">
        <v>54147</v>
      </c>
      <c r="C23" s="12">
        <v>9323</v>
      </c>
      <c r="D23" s="12" t="s">
        <v>27</v>
      </c>
      <c r="E23" s="12" t="s">
        <v>27</v>
      </c>
      <c r="F23" s="12">
        <v>20124</v>
      </c>
      <c r="G23" s="12">
        <v>4819</v>
      </c>
      <c r="H23" s="12" t="s">
        <v>27</v>
      </c>
      <c r="I23" s="18" t="s">
        <v>27</v>
      </c>
      <c r="J23" s="12">
        <v>9062</v>
      </c>
      <c r="K23" s="12">
        <v>808</v>
      </c>
      <c r="L23" s="12">
        <v>6948</v>
      </c>
      <c r="M23" s="12">
        <v>3063</v>
      </c>
    </row>
    <row r="24" spans="1:13" s="2" customFormat="1" ht="10.5">
      <c r="A24" s="6"/>
      <c r="B24" s="11"/>
      <c r="C24" s="11"/>
      <c r="D24" s="12"/>
      <c r="E24" s="12"/>
      <c r="F24" s="11"/>
      <c r="G24" s="17">
        <v>202</v>
      </c>
      <c r="H24" s="11"/>
      <c r="I24" s="19"/>
      <c r="J24" s="11"/>
      <c r="K24" s="17">
        <v>47</v>
      </c>
      <c r="L24" s="11"/>
      <c r="M24" s="17">
        <v>75</v>
      </c>
    </row>
    <row r="25" spans="1:13" s="2" customFormat="1" ht="10.5">
      <c r="A25" s="9" t="s">
        <v>18</v>
      </c>
      <c r="B25" s="12">
        <v>55672</v>
      </c>
      <c r="C25" s="12">
        <v>9329</v>
      </c>
      <c r="D25" s="12" t="s">
        <v>27</v>
      </c>
      <c r="E25" s="12" t="s">
        <v>27</v>
      </c>
      <c r="F25" s="12">
        <v>20847</v>
      </c>
      <c r="G25" s="12">
        <v>4505</v>
      </c>
      <c r="H25" s="12" t="s">
        <v>27</v>
      </c>
      <c r="I25" s="18" t="s">
        <v>27</v>
      </c>
      <c r="J25" s="12">
        <v>9465</v>
      </c>
      <c r="K25" s="12">
        <v>831</v>
      </c>
      <c r="L25" s="12">
        <v>7495</v>
      </c>
      <c r="M25" s="12">
        <v>3200</v>
      </c>
    </row>
    <row r="26" spans="1:13" s="2" customFormat="1" ht="10.5">
      <c r="A26" s="6"/>
      <c r="B26" s="11"/>
      <c r="D26" s="12"/>
      <c r="E26" s="12"/>
      <c r="F26" s="11"/>
      <c r="G26" s="17">
        <v>211</v>
      </c>
      <c r="H26" s="11"/>
      <c r="I26" s="19"/>
      <c r="J26" s="11"/>
      <c r="K26" s="17">
        <v>38</v>
      </c>
      <c r="L26" s="11"/>
      <c r="M26" s="17">
        <v>72</v>
      </c>
    </row>
    <row r="27" spans="1:13" s="2" customFormat="1" ht="10.5">
      <c r="A27" s="9" t="s">
        <v>19</v>
      </c>
      <c r="B27" s="12">
        <v>53691</v>
      </c>
      <c r="C27" s="12">
        <v>9334</v>
      </c>
      <c r="D27" s="12" t="s">
        <v>27</v>
      </c>
      <c r="E27" s="12" t="s">
        <v>27</v>
      </c>
      <c r="F27" s="12">
        <v>18052</v>
      </c>
      <c r="G27" s="12">
        <v>4305</v>
      </c>
      <c r="H27" s="12" t="s">
        <v>27</v>
      </c>
      <c r="I27" s="18" t="s">
        <v>27</v>
      </c>
      <c r="J27" s="12">
        <v>12079</v>
      </c>
      <c r="K27" s="12">
        <v>749</v>
      </c>
      <c r="L27" s="12">
        <v>7132</v>
      </c>
      <c r="M27" s="12">
        <v>2040</v>
      </c>
    </row>
    <row r="28" spans="1:13" s="2" customFormat="1" ht="10.5">
      <c r="A28" s="6"/>
      <c r="B28" s="11"/>
      <c r="C28" s="11"/>
      <c r="D28" s="12"/>
      <c r="E28" s="12"/>
      <c r="F28" s="11"/>
      <c r="G28" s="17">
        <v>189</v>
      </c>
      <c r="H28" s="11"/>
      <c r="I28" s="19"/>
      <c r="J28" s="11"/>
      <c r="K28" s="17">
        <v>42</v>
      </c>
      <c r="L28" s="11"/>
      <c r="M28" s="17">
        <v>72</v>
      </c>
    </row>
    <row r="29" spans="1:13" s="2" customFormat="1" ht="10.5">
      <c r="A29" s="9" t="s">
        <v>20</v>
      </c>
      <c r="B29" s="12">
        <v>53401</v>
      </c>
      <c r="C29" s="12">
        <v>9079</v>
      </c>
      <c r="D29" s="12" t="s">
        <v>27</v>
      </c>
      <c r="E29" s="12" t="s">
        <v>27</v>
      </c>
      <c r="F29" s="12">
        <v>19333</v>
      </c>
      <c r="G29" s="12">
        <v>4405</v>
      </c>
      <c r="H29" s="12" t="s">
        <v>27</v>
      </c>
      <c r="I29" s="18" t="s">
        <v>27</v>
      </c>
      <c r="J29" s="12">
        <v>10360</v>
      </c>
      <c r="K29" s="12">
        <v>762</v>
      </c>
      <c r="L29" s="12">
        <v>7076</v>
      </c>
      <c r="M29" s="12">
        <v>2386</v>
      </c>
    </row>
    <row r="30" spans="1:13" s="2" customFormat="1" ht="10.5">
      <c r="A30" s="6"/>
      <c r="B30" s="11"/>
      <c r="C30" s="11"/>
      <c r="D30" s="12"/>
      <c r="E30" s="12"/>
      <c r="F30" s="11"/>
      <c r="G30" s="17">
        <v>214</v>
      </c>
      <c r="H30" s="11"/>
      <c r="I30" s="19"/>
      <c r="J30" s="11"/>
      <c r="K30" s="17">
        <v>33</v>
      </c>
      <c r="L30" s="11"/>
      <c r="M30" s="17">
        <v>80</v>
      </c>
    </row>
    <row r="31" spans="1:13" s="2" customFormat="1" ht="10.5">
      <c r="A31" s="9" t="s">
        <v>21</v>
      </c>
      <c r="B31" s="12">
        <v>55368</v>
      </c>
      <c r="C31" s="12">
        <v>9297</v>
      </c>
      <c r="D31" s="12" t="s">
        <v>27</v>
      </c>
      <c r="E31" s="12" t="s">
        <v>27</v>
      </c>
      <c r="F31" s="12">
        <v>19961</v>
      </c>
      <c r="G31" s="12">
        <v>4959</v>
      </c>
      <c r="H31" s="12" t="s">
        <v>27</v>
      </c>
      <c r="I31" s="18" t="s">
        <v>27</v>
      </c>
      <c r="J31" s="12">
        <v>10009</v>
      </c>
      <c r="K31" s="12">
        <v>743</v>
      </c>
      <c r="L31" s="12">
        <v>7227</v>
      </c>
      <c r="M31" s="12">
        <v>3172</v>
      </c>
    </row>
    <row r="32" spans="1:13" s="2" customFormat="1" ht="10.5">
      <c r="A32" s="6"/>
      <c r="B32" s="11"/>
      <c r="C32" s="11"/>
      <c r="D32" s="12"/>
      <c r="E32" s="12"/>
      <c r="F32" s="11"/>
      <c r="G32" s="17">
        <v>194</v>
      </c>
      <c r="H32" s="11"/>
      <c r="I32" s="19"/>
      <c r="J32" s="11"/>
      <c r="K32" s="17">
        <v>45</v>
      </c>
      <c r="L32" s="11"/>
      <c r="M32" s="17">
        <v>82</v>
      </c>
    </row>
    <row r="33" spans="1:13" s="2" customFormat="1" ht="10.5">
      <c r="A33" s="9" t="s">
        <v>22</v>
      </c>
      <c r="B33" s="12">
        <v>57369</v>
      </c>
      <c r="C33" s="12">
        <v>8896</v>
      </c>
      <c r="D33" s="12" t="s">
        <v>27</v>
      </c>
      <c r="E33" s="12" t="s">
        <v>27</v>
      </c>
      <c r="F33" s="12">
        <v>20293</v>
      </c>
      <c r="G33" s="12">
        <v>4631</v>
      </c>
      <c r="H33" s="12" t="s">
        <v>27</v>
      </c>
      <c r="I33" s="18" t="s">
        <v>27</v>
      </c>
      <c r="J33" s="12">
        <v>12603</v>
      </c>
      <c r="K33" s="12">
        <v>731</v>
      </c>
      <c r="L33" s="12">
        <v>7011</v>
      </c>
      <c r="M33" s="12">
        <v>3204</v>
      </c>
    </row>
    <row r="34" spans="1:13" s="2" customFormat="1" ht="10.5">
      <c r="A34" s="6"/>
      <c r="B34" s="11"/>
      <c r="C34" s="11"/>
      <c r="D34" s="12"/>
      <c r="E34" s="12"/>
      <c r="F34" s="11"/>
      <c r="G34" s="17">
        <v>185</v>
      </c>
      <c r="H34" s="11"/>
      <c r="I34" s="19"/>
      <c r="J34" s="11"/>
      <c r="K34" s="17">
        <v>49</v>
      </c>
      <c r="L34" s="11"/>
      <c r="M34" s="17">
        <v>78</v>
      </c>
    </row>
    <row r="35" spans="1:13" s="2" customFormat="1" ht="10.5">
      <c r="A35" s="9" t="s">
        <v>23</v>
      </c>
      <c r="B35" s="12">
        <v>56783</v>
      </c>
      <c r="C35" s="12">
        <v>9058</v>
      </c>
      <c r="D35" s="12" t="s">
        <v>27</v>
      </c>
      <c r="E35" s="12" t="s">
        <v>27</v>
      </c>
      <c r="F35" s="12">
        <v>22195</v>
      </c>
      <c r="G35" s="12">
        <v>4125</v>
      </c>
      <c r="H35" s="12" t="s">
        <v>27</v>
      </c>
      <c r="I35" s="18" t="s">
        <v>27</v>
      </c>
      <c r="J35" s="12">
        <v>10042</v>
      </c>
      <c r="K35" s="12">
        <v>856</v>
      </c>
      <c r="L35" s="12">
        <v>7700</v>
      </c>
      <c r="M35" s="12">
        <v>2807</v>
      </c>
    </row>
    <row r="36" spans="1:13" s="2" customFormat="1" ht="10.5">
      <c r="A36" s="6"/>
      <c r="B36" s="11"/>
      <c r="C36" s="11"/>
      <c r="D36" s="12"/>
      <c r="E36" s="12"/>
      <c r="F36" s="11"/>
      <c r="G36" s="17">
        <v>181</v>
      </c>
      <c r="H36" s="11"/>
      <c r="I36" s="19"/>
      <c r="J36" s="11"/>
      <c r="K36" s="17">
        <v>34</v>
      </c>
      <c r="L36" s="11"/>
      <c r="M36" s="17">
        <v>78</v>
      </c>
    </row>
    <row r="37" spans="1:13" s="2" customFormat="1" ht="10.5">
      <c r="A37" s="6" t="s">
        <v>24</v>
      </c>
      <c r="B37" s="12">
        <v>55588</v>
      </c>
      <c r="C37" s="12">
        <v>9042</v>
      </c>
      <c r="D37" s="12" t="s">
        <v>27</v>
      </c>
      <c r="E37" s="12" t="s">
        <v>27</v>
      </c>
      <c r="F37" s="12">
        <v>20135</v>
      </c>
      <c r="G37" s="12">
        <v>3702</v>
      </c>
      <c r="H37" s="12" t="s">
        <v>27</v>
      </c>
      <c r="I37" s="18" t="s">
        <v>27</v>
      </c>
      <c r="J37" s="12">
        <v>13497</v>
      </c>
      <c r="K37" s="12">
        <v>719</v>
      </c>
      <c r="L37" s="12">
        <v>6036</v>
      </c>
      <c r="M37" s="12">
        <v>2457</v>
      </c>
    </row>
    <row r="38" spans="1:13" s="2" customFormat="1" ht="10.5">
      <c r="A38" s="6"/>
      <c r="B38" s="11"/>
      <c r="C38" s="11"/>
      <c r="D38" s="12"/>
      <c r="E38" s="12"/>
      <c r="F38" s="11"/>
      <c r="G38" s="17">
        <v>184</v>
      </c>
      <c r="H38" s="11"/>
      <c r="I38" s="19"/>
      <c r="J38" s="11"/>
      <c r="K38" s="17">
        <v>47</v>
      </c>
      <c r="L38" s="11"/>
      <c r="M38" s="17">
        <v>81</v>
      </c>
    </row>
    <row r="39" spans="1:13" s="2" customFormat="1" ht="10.5">
      <c r="A39" s="9" t="s">
        <v>25</v>
      </c>
      <c r="B39" s="12">
        <v>47113</v>
      </c>
      <c r="C39" s="12">
        <v>8437</v>
      </c>
      <c r="D39" s="12" t="s">
        <v>27</v>
      </c>
      <c r="E39" s="12" t="s">
        <v>27</v>
      </c>
      <c r="F39" s="12">
        <v>17757</v>
      </c>
      <c r="G39" s="12">
        <v>4005</v>
      </c>
      <c r="H39" s="12" t="s">
        <v>27</v>
      </c>
      <c r="I39" s="18" t="s">
        <v>27</v>
      </c>
      <c r="J39" s="12">
        <v>7871</v>
      </c>
      <c r="K39" s="12">
        <v>801</v>
      </c>
      <c r="L39" s="12">
        <v>6127</v>
      </c>
      <c r="M39" s="12">
        <v>2115</v>
      </c>
    </row>
    <row r="40" spans="1:13" s="2" customFormat="1" ht="10.5">
      <c r="A40" s="6"/>
      <c r="B40" s="11"/>
      <c r="C40" s="11"/>
      <c r="D40" s="12"/>
      <c r="E40" s="12"/>
      <c r="G40" s="17">
        <v>185</v>
      </c>
      <c r="H40" s="11"/>
      <c r="I40" s="19">
        <v>26</v>
      </c>
      <c r="J40" s="11"/>
      <c r="K40" s="17">
        <v>38</v>
      </c>
      <c r="L40" s="11"/>
      <c r="M40" s="17">
        <v>88</v>
      </c>
    </row>
    <row r="41" spans="1:13" s="2" customFormat="1" ht="10.5">
      <c r="A41" s="10" t="s">
        <v>26</v>
      </c>
      <c r="B41" s="16">
        <v>67329</v>
      </c>
      <c r="C41" s="16">
        <v>9242</v>
      </c>
      <c r="D41" s="16" t="s">
        <v>27</v>
      </c>
      <c r="E41" s="16" t="s">
        <v>27</v>
      </c>
      <c r="F41" s="16">
        <v>20730</v>
      </c>
      <c r="G41" s="16">
        <v>4051</v>
      </c>
      <c r="H41" s="16">
        <v>7194</v>
      </c>
      <c r="I41" s="16">
        <v>258</v>
      </c>
      <c r="J41" s="16">
        <v>15021</v>
      </c>
      <c r="K41" s="16">
        <v>822</v>
      </c>
      <c r="L41" s="16">
        <v>7882</v>
      </c>
      <c r="M41" s="16">
        <v>2129</v>
      </c>
    </row>
    <row r="42" spans="1:13" s="2" customFormat="1" ht="10.5">
      <c r="A42" s="2" t="s">
        <v>11</v>
      </c>
    </row>
    <row r="43" spans="1:13" s="2" customFormat="1" ht="10.5">
      <c r="A43" s="2" t="s">
        <v>12</v>
      </c>
    </row>
    <row r="44" spans="1:13" s="2" customFormat="1" ht="10.5">
      <c r="A44" s="2" t="s">
        <v>13</v>
      </c>
    </row>
    <row r="45" spans="1:13" s="2" customFormat="1" ht="10.5">
      <c r="A45" s="2" t="s">
        <v>14</v>
      </c>
    </row>
    <row r="46" spans="1:13" ht="9.75" customHeight="1">
      <c r="A46" s="2" t="s">
        <v>34</v>
      </c>
    </row>
  </sheetData>
  <mergeCells count="8">
    <mergeCell ref="F5:G5"/>
    <mergeCell ref="H5:I5"/>
    <mergeCell ref="J5:K5"/>
    <mergeCell ref="L5:M5"/>
    <mergeCell ref="A5:A6"/>
    <mergeCell ref="B5:B6"/>
    <mergeCell ref="C5:C6"/>
    <mergeCell ref="D5:E5"/>
  </mergeCells>
  <phoneticPr fontId="2"/>
  <pageMargins left="0.6692913385826772" right="0.6692913385826772" top="0.78740157480314965" bottom="0.86614173228346458" header="0.51181102362204722" footer="0.51181102362204722"/>
  <pageSetup paperSize="9" orientation="portrait" horizontalDpi="40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48226-E652-4812-9985-5E26E62E4665}">
  <sheetPr>
    <pageSetUpPr fitToPage="1"/>
  </sheetPr>
  <dimension ref="A1:P51"/>
  <sheetViews>
    <sheetView zoomScaleNormal="100" zoomScaleSheetLayoutView="100" workbookViewId="0"/>
  </sheetViews>
  <sheetFormatPr defaultColWidth="10.875" defaultRowHeight="13.5"/>
  <cols>
    <col min="1" max="1" width="13.75" style="295" customWidth="1"/>
    <col min="2" max="2" width="16.875" style="295" customWidth="1"/>
    <col min="3" max="7" width="11.875" style="295" customWidth="1"/>
    <col min="8" max="14" width="11.5" style="295" customWidth="1"/>
    <col min="15" max="15" width="9.75" style="295" bestFit="1" customWidth="1"/>
    <col min="16" max="16384" width="10.875" style="295"/>
  </cols>
  <sheetData>
    <row r="1" spans="1:16" ht="14.25" customHeight="1">
      <c r="A1" s="427" t="s">
        <v>205</v>
      </c>
      <c r="B1" s="455"/>
      <c r="C1" s="455"/>
      <c r="D1" s="455"/>
      <c r="E1" s="455"/>
      <c r="F1" s="455"/>
      <c r="G1" s="455"/>
      <c r="H1" s="427"/>
      <c r="I1" s="455"/>
      <c r="K1" s="455"/>
      <c r="L1" s="455"/>
      <c r="M1" s="455"/>
      <c r="N1" s="455"/>
      <c r="O1" s="455"/>
      <c r="P1" s="455"/>
    </row>
    <row r="2" spans="1:16" ht="10.5" customHeight="1">
      <c r="A2" s="455"/>
      <c r="B2" s="455"/>
      <c r="C2" s="456"/>
      <c r="D2" s="456"/>
      <c r="E2" s="456"/>
      <c r="F2" s="456"/>
      <c r="G2" s="297"/>
      <c r="H2" s="298"/>
      <c r="I2" s="298"/>
      <c r="J2" s="298"/>
      <c r="K2" s="457"/>
      <c r="L2" s="457"/>
      <c r="M2" s="456"/>
      <c r="N2" s="456"/>
    </row>
    <row r="3" spans="1:16" ht="10.5" customHeight="1">
      <c r="A3" s="456" t="s">
        <v>549</v>
      </c>
      <c r="B3" s="456"/>
      <c r="C3" s="456"/>
      <c r="D3" s="456"/>
      <c r="E3" s="456"/>
      <c r="F3" s="456"/>
      <c r="G3" s="297"/>
      <c r="H3" s="298"/>
      <c r="I3" s="298"/>
      <c r="J3" s="298"/>
      <c r="K3" s="456"/>
      <c r="L3" s="456"/>
      <c r="M3" s="456"/>
      <c r="N3" s="456"/>
    </row>
    <row r="4" spans="1:16" ht="10.5" customHeight="1">
      <c r="A4" s="456"/>
      <c r="B4" s="456"/>
      <c r="C4" s="456"/>
      <c r="D4" s="456"/>
      <c r="E4" s="456"/>
      <c r="F4" s="456"/>
      <c r="G4" s="297"/>
      <c r="H4" s="298"/>
      <c r="I4" s="298"/>
      <c r="J4" s="298"/>
      <c r="K4" s="456"/>
      <c r="L4" s="456"/>
      <c r="M4" s="456"/>
      <c r="N4" s="456"/>
    </row>
    <row r="5" spans="1:16" ht="10.5" customHeight="1">
      <c r="A5" s="456" t="s">
        <v>203</v>
      </c>
      <c r="B5" s="456"/>
      <c r="C5" s="456"/>
      <c r="D5" s="456"/>
      <c r="E5" s="456"/>
      <c r="F5" s="456"/>
      <c r="H5" s="298"/>
      <c r="I5" s="298"/>
      <c r="J5" s="298"/>
      <c r="K5" s="456"/>
      <c r="L5" s="456"/>
      <c r="M5" s="456"/>
      <c r="N5" s="456"/>
    </row>
    <row r="6" spans="1:16" ht="12" customHeight="1">
      <c r="A6" s="637" t="s">
        <v>200</v>
      </c>
      <c r="B6" s="640" t="s">
        <v>309</v>
      </c>
      <c r="C6" s="459"/>
      <c r="D6" s="303" t="s">
        <v>548</v>
      </c>
      <c r="E6" s="303"/>
      <c r="F6" s="303" t="s">
        <v>384</v>
      </c>
      <c r="G6" s="459"/>
      <c r="H6" s="304" t="s">
        <v>383</v>
      </c>
      <c r="I6" s="304"/>
      <c r="J6" s="305" t="s">
        <v>382</v>
      </c>
      <c r="K6" s="643" t="s">
        <v>161</v>
      </c>
      <c r="L6" s="643"/>
      <c r="M6" s="643"/>
      <c r="N6" s="644"/>
      <c r="O6" s="644" t="s">
        <v>160</v>
      </c>
    </row>
    <row r="7" spans="1:16" ht="12" customHeight="1">
      <c r="A7" s="638"/>
      <c r="B7" s="641"/>
      <c r="C7" s="645" t="s">
        <v>6</v>
      </c>
      <c r="D7" s="646"/>
      <c r="E7" s="646" t="s">
        <v>7</v>
      </c>
      <c r="F7" s="646"/>
      <c r="G7" s="453" t="s">
        <v>547</v>
      </c>
      <c r="H7" s="454" t="s">
        <v>546</v>
      </c>
      <c r="I7" s="646" t="s">
        <v>235</v>
      </c>
      <c r="J7" s="646"/>
      <c r="K7" s="646" t="s">
        <v>341</v>
      </c>
      <c r="L7" s="646"/>
      <c r="M7" s="646" t="s">
        <v>196</v>
      </c>
      <c r="N7" s="647"/>
      <c r="O7" s="644"/>
    </row>
    <row r="8" spans="1:16" ht="12" customHeight="1">
      <c r="A8" s="639"/>
      <c r="B8" s="642"/>
      <c r="C8" s="528" t="s">
        <v>9</v>
      </c>
      <c r="D8" s="429" t="s">
        <v>1</v>
      </c>
      <c r="E8" s="429" t="s">
        <v>9</v>
      </c>
      <c r="F8" s="429" t="s">
        <v>1</v>
      </c>
      <c r="G8" s="384" t="s">
        <v>303</v>
      </c>
      <c r="H8" s="527" t="s">
        <v>1</v>
      </c>
      <c r="I8" s="429" t="s">
        <v>9</v>
      </c>
      <c r="J8" s="429" t="s">
        <v>1</v>
      </c>
      <c r="K8" s="429" t="s">
        <v>9</v>
      </c>
      <c r="L8" s="429" t="s">
        <v>1</v>
      </c>
      <c r="M8" s="429" t="s">
        <v>9</v>
      </c>
      <c r="N8" s="462" t="s">
        <v>1</v>
      </c>
      <c r="O8" s="644"/>
    </row>
    <row r="9" spans="1:16" ht="6" customHeight="1">
      <c r="A9" s="526"/>
      <c r="B9" s="452"/>
      <c r="C9" s="460"/>
      <c r="D9" s="460"/>
      <c r="E9" s="460"/>
      <c r="F9" s="460"/>
      <c r="G9" s="312"/>
      <c r="H9" s="464"/>
      <c r="I9" s="460"/>
      <c r="J9" s="460"/>
      <c r="K9" s="460"/>
      <c r="L9" s="460"/>
      <c r="M9" s="460"/>
      <c r="N9" s="525"/>
      <c r="O9" s="463"/>
    </row>
    <row r="10" spans="1:16" s="321" customFormat="1" ht="10.5" customHeight="1">
      <c r="A10" s="524" t="s">
        <v>545</v>
      </c>
      <c r="B10" s="466">
        <v>1525963</v>
      </c>
      <c r="C10" s="467">
        <v>90123</v>
      </c>
      <c r="D10" s="467">
        <v>3955</v>
      </c>
      <c r="E10" s="467">
        <v>68212</v>
      </c>
      <c r="F10" s="467">
        <v>5343</v>
      </c>
      <c r="G10" s="318">
        <v>281117</v>
      </c>
      <c r="H10" s="468">
        <v>117942</v>
      </c>
      <c r="I10" s="467">
        <v>45535</v>
      </c>
      <c r="J10" s="457">
        <v>58885</v>
      </c>
      <c r="K10" s="457">
        <v>104473</v>
      </c>
      <c r="L10" s="457">
        <v>62342</v>
      </c>
      <c r="M10" s="467">
        <v>573526</v>
      </c>
      <c r="N10" s="521">
        <v>114510</v>
      </c>
      <c r="O10" s="523" t="s">
        <v>545</v>
      </c>
    </row>
    <row r="11" spans="1:16" s="321" customFormat="1" ht="10.5" customHeight="1">
      <c r="A11" s="484"/>
      <c r="B11" s="466"/>
      <c r="C11" s="467"/>
      <c r="D11" s="471">
        <v>185</v>
      </c>
      <c r="E11" s="467"/>
      <c r="F11" s="471">
        <v>263</v>
      </c>
      <c r="G11" s="318"/>
      <c r="H11" s="472">
        <v>889</v>
      </c>
      <c r="I11" s="467"/>
      <c r="J11" s="473">
        <v>1936</v>
      </c>
      <c r="K11" s="467"/>
      <c r="L11" s="471">
        <v>4564</v>
      </c>
      <c r="M11" s="467"/>
      <c r="N11" s="519">
        <v>5560</v>
      </c>
      <c r="O11" s="514"/>
    </row>
    <row r="12" spans="1:16" s="321" customFormat="1" ht="10.5" customHeight="1">
      <c r="A12" s="477" t="s">
        <v>496</v>
      </c>
      <c r="B12" s="466">
        <v>1499042</v>
      </c>
      <c r="C12" s="467">
        <v>88305</v>
      </c>
      <c r="D12" s="467">
        <v>3688</v>
      </c>
      <c r="E12" s="467">
        <v>66737</v>
      </c>
      <c r="F12" s="467">
        <v>5002</v>
      </c>
      <c r="G12" s="318">
        <v>279313</v>
      </c>
      <c r="H12" s="468">
        <v>116323</v>
      </c>
      <c r="I12" s="467">
        <v>46456</v>
      </c>
      <c r="J12" s="457">
        <v>61044</v>
      </c>
      <c r="K12" s="467">
        <v>103774</v>
      </c>
      <c r="L12" s="467">
        <v>62913</v>
      </c>
      <c r="M12" s="467">
        <v>549189</v>
      </c>
      <c r="N12" s="521">
        <v>116298</v>
      </c>
      <c r="O12" s="498" t="s">
        <v>496</v>
      </c>
    </row>
    <row r="13" spans="1:16" s="321" customFormat="1" ht="10.5" customHeight="1">
      <c r="A13" s="295"/>
      <c r="B13" s="466"/>
      <c r="C13" s="467"/>
      <c r="D13" s="471">
        <v>171</v>
      </c>
      <c r="E13" s="467"/>
      <c r="F13" s="471">
        <v>249</v>
      </c>
      <c r="G13" s="318"/>
      <c r="H13" s="472">
        <v>864</v>
      </c>
      <c r="I13" s="467"/>
      <c r="J13" s="473">
        <v>2007</v>
      </c>
      <c r="K13" s="467"/>
      <c r="L13" s="471">
        <v>4454</v>
      </c>
      <c r="M13" s="467"/>
      <c r="N13" s="519">
        <v>5907</v>
      </c>
      <c r="O13" s="352"/>
    </row>
    <row r="14" spans="1:16" s="321" customFormat="1" ht="10.5" customHeight="1">
      <c r="A14" s="477" t="s">
        <v>544</v>
      </c>
      <c r="B14" s="466">
        <v>1454643</v>
      </c>
      <c r="C14" s="467">
        <v>81362</v>
      </c>
      <c r="D14" s="467">
        <v>4016</v>
      </c>
      <c r="E14" s="467">
        <v>56797</v>
      </c>
      <c r="F14" s="467">
        <v>4322</v>
      </c>
      <c r="G14" s="318">
        <v>269713</v>
      </c>
      <c r="H14" s="468">
        <v>115323</v>
      </c>
      <c r="I14" s="467">
        <v>43489</v>
      </c>
      <c r="J14" s="457">
        <v>59103</v>
      </c>
      <c r="K14" s="467">
        <v>105632</v>
      </c>
      <c r="L14" s="467">
        <v>60091</v>
      </c>
      <c r="M14" s="467">
        <v>541697</v>
      </c>
      <c r="N14" s="521">
        <v>113098</v>
      </c>
      <c r="O14" s="498" t="s">
        <v>544</v>
      </c>
    </row>
    <row r="15" spans="1:16" s="321" customFormat="1" ht="10.5" customHeight="1">
      <c r="A15" s="295"/>
      <c r="B15" s="466"/>
      <c r="C15" s="467"/>
      <c r="D15" s="471">
        <v>237</v>
      </c>
      <c r="E15" s="467"/>
      <c r="F15" s="471">
        <v>211</v>
      </c>
      <c r="G15" s="318"/>
      <c r="H15" s="472">
        <v>837</v>
      </c>
      <c r="I15" s="467"/>
      <c r="J15" s="473">
        <v>1943</v>
      </c>
      <c r="K15" s="467"/>
      <c r="L15" s="471">
        <v>4275</v>
      </c>
      <c r="M15" s="467"/>
      <c r="N15" s="519">
        <v>5906</v>
      </c>
      <c r="O15" s="352"/>
    </row>
    <row r="16" spans="1:16" s="321" customFormat="1" ht="10.5" customHeight="1">
      <c r="A16" s="522" t="s">
        <v>543</v>
      </c>
      <c r="B16" s="466">
        <v>1354655</v>
      </c>
      <c r="C16" s="467">
        <v>80751</v>
      </c>
      <c r="D16" s="467">
        <v>4720</v>
      </c>
      <c r="E16" s="467">
        <v>56185</v>
      </c>
      <c r="F16" s="467">
        <v>6224</v>
      </c>
      <c r="G16" s="467">
        <v>232295</v>
      </c>
      <c r="H16" s="467">
        <v>86140</v>
      </c>
      <c r="I16" s="467">
        <v>40188</v>
      </c>
      <c r="J16" s="457">
        <v>61526</v>
      </c>
      <c r="K16" s="467">
        <v>110515</v>
      </c>
      <c r="L16" s="467">
        <v>57731</v>
      </c>
      <c r="M16" s="467">
        <v>510551</v>
      </c>
      <c r="N16" s="521">
        <v>107829</v>
      </c>
      <c r="O16" s="520" t="s">
        <v>543</v>
      </c>
    </row>
    <row r="17" spans="1:15" s="321" customFormat="1" ht="10.5" customHeight="1">
      <c r="A17" s="295"/>
      <c r="B17" s="466"/>
      <c r="C17" s="467"/>
      <c r="D17" s="471">
        <v>289</v>
      </c>
      <c r="E17" s="467"/>
      <c r="F17" s="471">
        <v>300</v>
      </c>
      <c r="G17" s="318"/>
      <c r="H17" s="473">
        <v>824</v>
      </c>
      <c r="I17" s="467"/>
      <c r="J17" s="473">
        <v>2014</v>
      </c>
      <c r="L17" s="471">
        <v>4171</v>
      </c>
      <c r="N17" s="519">
        <v>5953</v>
      </c>
      <c r="O17" s="352"/>
    </row>
    <row r="18" spans="1:15" s="335" customFormat="1" ht="10.5" customHeight="1">
      <c r="A18" s="478" t="s">
        <v>542</v>
      </c>
      <c r="B18" s="479">
        <f>SUM(C18:N18)</f>
        <v>1220717</v>
      </c>
      <c r="C18" s="481">
        <v>57901</v>
      </c>
      <c r="D18" s="481">
        <v>3316</v>
      </c>
      <c r="E18" s="481">
        <v>37750</v>
      </c>
      <c r="F18" s="481">
        <v>4131</v>
      </c>
      <c r="G18" s="481">
        <f>SUM(G21:G43)</f>
        <v>252957</v>
      </c>
      <c r="H18" s="481">
        <f>H21+H23+H25+H27+H29+H31+H33+H35+H37+H39+H41+H43</f>
        <v>106805</v>
      </c>
      <c r="I18" s="481">
        <v>31931</v>
      </c>
      <c r="J18" s="482">
        <v>60623</v>
      </c>
      <c r="K18" s="481">
        <v>103084</v>
      </c>
      <c r="L18" s="481">
        <v>29836</v>
      </c>
      <c r="M18" s="481">
        <v>426173</v>
      </c>
      <c r="N18" s="518">
        <v>106210</v>
      </c>
      <c r="O18" s="517" t="s">
        <v>542</v>
      </c>
    </row>
    <row r="19" spans="1:15" s="335" customFormat="1" ht="10.5" customHeight="1">
      <c r="A19" s="484"/>
      <c r="B19" s="479"/>
      <c r="C19" s="481"/>
      <c r="D19" s="485">
        <v>243</v>
      </c>
      <c r="E19" s="481"/>
      <c r="F19" s="485">
        <v>221</v>
      </c>
      <c r="G19" s="418"/>
      <c r="H19" s="485">
        <f>H22+H24+H26+H28+H30+H32+H34+H36+H38+H40+H42+H44</f>
        <v>879</v>
      </c>
      <c r="I19" s="481"/>
      <c r="J19" s="486">
        <v>1992</v>
      </c>
      <c r="K19" s="481"/>
      <c r="L19" s="487">
        <v>2569</v>
      </c>
      <c r="M19" s="481"/>
      <c r="N19" s="516">
        <v>6098</v>
      </c>
      <c r="O19" s="514"/>
    </row>
    <row r="20" spans="1:15" ht="7.5" customHeight="1">
      <c r="A20" s="484"/>
      <c r="B20" s="339"/>
      <c r="C20" s="488"/>
      <c r="D20" s="488"/>
      <c r="E20" s="488"/>
      <c r="F20" s="488"/>
      <c r="G20" s="337"/>
      <c r="H20" s="489"/>
      <c r="I20" s="467"/>
      <c r="J20" s="473"/>
      <c r="K20" s="488"/>
      <c r="L20" s="488"/>
      <c r="M20" s="488"/>
      <c r="N20" s="515"/>
      <c r="O20" s="514"/>
    </row>
    <row r="21" spans="1:15" s="321" customFormat="1" ht="10.5" customHeight="1">
      <c r="A21" s="513" t="s">
        <v>541</v>
      </c>
      <c r="B21" s="466">
        <f>SUM(C21:N21)</f>
        <v>71248</v>
      </c>
      <c r="C21" s="467">
        <v>2072</v>
      </c>
      <c r="D21" s="467">
        <v>206</v>
      </c>
      <c r="E21" s="467">
        <v>1693</v>
      </c>
      <c r="F21" s="467">
        <v>307</v>
      </c>
      <c r="G21" s="467">
        <v>14648</v>
      </c>
      <c r="H21" s="467">
        <v>8671</v>
      </c>
      <c r="I21" s="467">
        <v>133</v>
      </c>
      <c r="J21" s="457">
        <v>3420</v>
      </c>
      <c r="K21" s="467">
        <v>6642</v>
      </c>
      <c r="L21" s="467">
        <v>1934</v>
      </c>
      <c r="M21" s="467">
        <v>23557</v>
      </c>
      <c r="N21" s="467">
        <v>7965</v>
      </c>
      <c r="O21" s="511" t="s">
        <v>540</v>
      </c>
    </row>
    <row r="22" spans="1:15" s="348" customFormat="1" ht="10.5" customHeight="1">
      <c r="A22" s="352"/>
      <c r="B22" s="494"/>
      <c r="C22" s="467"/>
      <c r="D22" s="471">
        <v>21</v>
      </c>
      <c r="E22" s="467"/>
      <c r="F22" s="471">
        <v>11</v>
      </c>
      <c r="G22" s="467"/>
      <c r="H22" s="471">
        <v>69</v>
      </c>
      <c r="I22" s="495"/>
      <c r="J22" s="473">
        <v>114</v>
      </c>
      <c r="K22" s="467"/>
      <c r="L22" s="471">
        <v>175</v>
      </c>
      <c r="M22" s="467"/>
      <c r="N22" s="471">
        <v>462</v>
      </c>
      <c r="O22" s="448"/>
    </row>
    <row r="23" spans="1:15" s="321" customFormat="1" ht="10.5" customHeight="1">
      <c r="A23" s="498" t="s">
        <v>539</v>
      </c>
      <c r="B23" s="466">
        <f>SUM(C23:N23)</f>
        <v>81045</v>
      </c>
      <c r="C23" s="467">
        <v>2377</v>
      </c>
      <c r="D23" s="467">
        <v>137</v>
      </c>
      <c r="E23" s="467">
        <v>576</v>
      </c>
      <c r="F23" s="467">
        <v>130</v>
      </c>
      <c r="G23" s="467">
        <v>22000</v>
      </c>
      <c r="H23" s="467">
        <v>7819</v>
      </c>
      <c r="I23" s="467">
        <v>2377</v>
      </c>
      <c r="J23" s="457">
        <v>5146</v>
      </c>
      <c r="K23" s="467">
        <v>7414</v>
      </c>
      <c r="L23" s="467">
        <v>1644</v>
      </c>
      <c r="M23" s="467">
        <v>24426</v>
      </c>
      <c r="N23" s="467">
        <v>6999</v>
      </c>
      <c r="O23" s="493" t="s">
        <v>539</v>
      </c>
    </row>
    <row r="24" spans="1:15" s="348" customFormat="1" ht="10.5" customHeight="1">
      <c r="A24" s="352"/>
      <c r="B24" s="494"/>
      <c r="C24" s="467"/>
      <c r="D24" s="471">
        <v>14</v>
      </c>
      <c r="E24" s="467"/>
      <c r="F24" s="471">
        <v>11</v>
      </c>
      <c r="G24" s="467"/>
      <c r="H24" s="471">
        <v>70</v>
      </c>
      <c r="I24" s="471"/>
      <c r="J24" s="473">
        <v>166</v>
      </c>
      <c r="K24" s="467"/>
      <c r="L24" s="471">
        <v>177</v>
      </c>
      <c r="M24" s="467"/>
      <c r="N24" s="471">
        <v>454</v>
      </c>
      <c r="O24" s="448"/>
    </row>
    <row r="25" spans="1:15" s="321" customFormat="1" ht="10.5" customHeight="1">
      <c r="A25" s="498" t="s">
        <v>538</v>
      </c>
      <c r="B25" s="466">
        <f>SUM(C25:N25)</f>
        <v>103551</v>
      </c>
      <c r="C25" s="467">
        <v>4858</v>
      </c>
      <c r="D25" s="467">
        <v>255</v>
      </c>
      <c r="E25" s="467">
        <v>2262</v>
      </c>
      <c r="F25" s="467">
        <v>438</v>
      </c>
      <c r="G25" s="467">
        <v>20750</v>
      </c>
      <c r="H25" s="467">
        <v>9694</v>
      </c>
      <c r="I25" s="467">
        <v>2903</v>
      </c>
      <c r="J25" s="457">
        <v>5280</v>
      </c>
      <c r="K25" s="467">
        <v>8200</v>
      </c>
      <c r="L25" s="467">
        <v>2339</v>
      </c>
      <c r="M25" s="467">
        <v>37654</v>
      </c>
      <c r="N25" s="467">
        <v>8918</v>
      </c>
      <c r="O25" s="493" t="s">
        <v>537</v>
      </c>
    </row>
    <row r="26" spans="1:15" s="348" customFormat="1" ht="10.5" customHeight="1">
      <c r="A26" s="352"/>
      <c r="B26" s="494"/>
      <c r="C26" s="467"/>
      <c r="D26" s="471">
        <v>23</v>
      </c>
      <c r="E26" s="467"/>
      <c r="F26" s="471">
        <v>21</v>
      </c>
      <c r="G26" s="467"/>
      <c r="H26" s="471">
        <v>73</v>
      </c>
      <c r="I26" s="471"/>
      <c r="J26" s="473">
        <v>176</v>
      </c>
      <c r="K26" s="467"/>
      <c r="L26" s="471">
        <v>212</v>
      </c>
      <c r="M26" s="467"/>
      <c r="N26" s="471">
        <v>492</v>
      </c>
      <c r="O26" s="448"/>
    </row>
    <row r="27" spans="1:15" s="321" customFormat="1" ht="10.5" customHeight="1">
      <c r="A27" s="498" t="s">
        <v>536</v>
      </c>
      <c r="B27" s="466">
        <f>SUM(C27:N27)</f>
        <v>109101</v>
      </c>
      <c r="C27" s="467">
        <v>5413</v>
      </c>
      <c r="D27" s="467">
        <v>340</v>
      </c>
      <c r="E27" s="467">
        <v>2799</v>
      </c>
      <c r="F27" s="467">
        <v>450</v>
      </c>
      <c r="G27" s="467">
        <v>23112</v>
      </c>
      <c r="H27" s="467">
        <v>9253</v>
      </c>
      <c r="I27" s="467">
        <v>3136</v>
      </c>
      <c r="J27" s="457">
        <v>5239</v>
      </c>
      <c r="K27" s="467">
        <v>8365</v>
      </c>
      <c r="L27" s="467">
        <v>2375</v>
      </c>
      <c r="M27" s="467">
        <v>39517</v>
      </c>
      <c r="N27" s="467">
        <v>9102</v>
      </c>
      <c r="O27" s="493" t="s">
        <v>535</v>
      </c>
    </row>
    <row r="28" spans="1:15" s="348" customFormat="1" ht="10.5" customHeight="1">
      <c r="A28" s="352"/>
      <c r="B28" s="494"/>
      <c r="C28" s="467"/>
      <c r="D28" s="471">
        <v>27</v>
      </c>
      <c r="E28" s="467"/>
      <c r="F28" s="471">
        <v>29</v>
      </c>
      <c r="G28" s="467"/>
      <c r="H28" s="471">
        <v>72</v>
      </c>
      <c r="I28" s="471"/>
      <c r="J28" s="473">
        <v>169</v>
      </c>
      <c r="K28" s="467"/>
      <c r="L28" s="471">
        <v>222</v>
      </c>
      <c r="M28" s="467"/>
      <c r="N28" s="471">
        <v>496</v>
      </c>
      <c r="O28" s="448"/>
    </row>
    <row r="29" spans="1:15" s="321" customFormat="1" ht="10.5" customHeight="1">
      <c r="A29" s="498" t="s">
        <v>534</v>
      </c>
      <c r="B29" s="466">
        <f>SUM(C29:N29)</f>
        <v>108302</v>
      </c>
      <c r="C29" s="467">
        <v>5611</v>
      </c>
      <c r="D29" s="467">
        <v>297</v>
      </c>
      <c r="E29" s="467">
        <v>3905</v>
      </c>
      <c r="F29" s="467">
        <v>380</v>
      </c>
      <c r="G29" s="467">
        <v>23137</v>
      </c>
      <c r="H29" s="467">
        <v>8837</v>
      </c>
      <c r="I29" s="467">
        <v>3005</v>
      </c>
      <c r="J29" s="457">
        <v>5301</v>
      </c>
      <c r="K29" s="467">
        <v>9310</v>
      </c>
      <c r="L29" s="467">
        <v>2182</v>
      </c>
      <c r="M29" s="467">
        <v>37698</v>
      </c>
      <c r="N29" s="467">
        <v>8639</v>
      </c>
      <c r="O29" s="493" t="s">
        <v>533</v>
      </c>
    </row>
    <row r="30" spans="1:15" s="348" customFormat="1" ht="10.5" customHeight="1">
      <c r="A30" s="352"/>
      <c r="B30" s="494"/>
      <c r="C30" s="467"/>
      <c r="D30" s="471">
        <v>24</v>
      </c>
      <c r="E30" s="467"/>
      <c r="F30" s="471">
        <v>21</v>
      </c>
      <c r="G30" s="467"/>
      <c r="H30" s="471">
        <v>72</v>
      </c>
      <c r="I30" s="471"/>
      <c r="J30" s="473">
        <v>171</v>
      </c>
      <c r="K30" s="467"/>
      <c r="L30" s="471">
        <v>190</v>
      </c>
      <c r="M30" s="467"/>
      <c r="N30" s="471">
        <v>494</v>
      </c>
      <c r="O30" s="448"/>
    </row>
    <row r="31" spans="1:15" s="321" customFormat="1" ht="10.5" customHeight="1">
      <c r="A31" s="498" t="s">
        <v>532</v>
      </c>
      <c r="B31" s="466">
        <f>SUM(C31:N31)</f>
        <v>108612</v>
      </c>
      <c r="C31" s="467">
        <v>5475</v>
      </c>
      <c r="D31" s="467">
        <v>339</v>
      </c>
      <c r="E31" s="467">
        <v>3260</v>
      </c>
      <c r="F31" s="467">
        <v>419</v>
      </c>
      <c r="G31" s="467">
        <v>21478</v>
      </c>
      <c r="H31" s="467">
        <v>8683</v>
      </c>
      <c r="I31" s="467">
        <v>2928</v>
      </c>
      <c r="J31" s="457">
        <v>5430</v>
      </c>
      <c r="K31" s="467">
        <v>9614</v>
      </c>
      <c r="L31" s="467">
        <v>2604</v>
      </c>
      <c r="M31" s="467">
        <v>39259</v>
      </c>
      <c r="N31" s="467">
        <v>9123</v>
      </c>
      <c r="O31" s="493" t="s">
        <v>531</v>
      </c>
    </row>
    <row r="32" spans="1:15" s="348" customFormat="1" ht="10.5" customHeight="1">
      <c r="A32" s="352"/>
      <c r="B32" s="494"/>
      <c r="C32" s="467"/>
      <c r="D32" s="471">
        <v>16</v>
      </c>
      <c r="E32" s="467"/>
      <c r="F32" s="471">
        <v>23</v>
      </c>
      <c r="G32" s="467"/>
      <c r="H32" s="471">
        <v>73</v>
      </c>
      <c r="I32" s="471"/>
      <c r="J32" s="473">
        <v>181</v>
      </c>
      <c r="K32" s="467"/>
      <c r="L32" s="471">
        <v>268</v>
      </c>
      <c r="M32" s="467"/>
      <c r="N32" s="471">
        <v>536</v>
      </c>
      <c r="O32" s="448"/>
    </row>
    <row r="33" spans="1:15" s="321" customFormat="1" ht="10.5" customHeight="1">
      <c r="A33" s="498" t="s">
        <v>530</v>
      </c>
      <c r="B33" s="466">
        <f>SUM(C33:N33)</f>
        <v>111239</v>
      </c>
      <c r="C33" s="467">
        <v>5608</v>
      </c>
      <c r="D33" s="467">
        <v>328</v>
      </c>
      <c r="E33" s="467">
        <v>3194</v>
      </c>
      <c r="F33" s="467">
        <v>460</v>
      </c>
      <c r="G33" s="467">
        <v>22967</v>
      </c>
      <c r="H33" s="467">
        <v>9478</v>
      </c>
      <c r="I33" s="467">
        <v>2947</v>
      </c>
      <c r="J33" s="457">
        <v>5146</v>
      </c>
      <c r="K33" s="467">
        <v>9817</v>
      </c>
      <c r="L33" s="467">
        <v>3342</v>
      </c>
      <c r="M33" s="467">
        <v>38289</v>
      </c>
      <c r="N33" s="467">
        <v>9663</v>
      </c>
      <c r="O33" s="493" t="s">
        <v>529</v>
      </c>
    </row>
    <row r="34" spans="1:15" s="348" customFormat="1" ht="10.5" customHeight="1">
      <c r="A34" s="352"/>
      <c r="B34" s="494"/>
      <c r="C34" s="467"/>
      <c r="D34" s="471">
        <v>26</v>
      </c>
      <c r="E34" s="467"/>
      <c r="F34" s="471">
        <v>18</v>
      </c>
      <c r="G34" s="467"/>
      <c r="H34" s="471">
        <v>74</v>
      </c>
      <c r="I34" s="471"/>
      <c r="J34" s="473">
        <v>166</v>
      </c>
      <c r="K34" s="467"/>
      <c r="L34" s="471">
        <v>272</v>
      </c>
      <c r="M34" s="467"/>
      <c r="N34" s="471">
        <v>494</v>
      </c>
      <c r="O34" s="448"/>
    </row>
    <row r="35" spans="1:15" s="321" customFormat="1" ht="10.5" customHeight="1">
      <c r="A35" s="498" t="s">
        <v>528</v>
      </c>
      <c r="B35" s="466">
        <f>SUM(C35:N35)</f>
        <v>108557</v>
      </c>
      <c r="C35" s="467">
        <v>6477</v>
      </c>
      <c r="D35" s="467">
        <v>297</v>
      </c>
      <c r="E35" s="467">
        <v>4294</v>
      </c>
      <c r="F35" s="467">
        <v>413</v>
      </c>
      <c r="G35" s="467">
        <v>21603</v>
      </c>
      <c r="H35" s="467">
        <v>8222</v>
      </c>
      <c r="I35" s="467">
        <v>2900</v>
      </c>
      <c r="J35" s="457">
        <v>4890</v>
      </c>
      <c r="K35" s="467">
        <v>9522</v>
      </c>
      <c r="L35" s="467">
        <v>3244</v>
      </c>
      <c r="M35" s="467">
        <v>37732</v>
      </c>
      <c r="N35" s="467">
        <v>8963</v>
      </c>
      <c r="O35" s="493" t="s">
        <v>527</v>
      </c>
    </row>
    <row r="36" spans="1:15" s="348" customFormat="1" ht="10.5" customHeight="1">
      <c r="A36" s="352"/>
      <c r="B36" s="494"/>
      <c r="C36" s="467"/>
      <c r="D36" s="471">
        <v>17</v>
      </c>
      <c r="E36" s="467"/>
      <c r="F36" s="471">
        <v>23</v>
      </c>
      <c r="G36" s="467"/>
      <c r="H36" s="471">
        <v>75</v>
      </c>
      <c r="I36" s="471"/>
      <c r="J36" s="473">
        <v>163</v>
      </c>
      <c r="K36" s="467"/>
      <c r="L36" s="471">
        <v>234</v>
      </c>
      <c r="M36" s="467"/>
      <c r="N36" s="471">
        <v>561</v>
      </c>
      <c r="O36" s="448"/>
    </row>
    <row r="37" spans="1:15" s="321" customFormat="1" ht="10.5" customHeight="1">
      <c r="A37" s="498" t="s">
        <v>526</v>
      </c>
      <c r="B37" s="466">
        <f>SUM(C37:N37)</f>
        <v>112427</v>
      </c>
      <c r="C37" s="467">
        <v>5785</v>
      </c>
      <c r="D37" s="467">
        <v>366</v>
      </c>
      <c r="E37" s="467">
        <v>2864</v>
      </c>
      <c r="F37" s="467">
        <v>455</v>
      </c>
      <c r="G37" s="467">
        <v>22862</v>
      </c>
      <c r="H37" s="467">
        <v>10671</v>
      </c>
      <c r="I37" s="467">
        <v>3132</v>
      </c>
      <c r="J37" s="457">
        <v>5301</v>
      </c>
      <c r="K37" s="467">
        <v>9782</v>
      </c>
      <c r="L37" s="467">
        <v>3111</v>
      </c>
      <c r="M37" s="467">
        <v>38659</v>
      </c>
      <c r="N37" s="467">
        <v>9439</v>
      </c>
      <c r="O37" s="493" t="s">
        <v>525</v>
      </c>
    </row>
    <row r="38" spans="1:15" s="348" customFormat="1" ht="10.5" customHeight="1">
      <c r="A38" s="352"/>
      <c r="B38" s="494"/>
      <c r="C38" s="467"/>
      <c r="D38" s="471">
        <v>23</v>
      </c>
      <c r="E38" s="467"/>
      <c r="F38" s="471">
        <v>25</v>
      </c>
      <c r="G38" s="467"/>
      <c r="H38" s="471">
        <v>75</v>
      </c>
      <c r="I38" s="471"/>
      <c r="J38" s="473">
        <v>171</v>
      </c>
      <c r="K38" s="467"/>
      <c r="L38" s="471">
        <v>213</v>
      </c>
      <c r="M38" s="467"/>
      <c r="N38" s="471">
        <v>529</v>
      </c>
      <c r="O38" s="448"/>
    </row>
    <row r="39" spans="1:15" s="321" customFormat="1" ht="10.5" customHeight="1">
      <c r="A39" s="498" t="s">
        <v>524</v>
      </c>
      <c r="B39" s="466">
        <f>SUM(C39:N39)</f>
        <v>98701</v>
      </c>
      <c r="C39" s="467">
        <v>4737</v>
      </c>
      <c r="D39" s="467">
        <v>247</v>
      </c>
      <c r="E39" s="467">
        <v>5400</v>
      </c>
      <c r="F39" s="467">
        <v>252</v>
      </c>
      <c r="G39" s="467">
        <v>20855</v>
      </c>
      <c r="H39" s="467">
        <v>8254</v>
      </c>
      <c r="I39" s="467">
        <v>2611</v>
      </c>
      <c r="J39" s="457">
        <v>5363</v>
      </c>
      <c r="K39" s="467">
        <v>6969</v>
      </c>
      <c r="L39" s="467">
        <v>2374</v>
      </c>
      <c r="M39" s="467">
        <v>32879</v>
      </c>
      <c r="N39" s="467">
        <v>8760</v>
      </c>
      <c r="O39" s="512" t="s">
        <v>523</v>
      </c>
    </row>
    <row r="40" spans="1:15" s="348" customFormat="1" ht="10.5" customHeight="1">
      <c r="A40" s="352"/>
      <c r="B40" s="494"/>
      <c r="C40" s="467"/>
      <c r="D40" s="471">
        <v>17</v>
      </c>
      <c r="E40" s="467"/>
      <c r="F40" s="471">
        <v>11</v>
      </c>
      <c r="G40" s="467"/>
      <c r="H40" s="471">
        <v>75</v>
      </c>
      <c r="I40" s="471"/>
      <c r="J40" s="473">
        <v>173</v>
      </c>
      <c r="K40" s="467"/>
      <c r="L40" s="471">
        <v>214</v>
      </c>
      <c r="M40" s="467"/>
      <c r="N40" s="471">
        <v>515</v>
      </c>
      <c r="O40" s="448"/>
    </row>
    <row r="41" spans="1:15" s="321" customFormat="1" ht="10.5" customHeight="1">
      <c r="A41" s="498" t="s">
        <v>522</v>
      </c>
      <c r="B41" s="466">
        <f>SUM(C41:N41)</f>
        <v>91017</v>
      </c>
      <c r="C41" s="467">
        <v>3790</v>
      </c>
      <c r="D41" s="467">
        <v>195</v>
      </c>
      <c r="E41" s="467">
        <v>2384</v>
      </c>
      <c r="F41" s="467">
        <v>135</v>
      </c>
      <c r="G41" s="467">
        <v>18867</v>
      </c>
      <c r="H41" s="467">
        <v>7231</v>
      </c>
      <c r="I41" s="467">
        <v>2730</v>
      </c>
      <c r="J41" s="457">
        <v>4620</v>
      </c>
      <c r="K41" s="467">
        <v>7638</v>
      </c>
      <c r="L41" s="467">
        <v>2168</v>
      </c>
      <c r="M41" s="467">
        <v>32783</v>
      </c>
      <c r="N41" s="467">
        <v>8476</v>
      </c>
      <c r="O41" s="493" t="s">
        <v>521</v>
      </c>
    </row>
    <row r="42" spans="1:15" s="348" customFormat="1" ht="10.5" customHeight="1">
      <c r="A42" s="352"/>
      <c r="B42" s="494"/>
      <c r="C42" s="467"/>
      <c r="D42" s="471">
        <v>12</v>
      </c>
      <c r="E42" s="467"/>
      <c r="F42" s="471">
        <v>8</v>
      </c>
      <c r="G42" s="467"/>
      <c r="H42" s="471">
        <v>75</v>
      </c>
      <c r="I42" s="471"/>
      <c r="J42" s="473">
        <v>165</v>
      </c>
      <c r="K42" s="467"/>
      <c r="L42" s="471">
        <v>191</v>
      </c>
      <c r="M42" s="467"/>
      <c r="N42" s="471">
        <v>517</v>
      </c>
      <c r="O42" s="448"/>
    </row>
    <row r="43" spans="1:15" s="321" customFormat="1" ht="10.5" customHeight="1">
      <c r="A43" s="498" t="s">
        <v>520</v>
      </c>
      <c r="B43" s="466">
        <f>SUM(C43:N43)</f>
        <v>115917</v>
      </c>
      <c r="C43" s="467">
        <v>5698</v>
      </c>
      <c r="D43" s="467">
        <v>309</v>
      </c>
      <c r="E43" s="467">
        <v>5119</v>
      </c>
      <c r="F43" s="467">
        <v>292</v>
      </c>
      <c r="G43" s="467">
        <v>20678</v>
      </c>
      <c r="H43" s="467">
        <v>9992</v>
      </c>
      <c r="I43" s="467">
        <v>3129</v>
      </c>
      <c r="J43" s="457">
        <v>5487</v>
      </c>
      <c r="K43" s="467">
        <v>9811</v>
      </c>
      <c r="L43" s="467">
        <v>2519</v>
      </c>
      <c r="M43" s="467">
        <v>42720</v>
      </c>
      <c r="N43" s="467">
        <v>10163</v>
      </c>
      <c r="O43" s="511" t="s">
        <v>519</v>
      </c>
    </row>
    <row r="44" spans="1:15" s="348" customFormat="1" ht="10.5" customHeight="1">
      <c r="A44" s="499"/>
      <c r="B44" s="494"/>
      <c r="C44" s="467"/>
      <c r="D44" s="471">
        <v>23</v>
      </c>
      <c r="E44" s="467"/>
      <c r="F44" s="471">
        <v>20</v>
      </c>
      <c r="G44" s="467"/>
      <c r="H44" s="471">
        <v>76</v>
      </c>
      <c r="I44" s="471"/>
      <c r="J44" s="473">
        <v>177</v>
      </c>
      <c r="K44" s="467"/>
      <c r="L44" s="471">
        <v>201</v>
      </c>
      <c r="M44" s="467"/>
      <c r="N44" s="471">
        <v>548</v>
      </c>
      <c r="O44" s="510"/>
    </row>
    <row r="45" spans="1:15" ht="6" customHeight="1">
      <c r="A45" s="356"/>
      <c r="B45" s="500"/>
      <c r="C45" s="501"/>
      <c r="D45" s="501"/>
      <c r="E45" s="501"/>
      <c r="F45" s="501"/>
      <c r="G45" s="359"/>
      <c r="H45" s="502"/>
      <c r="I45" s="501"/>
      <c r="J45" s="503"/>
      <c r="K45" s="504"/>
      <c r="L45" s="504"/>
      <c r="M45" s="504"/>
      <c r="N45" s="504"/>
      <c r="O45" s="509"/>
    </row>
    <row r="46" spans="1:15" ht="10.5" customHeight="1">
      <c r="A46" s="505" t="s">
        <v>122</v>
      </c>
      <c r="B46" s="506"/>
      <c r="C46" s="456"/>
      <c r="D46" s="456"/>
      <c r="E46" s="456"/>
      <c r="F46" s="456"/>
      <c r="G46" s="365"/>
      <c r="H46" s="298"/>
      <c r="I46" s="298"/>
      <c r="J46" s="298"/>
      <c r="K46" s="456"/>
      <c r="L46" s="456"/>
      <c r="M46" s="456"/>
      <c r="N46" s="456"/>
    </row>
    <row r="47" spans="1:15" ht="10.5" customHeight="1">
      <c r="A47" s="507" t="s">
        <v>518</v>
      </c>
      <c r="B47" s="506"/>
      <c r="C47" s="456"/>
      <c r="D47" s="456"/>
      <c r="E47" s="456"/>
      <c r="F47" s="456"/>
      <c r="G47" s="365"/>
      <c r="H47" s="298"/>
      <c r="I47" s="298"/>
      <c r="J47" s="298"/>
      <c r="K47" s="456"/>
      <c r="L47" s="456"/>
      <c r="M47" s="456"/>
      <c r="N47" s="456"/>
    </row>
    <row r="48" spans="1:15" ht="10.5" customHeight="1">
      <c r="A48" s="507" t="s">
        <v>517</v>
      </c>
      <c r="B48" s="456"/>
      <c r="C48" s="369"/>
      <c r="D48" s="370"/>
      <c r="E48" s="370"/>
      <c r="F48" s="370"/>
      <c r="G48" s="371"/>
      <c r="H48" s="372"/>
      <c r="I48" s="372"/>
      <c r="J48" s="372"/>
      <c r="K48" s="370"/>
      <c r="L48" s="370"/>
      <c r="M48" s="370"/>
      <c r="N48" s="370"/>
    </row>
    <row r="49" spans="1:14" ht="10.5" customHeight="1">
      <c r="A49" s="456" t="s">
        <v>516</v>
      </c>
      <c r="B49" s="456"/>
      <c r="C49" s="456"/>
      <c r="D49" s="456"/>
      <c r="E49" s="456"/>
      <c r="F49" s="456"/>
      <c r="G49" s="374"/>
      <c r="H49" s="298"/>
      <c r="I49" s="298"/>
      <c r="J49" s="298"/>
      <c r="K49" s="456"/>
      <c r="L49" s="467"/>
      <c r="M49" s="456"/>
      <c r="N49" s="456"/>
    </row>
    <row r="50" spans="1:14">
      <c r="C50" s="508"/>
      <c r="D50" s="508"/>
      <c r="E50" s="508"/>
      <c r="F50" s="508"/>
      <c r="K50" s="508"/>
      <c r="L50" s="508"/>
      <c r="M50" s="508"/>
      <c r="N50" s="508"/>
    </row>
    <row r="51" spans="1:14">
      <c r="D51" s="508"/>
      <c r="F51" s="508"/>
      <c r="L51" s="508"/>
      <c r="N51" s="508"/>
    </row>
  </sheetData>
  <mergeCells count="9">
    <mergeCell ref="A6:A8"/>
    <mergeCell ref="B6:B8"/>
    <mergeCell ref="K6:N6"/>
    <mergeCell ref="O6:O8"/>
    <mergeCell ref="C7:D7"/>
    <mergeCell ref="E7:F7"/>
    <mergeCell ref="I7:J7"/>
    <mergeCell ref="K7:L7"/>
    <mergeCell ref="M7:N7"/>
  </mergeCells>
  <phoneticPr fontId="7"/>
  <pageMargins left="0.7" right="0.7" top="0.75" bottom="0.75" header="0.3" footer="0.3"/>
  <pageSetup paperSize="9" scale="72" orientation="landscape"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5B348-9C17-4631-BDA7-98DB34CE9AEA}">
  <sheetPr>
    <pageSetUpPr fitToPage="1"/>
  </sheetPr>
  <dimension ref="A1:Q51"/>
  <sheetViews>
    <sheetView zoomScaleNormal="100" zoomScaleSheetLayoutView="100" workbookViewId="0"/>
  </sheetViews>
  <sheetFormatPr defaultColWidth="10.875" defaultRowHeight="13.5"/>
  <cols>
    <col min="1" max="1" width="10.875" style="295" customWidth="1"/>
    <col min="2" max="2" width="20" style="295" customWidth="1"/>
    <col min="3" max="16" width="10" style="295" customWidth="1"/>
    <col min="17" max="17" width="10.875" style="295" customWidth="1"/>
    <col min="18" max="16384" width="10.875" style="295"/>
  </cols>
  <sheetData>
    <row r="1" spans="1:17" ht="14.25" customHeight="1">
      <c r="A1" s="427" t="s">
        <v>205</v>
      </c>
      <c r="B1" s="455"/>
      <c r="C1" s="455"/>
      <c r="D1" s="455"/>
      <c r="E1" s="455"/>
      <c r="F1" s="455"/>
      <c r="G1" s="455"/>
      <c r="H1" s="427"/>
      <c r="I1" s="455"/>
      <c r="K1" s="455"/>
      <c r="L1" s="455"/>
      <c r="M1" s="455"/>
      <c r="N1" s="455"/>
      <c r="O1" s="455"/>
      <c r="P1" s="455"/>
    </row>
    <row r="2" spans="1:17" ht="10.5" customHeight="1">
      <c r="A2" s="455"/>
      <c r="B2" s="455"/>
      <c r="C2" s="456"/>
      <c r="D2" s="456"/>
      <c r="E2" s="456"/>
      <c r="F2" s="456"/>
      <c r="G2" s="456"/>
      <c r="H2" s="456"/>
      <c r="I2" s="297"/>
      <c r="J2" s="298"/>
      <c r="K2" s="298"/>
      <c r="L2" s="298"/>
      <c r="M2" s="457"/>
      <c r="N2" s="457"/>
      <c r="O2" s="456"/>
      <c r="P2" s="456"/>
    </row>
    <row r="3" spans="1:17" ht="10.5" customHeight="1">
      <c r="A3" s="456" t="s">
        <v>310</v>
      </c>
      <c r="B3" s="456"/>
      <c r="C3" s="456"/>
      <c r="D3" s="456"/>
      <c r="E3" s="456"/>
      <c r="F3" s="456"/>
      <c r="G3" s="456"/>
      <c r="H3" s="456"/>
      <c r="I3" s="297"/>
      <c r="J3" s="298"/>
      <c r="K3" s="298"/>
      <c r="L3" s="298"/>
      <c r="M3" s="456"/>
      <c r="N3" s="456"/>
      <c r="O3" s="456"/>
      <c r="P3" s="456"/>
    </row>
    <row r="4" spans="1:17" ht="10.5" customHeight="1">
      <c r="A4" s="456"/>
      <c r="B4" s="456"/>
      <c r="C4" s="456"/>
      <c r="D4" s="456"/>
      <c r="E4" s="456"/>
      <c r="F4" s="456"/>
      <c r="G4" s="456"/>
      <c r="H4" s="456"/>
      <c r="I4" s="297"/>
      <c r="J4" s="298"/>
      <c r="K4" s="298"/>
      <c r="L4" s="298"/>
      <c r="M4" s="456"/>
      <c r="N4" s="456"/>
      <c r="O4" s="456"/>
      <c r="P4" s="456"/>
    </row>
    <row r="5" spans="1:17" ht="10.5" customHeight="1">
      <c r="A5" s="456" t="s">
        <v>203</v>
      </c>
      <c r="B5" s="456"/>
      <c r="C5" s="456"/>
      <c r="D5" s="456"/>
      <c r="E5" s="456"/>
      <c r="F5" s="456"/>
      <c r="G5" s="456"/>
      <c r="H5" s="456"/>
      <c r="J5" s="298"/>
      <c r="K5" s="298"/>
      <c r="L5" s="298"/>
      <c r="M5" s="456"/>
      <c r="N5" s="456"/>
      <c r="O5" s="456"/>
      <c r="P5" s="456"/>
    </row>
    <row r="6" spans="1:17" ht="12" customHeight="1">
      <c r="A6" s="648" t="s">
        <v>200</v>
      </c>
      <c r="B6" s="651" t="s">
        <v>309</v>
      </c>
      <c r="C6" s="458"/>
      <c r="D6" s="459" t="s">
        <v>386</v>
      </c>
      <c r="E6" s="459"/>
      <c r="F6" s="303" t="s">
        <v>385</v>
      </c>
      <c r="G6" s="303"/>
      <c r="H6" s="303" t="s">
        <v>384</v>
      </c>
      <c r="I6" s="459"/>
      <c r="J6" s="304" t="s">
        <v>383</v>
      </c>
      <c r="K6" s="304"/>
      <c r="L6" s="305" t="s">
        <v>382</v>
      </c>
      <c r="M6" s="643" t="s">
        <v>161</v>
      </c>
      <c r="N6" s="643"/>
      <c r="O6" s="643"/>
      <c r="P6" s="644"/>
      <c r="Q6" s="644" t="s">
        <v>160</v>
      </c>
    </row>
    <row r="7" spans="1:17" ht="12" customHeight="1">
      <c r="A7" s="649"/>
      <c r="B7" s="652"/>
      <c r="C7" s="646" t="s">
        <v>453</v>
      </c>
      <c r="D7" s="646"/>
      <c r="E7" s="646" t="s">
        <v>6</v>
      </c>
      <c r="F7" s="646"/>
      <c r="G7" s="646" t="s">
        <v>7</v>
      </c>
      <c r="H7" s="646"/>
      <c r="I7" s="654" t="s">
        <v>379</v>
      </c>
      <c r="J7" s="655"/>
      <c r="K7" s="646" t="s">
        <v>235</v>
      </c>
      <c r="L7" s="646"/>
      <c r="M7" s="646" t="s">
        <v>454</v>
      </c>
      <c r="N7" s="646"/>
      <c r="O7" s="646" t="s">
        <v>455</v>
      </c>
      <c r="P7" s="647"/>
      <c r="Q7" s="644"/>
    </row>
    <row r="8" spans="1:17" ht="12" customHeight="1">
      <c r="A8" s="650"/>
      <c r="B8" s="653"/>
      <c r="C8" s="429" t="s">
        <v>153</v>
      </c>
      <c r="D8" s="429" t="s">
        <v>1</v>
      </c>
      <c r="E8" s="429" t="s">
        <v>9</v>
      </c>
      <c r="F8" s="429" t="s">
        <v>1</v>
      </c>
      <c r="G8" s="429" t="s">
        <v>9</v>
      </c>
      <c r="H8" s="429" t="s">
        <v>1</v>
      </c>
      <c r="I8" s="384" t="s">
        <v>303</v>
      </c>
      <c r="J8" s="461" t="s">
        <v>1</v>
      </c>
      <c r="K8" s="429" t="s">
        <v>9</v>
      </c>
      <c r="L8" s="429" t="s">
        <v>1</v>
      </c>
      <c r="M8" s="429" t="s">
        <v>9</v>
      </c>
      <c r="N8" s="429" t="s">
        <v>1</v>
      </c>
      <c r="O8" s="429" t="s">
        <v>9</v>
      </c>
      <c r="P8" s="462" t="s">
        <v>1</v>
      </c>
      <c r="Q8" s="644"/>
    </row>
    <row r="9" spans="1:17" ht="6" customHeight="1">
      <c r="A9" s="463"/>
      <c r="B9" s="450"/>
      <c r="C9" s="460"/>
      <c r="D9" s="460"/>
      <c r="E9" s="460"/>
      <c r="F9" s="460"/>
      <c r="G9" s="460"/>
      <c r="H9" s="460"/>
      <c r="I9" s="312"/>
      <c r="J9" s="464"/>
      <c r="K9" s="460"/>
      <c r="L9" s="460"/>
      <c r="M9" s="460"/>
      <c r="N9" s="460"/>
      <c r="O9" s="460"/>
      <c r="P9" s="460"/>
      <c r="Q9" s="450"/>
    </row>
    <row r="10" spans="1:17" s="321" customFormat="1" ht="10.5" customHeight="1">
      <c r="A10" s="465" t="s">
        <v>510</v>
      </c>
      <c r="B10" s="466">
        <v>1956061</v>
      </c>
      <c r="C10" s="467">
        <v>408069</v>
      </c>
      <c r="D10" s="467">
        <v>37570</v>
      </c>
      <c r="E10" s="467">
        <v>84494</v>
      </c>
      <c r="F10" s="467">
        <v>3150</v>
      </c>
      <c r="G10" s="467">
        <v>62104</v>
      </c>
      <c r="H10" s="467">
        <v>5772</v>
      </c>
      <c r="I10" s="318">
        <v>285250</v>
      </c>
      <c r="J10" s="468">
        <v>119390</v>
      </c>
      <c r="K10" s="467">
        <v>47704</v>
      </c>
      <c r="L10" s="457">
        <v>56536</v>
      </c>
      <c r="M10" s="457">
        <v>100747</v>
      </c>
      <c r="N10" s="457">
        <v>70741</v>
      </c>
      <c r="O10" s="467">
        <v>573570</v>
      </c>
      <c r="P10" s="467">
        <v>100964</v>
      </c>
      <c r="Q10" s="469" t="s">
        <v>510</v>
      </c>
    </row>
    <row r="11" spans="1:17" s="321" customFormat="1" ht="10.5" customHeight="1">
      <c r="A11" s="470"/>
      <c r="B11" s="466"/>
      <c r="C11" s="467"/>
      <c r="D11" s="471">
        <v>1767</v>
      </c>
      <c r="E11" s="467"/>
      <c r="F11" s="471">
        <v>155</v>
      </c>
      <c r="G11" s="467"/>
      <c r="H11" s="471">
        <v>268</v>
      </c>
      <c r="I11" s="318"/>
      <c r="J11" s="472">
        <v>881</v>
      </c>
      <c r="K11" s="467"/>
      <c r="L11" s="473">
        <v>1853</v>
      </c>
      <c r="M11" s="467"/>
      <c r="N11" s="471">
        <v>5073</v>
      </c>
      <c r="O11" s="467"/>
      <c r="P11" s="471">
        <v>4734</v>
      </c>
      <c r="Q11" s="339"/>
    </row>
    <row r="12" spans="1:17" s="321" customFormat="1" ht="10.5" customHeight="1">
      <c r="A12" s="474" t="s">
        <v>481</v>
      </c>
      <c r="B12" s="466">
        <v>1525963</v>
      </c>
      <c r="C12" s="475">
        <v>0</v>
      </c>
      <c r="D12" s="475">
        <v>0</v>
      </c>
      <c r="E12" s="467">
        <v>90123</v>
      </c>
      <c r="F12" s="467">
        <v>3955</v>
      </c>
      <c r="G12" s="467">
        <v>68212</v>
      </c>
      <c r="H12" s="467">
        <v>5343</v>
      </c>
      <c r="I12" s="318">
        <v>281117</v>
      </c>
      <c r="J12" s="468">
        <v>117942</v>
      </c>
      <c r="K12" s="467">
        <v>45535</v>
      </c>
      <c r="L12" s="457">
        <v>58885</v>
      </c>
      <c r="M12" s="467">
        <v>104473</v>
      </c>
      <c r="N12" s="467">
        <v>62342</v>
      </c>
      <c r="O12" s="467">
        <v>573526</v>
      </c>
      <c r="P12" s="467">
        <v>114510</v>
      </c>
      <c r="Q12" s="476" t="s">
        <v>481</v>
      </c>
    </row>
    <row r="13" spans="1:17" s="321" customFormat="1" ht="10.5" customHeight="1">
      <c r="A13" s="329"/>
      <c r="B13" s="466"/>
      <c r="C13" s="467"/>
      <c r="D13" s="471"/>
      <c r="E13" s="467"/>
      <c r="F13" s="471">
        <v>185</v>
      </c>
      <c r="G13" s="467"/>
      <c r="H13" s="471">
        <v>263</v>
      </c>
      <c r="I13" s="318"/>
      <c r="J13" s="472">
        <v>889</v>
      </c>
      <c r="K13" s="467"/>
      <c r="L13" s="473">
        <v>1936</v>
      </c>
      <c r="M13" s="467"/>
      <c r="N13" s="471">
        <v>4564</v>
      </c>
      <c r="O13" s="467"/>
      <c r="P13" s="471">
        <v>5560</v>
      </c>
      <c r="Q13" s="434"/>
    </row>
    <row r="14" spans="1:17" s="321" customFormat="1" ht="10.5" customHeight="1">
      <c r="A14" s="474" t="s">
        <v>496</v>
      </c>
      <c r="B14" s="466">
        <v>1499042</v>
      </c>
      <c r="C14" s="475">
        <v>0</v>
      </c>
      <c r="D14" s="475">
        <v>0</v>
      </c>
      <c r="E14" s="467">
        <v>88305</v>
      </c>
      <c r="F14" s="467">
        <v>3688</v>
      </c>
      <c r="G14" s="467">
        <v>66737</v>
      </c>
      <c r="H14" s="467">
        <v>5002</v>
      </c>
      <c r="I14" s="318">
        <v>279313</v>
      </c>
      <c r="J14" s="468">
        <v>116323</v>
      </c>
      <c r="K14" s="467">
        <v>46456</v>
      </c>
      <c r="L14" s="457">
        <v>61044</v>
      </c>
      <c r="M14" s="467">
        <v>103774</v>
      </c>
      <c r="N14" s="467">
        <v>62913</v>
      </c>
      <c r="O14" s="467">
        <v>549189</v>
      </c>
      <c r="P14" s="467">
        <v>116298</v>
      </c>
      <c r="Q14" s="476" t="s">
        <v>496</v>
      </c>
    </row>
    <row r="15" spans="1:17" s="321" customFormat="1" ht="10.5" customHeight="1">
      <c r="A15" s="329"/>
      <c r="B15" s="466"/>
      <c r="C15" s="467"/>
      <c r="D15" s="471"/>
      <c r="E15" s="467"/>
      <c r="F15" s="471">
        <v>171</v>
      </c>
      <c r="G15" s="467"/>
      <c r="H15" s="471">
        <v>249</v>
      </c>
      <c r="I15" s="318"/>
      <c r="J15" s="472">
        <v>864</v>
      </c>
      <c r="K15" s="467"/>
      <c r="L15" s="473">
        <v>2007</v>
      </c>
      <c r="M15" s="467"/>
      <c r="N15" s="471">
        <v>4454</v>
      </c>
      <c r="O15" s="467"/>
      <c r="P15" s="471">
        <v>5907</v>
      </c>
      <c r="Q15" s="434"/>
    </row>
    <row r="16" spans="1:17" s="321" customFormat="1" ht="10.5" customHeight="1">
      <c r="A16" s="477" t="s">
        <v>511</v>
      </c>
      <c r="B16" s="466">
        <v>1454643</v>
      </c>
      <c r="C16" s="475">
        <v>0</v>
      </c>
      <c r="D16" s="475">
        <v>0</v>
      </c>
      <c r="E16" s="467">
        <v>81362</v>
      </c>
      <c r="F16" s="467">
        <v>4016</v>
      </c>
      <c r="G16" s="467">
        <v>56797</v>
      </c>
      <c r="H16" s="467">
        <v>4322</v>
      </c>
      <c r="I16" s="467">
        <v>269713</v>
      </c>
      <c r="J16" s="467">
        <v>115323</v>
      </c>
      <c r="K16" s="467">
        <v>43489</v>
      </c>
      <c r="L16" s="457">
        <v>59103</v>
      </c>
      <c r="M16" s="467">
        <v>105632</v>
      </c>
      <c r="N16" s="467">
        <v>60091</v>
      </c>
      <c r="O16" s="467">
        <v>541697</v>
      </c>
      <c r="P16" s="467">
        <v>113098</v>
      </c>
      <c r="Q16" s="476" t="s">
        <v>511</v>
      </c>
    </row>
    <row r="17" spans="1:17" s="321" customFormat="1" ht="10.5" customHeight="1">
      <c r="A17" s="295"/>
      <c r="B17" s="466"/>
      <c r="C17" s="467"/>
      <c r="D17" s="471"/>
      <c r="E17" s="467"/>
      <c r="F17" s="471">
        <v>237</v>
      </c>
      <c r="G17" s="467"/>
      <c r="H17" s="471">
        <v>211</v>
      </c>
      <c r="I17" s="318"/>
      <c r="J17" s="473">
        <v>837</v>
      </c>
      <c r="K17" s="467"/>
      <c r="L17" s="473">
        <v>1943</v>
      </c>
      <c r="N17" s="471">
        <v>4275</v>
      </c>
      <c r="P17" s="471">
        <v>5906</v>
      </c>
      <c r="Q17" s="434"/>
    </row>
    <row r="18" spans="1:17" s="335" customFormat="1" ht="10.5" customHeight="1">
      <c r="A18" s="478" t="s">
        <v>512</v>
      </c>
      <c r="B18" s="479">
        <f>SUM(C18:P18)</f>
        <v>1354655</v>
      </c>
      <c r="C18" s="480">
        <v>0</v>
      </c>
      <c r="D18" s="480">
        <v>0</v>
      </c>
      <c r="E18" s="481">
        <v>80751</v>
      </c>
      <c r="F18" s="481">
        <v>4720</v>
      </c>
      <c r="G18" s="481">
        <v>56185</v>
      </c>
      <c r="H18" s="481">
        <v>6224</v>
      </c>
      <c r="I18" s="481">
        <v>232295</v>
      </c>
      <c r="J18" s="481">
        <v>86140</v>
      </c>
      <c r="K18" s="481">
        <v>40188</v>
      </c>
      <c r="L18" s="482">
        <v>61526</v>
      </c>
      <c r="M18" s="481">
        <v>110515</v>
      </c>
      <c r="N18" s="481">
        <v>57731</v>
      </c>
      <c r="O18" s="481">
        <v>510551</v>
      </c>
      <c r="P18" s="481">
        <v>107829</v>
      </c>
      <c r="Q18" s="483" t="s">
        <v>512</v>
      </c>
    </row>
    <row r="19" spans="1:17" s="335" customFormat="1" ht="10.5" customHeight="1">
      <c r="A19" s="484"/>
      <c r="B19" s="479"/>
      <c r="C19" s="481"/>
      <c r="D19" s="485"/>
      <c r="E19" s="481"/>
      <c r="F19" s="485">
        <v>289</v>
      </c>
      <c r="G19" s="481"/>
      <c r="H19" s="485">
        <v>300</v>
      </c>
      <c r="I19" s="418"/>
      <c r="J19" s="485">
        <v>824</v>
      </c>
      <c r="K19" s="481"/>
      <c r="L19" s="486">
        <v>2014</v>
      </c>
      <c r="M19" s="481"/>
      <c r="N19" s="487">
        <v>4171</v>
      </c>
      <c r="O19" s="481"/>
      <c r="P19" s="487">
        <v>5953</v>
      </c>
      <c r="Q19" s="339"/>
    </row>
    <row r="20" spans="1:17" ht="7.5" customHeight="1">
      <c r="A20" s="484"/>
      <c r="B20" s="339"/>
      <c r="C20" s="488"/>
      <c r="D20" s="488"/>
      <c r="E20" s="488"/>
      <c r="F20" s="488"/>
      <c r="G20" s="488"/>
      <c r="H20" s="488"/>
      <c r="I20" s="337"/>
      <c r="J20" s="489"/>
      <c r="K20" s="467"/>
      <c r="L20" s="473"/>
      <c r="M20" s="488"/>
      <c r="N20" s="488"/>
      <c r="O20" s="488"/>
      <c r="P20" s="488"/>
      <c r="Q20" s="339"/>
    </row>
    <row r="21" spans="1:17" s="321" customFormat="1" ht="10.5" customHeight="1">
      <c r="A21" s="490" t="s">
        <v>513</v>
      </c>
      <c r="B21" s="466">
        <f>SUM(C21:P21)</f>
        <v>112174</v>
      </c>
      <c r="C21" s="475">
        <v>0</v>
      </c>
      <c r="D21" s="475">
        <v>0</v>
      </c>
      <c r="E21" s="467">
        <v>7143</v>
      </c>
      <c r="F21" s="467">
        <v>409</v>
      </c>
      <c r="G21" s="467">
        <v>7601</v>
      </c>
      <c r="H21" s="467">
        <v>340</v>
      </c>
      <c r="I21" s="467">
        <v>17892</v>
      </c>
      <c r="J21" s="467">
        <v>4361</v>
      </c>
      <c r="K21" s="467">
        <v>3635</v>
      </c>
      <c r="L21" s="457">
        <v>5040</v>
      </c>
      <c r="M21" s="491">
        <v>9034</v>
      </c>
      <c r="N21" s="492">
        <v>5429</v>
      </c>
      <c r="O21" s="467">
        <v>42054</v>
      </c>
      <c r="P21" s="467">
        <v>9236</v>
      </c>
      <c r="Q21" s="493" t="s">
        <v>513</v>
      </c>
    </row>
    <row r="22" spans="1:17" s="348" customFormat="1" ht="10.5" customHeight="1">
      <c r="A22" s="344"/>
      <c r="B22" s="494"/>
      <c r="C22" s="475"/>
      <c r="D22" s="475"/>
      <c r="E22" s="467"/>
      <c r="F22" s="471">
        <v>17</v>
      </c>
      <c r="G22" s="467"/>
      <c r="H22" s="471">
        <v>19</v>
      </c>
      <c r="I22" s="471"/>
      <c r="J22" s="472">
        <v>37</v>
      </c>
      <c r="K22" s="495"/>
      <c r="L22" s="473">
        <v>168</v>
      </c>
      <c r="M22" s="496"/>
      <c r="N22" s="471">
        <v>426</v>
      </c>
      <c r="O22" s="471"/>
      <c r="P22" s="471">
        <v>538</v>
      </c>
      <c r="Q22" s="448"/>
    </row>
    <row r="23" spans="1:17" s="321" customFormat="1" ht="10.5" customHeight="1">
      <c r="A23" s="490" t="s">
        <v>514</v>
      </c>
      <c r="B23" s="466">
        <f>SUM(C23:P23)</f>
        <v>110258</v>
      </c>
      <c r="C23" s="475">
        <v>0</v>
      </c>
      <c r="D23" s="475">
        <v>0</v>
      </c>
      <c r="E23" s="467">
        <v>6791</v>
      </c>
      <c r="F23" s="318">
        <v>316</v>
      </c>
      <c r="G23" s="467">
        <v>4759</v>
      </c>
      <c r="H23" s="318">
        <v>492</v>
      </c>
      <c r="I23" s="318">
        <v>15957</v>
      </c>
      <c r="J23" s="467">
        <v>5766</v>
      </c>
      <c r="K23" s="467">
        <v>3601</v>
      </c>
      <c r="L23" s="457">
        <v>5456</v>
      </c>
      <c r="M23" s="395">
        <v>9543</v>
      </c>
      <c r="N23" s="395">
        <v>5892</v>
      </c>
      <c r="O23" s="467">
        <v>42533</v>
      </c>
      <c r="P23" s="467">
        <v>9152</v>
      </c>
      <c r="Q23" s="493" t="s">
        <v>514</v>
      </c>
    </row>
    <row r="24" spans="1:17" s="348" customFormat="1" ht="10.5" customHeight="1">
      <c r="A24" s="344"/>
      <c r="B24" s="494"/>
      <c r="C24" s="475"/>
      <c r="D24" s="475"/>
      <c r="E24" s="467"/>
      <c r="F24" s="471">
        <v>19</v>
      </c>
      <c r="G24" s="467"/>
      <c r="H24" s="471">
        <v>18</v>
      </c>
      <c r="I24" s="471"/>
      <c r="J24" s="472">
        <v>74</v>
      </c>
      <c r="K24" s="471"/>
      <c r="L24" s="473">
        <v>176</v>
      </c>
      <c r="M24" s="395"/>
      <c r="N24" s="471">
        <v>431</v>
      </c>
      <c r="O24" s="497"/>
      <c r="P24" s="471">
        <v>487</v>
      </c>
      <c r="Q24" s="448"/>
    </row>
    <row r="25" spans="1:17" s="321" customFormat="1" ht="10.5" customHeight="1">
      <c r="A25" s="490" t="s">
        <v>500</v>
      </c>
      <c r="B25" s="466">
        <f>SUM(C25:P25)</f>
        <v>108624</v>
      </c>
      <c r="C25" s="475">
        <v>0</v>
      </c>
      <c r="D25" s="475">
        <v>0</v>
      </c>
      <c r="E25" s="467">
        <v>6575</v>
      </c>
      <c r="F25" s="318">
        <v>340</v>
      </c>
      <c r="G25" s="467">
        <v>3255</v>
      </c>
      <c r="H25" s="318">
        <v>519</v>
      </c>
      <c r="I25" s="318">
        <v>15878</v>
      </c>
      <c r="J25" s="467">
        <v>6371</v>
      </c>
      <c r="K25" s="467">
        <v>3460</v>
      </c>
      <c r="L25" s="457">
        <v>4830</v>
      </c>
      <c r="M25" s="395">
        <v>8665</v>
      </c>
      <c r="N25" s="395">
        <v>5880</v>
      </c>
      <c r="O25" s="467">
        <v>43848</v>
      </c>
      <c r="P25" s="467">
        <v>9003</v>
      </c>
      <c r="Q25" s="493" t="s">
        <v>500</v>
      </c>
    </row>
    <row r="26" spans="1:17" s="348" customFormat="1" ht="10.5" customHeight="1">
      <c r="A26" s="344"/>
      <c r="B26" s="494"/>
      <c r="C26" s="475"/>
      <c r="D26" s="475"/>
      <c r="E26" s="467"/>
      <c r="F26" s="471">
        <v>25</v>
      </c>
      <c r="G26" s="467"/>
      <c r="H26" s="471">
        <v>18</v>
      </c>
      <c r="I26" s="471"/>
      <c r="J26" s="472">
        <v>72</v>
      </c>
      <c r="K26" s="471"/>
      <c r="L26" s="473">
        <v>161</v>
      </c>
      <c r="M26" s="395"/>
      <c r="N26" s="471">
        <v>364</v>
      </c>
      <c r="O26" s="497"/>
      <c r="P26" s="471">
        <v>471</v>
      </c>
      <c r="Q26" s="448"/>
    </row>
    <row r="27" spans="1:17" s="321" customFormat="1" ht="10.5" customHeight="1">
      <c r="A27" s="490" t="s">
        <v>501</v>
      </c>
      <c r="B27" s="466">
        <f>SUM(C27:P27)</f>
        <v>111869</v>
      </c>
      <c r="C27" s="475">
        <v>0</v>
      </c>
      <c r="D27" s="475">
        <v>0</v>
      </c>
      <c r="E27" s="467">
        <v>6489</v>
      </c>
      <c r="F27" s="318">
        <v>359</v>
      </c>
      <c r="G27" s="467">
        <v>3449</v>
      </c>
      <c r="H27" s="318">
        <v>488</v>
      </c>
      <c r="I27" s="318">
        <v>15983</v>
      </c>
      <c r="J27" s="467">
        <v>7070</v>
      </c>
      <c r="K27" s="467">
        <v>3746</v>
      </c>
      <c r="L27" s="457">
        <v>5239</v>
      </c>
      <c r="M27" s="395">
        <v>8699</v>
      </c>
      <c r="N27" s="395">
        <v>5934</v>
      </c>
      <c r="O27" s="467">
        <v>44757</v>
      </c>
      <c r="P27" s="467">
        <v>9656</v>
      </c>
      <c r="Q27" s="493" t="s">
        <v>501</v>
      </c>
    </row>
    <row r="28" spans="1:17" s="348" customFormat="1" ht="10.5" customHeight="1">
      <c r="A28" s="344"/>
      <c r="B28" s="494"/>
      <c r="C28" s="475"/>
      <c r="D28" s="475"/>
      <c r="E28" s="467"/>
      <c r="F28" s="471">
        <v>22</v>
      </c>
      <c r="G28" s="467"/>
      <c r="H28" s="471">
        <v>19</v>
      </c>
      <c r="I28" s="471"/>
      <c r="J28" s="472">
        <v>68</v>
      </c>
      <c r="K28" s="471"/>
      <c r="L28" s="473">
        <v>169</v>
      </c>
      <c r="M28" s="395"/>
      <c r="N28" s="471">
        <v>366</v>
      </c>
      <c r="O28" s="497"/>
      <c r="P28" s="471">
        <v>479</v>
      </c>
      <c r="Q28" s="448"/>
    </row>
    <row r="29" spans="1:17" s="321" customFormat="1" ht="10.5" customHeight="1">
      <c r="A29" s="490" t="s">
        <v>502</v>
      </c>
      <c r="B29" s="466">
        <f>SUM(C29:P29)</f>
        <v>112978</v>
      </c>
      <c r="C29" s="475">
        <v>0</v>
      </c>
      <c r="D29" s="475">
        <v>0</v>
      </c>
      <c r="E29" s="467">
        <v>7192</v>
      </c>
      <c r="F29" s="318">
        <v>318</v>
      </c>
      <c r="G29" s="467">
        <v>5008</v>
      </c>
      <c r="H29" s="318">
        <v>487</v>
      </c>
      <c r="I29" s="318">
        <v>17855</v>
      </c>
      <c r="J29" s="467">
        <v>6920</v>
      </c>
      <c r="K29" s="467">
        <v>3412</v>
      </c>
      <c r="L29" s="457">
        <v>5177</v>
      </c>
      <c r="M29" s="395">
        <v>10269</v>
      </c>
      <c r="N29" s="395">
        <v>3114</v>
      </c>
      <c r="O29" s="467">
        <v>44677</v>
      </c>
      <c r="P29" s="467">
        <v>8549</v>
      </c>
      <c r="Q29" s="493" t="s">
        <v>502</v>
      </c>
    </row>
    <row r="30" spans="1:17" s="348" customFormat="1" ht="10.5" customHeight="1">
      <c r="A30" s="344"/>
      <c r="B30" s="494"/>
      <c r="C30" s="475"/>
      <c r="D30" s="475"/>
      <c r="E30" s="467"/>
      <c r="F30" s="471">
        <v>20</v>
      </c>
      <c r="G30" s="467"/>
      <c r="H30" s="471">
        <v>20</v>
      </c>
      <c r="I30" s="471"/>
      <c r="J30" s="472">
        <v>68</v>
      </c>
      <c r="K30" s="471"/>
      <c r="L30" s="473">
        <v>167</v>
      </c>
      <c r="M30" s="395"/>
      <c r="N30" s="471">
        <v>250</v>
      </c>
      <c r="O30" s="497"/>
      <c r="P30" s="471">
        <v>489</v>
      </c>
      <c r="Q30" s="448"/>
    </row>
    <row r="31" spans="1:17" s="321" customFormat="1" ht="10.5" customHeight="1">
      <c r="A31" s="490" t="s">
        <v>503</v>
      </c>
      <c r="B31" s="466">
        <f>SUM(C31:P31)</f>
        <v>105592</v>
      </c>
      <c r="C31" s="475">
        <v>0</v>
      </c>
      <c r="D31" s="475">
        <v>0</v>
      </c>
      <c r="E31" s="467">
        <v>6488</v>
      </c>
      <c r="F31" s="318">
        <v>322</v>
      </c>
      <c r="G31" s="467">
        <v>3814</v>
      </c>
      <c r="H31" s="318">
        <v>498</v>
      </c>
      <c r="I31" s="318">
        <v>16486</v>
      </c>
      <c r="J31" s="467">
        <v>5805</v>
      </c>
      <c r="K31" s="467">
        <v>3580</v>
      </c>
      <c r="L31" s="457">
        <v>3090</v>
      </c>
      <c r="M31" s="395">
        <v>9298</v>
      </c>
      <c r="N31" s="395">
        <v>3759</v>
      </c>
      <c r="O31" s="467">
        <v>43603</v>
      </c>
      <c r="P31" s="467">
        <v>8849</v>
      </c>
      <c r="Q31" s="493" t="s">
        <v>503</v>
      </c>
    </row>
    <row r="32" spans="1:17" s="348" customFormat="1" ht="10.5" customHeight="1">
      <c r="A32" s="344"/>
      <c r="B32" s="494"/>
      <c r="C32" s="475"/>
      <c r="D32" s="475"/>
      <c r="E32" s="467"/>
      <c r="F32" s="471">
        <v>21</v>
      </c>
      <c r="G32" s="467"/>
      <c r="H32" s="471">
        <v>19</v>
      </c>
      <c r="I32" s="471"/>
      <c r="J32" s="472">
        <v>74</v>
      </c>
      <c r="K32" s="471"/>
      <c r="L32" s="473">
        <v>103</v>
      </c>
      <c r="M32" s="395"/>
      <c r="N32" s="471">
        <v>379</v>
      </c>
      <c r="O32" s="497"/>
      <c r="P32" s="471">
        <v>544</v>
      </c>
      <c r="Q32" s="448"/>
    </row>
    <row r="33" spans="1:17" s="321" customFormat="1" ht="10.5" customHeight="1">
      <c r="A33" s="498" t="s">
        <v>504</v>
      </c>
      <c r="B33" s="466">
        <f>SUM(C33:P33)</f>
        <v>111473</v>
      </c>
      <c r="C33" s="475">
        <v>0</v>
      </c>
      <c r="D33" s="475">
        <v>0</v>
      </c>
      <c r="E33" s="467">
        <v>6043</v>
      </c>
      <c r="F33" s="318">
        <v>410</v>
      </c>
      <c r="G33" s="467">
        <v>3323</v>
      </c>
      <c r="H33" s="318">
        <v>545</v>
      </c>
      <c r="I33" s="318">
        <v>16093</v>
      </c>
      <c r="J33" s="467">
        <v>7672</v>
      </c>
      <c r="K33" s="467">
        <v>3404</v>
      </c>
      <c r="L33" s="457">
        <v>7285</v>
      </c>
      <c r="M33" s="395">
        <v>9037</v>
      </c>
      <c r="N33" s="395">
        <v>5929</v>
      </c>
      <c r="O33" s="467">
        <v>42279</v>
      </c>
      <c r="P33" s="467">
        <v>9453</v>
      </c>
      <c r="Q33" s="493" t="s">
        <v>504</v>
      </c>
    </row>
    <row r="34" spans="1:17" s="348" customFormat="1" ht="10.5" customHeight="1">
      <c r="A34" s="352"/>
      <c r="B34" s="494"/>
      <c r="C34" s="475"/>
      <c r="D34" s="475"/>
      <c r="E34" s="467"/>
      <c r="F34" s="471">
        <v>29</v>
      </c>
      <c r="G34" s="467"/>
      <c r="H34" s="471">
        <v>21</v>
      </c>
      <c r="I34" s="471"/>
      <c r="J34" s="472">
        <v>74</v>
      </c>
      <c r="K34" s="471"/>
      <c r="L34" s="473">
        <v>235</v>
      </c>
      <c r="M34" s="395"/>
      <c r="N34" s="471">
        <v>411</v>
      </c>
      <c r="O34" s="497"/>
      <c r="P34" s="471">
        <v>486</v>
      </c>
      <c r="Q34" s="448"/>
    </row>
    <row r="35" spans="1:17" s="321" customFormat="1" ht="10.5" customHeight="1">
      <c r="A35" s="498" t="s">
        <v>505</v>
      </c>
      <c r="B35" s="466">
        <f>SUM(C35:P35)</f>
        <v>125194</v>
      </c>
      <c r="C35" s="475">
        <v>0</v>
      </c>
      <c r="D35" s="475">
        <v>0</v>
      </c>
      <c r="E35" s="467">
        <v>6746</v>
      </c>
      <c r="F35" s="318">
        <v>435</v>
      </c>
      <c r="G35" s="467">
        <v>4686</v>
      </c>
      <c r="H35" s="318">
        <v>570</v>
      </c>
      <c r="I35" s="318">
        <v>28292</v>
      </c>
      <c r="J35" s="467">
        <v>8511</v>
      </c>
      <c r="K35" s="467">
        <v>3420</v>
      </c>
      <c r="L35" s="457">
        <v>4860</v>
      </c>
      <c r="M35" s="395">
        <v>10302</v>
      </c>
      <c r="N35" s="395">
        <v>5827</v>
      </c>
      <c r="O35" s="467">
        <v>42372</v>
      </c>
      <c r="P35" s="467">
        <v>9173</v>
      </c>
      <c r="Q35" s="493" t="s">
        <v>505</v>
      </c>
    </row>
    <row r="36" spans="1:17" s="348" customFormat="1" ht="10.5" customHeight="1">
      <c r="A36" s="352"/>
      <c r="B36" s="494"/>
      <c r="C36" s="475"/>
      <c r="D36" s="475"/>
      <c r="E36" s="467"/>
      <c r="F36" s="471">
        <v>32</v>
      </c>
      <c r="G36" s="467"/>
      <c r="H36" s="471">
        <v>57</v>
      </c>
      <c r="I36" s="471"/>
      <c r="J36" s="472">
        <v>69</v>
      </c>
      <c r="K36" s="471"/>
      <c r="L36" s="473">
        <v>162</v>
      </c>
      <c r="M36" s="395"/>
      <c r="N36" s="471">
        <v>344</v>
      </c>
      <c r="O36" s="471"/>
      <c r="P36" s="471">
        <v>532</v>
      </c>
      <c r="Q36" s="448"/>
    </row>
    <row r="37" spans="1:17" s="321" customFormat="1" ht="10.5" customHeight="1">
      <c r="A37" s="498" t="s">
        <v>506</v>
      </c>
      <c r="B37" s="466">
        <f>SUM(C37:P37)</f>
        <v>125615</v>
      </c>
      <c r="C37" s="475">
        <v>0</v>
      </c>
      <c r="D37" s="475">
        <v>0</v>
      </c>
      <c r="E37" s="467">
        <v>7550</v>
      </c>
      <c r="F37" s="318">
        <v>470</v>
      </c>
      <c r="G37" s="467">
        <v>3983</v>
      </c>
      <c r="H37" s="318">
        <v>632</v>
      </c>
      <c r="I37" s="318">
        <v>25187</v>
      </c>
      <c r="J37" s="467">
        <v>9596</v>
      </c>
      <c r="K37" s="467">
        <v>3395</v>
      </c>
      <c r="L37" s="457">
        <v>5239</v>
      </c>
      <c r="M37" s="395">
        <v>10473</v>
      </c>
      <c r="N37" s="395">
        <v>5242</v>
      </c>
      <c r="O37" s="467">
        <v>44847</v>
      </c>
      <c r="P37" s="467">
        <v>9001</v>
      </c>
      <c r="Q37" s="493" t="s">
        <v>506</v>
      </c>
    </row>
    <row r="38" spans="1:17" s="348" customFormat="1" ht="10.5" customHeight="1">
      <c r="A38" s="352"/>
      <c r="B38" s="494"/>
      <c r="C38" s="475"/>
      <c r="D38" s="475"/>
      <c r="E38" s="467"/>
      <c r="F38" s="471">
        <v>28</v>
      </c>
      <c r="G38" s="467"/>
      <c r="H38" s="471">
        <v>31</v>
      </c>
      <c r="I38" s="471"/>
      <c r="J38" s="472">
        <v>70</v>
      </c>
      <c r="K38" s="471"/>
      <c r="L38" s="473">
        <v>169</v>
      </c>
      <c r="M38" s="395"/>
      <c r="N38" s="471">
        <v>341</v>
      </c>
      <c r="O38" s="471"/>
      <c r="P38" s="471">
        <v>493</v>
      </c>
      <c r="Q38" s="448"/>
    </row>
    <row r="39" spans="1:17" s="321" customFormat="1" ht="10.5" customHeight="1">
      <c r="A39" s="498" t="s">
        <v>515</v>
      </c>
      <c r="B39" s="466">
        <f>SUM(C39:P39)</f>
        <v>117701</v>
      </c>
      <c r="C39" s="475">
        <v>0</v>
      </c>
      <c r="D39" s="475">
        <v>0</v>
      </c>
      <c r="E39" s="467">
        <v>7489</v>
      </c>
      <c r="F39" s="318">
        <v>431</v>
      </c>
      <c r="G39" s="467">
        <v>7450</v>
      </c>
      <c r="H39" s="318">
        <v>537</v>
      </c>
      <c r="I39" s="318">
        <v>20691</v>
      </c>
      <c r="J39" s="467">
        <v>8271</v>
      </c>
      <c r="K39" s="467">
        <v>3085</v>
      </c>
      <c r="L39" s="457">
        <v>5425</v>
      </c>
      <c r="M39" s="395">
        <v>8211</v>
      </c>
      <c r="N39" s="395">
        <v>4543</v>
      </c>
      <c r="O39" s="467">
        <v>43151</v>
      </c>
      <c r="P39" s="467">
        <v>8417</v>
      </c>
      <c r="Q39" s="493" t="s">
        <v>515</v>
      </c>
    </row>
    <row r="40" spans="1:17" s="348" customFormat="1" ht="10.5" customHeight="1">
      <c r="A40" s="352"/>
      <c r="B40" s="494"/>
      <c r="C40" s="475"/>
      <c r="D40" s="475"/>
      <c r="E40" s="467"/>
      <c r="F40" s="471">
        <v>26</v>
      </c>
      <c r="G40" s="467"/>
      <c r="H40" s="471">
        <v>24</v>
      </c>
      <c r="I40" s="471"/>
      <c r="J40" s="472">
        <v>72</v>
      </c>
      <c r="K40" s="471"/>
      <c r="L40" s="473">
        <v>175</v>
      </c>
      <c r="M40" s="395"/>
      <c r="N40" s="471">
        <v>346</v>
      </c>
      <c r="O40" s="471"/>
      <c r="P40" s="471">
        <v>485</v>
      </c>
      <c r="Q40" s="448"/>
    </row>
    <row r="41" spans="1:17" s="321" customFormat="1" ht="10.5" customHeight="1">
      <c r="A41" s="498" t="s">
        <v>508</v>
      </c>
      <c r="B41" s="466">
        <f>SUM(C41:P41)</f>
        <v>104180</v>
      </c>
      <c r="C41" s="475">
        <v>0</v>
      </c>
      <c r="D41" s="475">
        <v>0</v>
      </c>
      <c r="E41" s="467">
        <v>5957</v>
      </c>
      <c r="F41" s="318">
        <v>490</v>
      </c>
      <c r="G41" s="467">
        <v>3336</v>
      </c>
      <c r="H41" s="318">
        <v>537</v>
      </c>
      <c r="I41" s="318">
        <v>21788</v>
      </c>
      <c r="J41" s="467">
        <v>6953</v>
      </c>
      <c r="K41" s="467">
        <v>3567</v>
      </c>
      <c r="L41" s="457">
        <v>4553</v>
      </c>
      <c r="M41" s="395">
        <v>8040</v>
      </c>
      <c r="N41" s="395">
        <v>3253</v>
      </c>
      <c r="O41" s="467">
        <v>37494</v>
      </c>
      <c r="P41" s="467">
        <v>8212</v>
      </c>
      <c r="Q41" s="493" t="s">
        <v>508</v>
      </c>
    </row>
    <row r="42" spans="1:17" s="348" customFormat="1" ht="10.5" customHeight="1">
      <c r="A42" s="352"/>
      <c r="B42" s="494"/>
      <c r="C42" s="475"/>
      <c r="D42" s="475"/>
      <c r="E42" s="467"/>
      <c r="F42" s="353">
        <v>28</v>
      </c>
      <c r="G42" s="467"/>
      <c r="H42" s="353">
        <v>20</v>
      </c>
      <c r="I42" s="353"/>
      <c r="J42" s="472">
        <v>73</v>
      </c>
      <c r="K42" s="471"/>
      <c r="L42" s="473">
        <v>157</v>
      </c>
      <c r="M42" s="395"/>
      <c r="N42" s="471">
        <v>262</v>
      </c>
      <c r="O42" s="471"/>
      <c r="P42" s="471">
        <v>457</v>
      </c>
      <c r="Q42" s="448"/>
    </row>
    <row r="43" spans="1:17" s="321" customFormat="1" ht="10.5" customHeight="1">
      <c r="A43" s="498" t="s">
        <v>509</v>
      </c>
      <c r="B43" s="466">
        <f>SUM(C43:P43)</f>
        <v>108997</v>
      </c>
      <c r="C43" s="475">
        <v>0</v>
      </c>
      <c r="D43" s="475">
        <v>0</v>
      </c>
      <c r="E43" s="467">
        <v>6288</v>
      </c>
      <c r="F43" s="467">
        <v>420</v>
      </c>
      <c r="G43" s="467">
        <v>5521</v>
      </c>
      <c r="H43" s="467">
        <v>579</v>
      </c>
      <c r="I43" s="467">
        <v>20193</v>
      </c>
      <c r="J43" s="467">
        <v>8844</v>
      </c>
      <c r="K43" s="467">
        <v>1883</v>
      </c>
      <c r="L43" s="457">
        <v>5332</v>
      </c>
      <c r="M43" s="395">
        <v>8944</v>
      </c>
      <c r="N43" s="395">
        <v>2929</v>
      </c>
      <c r="O43" s="467">
        <v>38936</v>
      </c>
      <c r="P43" s="467">
        <v>9128</v>
      </c>
      <c r="Q43" s="493" t="s">
        <v>509</v>
      </c>
    </row>
    <row r="44" spans="1:17" s="348" customFormat="1" ht="10.5" customHeight="1">
      <c r="A44" s="499"/>
      <c r="B44" s="494"/>
      <c r="C44" s="475"/>
      <c r="D44" s="475"/>
      <c r="E44" s="471"/>
      <c r="F44" s="471">
        <v>22</v>
      </c>
      <c r="G44" s="471"/>
      <c r="H44" s="471">
        <v>34</v>
      </c>
      <c r="I44" s="353"/>
      <c r="J44" s="472">
        <v>73</v>
      </c>
      <c r="K44" s="471"/>
      <c r="L44" s="473">
        <v>172</v>
      </c>
      <c r="M44" s="471"/>
      <c r="N44" s="471">
        <v>251</v>
      </c>
      <c r="O44" s="471"/>
      <c r="P44" s="471">
        <v>492</v>
      </c>
      <c r="Q44" s="449"/>
    </row>
    <row r="45" spans="1:17" ht="6" customHeight="1">
      <c r="A45" s="356"/>
      <c r="B45" s="500"/>
      <c r="C45" s="501"/>
      <c r="D45" s="501"/>
      <c r="E45" s="501"/>
      <c r="F45" s="501"/>
      <c r="G45" s="501"/>
      <c r="H45" s="501"/>
      <c r="I45" s="359"/>
      <c r="J45" s="502"/>
      <c r="K45" s="501"/>
      <c r="L45" s="503"/>
      <c r="M45" s="504"/>
      <c r="N45" s="504"/>
      <c r="O45" s="504"/>
      <c r="P45" s="504"/>
      <c r="Q45" s="451"/>
    </row>
    <row r="46" spans="1:17" ht="10.5" customHeight="1">
      <c r="A46" s="505" t="s">
        <v>122</v>
      </c>
      <c r="B46" s="506"/>
      <c r="C46" s="456"/>
      <c r="D46" s="456"/>
      <c r="E46" s="456"/>
      <c r="F46" s="456"/>
      <c r="G46" s="456"/>
      <c r="H46" s="456"/>
      <c r="I46" s="365"/>
      <c r="J46" s="298"/>
      <c r="K46" s="298"/>
      <c r="L46" s="298"/>
      <c r="M46" s="456"/>
      <c r="N46" s="456"/>
      <c r="O46" s="456"/>
      <c r="P46" s="456"/>
    </row>
    <row r="47" spans="1:17" ht="10.5" customHeight="1">
      <c r="A47" s="507" t="s">
        <v>475</v>
      </c>
      <c r="B47" s="506"/>
      <c r="C47" s="456"/>
      <c r="D47" s="456"/>
      <c r="E47" s="456"/>
      <c r="F47" s="456"/>
      <c r="G47" s="456"/>
      <c r="H47" s="456"/>
      <c r="I47" s="365"/>
      <c r="J47" s="298"/>
      <c r="K47" s="298"/>
      <c r="L47" s="298"/>
      <c r="M47" s="456"/>
      <c r="N47" s="456"/>
      <c r="O47" s="456"/>
      <c r="P47" s="456"/>
    </row>
    <row r="48" spans="1:17" ht="10.5" customHeight="1">
      <c r="A48" s="507" t="s">
        <v>476</v>
      </c>
      <c r="B48" s="456"/>
      <c r="C48" s="369"/>
      <c r="D48" s="369"/>
      <c r="E48" s="369"/>
      <c r="F48" s="370"/>
      <c r="G48" s="370"/>
      <c r="H48" s="370"/>
      <c r="I48" s="371"/>
      <c r="J48" s="372"/>
      <c r="K48" s="372"/>
      <c r="L48" s="372"/>
      <c r="M48" s="370"/>
      <c r="N48" s="370"/>
      <c r="O48" s="370"/>
      <c r="P48" s="370"/>
    </row>
    <row r="49" spans="1:16" ht="10.5" customHeight="1">
      <c r="A49" s="456" t="s">
        <v>477</v>
      </c>
      <c r="B49" s="456"/>
      <c r="C49" s="456"/>
      <c r="D49" s="456"/>
      <c r="E49" s="456"/>
      <c r="F49" s="456"/>
      <c r="G49" s="456"/>
      <c r="H49" s="456"/>
      <c r="I49" s="374"/>
      <c r="J49" s="298"/>
      <c r="K49" s="298"/>
      <c r="L49" s="298"/>
      <c r="M49" s="456"/>
      <c r="N49" s="467"/>
      <c r="O49" s="456"/>
      <c r="P49" s="456"/>
    </row>
    <row r="50" spans="1:16" ht="10.5" customHeight="1">
      <c r="A50" s="456"/>
      <c r="B50" s="456"/>
      <c r="C50" s="456"/>
      <c r="D50" s="456"/>
      <c r="E50" s="456"/>
      <c r="F50" s="456"/>
      <c r="G50" s="456"/>
      <c r="H50" s="456"/>
      <c r="I50" s="374"/>
      <c r="J50" s="298"/>
      <c r="K50" s="298"/>
      <c r="L50" s="298"/>
      <c r="M50" s="456"/>
      <c r="N50" s="467"/>
      <c r="O50" s="456"/>
      <c r="P50" s="456"/>
    </row>
    <row r="51" spans="1:16">
      <c r="D51" s="508"/>
      <c r="F51" s="508"/>
      <c r="H51" s="508"/>
      <c r="N51" s="508"/>
      <c r="P51" s="508"/>
    </row>
  </sheetData>
  <mergeCells count="11">
    <mergeCell ref="O7:P7"/>
    <mergeCell ref="A6:A8"/>
    <mergeCell ref="B6:B8"/>
    <mergeCell ref="M6:P6"/>
    <mergeCell ref="Q6:Q8"/>
    <mergeCell ref="C7:D7"/>
    <mergeCell ref="E7:F7"/>
    <mergeCell ref="G7:H7"/>
    <mergeCell ref="I7:J7"/>
    <mergeCell ref="K7:L7"/>
    <mergeCell ref="M7:N7"/>
  </mergeCells>
  <phoneticPr fontId="7"/>
  <pageMargins left="0.7" right="0.7" top="0.75" bottom="0.75" header="0.3" footer="0.3"/>
  <pageSetup paperSize="9" scale="98"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5470-5B9D-4B3C-8896-32D0D8A484D7}">
  <sheetPr>
    <pageSetUpPr fitToPage="1"/>
  </sheetPr>
  <dimension ref="A1:R50"/>
  <sheetViews>
    <sheetView zoomScaleNormal="100" zoomScaleSheetLayoutView="100" workbookViewId="0"/>
  </sheetViews>
  <sheetFormatPr defaultColWidth="10.875" defaultRowHeight="13.5"/>
  <cols>
    <col min="1" max="1" width="10.875" style="295" customWidth="1"/>
    <col min="2" max="2" width="20" style="295" customWidth="1"/>
    <col min="3" max="14" width="10" style="295" customWidth="1"/>
    <col min="15" max="16" width="10" style="376" customWidth="1"/>
    <col min="17" max="17" width="10.875" style="295" customWidth="1"/>
    <col min="18" max="16384" width="10.875" style="295"/>
  </cols>
  <sheetData>
    <row r="1" spans="1:18" s="291" customFormat="1" ht="14.25" customHeight="1">
      <c r="A1" s="1" t="s">
        <v>411</v>
      </c>
      <c r="B1" s="1"/>
      <c r="C1" s="1"/>
      <c r="D1" s="1"/>
      <c r="E1" s="1"/>
      <c r="F1" s="1"/>
      <c r="G1" s="1"/>
      <c r="H1" s="274"/>
      <c r="J1" s="1"/>
      <c r="K1" s="1"/>
      <c r="L1" s="1"/>
      <c r="M1" s="1"/>
      <c r="N1" s="252"/>
      <c r="O1" s="252"/>
    </row>
    <row r="2" spans="1:18" ht="10.5" customHeight="1">
      <c r="A2" s="427"/>
      <c r="B2" s="427"/>
      <c r="C2" s="296"/>
      <c r="D2" s="296"/>
      <c r="E2" s="296"/>
      <c r="F2" s="296"/>
      <c r="G2" s="296"/>
      <c r="H2" s="296"/>
      <c r="I2" s="297"/>
      <c r="J2" s="298"/>
      <c r="K2" s="298"/>
      <c r="L2" s="298"/>
      <c r="M2" s="320"/>
      <c r="N2" s="320"/>
      <c r="O2" s="299"/>
      <c r="P2" s="299"/>
    </row>
    <row r="3" spans="1:18" ht="10.5" customHeight="1">
      <c r="A3" s="300" t="s">
        <v>310</v>
      </c>
      <c r="B3" s="300"/>
      <c r="C3" s="296"/>
      <c r="D3" s="296"/>
      <c r="E3" s="296"/>
      <c r="F3" s="296"/>
      <c r="G3" s="296"/>
      <c r="H3" s="296"/>
      <c r="I3" s="297"/>
      <c r="J3" s="298"/>
      <c r="K3" s="298"/>
      <c r="L3" s="298"/>
      <c r="M3" s="296"/>
      <c r="N3" s="296"/>
      <c r="O3" s="299"/>
      <c r="P3" s="299"/>
    </row>
    <row r="4" spans="1:18" ht="10.5" customHeight="1">
      <c r="A4" s="300"/>
      <c r="B4" s="300"/>
      <c r="C4" s="296"/>
      <c r="D4" s="296"/>
      <c r="E4" s="296"/>
      <c r="F4" s="296"/>
      <c r="G4" s="296"/>
      <c r="H4" s="296"/>
      <c r="I4" s="297"/>
      <c r="J4" s="298"/>
      <c r="K4" s="298"/>
      <c r="L4" s="298"/>
      <c r="M4" s="296"/>
      <c r="N4" s="296"/>
      <c r="O4" s="299"/>
      <c r="P4" s="299"/>
    </row>
    <row r="5" spans="1:18" ht="10.5" customHeight="1">
      <c r="A5" s="300" t="s">
        <v>203</v>
      </c>
      <c r="B5" s="300"/>
      <c r="C5" s="296"/>
      <c r="D5" s="296"/>
      <c r="E5" s="296"/>
      <c r="F5" s="296"/>
      <c r="G5" s="296"/>
      <c r="H5" s="296"/>
      <c r="J5" s="298"/>
      <c r="K5" s="298"/>
      <c r="L5" s="298"/>
      <c r="M5" s="296"/>
      <c r="N5" s="296"/>
      <c r="O5" s="299"/>
      <c r="P5" s="299"/>
    </row>
    <row r="6" spans="1:18" ht="12" customHeight="1">
      <c r="A6" s="648" t="s">
        <v>200</v>
      </c>
      <c r="B6" s="651" t="s">
        <v>309</v>
      </c>
      <c r="C6" s="301"/>
      <c r="D6" s="302" t="s">
        <v>386</v>
      </c>
      <c r="E6" s="302"/>
      <c r="F6" s="303" t="s">
        <v>385</v>
      </c>
      <c r="G6" s="303"/>
      <c r="H6" s="303" t="s">
        <v>384</v>
      </c>
      <c r="I6" s="302"/>
      <c r="J6" s="304" t="s">
        <v>383</v>
      </c>
      <c r="K6" s="304"/>
      <c r="L6" s="305" t="s">
        <v>382</v>
      </c>
      <c r="M6" s="643" t="s">
        <v>161</v>
      </c>
      <c r="N6" s="643"/>
      <c r="O6" s="643"/>
      <c r="P6" s="644"/>
      <c r="Q6" s="644" t="s">
        <v>160</v>
      </c>
      <c r="R6" s="306"/>
    </row>
    <row r="7" spans="1:18" ht="12" customHeight="1">
      <c r="A7" s="649"/>
      <c r="B7" s="652"/>
      <c r="C7" s="656" t="s">
        <v>453</v>
      </c>
      <c r="D7" s="656"/>
      <c r="E7" s="656" t="s">
        <v>6</v>
      </c>
      <c r="F7" s="656"/>
      <c r="G7" s="656" t="s">
        <v>7</v>
      </c>
      <c r="H7" s="656"/>
      <c r="I7" s="654" t="s">
        <v>379</v>
      </c>
      <c r="J7" s="655"/>
      <c r="K7" s="646" t="s">
        <v>235</v>
      </c>
      <c r="L7" s="646"/>
      <c r="M7" s="656" t="s">
        <v>454</v>
      </c>
      <c r="N7" s="656"/>
      <c r="O7" s="656" t="s">
        <v>455</v>
      </c>
      <c r="P7" s="657"/>
      <c r="Q7" s="644"/>
      <c r="R7" s="306"/>
    </row>
    <row r="8" spans="1:18" ht="12" customHeight="1">
      <c r="A8" s="650"/>
      <c r="B8" s="653"/>
      <c r="C8" s="424" t="s">
        <v>153</v>
      </c>
      <c r="D8" s="424" t="s">
        <v>1</v>
      </c>
      <c r="E8" s="424" t="s">
        <v>9</v>
      </c>
      <c r="F8" s="424" t="s">
        <v>1</v>
      </c>
      <c r="G8" s="424" t="s">
        <v>9</v>
      </c>
      <c r="H8" s="424" t="s">
        <v>1</v>
      </c>
      <c r="I8" s="384" t="s">
        <v>303</v>
      </c>
      <c r="J8" s="428" t="s">
        <v>1</v>
      </c>
      <c r="K8" s="429" t="s">
        <v>9</v>
      </c>
      <c r="L8" s="429" t="s">
        <v>1</v>
      </c>
      <c r="M8" s="424" t="s">
        <v>9</v>
      </c>
      <c r="N8" s="424" t="s">
        <v>1</v>
      </c>
      <c r="O8" s="424" t="s">
        <v>9</v>
      </c>
      <c r="P8" s="424" t="s">
        <v>1</v>
      </c>
      <c r="Q8" s="644"/>
      <c r="R8" s="306"/>
    </row>
    <row r="9" spans="1:18" ht="6" customHeight="1">
      <c r="A9" s="309"/>
      <c r="B9" s="425"/>
      <c r="C9" s="308"/>
      <c r="D9" s="308"/>
      <c r="E9" s="308"/>
      <c r="F9" s="308"/>
      <c r="G9" s="311"/>
      <c r="H9" s="311"/>
      <c r="I9" s="312"/>
      <c r="J9" s="313"/>
      <c r="K9" s="308"/>
      <c r="L9" s="308"/>
      <c r="M9" s="308"/>
      <c r="N9" s="308"/>
      <c r="O9" s="308"/>
      <c r="P9" s="430"/>
      <c r="Q9" s="309"/>
      <c r="R9" s="306"/>
    </row>
    <row r="10" spans="1:18" s="321" customFormat="1" ht="10.5" customHeight="1">
      <c r="A10" s="314" t="s">
        <v>495</v>
      </c>
      <c r="B10" s="323">
        <v>1874552</v>
      </c>
      <c r="C10" s="316">
        <v>405163</v>
      </c>
      <c r="D10" s="316">
        <v>41286</v>
      </c>
      <c r="E10" s="316">
        <v>83802</v>
      </c>
      <c r="F10" s="316">
        <v>4050</v>
      </c>
      <c r="G10" s="317">
        <v>64348</v>
      </c>
      <c r="H10" s="317">
        <v>5124</v>
      </c>
      <c r="I10" s="318">
        <v>293450</v>
      </c>
      <c r="J10" s="319">
        <v>122705</v>
      </c>
      <c r="K10" s="316">
        <v>49038</v>
      </c>
      <c r="L10" s="320">
        <v>43306</v>
      </c>
      <c r="M10" s="320">
        <v>74768</v>
      </c>
      <c r="N10" s="320">
        <v>72517</v>
      </c>
      <c r="O10" s="316">
        <v>516081</v>
      </c>
      <c r="P10" s="316">
        <v>98914</v>
      </c>
      <c r="Q10" s="431" t="s">
        <v>495</v>
      </c>
    </row>
    <row r="11" spans="1:18" s="321" customFormat="1" ht="10.5" customHeight="1">
      <c r="A11" s="322"/>
      <c r="B11" s="323"/>
      <c r="C11" s="316"/>
      <c r="D11" s="324">
        <v>2195</v>
      </c>
      <c r="E11" s="316"/>
      <c r="F11" s="324">
        <v>217</v>
      </c>
      <c r="G11" s="317"/>
      <c r="H11" s="325">
        <v>235</v>
      </c>
      <c r="I11" s="318"/>
      <c r="J11" s="326">
        <v>831</v>
      </c>
      <c r="K11" s="316"/>
      <c r="L11" s="327">
        <v>1424</v>
      </c>
      <c r="M11" s="316"/>
      <c r="N11" s="324">
        <v>5330</v>
      </c>
      <c r="O11" s="316"/>
      <c r="P11" s="324">
        <v>4624</v>
      </c>
      <c r="Q11" s="432"/>
    </row>
    <row r="12" spans="1:18" s="321" customFormat="1" ht="10.5" customHeight="1">
      <c r="A12" s="328" t="s">
        <v>480</v>
      </c>
      <c r="B12" s="323">
        <v>1956061</v>
      </c>
      <c r="C12" s="316">
        <v>408069</v>
      </c>
      <c r="D12" s="316">
        <v>37570</v>
      </c>
      <c r="E12" s="316">
        <v>84494</v>
      </c>
      <c r="F12" s="316">
        <v>3150</v>
      </c>
      <c r="G12" s="317">
        <v>62104</v>
      </c>
      <c r="H12" s="317">
        <v>5772</v>
      </c>
      <c r="I12" s="318">
        <v>285250</v>
      </c>
      <c r="J12" s="319">
        <v>119390</v>
      </c>
      <c r="K12" s="316">
        <v>47704</v>
      </c>
      <c r="L12" s="320">
        <v>56536</v>
      </c>
      <c r="M12" s="316">
        <v>100747</v>
      </c>
      <c r="N12" s="316">
        <v>70741</v>
      </c>
      <c r="O12" s="316">
        <v>573570</v>
      </c>
      <c r="P12" s="316">
        <v>100964</v>
      </c>
      <c r="Q12" s="433" t="s">
        <v>480</v>
      </c>
    </row>
    <row r="13" spans="1:18" s="321" customFormat="1" ht="10.5" customHeight="1">
      <c r="A13" s="329"/>
      <c r="B13" s="323"/>
      <c r="C13" s="316"/>
      <c r="D13" s="324">
        <v>1767</v>
      </c>
      <c r="E13" s="316"/>
      <c r="F13" s="324">
        <v>155</v>
      </c>
      <c r="G13" s="317"/>
      <c r="H13" s="325">
        <v>268</v>
      </c>
      <c r="I13" s="318"/>
      <c r="J13" s="326">
        <v>881</v>
      </c>
      <c r="K13" s="316"/>
      <c r="L13" s="327">
        <v>1853</v>
      </c>
      <c r="M13" s="316"/>
      <c r="N13" s="324">
        <v>5073</v>
      </c>
      <c r="O13" s="316"/>
      <c r="P13" s="324">
        <v>4734</v>
      </c>
      <c r="Q13" s="434"/>
    </row>
    <row r="14" spans="1:18" s="321" customFormat="1" ht="10.5" customHeight="1">
      <c r="A14" s="328" t="s">
        <v>481</v>
      </c>
      <c r="B14" s="323">
        <v>1525963</v>
      </c>
      <c r="C14" s="435">
        <v>0</v>
      </c>
      <c r="D14" s="435">
        <v>0</v>
      </c>
      <c r="E14" s="316">
        <v>90123</v>
      </c>
      <c r="F14" s="316">
        <v>3955</v>
      </c>
      <c r="G14" s="317">
        <v>68212</v>
      </c>
      <c r="H14" s="317">
        <v>5343</v>
      </c>
      <c r="I14" s="318">
        <v>281117</v>
      </c>
      <c r="J14" s="319">
        <v>117942</v>
      </c>
      <c r="K14" s="316">
        <v>45535</v>
      </c>
      <c r="L14" s="320">
        <v>58885</v>
      </c>
      <c r="M14" s="316">
        <v>104473</v>
      </c>
      <c r="N14" s="316">
        <v>62342</v>
      </c>
      <c r="O14" s="316">
        <v>573526</v>
      </c>
      <c r="P14" s="316">
        <v>114510</v>
      </c>
      <c r="Q14" s="433" t="s">
        <v>481</v>
      </c>
    </row>
    <row r="15" spans="1:18" s="321" customFormat="1" ht="10.5" customHeight="1">
      <c r="A15" s="329"/>
      <c r="B15" s="323"/>
      <c r="C15" s="316"/>
      <c r="D15" s="324"/>
      <c r="E15" s="316"/>
      <c r="F15" s="324">
        <v>185</v>
      </c>
      <c r="G15" s="317"/>
      <c r="H15" s="325">
        <v>263</v>
      </c>
      <c r="I15" s="318"/>
      <c r="J15" s="326">
        <v>889</v>
      </c>
      <c r="K15" s="316"/>
      <c r="L15" s="327">
        <v>1936</v>
      </c>
      <c r="M15" s="316"/>
      <c r="N15" s="324">
        <v>4564</v>
      </c>
      <c r="O15" s="316"/>
      <c r="P15" s="324">
        <v>5560</v>
      </c>
      <c r="Q15" s="434"/>
    </row>
    <row r="16" spans="1:18" s="321" customFormat="1" ht="10.5" customHeight="1">
      <c r="A16" s="330" t="s">
        <v>496</v>
      </c>
      <c r="B16" s="323">
        <v>1499042</v>
      </c>
      <c r="C16" s="435">
        <v>0</v>
      </c>
      <c r="D16" s="435">
        <v>0</v>
      </c>
      <c r="E16" s="316">
        <v>88305</v>
      </c>
      <c r="F16" s="316">
        <v>3688</v>
      </c>
      <c r="G16" s="316">
        <v>66737</v>
      </c>
      <c r="H16" s="316">
        <v>5002</v>
      </c>
      <c r="I16" s="316">
        <v>279313</v>
      </c>
      <c r="J16" s="316">
        <v>116323</v>
      </c>
      <c r="K16" s="316">
        <v>46456</v>
      </c>
      <c r="L16" s="320">
        <v>61044</v>
      </c>
      <c r="M16" s="316">
        <v>103774</v>
      </c>
      <c r="N16" s="316">
        <v>62913</v>
      </c>
      <c r="O16" s="316">
        <v>549189</v>
      </c>
      <c r="P16" s="316">
        <v>116298</v>
      </c>
      <c r="Q16" s="433" t="s">
        <v>496</v>
      </c>
    </row>
    <row r="17" spans="1:17" s="321" customFormat="1" ht="10.5" customHeight="1">
      <c r="A17" s="295"/>
      <c r="B17" s="323"/>
      <c r="C17" s="316"/>
      <c r="D17" s="324"/>
      <c r="E17" s="316"/>
      <c r="F17" s="324">
        <v>171</v>
      </c>
      <c r="G17" s="316"/>
      <c r="H17" s="324">
        <v>249</v>
      </c>
      <c r="I17" s="318"/>
      <c r="J17" s="327">
        <v>864</v>
      </c>
      <c r="K17" s="316"/>
      <c r="L17" s="327">
        <v>2007</v>
      </c>
      <c r="N17" s="324">
        <v>4454</v>
      </c>
      <c r="P17" s="324">
        <v>5907</v>
      </c>
      <c r="Q17" s="434"/>
    </row>
    <row r="18" spans="1:17" s="335" customFormat="1" ht="10.5" customHeight="1">
      <c r="A18" s="436" t="s">
        <v>497</v>
      </c>
      <c r="B18" s="437">
        <v>1454643</v>
      </c>
      <c r="C18" s="438">
        <v>0</v>
      </c>
      <c r="D18" s="438">
        <v>0</v>
      </c>
      <c r="E18" s="439">
        <v>81362</v>
      </c>
      <c r="F18" s="439">
        <v>4016</v>
      </c>
      <c r="G18" s="439">
        <v>56797</v>
      </c>
      <c r="H18" s="439">
        <v>4322</v>
      </c>
      <c r="I18" s="439">
        <v>269713</v>
      </c>
      <c r="J18" s="439">
        <v>115323</v>
      </c>
      <c r="K18" s="439">
        <v>43489</v>
      </c>
      <c r="L18" s="440">
        <v>59103</v>
      </c>
      <c r="M18" s="439">
        <v>105632</v>
      </c>
      <c r="N18" s="439">
        <v>60091</v>
      </c>
      <c r="O18" s="439">
        <v>541697</v>
      </c>
      <c r="P18" s="439">
        <v>113098</v>
      </c>
      <c r="Q18" s="441" t="s">
        <v>497</v>
      </c>
    </row>
    <row r="19" spans="1:17" s="335" customFormat="1" ht="10.5" customHeight="1">
      <c r="A19" s="336"/>
      <c r="B19" s="437"/>
      <c r="C19" s="439"/>
      <c r="D19" s="442"/>
      <c r="E19" s="439"/>
      <c r="F19" s="442">
        <v>237</v>
      </c>
      <c r="G19" s="439"/>
      <c r="H19" s="442">
        <v>211</v>
      </c>
      <c r="I19" s="418"/>
      <c r="J19" s="442">
        <v>837</v>
      </c>
      <c r="K19" s="439"/>
      <c r="L19" s="443">
        <v>1943</v>
      </c>
      <c r="M19" s="439"/>
      <c r="N19" s="444">
        <v>4275</v>
      </c>
      <c r="O19" s="439"/>
      <c r="P19" s="444">
        <v>5906</v>
      </c>
      <c r="Q19" s="339"/>
    </row>
    <row r="20" spans="1:17" ht="7.5" customHeight="1">
      <c r="A20" s="336"/>
      <c r="B20" s="339"/>
      <c r="C20" s="333"/>
      <c r="D20" s="333"/>
      <c r="E20" s="333"/>
      <c r="F20" s="333"/>
      <c r="G20" s="333"/>
      <c r="H20" s="333"/>
      <c r="I20" s="337"/>
      <c r="J20" s="340"/>
      <c r="K20" s="316"/>
      <c r="L20" s="327"/>
      <c r="M20" s="333"/>
      <c r="N20" s="333"/>
      <c r="O20" s="333"/>
      <c r="P20" s="333"/>
      <c r="Q20" s="339"/>
    </row>
    <row r="21" spans="1:17" s="321" customFormat="1" ht="10.5" customHeight="1">
      <c r="A21" s="341" t="s">
        <v>498</v>
      </c>
      <c r="B21" s="323">
        <v>121115</v>
      </c>
      <c r="C21" s="435">
        <v>0</v>
      </c>
      <c r="D21" s="435">
        <v>0</v>
      </c>
      <c r="E21" s="316">
        <v>6743</v>
      </c>
      <c r="F21" s="316">
        <v>319</v>
      </c>
      <c r="G21" s="316">
        <v>5563</v>
      </c>
      <c r="H21" s="316">
        <v>342</v>
      </c>
      <c r="I21" s="316">
        <v>21702</v>
      </c>
      <c r="J21" s="316">
        <v>9456</v>
      </c>
      <c r="K21" s="316">
        <v>3557</v>
      </c>
      <c r="L21" s="320">
        <v>4830</v>
      </c>
      <c r="M21" s="445">
        <v>8704</v>
      </c>
      <c r="N21" s="392">
        <v>5592</v>
      </c>
      <c r="O21" s="316">
        <v>45010</v>
      </c>
      <c r="P21" s="316">
        <v>9297</v>
      </c>
      <c r="Q21" s="446" t="s">
        <v>498</v>
      </c>
    </row>
    <row r="22" spans="1:17" s="348" customFormat="1" ht="10.5" customHeight="1">
      <c r="A22" s="344"/>
      <c r="B22" s="345"/>
      <c r="C22" s="435"/>
      <c r="D22" s="435"/>
      <c r="E22" s="316"/>
      <c r="F22" s="324">
        <v>19</v>
      </c>
      <c r="G22" s="316"/>
      <c r="H22" s="324">
        <v>16</v>
      </c>
      <c r="I22" s="324"/>
      <c r="J22" s="326">
        <v>77</v>
      </c>
      <c r="K22" s="346"/>
      <c r="L22" s="327">
        <v>161</v>
      </c>
      <c r="M22" s="447"/>
      <c r="N22" s="324">
        <v>454</v>
      </c>
      <c r="O22" s="324"/>
      <c r="P22" s="324">
        <v>489</v>
      </c>
      <c r="Q22" s="448"/>
    </row>
    <row r="23" spans="1:17" s="321" customFormat="1" ht="10.5" customHeight="1">
      <c r="A23" s="341" t="s">
        <v>499</v>
      </c>
      <c r="B23" s="323">
        <v>123438</v>
      </c>
      <c r="C23" s="435">
        <v>0</v>
      </c>
      <c r="D23" s="435">
        <v>0</v>
      </c>
      <c r="E23" s="316">
        <v>6734</v>
      </c>
      <c r="F23" s="318">
        <v>343</v>
      </c>
      <c r="G23" s="316">
        <v>4399</v>
      </c>
      <c r="H23" s="318">
        <v>339</v>
      </c>
      <c r="I23" s="318">
        <v>22009</v>
      </c>
      <c r="J23" s="316">
        <v>9762</v>
      </c>
      <c r="K23" s="316">
        <v>3397</v>
      </c>
      <c r="L23" s="320">
        <v>5363</v>
      </c>
      <c r="M23" s="395">
        <v>9280</v>
      </c>
      <c r="N23" s="395">
        <v>6220</v>
      </c>
      <c r="O23" s="316">
        <v>45766</v>
      </c>
      <c r="P23" s="316">
        <v>9826</v>
      </c>
      <c r="Q23" s="446" t="s">
        <v>499</v>
      </c>
    </row>
    <row r="24" spans="1:17" s="348" customFormat="1" ht="10.5" customHeight="1">
      <c r="A24" s="344"/>
      <c r="B24" s="345"/>
      <c r="C24" s="435"/>
      <c r="D24" s="435"/>
      <c r="E24" s="316"/>
      <c r="F24" s="324">
        <v>20</v>
      </c>
      <c r="G24" s="316"/>
      <c r="H24" s="324">
        <v>18</v>
      </c>
      <c r="I24" s="324"/>
      <c r="J24" s="326">
        <v>77</v>
      </c>
      <c r="K24" s="324"/>
      <c r="L24" s="327">
        <v>173</v>
      </c>
      <c r="M24" s="395"/>
      <c r="N24" s="324">
        <v>411</v>
      </c>
      <c r="O24" s="350"/>
      <c r="P24" s="324">
        <v>477</v>
      </c>
      <c r="Q24" s="448"/>
    </row>
    <row r="25" spans="1:17" s="321" customFormat="1" ht="10.5" customHeight="1">
      <c r="A25" s="341" t="s">
        <v>500</v>
      </c>
      <c r="B25" s="323">
        <v>119911</v>
      </c>
      <c r="C25" s="435">
        <v>0</v>
      </c>
      <c r="D25" s="435">
        <v>0</v>
      </c>
      <c r="E25" s="316">
        <v>6092</v>
      </c>
      <c r="F25" s="318">
        <v>303</v>
      </c>
      <c r="G25" s="316">
        <v>3306</v>
      </c>
      <c r="H25" s="318">
        <v>369</v>
      </c>
      <c r="I25" s="318">
        <v>21470</v>
      </c>
      <c r="J25" s="316">
        <v>9853</v>
      </c>
      <c r="K25" s="316">
        <v>3655</v>
      </c>
      <c r="L25" s="320">
        <v>4830</v>
      </c>
      <c r="M25" s="395">
        <v>8402</v>
      </c>
      <c r="N25" s="395">
        <v>5857</v>
      </c>
      <c r="O25" s="316">
        <v>45790</v>
      </c>
      <c r="P25" s="316">
        <v>9984</v>
      </c>
      <c r="Q25" s="446" t="s">
        <v>500</v>
      </c>
    </row>
    <row r="26" spans="1:17" s="348" customFormat="1" ht="10.5" customHeight="1">
      <c r="A26" s="344"/>
      <c r="B26" s="345"/>
      <c r="C26" s="435"/>
      <c r="D26" s="435"/>
      <c r="E26" s="316"/>
      <c r="F26" s="324">
        <v>19</v>
      </c>
      <c r="G26" s="316"/>
      <c r="H26" s="324">
        <v>18</v>
      </c>
      <c r="I26" s="324"/>
      <c r="J26" s="326">
        <v>75</v>
      </c>
      <c r="K26" s="324"/>
      <c r="L26" s="327">
        <v>161</v>
      </c>
      <c r="M26" s="395"/>
      <c r="N26" s="324">
        <v>374</v>
      </c>
      <c r="O26" s="350"/>
      <c r="P26" s="324">
        <v>467</v>
      </c>
      <c r="Q26" s="448"/>
    </row>
    <row r="27" spans="1:17" s="321" customFormat="1" ht="10.5" customHeight="1">
      <c r="A27" s="341" t="s">
        <v>501</v>
      </c>
      <c r="B27" s="323">
        <v>124674</v>
      </c>
      <c r="C27" s="435">
        <v>0</v>
      </c>
      <c r="D27" s="435">
        <v>0</v>
      </c>
      <c r="E27" s="316">
        <v>6270</v>
      </c>
      <c r="F27" s="318">
        <v>308</v>
      </c>
      <c r="G27" s="316">
        <v>3278</v>
      </c>
      <c r="H27" s="318">
        <v>322</v>
      </c>
      <c r="I27" s="318">
        <v>24958</v>
      </c>
      <c r="J27" s="316">
        <v>10218</v>
      </c>
      <c r="K27" s="316">
        <v>3742</v>
      </c>
      <c r="L27" s="320">
        <v>4929</v>
      </c>
      <c r="M27" s="395">
        <v>8333</v>
      </c>
      <c r="N27" s="395">
        <v>5924</v>
      </c>
      <c r="O27" s="316">
        <v>46742</v>
      </c>
      <c r="P27" s="316">
        <v>9650</v>
      </c>
      <c r="Q27" s="446" t="s">
        <v>501</v>
      </c>
    </row>
    <row r="28" spans="1:17" s="348" customFormat="1" ht="10.5" customHeight="1">
      <c r="A28" s="344"/>
      <c r="B28" s="345"/>
      <c r="C28" s="435"/>
      <c r="D28" s="435"/>
      <c r="E28" s="316"/>
      <c r="F28" s="324">
        <v>23</v>
      </c>
      <c r="G28" s="316"/>
      <c r="H28" s="324">
        <v>16</v>
      </c>
      <c r="I28" s="324"/>
      <c r="J28" s="326">
        <v>71</v>
      </c>
      <c r="K28" s="324"/>
      <c r="L28" s="327">
        <v>159</v>
      </c>
      <c r="M28" s="395"/>
      <c r="N28" s="324">
        <v>357</v>
      </c>
      <c r="O28" s="350"/>
      <c r="P28" s="324">
        <v>680</v>
      </c>
      <c r="Q28" s="448"/>
    </row>
    <row r="29" spans="1:17" s="321" customFormat="1" ht="10.5" customHeight="1">
      <c r="A29" s="341" t="s">
        <v>502</v>
      </c>
      <c r="B29" s="323">
        <v>126912</v>
      </c>
      <c r="C29" s="435">
        <v>0</v>
      </c>
      <c r="D29" s="435">
        <v>0</v>
      </c>
      <c r="E29" s="316">
        <v>7100</v>
      </c>
      <c r="F29" s="318">
        <v>325</v>
      </c>
      <c r="G29" s="316">
        <v>5697</v>
      </c>
      <c r="H29" s="318">
        <v>310</v>
      </c>
      <c r="I29" s="318">
        <v>23527</v>
      </c>
      <c r="J29" s="316">
        <v>11134</v>
      </c>
      <c r="K29" s="316">
        <v>3488</v>
      </c>
      <c r="L29" s="320">
        <v>4805</v>
      </c>
      <c r="M29" s="395">
        <v>10928</v>
      </c>
      <c r="N29" s="395">
        <v>3832</v>
      </c>
      <c r="O29" s="316">
        <v>46419</v>
      </c>
      <c r="P29" s="316">
        <v>9347</v>
      </c>
      <c r="Q29" s="446" t="s">
        <v>502</v>
      </c>
    </row>
    <row r="30" spans="1:17" s="348" customFormat="1" ht="10.5" customHeight="1">
      <c r="A30" s="344"/>
      <c r="B30" s="345"/>
      <c r="C30" s="435"/>
      <c r="D30" s="435"/>
      <c r="E30" s="316"/>
      <c r="F30" s="324">
        <v>19</v>
      </c>
      <c r="G30" s="316"/>
      <c r="H30" s="324">
        <v>18</v>
      </c>
      <c r="I30" s="324"/>
      <c r="J30" s="326">
        <v>73</v>
      </c>
      <c r="K30" s="324"/>
      <c r="L30" s="327">
        <v>155</v>
      </c>
      <c r="M30" s="395"/>
      <c r="N30" s="324">
        <v>293</v>
      </c>
      <c r="O30" s="350"/>
      <c r="P30" s="324">
        <v>480</v>
      </c>
      <c r="Q30" s="448"/>
    </row>
    <row r="31" spans="1:17" s="321" customFormat="1" ht="10.5" customHeight="1">
      <c r="A31" s="341" t="s">
        <v>503</v>
      </c>
      <c r="B31" s="323">
        <v>112247</v>
      </c>
      <c r="C31" s="435">
        <v>0</v>
      </c>
      <c r="D31" s="435">
        <v>0</v>
      </c>
      <c r="E31" s="316">
        <v>6185</v>
      </c>
      <c r="F31" s="318">
        <v>299</v>
      </c>
      <c r="G31" s="316">
        <v>3779</v>
      </c>
      <c r="H31" s="318">
        <v>329</v>
      </c>
      <c r="I31" s="318">
        <v>22005</v>
      </c>
      <c r="J31" s="316">
        <v>7848</v>
      </c>
      <c r="K31" s="316">
        <v>3619</v>
      </c>
      <c r="L31" s="320">
        <v>5010</v>
      </c>
      <c r="M31" s="395">
        <v>7671</v>
      </c>
      <c r="N31" s="395">
        <v>3408</v>
      </c>
      <c r="O31" s="316">
        <v>43464</v>
      </c>
      <c r="P31" s="316">
        <v>8630</v>
      </c>
      <c r="Q31" s="446" t="s">
        <v>503</v>
      </c>
    </row>
    <row r="32" spans="1:17" s="348" customFormat="1" ht="10.5" customHeight="1">
      <c r="A32" s="344"/>
      <c r="B32" s="345"/>
      <c r="C32" s="435"/>
      <c r="D32" s="435"/>
      <c r="E32" s="316"/>
      <c r="F32" s="324">
        <v>17</v>
      </c>
      <c r="G32" s="316"/>
      <c r="H32" s="324">
        <v>21</v>
      </c>
      <c r="I32" s="324"/>
      <c r="J32" s="326">
        <v>70</v>
      </c>
      <c r="K32" s="324"/>
      <c r="L32" s="327">
        <v>167</v>
      </c>
      <c r="M32" s="395"/>
      <c r="N32" s="324">
        <v>364</v>
      </c>
      <c r="O32" s="350"/>
      <c r="P32" s="324">
        <v>456</v>
      </c>
      <c r="Q32" s="448"/>
    </row>
    <row r="33" spans="1:17" s="321" customFormat="1" ht="10.5" customHeight="1">
      <c r="A33" s="351" t="s">
        <v>504</v>
      </c>
      <c r="B33" s="323">
        <v>119656</v>
      </c>
      <c r="C33" s="435">
        <v>0</v>
      </c>
      <c r="D33" s="435">
        <v>0</v>
      </c>
      <c r="E33" s="316">
        <v>6229</v>
      </c>
      <c r="F33" s="318">
        <v>339</v>
      </c>
      <c r="G33" s="316">
        <v>3855</v>
      </c>
      <c r="H33" s="318">
        <v>378</v>
      </c>
      <c r="I33" s="318">
        <v>19508</v>
      </c>
      <c r="J33" s="316">
        <v>10058</v>
      </c>
      <c r="K33" s="316">
        <v>3366</v>
      </c>
      <c r="L33" s="320">
        <v>4991</v>
      </c>
      <c r="M33" s="395">
        <v>9021</v>
      </c>
      <c r="N33" s="395">
        <v>6500</v>
      </c>
      <c r="O33" s="316">
        <v>45377</v>
      </c>
      <c r="P33" s="316">
        <v>10034</v>
      </c>
      <c r="Q33" s="446" t="s">
        <v>504</v>
      </c>
    </row>
    <row r="34" spans="1:17" s="348" customFormat="1" ht="10.5" customHeight="1">
      <c r="A34" s="352"/>
      <c r="B34" s="345"/>
      <c r="C34" s="435"/>
      <c r="D34" s="435"/>
      <c r="E34" s="316"/>
      <c r="F34" s="324">
        <v>20</v>
      </c>
      <c r="G34" s="316"/>
      <c r="H34" s="324">
        <v>17</v>
      </c>
      <c r="I34" s="324"/>
      <c r="J34" s="326">
        <v>71</v>
      </c>
      <c r="K34" s="324"/>
      <c r="L34" s="327">
        <v>161</v>
      </c>
      <c r="M34" s="395"/>
      <c r="N34" s="324">
        <v>422</v>
      </c>
      <c r="O34" s="350"/>
      <c r="P34" s="324">
        <v>489</v>
      </c>
      <c r="Q34" s="448"/>
    </row>
    <row r="35" spans="1:17" s="321" customFormat="1" ht="10.5" customHeight="1">
      <c r="A35" s="351" t="s">
        <v>505</v>
      </c>
      <c r="B35" s="323">
        <v>123054</v>
      </c>
      <c r="C35" s="435">
        <v>0</v>
      </c>
      <c r="D35" s="435">
        <v>0</v>
      </c>
      <c r="E35" s="316">
        <v>7184</v>
      </c>
      <c r="F35" s="318">
        <v>390</v>
      </c>
      <c r="G35" s="316">
        <v>5294</v>
      </c>
      <c r="H35" s="318">
        <v>367</v>
      </c>
      <c r="I35" s="318">
        <v>21016</v>
      </c>
      <c r="J35" s="316">
        <v>9756</v>
      </c>
      <c r="K35" s="316">
        <v>3589</v>
      </c>
      <c r="L35" s="320">
        <v>4740</v>
      </c>
      <c r="M35" s="395">
        <v>9872</v>
      </c>
      <c r="N35" s="395">
        <v>6017</v>
      </c>
      <c r="O35" s="316">
        <v>45100</v>
      </c>
      <c r="P35" s="316">
        <v>9729</v>
      </c>
      <c r="Q35" s="446" t="s">
        <v>505</v>
      </c>
    </row>
    <row r="36" spans="1:17" s="348" customFormat="1" ht="10.5" customHeight="1">
      <c r="A36" s="352"/>
      <c r="B36" s="345"/>
      <c r="C36" s="435"/>
      <c r="D36" s="435"/>
      <c r="E36" s="316"/>
      <c r="F36" s="324">
        <v>19</v>
      </c>
      <c r="G36" s="316"/>
      <c r="H36" s="324">
        <v>18</v>
      </c>
      <c r="I36" s="324"/>
      <c r="J36" s="326">
        <v>70</v>
      </c>
      <c r="K36" s="324"/>
      <c r="L36" s="327">
        <v>158</v>
      </c>
      <c r="M36" s="395"/>
      <c r="N36" s="324">
        <v>376</v>
      </c>
      <c r="O36" s="324"/>
      <c r="P36" s="324">
        <v>486</v>
      </c>
      <c r="Q36" s="448"/>
    </row>
    <row r="37" spans="1:17" s="321" customFormat="1" ht="10.5" customHeight="1">
      <c r="A37" s="351" t="s">
        <v>506</v>
      </c>
      <c r="B37" s="323">
        <v>132497</v>
      </c>
      <c r="C37" s="435">
        <v>0</v>
      </c>
      <c r="D37" s="435">
        <v>0</v>
      </c>
      <c r="E37" s="316">
        <v>8037</v>
      </c>
      <c r="F37" s="318">
        <v>379</v>
      </c>
      <c r="G37" s="316">
        <v>4384</v>
      </c>
      <c r="H37" s="318">
        <v>470</v>
      </c>
      <c r="I37" s="318">
        <v>28502</v>
      </c>
      <c r="J37" s="316">
        <v>10058</v>
      </c>
      <c r="K37" s="316">
        <v>3879</v>
      </c>
      <c r="L37" s="320">
        <v>5022</v>
      </c>
      <c r="M37" s="395">
        <v>9475</v>
      </c>
      <c r="N37" s="395">
        <v>5175</v>
      </c>
      <c r="O37" s="316">
        <v>47787</v>
      </c>
      <c r="P37" s="316">
        <v>9329</v>
      </c>
      <c r="Q37" s="446" t="s">
        <v>506</v>
      </c>
    </row>
    <row r="38" spans="1:17" s="348" customFormat="1" ht="10.5" customHeight="1">
      <c r="A38" s="352"/>
      <c r="B38" s="345"/>
      <c r="C38" s="435"/>
      <c r="D38" s="435"/>
      <c r="E38" s="316"/>
      <c r="F38" s="324">
        <v>21</v>
      </c>
      <c r="G38" s="316"/>
      <c r="H38" s="324">
        <v>20</v>
      </c>
      <c r="I38" s="324"/>
      <c r="J38" s="326">
        <v>71</v>
      </c>
      <c r="K38" s="324"/>
      <c r="L38" s="327">
        <v>162</v>
      </c>
      <c r="M38" s="395"/>
      <c r="N38" s="324">
        <v>318</v>
      </c>
      <c r="O38" s="324"/>
      <c r="P38" s="324">
        <v>466</v>
      </c>
      <c r="Q38" s="448"/>
    </row>
    <row r="39" spans="1:17" s="321" customFormat="1" ht="10.5" customHeight="1">
      <c r="A39" s="351" t="s">
        <v>507</v>
      </c>
      <c r="B39" s="323">
        <v>121527</v>
      </c>
      <c r="C39" s="435">
        <v>0</v>
      </c>
      <c r="D39" s="435">
        <v>0</v>
      </c>
      <c r="E39" s="316">
        <v>8061</v>
      </c>
      <c r="F39" s="318">
        <v>325</v>
      </c>
      <c r="G39" s="316">
        <v>8111</v>
      </c>
      <c r="H39" s="318">
        <v>352</v>
      </c>
      <c r="I39" s="318">
        <v>20578</v>
      </c>
      <c r="J39" s="316">
        <v>9527</v>
      </c>
      <c r="K39" s="316">
        <v>3480</v>
      </c>
      <c r="L39" s="320">
        <v>4929</v>
      </c>
      <c r="M39" s="395">
        <v>7653</v>
      </c>
      <c r="N39" s="395">
        <v>4820</v>
      </c>
      <c r="O39" s="316">
        <v>44880</v>
      </c>
      <c r="P39" s="316">
        <v>8811</v>
      </c>
      <c r="Q39" s="446" t="s">
        <v>507</v>
      </c>
    </row>
    <row r="40" spans="1:17" s="348" customFormat="1" ht="10.5" customHeight="1">
      <c r="A40" s="352"/>
      <c r="B40" s="345"/>
      <c r="C40" s="435"/>
      <c r="D40" s="435"/>
      <c r="E40" s="316"/>
      <c r="F40" s="324">
        <v>19</v>
      </c>
      <c r="G40" s="316"/>
      <c r="H40" s="324">
        <v>16</v>
      </c>
      <c r="I40" s="324"/>
      <c r="J40" s="326">
        <v>70</v>
      </c>
      <c r="K40" s="324"/>
      <c r="L40" s="327">
        <v>159</v>
      </c>
      <c r="M40" s="395"/>
      <c r="N40" s="324">
        <v>358</v>
      </c>
      <c r="O40" s="324"/>
      <c r="P40" s="324">
        <v>473</v>
      </c>
      <c r="Q40" s="448"/>
    </row>
    <row r="41" spans="1:17" s="321" customFormat="1" ht="10.5" customHeight="1">
      <c r="A41" s="351" t="s">
        <v>508</v>
      </c>
      <c r="B41" s="323">
        <v>105535</v>
      </c>
      <c r="C41" s="435">
        <v>0</v>
      </c>
      <c r="D41" s="435">
        <v>0</v>
      </c>
      <c r="E41" s="316">
        <v>5790</v>
      </c>
      <c r="F41" s="318">
        <v>313</v>
      </c>
      <c r="G41" s="316">
        <v>3609</v>
      </c>
      <c r="H41" s="318">
        <v>392</v>
      </c>
      <c r="I41" s="318">
        <v>19327</v>
      </c>
      <c r="J41" s="316">
        <v>8349</v>
      </c>
      <c r="K41" s="316">
        <v>3761</v>
      </c>
      <c r="L41" s="320">
        <v>4508</v>
      </c>
      <c r="M41" s="395">
        <v>7388</v>
      </c>
      <c r="N41" s="395">
        <v>3408</v>
      </c>
      <c r="O41" s="316">
        <v>39854</v>
      </c>
      <c r="P41" s="316">
        <v>8836</v>
      </c>
      <c r="Q41" s="446" t="s">
        <v>508</v>
      </c>
    </row>
    <row r="42" spans="1:17" s="348" customFormat="1" ht="10.5" customHeight="1">
      <c r="A42" s="352"/>
      <c r="B42" s="345"/>
      <c r="C42" s="435"/>
      <c r="D42" s="435"/>
      <c r="E42" s="316"/>
      <c r="F42" s="353">
        <v>19</v>
      </c>
      <c r="G42" s="316"/>
      <c r="H42" s="353">
        <v>16</v>
      </c>
      <c r="I42" s="353"/>
      <c r="J42" s="326">
        <v>70</v>
      </c>
      <c r="K42" s="324"/>
      <c r="L42" s="327">
        <v>161</v>
      </c>
      <c r="M42" s="395"/>
      <c r="N42" s="324">
        <v>259</v>
      </c>
      <c r="O42" s="324"/>
      <c r="P42" s="324">
        <v>468</v>
      </c>
      <c r="Q42" s="448"/>
    </row>
    <row r="43" spans="1:17" s="354" customFormat="1" ht="10.5" customHeight="1">
      <c r="A43" s="351" t="s">
        <v>509</v>
      </c>
      <c r="B43" s="323">
        <v>124077</v>
      </c>
      <c r="C43" s="435">
        <v>0</v>
      </c>
      <c r="D43" s="435">
        <v>0</v>
      </c>
      <c r="E43" s="316">
        <v>6937</v>
      </c>
      <c r="F43" s="316">
        <v>373</v>
      </c>
      <c r="G43" s="316">
        <v>5522</v>
      </c>
      <c r="H43" s="316">
        <v>352</v>
      </c>
      <c r="I43" s="316">
        <v>25111</v>
      </c>
      <c r="J43" s="316">
        <v>9304</v>
      </c>
      <c r="K43" s="316">
        <v>3956</v>
      </c>
      <c r="L43" s="320">
        <v>5146</v>
      </c>
      <c r="M43" s="395">
        <v>8905</v>
      </c>
      <c r="N43" s="395">
        <v>3338</v>
      </c>
      <c r="O43" s="316">
        <v>45508</v>
      </c>
      <c r="P43" s="316">
        <v>9625</v>
      </c>
      <c r="Q43" s="446" t="s">
        <v>509</v>
      </c>
    </row>
    <row r="44" spans="1:17" s="348" customFormat="1" ht="10.5" customHeight="1">
      <c r="A44" s="355"/>
      <c r="B44" s="345"/>
      <c r="C44" s="435"/>
      <c r="D44" s="435"/>
      <c r="E44" s="324"/>
      <c r="F44" s="324">
        <v>22</v>
      </c>
      <c r="G44" s="324"/>
      <c r="H44" s="324">
        <v>17</v>
      </c>
      <c r="I44" s="353"/>
      <c r="J44" s="326">
        <v>42</v>
      </c>
      <c r="K44" s="324"/>
      <c r="L44" s="327">
        <v>166</v>
      </c>
      <c r="M44" s="324"/>
      <c r="N44" s="324">
        <v>289</v>
      </c>
      <c r="O44" s="324"/>
      <c r="P44" s="324">
        <v>475</v>
      </c>
      <c r="Q44" s="449"/>
    </row>
    <row r="45" spans="1:17" ht="6" customHeight="1">
      <c r="A45" s="356"/>
      <c r="B45" s="357"/>
      <c r="C45" s="358"/>
      <c r="D45" s="358"/>
      <c r="E45" s="358"/>
      <c r="F45" s="358"/>
      <c r="G45" s="358"/>
      <c r="H45" s="358"/>
      <c r="I45" s="359"/>
      <c r="J45" s="360"/>
      <c r="K45" s="358"/>
      <c r="L45" s="361"/>
      <c r="M45" s="362"/>
      <c r="N45" s="362"/>
      <c r="O45" s="362"/>
      <c r="P45" s="362"/>
      <c r="Q45" s="426"/>
    </row>
    <row r="46" spans="1:17" ht="10.5" customHeight="1">
      <c r="A46" s="363" t="s">
        <v>122</v>
      </c>
      <c r="B46" s="364"/>
      <c r="C46" s="296"/>
      <c r="D46" s="296"/>
      <c r="E46" s="296"/>
      <c r="F46" s="296"/>
      <c r="G46" s="296"/>
      <c r="H46" s="296"/>
      <c r="I46" s="365"/>
      <c r="J46" s="366"/>
      <c r="K46" s="298"/>
      <c r="L46" s="298"/>
      <c r="M46" s="296"/>
      <c r="N46" s="296"/>
      <c r="O46" s="299"/>
      <c r="P46" s="299"/>
    </row>
    <row r="47" spans="1:17" ht="10.5" customHeight="1">
      <c r="A47" s="367" t="s">
        <v>475</v>
      </c>
      <c r="B47" s="364"/>
      <c r="C47" s="296"/>
      <c r="D47" s="296"/>
      <c r="E47" s="296"/>
      <c r="F47" s="296"/>
      <c r="G47" s="296"/>
      <c r="H47" s="296"/>
      <c r="I47" s="365"/>
      <c r="J47" s="366"/>
      <c r="K47" s="298"/>
      <c r="L47" s="298"/>
      <c r="M47" s="296"/>
      <c r="N47" s="296"/>
      <c r="O47" s="299"/>
      <c r="P47" s="299"/>
    </row>
    <row r="48" spans="1:17" ht="10.5" customHeight="1">
      <c r="A48" s="367" t="s">
        <v>476</v>
      </c>
      <c r="B48" s="368"/>
      <c r="C48" s="369"/>
      <c r="D48" s="369"/>
      <c r="E48" s="369"/>
      <c r="F48" s="370"/>
      <c r="G48" s="370"/>
      <c r="H48" s="370"/>
      <c r="I48" s="371"/>
      <c r="J48" s="372"/>
      <c r="K48" s="372"/>
      <c r="L48" s="372"/>
      <c r="M48" s="370"/>
      <c r="N48" s="370"/>
      <c r="O48" s="373"/>
      <c r="P48" s="373"/>
    </row>
    <row r="49" spans="1:16" ht="10.5" customHeight="1">
      <c r="A49" s="296" t="s">
        <v>477</v>
      </c>
      <c r="B49" s="296"/>
      <c r="C49" s="296"/>
      <c r="D49" s="296"/>
      <c r="E49" s="296"/>
      <c r="F49" s="296"/>
      <c r="G49" s="296"/>
      <c r="H49" s="296"/>
      <c r="I49" s="374"/>
      <c r="J49" s="298"/>
      <c r="K49" s="298"/>
      <c r="L49" s="298"/>
      <c r="M49" s="296"/>
      <c r="N49" s="375"/>
      <c r="O49" s="299"/>
      <c r="P49" s="299"/>
    </row>
    <row r="50" spans="1:16">
      <c r="G50" s="306"/>
    </row>
  </sheetData>
  <mergeCells count="11">
    <mergeCell ref="O7:P7"/>
    <mergeCell ref="A6:A8"/>
    <mergeCell ref="B6:B8"/>
    <mergeCell ref="M6:P6"/>
    <mergeCell ref="Q6:Q8"/>
    <mergeCell ref="C7:D7"/>
    <mergeCell ref="E7:F7"/>
    <mergeCell ref="G7:H7"/>
    <mergeCell ref="I7:J7"/>
    <mergeCell ref="K7:L7"/>
    <mergeCell ref="M7:N7"/>
  </mergeCells>
  <phoneticPr fontId="7"/>
  <pageMargins left="0.7" right="0.7" top="0.75" bottom="0.75" header="0.3" footer="0.3"/>
  <pageSetup paperSize="9" scale="98"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5"/>
  <sheetViews>
    <sheetView workbookViewId="0"/>
  </sheetViews>
  <sheetFormatPr defaultColWidth="10.875" defaultRowHeight="13.5"/>
  <cols>
    <col min="1" max="1" width="10.875" style="291" customWidth="1"/>
    <col min="2" max="2" width="20" style="291" customWidth="1"/>
    <col min="3" max="14" width="10" style="291" customWidth="1"/>
    <col min="15" max="16" width="10" style="403" customWidth="1"/>
    <col min="17" max="16384" width="10.875" style="291"/>
  </cols>
  <sheetData>
    <row r="1" spans="1:18" ht="14.25" customHeight="1">
      <c r="A1" s="1" t="s">
        <v>411</v>
      </c>
      <c r="B1" s="1"/>
      <c r="C1" s="1"/>
      <c r="D1" s="1"/>
      <c r="E1" s="1"/>
      <c r="F1" s="1"/>
      <c r="G1" s="1"/>
      <c r="H1" s="274"/>
      <c r="I1" s="1"/>
      <c r="K1" s="1"/>
      <c r="L1" s="1"/>
      <c r="M1" s="1"/>
      <c r="N1" s="1"/>
      <c r="O1" s="252"/>
      <c r="P1" s="252"/>
    </row>
    <row r="2" spans="1:18" ht="10.5" customHeight="1">
      <c r="A2" s="1"/>
      <c r="B2" s="1"/>
      <c r="C2" s="2"/>
      <c r="D2" s="2"/>
      <c r="E2" s="2"/>
      <c r="F2" s="2"/>
      <c r="G2" s="2"/>
      <c r="H2" s="2"/>
      <c r="I2" s="297"/>
      <c r="J2" s="50"/>
      <c r="K2" s="50"/>
      <c r="L2" s="50"/>
      <c r="M2" s="2"/>
      <c r="N2" s="2"/>
      <c r="O2" s="49"/>
      <c r="P2" s="49"/>
    </row>
    <row r="3" spans="1:18" ht="10.5" customHeight="1">
      <c r="A3" s="15" t="s">
        <v>310</v>
      </c>
      <c r="B3" s="15"/>
      <c r="C3" s="2"/>
      <c r="D3" s="2"/>
      <c r="E3" s="2"/>
      <c r="F3" s="2"/>
      <c r="G3" s="2"/>
      <c r="H3" s="2"/>
      <c r="I3" s="297"/>
      <c r="J3" s="50"/>
      <c r="K3" s="50"/>
      <c r="L3" s="50"/>
      <c r="M3" s="2"/>
      <c r="N3" s="2"/>
      <c r="O3" s="49"/>
      <c r="P3" s="49"/>
    </row>
    <row r="4" spans="1:18" ht="10.5" customHeight="1">
      <c r="A4" s="15"/>
      <c r="B4" s="15"/>
      <c r="C4" s="2"/>
      <c r="D4" s="2"/>
      <c r="E4" s="2"/>
      <c r="F4" s="2"/>
      <c r="G4" s="2"/>
      <c r="H4" s="2"/>
      <c r="I4" s="297"/>
      <c r="J4" s="50"/>
      <c r="K4" s="50"/>
      <c r="L4" s="50"/>
      <c r="M4" s="2"/>
      <c r="N4" s="2"/>
      <c r="O4" s="49"/>
      <c r="P4" s="49"/>
    </row>
    <row r="5" spans="1:18" ht="10.5" customHeight="1">
      <c r="A5" s="15" t="s">
        <v>203</v>
      </c>
      <c r="B5" s="15"/>
      <c r="C5" s="2"/>
      <c r="D5" s="2"/>
      <c r="E5" s="2"/>
      <c r="F5" s="2"/>
      <c r="G5" s="2"/>
      <c r="H5" s="2"/>
      <c r="J5" s="50"/>
      <c r="K5" s="50"/>
      <c r="L5" s="50"/>
      <c r="M5" s="2"/>
      <c r="N5" s="2"/>
      <c r="O5" s="49"/>
      <c r="P5" s="49"/>
    </row>
    <row r="6" spans="1:18" ht="12" customHeight="1">
      <c r="A6" s="658" t="s">
        <v>200</v>
      </c>
      <c r="B6" s="661" t="s">
        <v>309</v>
      </c>
      <c r="C6" s="251"/>
      <c r="D6" s="250" t="s">
        <v>386</v>
      </c>
      <c r="E6" s="250"/>
      <c r="F6" s="273" t="s">
        <v>385</v>
      </c>
      <c r="G6" s="273"/>
      <c r="H6" s="273" t="s">
        <v>384</v>
      </c>
      <c r="I6" s="250"/>
      <c r="J6" s="304" t="s">
        <v>383</v>
      </c>
      <c r="K6" s="304"/>
      <c r="L6" s="305" t="s">
        <v>382</v>
      </c>
      <c r="M6" s="665" t="s">
        <v>161</v>
      </c>
      <c r="N6" s="665"/>
      <c r="O6" s="665"/>
      <c r="P6" s="666"/>
      <c r="Q6" s="666" t="s">
        <v>160</v>
      </c>
      <c r="R6" s="381"/>
    </row>
    <row r="7" spans="1:18" ht="12" customHeight="1">
      <c r="A7" s="659"/>
      <c r="B7" s="662"/>
      <c r="C7" s="664" t="s">
        <v>453</v>
      </c>
      <c r="D7" s="664"/>
      <c r="E7" s="664" t="s">
        <v>6</v>
      </c>
      <c r="F7" s="664"/>
      <c r="G7" s="664" t="s">
        <v>7</v>
      </c>
      <c r="H7" s="664"/>
      <c r="I7" s="667" t="s">
        <v>379</v>
      </c>
      <c r="J7" s="668"/>
      <c r="K7" s="669" t="s">
        <v>235</v>
      </c>
      <c r="L7" s="669"/>
      <c r="M7" s="664" t="s">
        <v>454</v>
      </c>
      <c r="N7" s="664"/>
      <c r="O7" s="664" t="s">
        <v>455</v>
      </c>
      <c r="P7" s="670"/>
      <c r="Q7" s="666"/>
      <c r="R7" s="381"/>
    </row>
    <row r="8" spans="1:18" ht="12" customHeight="1">
      <c r="A8" s="660"/>
      <c r="B8" s="663"/>
      <c r="C8" s="382" t="s">
        <v>153</v>
      </c>
      <c r="D8" s="382" t="s">
        <v>1</v>
      </c>
      <c r="E8" s="382" t="s">
        <v>9</v>
      </c>
      <c r="F8" s="382" t="s">
        <v>1</v>
      </c>
      <c r="G8" s="382" t="s">
        <v>9</v>
      </c>
      <c r="H8" s="382" t="s">
        <v>1</v>
      </c>
      <c r="I8" s="384" t="s">
        <v>303</v>
      </c>
      <c r="J8" s="385" t="s">
        <v>1</v>
      </c>
      <c r="K8" s="22" t="s">
        <v>9</v>
      </c>
      <c r="L8" s="22" t="s">
        <v>1</v>
      </c>
      <c r="M8" s="382" t="s">
        <v>9</v>
      </c>
      <c r="N8" s="382" t="s">
        <v>1</v>
      </c>
      <c r="O8" s="382" t="s">
        <v>9</v>
      </c>
      <c r="P8" s="382" t="s">
        <v>1</v>
      </c>
      <c r="Q8" s="666"/>
      <c r="R8" s="381"/>
    </row>
    <row r="9" spans="1:18" ht="6" customHeight="1">
      <c r="A9" s="245"/>
      <c r="B9" s="61"/>
      <c r="C9" s="383"/>
      <c r="D9" s="383"/>
      <c r="E9" s="383"/>
      <c r="F9" s="383"/>
      <c r="G9" s="244"/>
      <c r="H9" s="244"/>
      <c r="I9" s="312"/>
      <c r="J9" s="242"/>
      <c r="K9" s="383"/>
      <c r="L9" s="383"/>
      <c r="M9" s="383"/>
      <c r="N9" s="383"/>
      <c r="O9" s="383"/>
      <c r="P9" s="406"/>
      <c r="Q9" s="245"/>
      <c r="R9" s="381"/>
    </row>
    <row r="10" spans="1:18" s="386" customFormat="1" ht="10.5" customHeight="1">
      <c r="A10" s="287" t="s">
        <v>478</v>
      </c>
      <c r="B10" s="37">
        <v>1839886</v>
      </c>
      <c r="C10" s="62">
        <v>381800</v>
      </c>
      <c r="D10" s="62">
        <v>42927</v>
      </c>
      <c r="E10" s="62">
        <v>84108</v>
      </c>
      <c r="F10" s="62">
        <v>4816</v>
      </c>
      <c r="G10" s="36">
        <v>62220</v>
      </c>
      <c r="H10" s="36">
        <v>5342</v>
      </c>
      <c r="I10" s="318">
        <v>298173</v>
      </c>
      <c r="J10" s="236">
        <v>121012</v>
      </c>
      <c r="K10" s="62">
        <v>50497</v>
      </c>
      <c r="L10" s="63">
        <v>21571</v>
      </c>
      <c r="M10" s="62">
        <v>75474</v>
      </c>
      <c r="N10" s="62">
        <v>77999</v>
      </c>
      <c r="O10" s="62">
        <v>521321</v>
      </c>
      <c r="P10" s="62">
        <v>92626</v>
      </c>
      <c r="Q10" s="407" t="s">
        <v>478</v>
      </c>
    </row>
    <row r="11" spans="1:18" s="386" customFormat="1" ht="10.5" customHeight="1">
      <c r="A11" s="276"/>
      <c r="B11" s="37"/>
      <c r="C11" s="62"/>
      <c r="D11" s="68">
        <v>2192</v>
      </c>
      <c r="E11" s="62"/>
      <c r="F11" s="68">
        <v>221</v>
      </c>
      <c r="G11" s="36"/>
      <c r="H11" s="38">
        <v>259</v>
      </c>
      <c r="I11" s="318"/>
      <c r="J11" s="208">
        <v>810</v>
      </c>
      <c r="K11" s="62"/>
      <c r="L11" s="69">
        <v>709</v>
      </c>
      <c r="M11" s="62"/>
      <c r="N11" s="68">
        <v>5807</v>
      </c>
      <c r="O11" s="62"/>
      <c r="P11" s="68">
        <v>4126</v>
      </c>
      <c r="Q11" s="408"/>
    </row>
    <row r="12" spans="1:18" s="386" customFormat="1" ht="10.5" customHeight="1">
      <c r="A12" s="288" t="s">
        <v>479</v>
      </c>
      <c r="B12" s="37">
        <v>1874552</v>
      </c>
      <c r="C12" s="62">
        <v>405163</v>
      </c>
      <c r="D12" s="62">
        <v>41286</v>
      </c>
      <c r="E12" s="62">
        <v>83802</v>
      </c>
      <c r="F12" s="62">
        <v>4050</v>
      </c>
      <c r="G12" s="36">
        <v>64348</v>
      </c>
      <c r="H12" s="36">
        <v>5124</v>
      </c>
      <c r="I12" s="318">
        <v>293450</v>
      </c>
      <c r="J12" s="236">
        <v>122705</v>
      </c>
      <c r="K12" s="62">
        <v>49038</v>
      </c>
      <c r="L12" s="63">
        <v>43306</v>
      </c>
      <c r="M12" s="62">
        <v>74768</v>
      </c>
      <c r="N12" s="62">
        <v>72517</v>
      </c>
      <c r="O12" s="62">
        <v>516081</v>
      </c>
      <c r="P12" s="62">
        <v>98914</v>
      </c>
      <c r="Q12" s="409" t="s">
        <v>479</v>
      </c>
    </row>
    <row r="13" spans="1:18" s="386" customFormat="1" ht="10.5" customHeight="1">
      <c r="A13" s="289"/>
      <c r="B13" s="37"/>
      <c r="C13" s="62"/>
      <c r="D13" s="68">
        <v>2195</v>
      </c>
      <c r="E13" s="62"/>
      <c r="F13" s="68">
        <v>217</v>
      </c>
      <c r="G13" s="36"/>
      <c r="H13" s="38">
        <v>235</v>
      </c>
      <c r="I13" s="318"/>
      <c r="J13" s="208">
        <v>831</v>
      </c>
      <c r="K13" s="62"/>
      <c r="L13" s="69">
        <v>1424</v>
      </c>
      <c r="M13" s="62"/>
      <c r="N13" s="68">
        <v>5330</v>
      </c>
      <c r="O13" s="62"/>
      <c r="P13" s="68">
        <v>4624</v>
      </c>
      <c r="Q13" s="410"/>
    </row>
    <row r="14" spans="1:18" s="386" customFormat="1" ht="10.5" customHeight="1">
      <c r="A14" s="288" t="s">
        <v>480</v>
      </c>
      <c r="B14" s="37">
        <v>1956061</v>
      </c>
      <c r="C14" s="62">
        <v>408069</v>
      </c>
      <c r="D14" s="62">
        <v>37570</v>
      </c>
      <c r="E14" s="62">
        <v>84494</v>
      </c>
      <c r="F14" s="62">
        <v>3150</v>
      </c>
      <c r="G14" s="36">
        <v>62104</v>
      </c>
      <c r="H14" s="36">
        <v>5772</v>
      </c>
      <c r="I14" s="318">
        <v>285250</v>
      </c>
      <c r="J14" s="236">
        <v>119390</v>
      </c>
      <c r="K14" s="62">
        <v>47704</v>
      </c>
      <c r="L14" s="63">
        <v>56536</v>
      </c>
      <c r="M14" s="62">
        <v>100747</v>
      </c>
      <c r="N14" s="62">
        <v>70741</v>
      </c>
      <c r="O14" s="62">
        <v>573570</v>
      </c>
      <c r="P14" s="62">
        <v>100964</v>
      </c>
      <c r="Q14" s="409" t="s">
        <v>480</v>
      </c>
    </row>
    <row r="15" spans="1:18" s="386" customFormat="1" ht="10.5" customHeight="1">
      <c r="A15" s="289"/>
      <c r="B15" s="37"/>
      <c r="C15" s="62"/>
      <c r="D15" s="68">
        <v>1767</v>
      </c>
      <c r="E15" s="62"/>
      <c r="F15" s="68">
        <v>155</v>
      </c>
      <c r="G15" s="36"/>
      <c r="H15" s="38">
        <v>268</v>
      </c>
      <c r="I15" s="318"/>
      <c r="J15" s="208">
        <v>881</v>
      </c>
      <c r="K15" s="62"/>
      <c r="L15" s="69">
        <v>1853</v>
      </c>
      <c r="M15" s="62"/>
      <c r="N15" s="68">
        <v>5073</v>
      </c>
      <c r="O15" s="62"/>
      <c r="P15" s="68">
        <v>4734</v>
      </c>
      <c r="Q15" s="410"/>
    </row>
    <row r="16" spans="1:18" s="386" customFormat="1" ht="10.5" customHeight="1">
      <c r="A16" s="290" t="s">
        <v>481</v>
      </c>
      <c r="B16" s="37">
        <v>1525963</v>
      </c>
      <c r="C16" s="390">
        <v>0</v>
      </c>
      <c r="D16" s="390">
        <v>0</v>
      </c>
      <c r="E16" s="62">
        <v>90123</v>
      </c>
      <c r="F16" s="62">
        <v>3955</v>
      </c>
      <c r="G16" s="62">
        <v>68212</v>
      </c>
      <c r="H16" s="62">
        <v>5343</v>
      </c>
      <c r="I16" s="62">
        <v>281117</v>
      </c>
      <c r="J16" s="62">
        <v>117942</v>
      </c>
      <c r="K16" s="62">
        <v>45535</v>
      </c>
      <c r="L16" s="63">
        <v>58885</v>
      </c>
      <c r="M16" s="62">
        <v>104473</v>
      </c>
      <c r="N16" s="62">
        <v>62342</v>
      </c>
      <c r="O16" s="62">
        <v>573526</v>
      </c>
      <c r="P16" s="62">
        <v>114510</v>
      </c>
      <c r="Q16" s="409" t="s">
        <v>481</v>
      </c>
    </row>
    <row r="17" spans="1:17" s="386" customFormat="1" ht="10.5" customHeight="1">
      <c r="A17" s="291"/>
      <c r="B17" s="37"/>
      <c r="C17" s="62"/>
      <c r="D17" s="68"/>
      <c r="E17" s="62"/>
      <c r="F17" s="68">
        <v>185</v>
      </c>
      <c r="G17" s="62"/>
      <c r="H17" s="68">
        <v>263</v>
      </c>
      <c r="I17" s="318"/>
      <c r="J17" s="69">
        <v>889</v>
      </c>
      <c r="K17" s="62"/>
      <c r="L17" s="69">
        <v>1936</v>
      </c>
      <c r="N17" s="68">
        <v>4564</v>
      </c>
      <c r="P17" s="68">
        <v>5560</v>
      </c>
      <c r="Q17" s="410"/>
    </row>
    <row r="18" spans="1:17" s="388" customFormat="1" ht="10.5" customHeight="1">
      <c r="A18" s="411" t="s">
        <v>482</v>
      </c>
      <c r="B18" s="412">
        <f>SUM(C18:P18)</f>
        <v>1499042</v>
      </c>
      <c r="C18" s="413">
        <v>0</v>
      </c>
      <c r="D18" s="413">
        <v>0</v>
      </c>
      <c r="E18" s="414">
        <v>88305</v>
      </c>
      <c r="F18" s="414">
        <v>3688</v>
      </c>
      <c r="G18" s="414">
        <v>66737</v>
      </c>
      <c r="H18" s="414">
        <v>5002</v>
      </c>
      <c r="I18" s="414">
        <v>279313</v>
      </c>
      <c r="J18" s="414">
        <v>116323</v>
      </c>
      <c r="K18" s="414">
        <v>46456</v>
      </c>
      <c r="L18" s="415">
        <v>61044</v>
      </c>
      <c r="M18" s="414">
        <v>103774</v>
      </c>
      <c r="N18" s="414">
        <v>62913</v>
      </c>
      <c r="O18" s="414">
        <v>549189</v>
      </c>
      <c r="P18" s="414">
        <v>116298</v>
      </c>
      <c r="Q18" s="416" t="s">
        <v>482</v>
      </c>
    </row>
    <row r="19" spans="1:17" s="388" customFormat="1" ht="10.5" customHeight="1">
      <c r="A19" s="81"/>
      <c r="B19" s="412"/>
      <c r="C19" s="414"/>
      <c r="D19" s="417"/>
      <c r="E19" s="414"/>
      <c r="F19" s="417">
        <v>171</v>
      </c>
      <c r="G19" s="414"/>
      <c r="H19" s="417">
        <v>249</v>
      </c>
      <c r="I19" s="418"/>
      <c r="J19" s="417">
        <v>864</v>
      </c>
      <c r="K19" s="414"/>
      <c r="L19" s="419">
        <v>2007</v>
      </c>
      <c r="M19" s="414"/>
      <c r="N19" s="420">
        <v>4454</v>
      </c>
      <c r="O19" s="414"/>
      <c r="P19" s="420">
        <v>5907</v>
      </c>
      <c r="Q19" s="75"/>
    </row>
    <row r="20" spans="1:17" ht="7.5" customHeight="1">
      <c r="A20" s="81"/>
      <c r="B20" s="75"/>
      <c r="C20" s="76"/>
      <c r="D20" s="76"/>
      <c r="E20" s="76"/>
      <c r="F20" s="76"/>
      <c r="G20" s="76"/>
      <c r="H20" s="76"/>
      <c r="I20" s="337"/>
      <c r="J20" s="226"/>
      <c r="K20" s="62"/>
      <c r="L20" s="69"/>
      <c r="M20" s="76"/>
      <c r="N20" s="76"/>
      <c r="O20" s="76"/>
      <c r="P20" s="76"/>
      <c r="Q20" s="75"/>
    </row>
    <row r="21" spans="1:17" s="386" customFormat="1" ht="10.5" customHeight="1">
      <c r="A21" s="293" t="s">
        <v>483</v>
      </c>
      <c r="B21" s="37">
        <f>SUM(C21:P21)</f>
        <v>127632</v>
      </c>
      <c r="C21" s="390">
        <v>0</v>
      </c>
      <c r="D21" s="390">
        <v>0</v>
      </c>
      <c r="E21" s="62">
        <v>8025</v>
      </c>
      <c r="F21" s="62">
        <v>292</v>
      </c>
      <c r="G21" s="62">
        <v>8714</v>
      </c>
      <c r="H21" s="62">
        <v>395</v>
      </c>
      <c r="I21" s="62">
        <v>22425</v>
      </c>
      <c r="J21" s="62">
        <v>9417</v>
      </c>
      <c r="K21" s="62">
        <v>4126</v>
      </c>
      <c r="L21" s="63">
        <v>5280</v>
      </c>
      <c r="M21" s="391">
        <v>9554</v>
      </c>
      <c r="N21" s="392">
        <v>6055</v>
      </c>
      <c r="O21" s="62">
        <v>43942</v>
      </c>
      <c r="P21" s="62">
        <v>9407</v>
      </c>
      <c r="Q21" s="421" t="s">
        <v>483</v>
      </c>
    </row>
    <row r="22" spans="1:17" s="394" customFormat="1" ht="10.5" customHeight="1">
      <c r="A22" s="282"/>
      <c r="B22" s="39"/>
      <c r="C22" s="390"/>
      <c r="D22" s="390"/>
      <c r="E22" s="62"/>
      <c r="F22" s="68">
        <v>14</v>
      </c>
      <c r="G22" s="62"/>
      <c r="H22" s="68">
        <v>18</v>
      </c>
      <c r="I22" s="68"/>
      <c r="J22" s="208">
        <v>71</v>
      </c>
      <c r="K22" s="224"/>
      <c r="L22" s="69">
        <v>176</v>
      </c>
      <c r="M22" s="393"/>
      <c r="N22" s="68">
        <v>481</v>
      </c>
      <c r="O22" s="68"/>
      <c r="P22" s="68">
        <v>460</v>
      </c>
      <c r="Q22" s="422"/>
    </row>
    <row r="23" spans="1:17" s="386" customFormat="1" ht="10.5" customHeight="1">
      <c r="A23" s="293" t="s">
        <v>484</v>
      </c>
      <c r="B23" s="37">
        <f>SUM(C23:P23)</f>
        <v>124971</v>
      </c>
      <c r="C23" s="390">
        <v>0</v>
      </c>
      <c r="D23" s="390">
        <v>0</v>
      </c>
      <c r="E23" s="62">
        <v>7404</v>
      </c>
      <c r="F23" s="318">
        <v>304</v>
      </c>
      <c r="G23" s="62">
        <v>4972</v>
      </c>
      <c r="H23" s="318">
        <v>371</v>
      </c>
      <c r="I23" s="318">
        <v>22550</v>
      </c>
      <c r="J23" s="62">
        <v>9363</v>
      </c>
      <c r="K23" s="62">
        <v>3558</v>
      </c>
      <c r="L23" s="63">
        <v>5208</v>
      </c>
      <c r="M23" s="395">
        <v>9670</v>
      </c>
      <c r="N23" s="395">
        <v>6576</v>
      </c>
      <c r="O23" s="62">
        <v>45327</v>
      </c>
      <c r="P23" s="62">
        <v>9668</v>
      </c>
      <c r="Q23" s="421" t="s">
        <v>484</v>
      </c>
    </row>
    <row r="24" spans="1:17" s="394" customFormat="1" ht="10.5" customHeight="1">
      <c r="A24" s="282"/>
      <c r="B24" s="39"/>
      <c r="C24" s="390"/>
      <c r="D24" s="390"/>
      <c r="E24" s="62"/>
      <c r="F24" s="68">
        <v>13</v>
      </c>
      <c r="G24" s="62"/>
      <c r="H24" s="68">
        <v>20</v>
      </c>
      <c r="I24" s="68"/>
      <c r="J24" s="208">
        <v>72</v>
      </c>
      <c r="K24" s="68"/>
      <c r="L24" s="69">
        <v>168</v>
      </c>
      <c r="M24" s="395"/>
      <c r="N24" s="68">
        <v>454</v>
      </c>
      <c r="O24" s="396"/>
      <c r="P24" s="68">
        <v>492</v>
      </c>
      <c r="Q24" s="422"/>
    </row>
    <row r="25" spans="1:17" s="386" customFormat="1" ht="10.5" customHeight="1">
      <c r="A25" s="293" t="s">
        <v>485</v>
      </c>
      <c r="B25" s="37">
        <f>SUM(C25:P25)</f>
        <v>121037</v>
      </c>
      <c r="C25" s="390">
        <v>0</v>
      </c>
      <c r="D25" s="390">
        <v>0</v>
      </c>
      <c r="E25" s="62">
        <v>6776</v>
      </c>
      <c r="F25" s="318">
        <v>322</v>
      </c>
      <c r="G25" s="62">
        <v>3649</v>
      </c>
      <c r="H25" s="318">
        <v>405</v>
      </c>
      <c r="I25" s="318">
        <v>21094</v>
      </c>
      <c r="J25" s="62">
        <v>9565</v>
      </c>
      <c r="K25" s="62">
        <v>3472</v>
      </c>
      <c r="L25" s="63">
        <v>4830</v>
      </c>
      <c r="M25" s="395">
        <v>8441</v>
      </c>
      <c r="N25" s="395">
        <v>6952</v>
      </c>
      <c r="O25" s="62">
        <v>45398</v>
      </c>
      <c r="P25" s="62">
        <v>10133</v>
      </c>
      <c r="Q25" s="421" t="s">
        <v>485</v>
      </c>
    </row>
    <row r="26" spans="1:17" s="394" customFormat="1" ht="10.5" customHeight="1">
      <c r="A26" s="282"/>
      <c r="B26" s="39"/>
      <c r="C26" s="390"/>
      <c r="D26" s="390"/>
      <c r="E26" s="62"/>
      <c r="F26" s="68">
        <v>12</v>
      </c>
      <c r="G26" s="62"/>
      <c r="H26" s="68">
        <v>16</v>
      </c>
      <c r="I26" s="68"/>
      <c r="J26" s="208">
        <v>70</v>
      </c>
      <c r="K26" s="68"/>
      <c r="L26" s="69">
        <v>161</v>
      </c>
      <c r="M26" s="395"/>
      <c r="N26" s="68">
        <v>412</v>
      </c>
      <c r="O26" s="396"/>
      <c r="P26" s="68">
        <v>504</v>
      </c>
      <c r="Q26" s="422"/>
    </row>
    <row r="27" spans="1:17" s="386" customFormat="1" ht="10.5" customHeight="1">
      <c r="A27" s="293" t="s">
        <v>486</v>
      </c>
      <c r="B27" s="37">
        <f>SUM(C27:P27)</f>
        <v>129718</v>
      </c>
      <c r="C27" s="390">
        <v>0</v>
      </c>
      <c r="D27" s="390">
        <v>0</v>
      </c>
      <c r="E27" s="62">
        <v>7431</v>
      </c>
      <c r="F27" s="318">
        <v>279</v>
      </c>
      <c r="G27" s="62">
        <v>4089</v>
      </c>
      <c r="H27" s="318">
        <v>398</v>
      </c>
      <c r="I27" s="318">
        <v>25266</v>
      </c>
      <c r="J27" s="62">
        <v>9672</v>
      </c>
      <c r="K27" s="62">
        <v>3870</v>
      </c>
      <c r="L27" s="63">
        <v>5115</v>
      </c>
      <c r="M27" s="395">
        <v>9191</v>
      </c>
      <c r="N27" s="395">
        <v>6511</v>
      </c>
      <c r="O27" s="62">
        <v>47983</v>
      </c>
      <c r="P27" s="62">
        <v>9913</v>
      </c>
      <c r="Q27" s="421" t="s">
        <v>486</v>
      </c>
    </row>
    <row r="28" spans="1:17" s="394" customFormat="1" ht="10.5" customHeight="1">
      <c r="A28" s="282"/>
      <c r="B28" s="39"/>
      <c r="C28" s="390"/>
      <c r="D28" s="390"/>
      <c r="E28" s="62"/>
      <c r="F28" s="68">
        <v>14</v>
      </c>
      <c r="G28" s="62"/>
      <c r="H28" s="68">
        <v>21</v>
      </c>
      <c r="I28" s="68"/>
      <c r="J28" s="208">
        <v>71</v>
      </c>
      <c r="K28" s="68"/>
      <c r="L28" s="69">
        <v>165</v>
      </c>
      <c r="M28" s="395"/>
      <c r="N28" s="68">
        <v>348</v>
      </c>
      <c r="O28" s="396"/>
      <c r="P28" s="68">
        <v>479</v>
      </c>
      <c r="Q28" s="422"/>
    </row>
    <row r="29" spans="1:17" s="386" customFormat="1" ht="10.5" customHeight="1">
      <c r="A29" s="293" t="s">
        <v>487</v>
      </c>
      <c r="B29" s="37">
        <f>SUM(C29:P29)</f>
        <v>127542</v>
      </c>
      <c r="C29" s="390">
        <v>0</v>
      </c>
      <c r="D29" s="390">
        <v>0</v>
      </c>
      <c r="E29" s="62">
        <v>8133</v>
      </c>
      <c r="F29" s="318">
        <v>267</v>
      </c>
      <c r="G29" s="62">
        <v>6890</v>
      </c>
      <c r="H29" s="318">
        <v>390</v>
      </c>
      <c r="I29" s="318">
        <v>23707</v>
      </c>
      <c r="J29" s="62">
        <v>10639</v>
      </c>
      <c r="K29" s="62">
        <v>3687</v>
      </c>
      <c r="L29" s="63">
        <v>5270</v>
      </c>
      <c r="M29" s="395">
        <v>9396</v>
      </c>
      <c r="N29" s="395">
        <v>3589</v>
      </c>
      <c r="O29" s="62">
        <v>46128</v>
      </c>
      <c r="P29" s="62">
        <v>9446</v>
      </c>
      <c r="Q29" s="421" t="s">
        <v>487</v>
      </c>
    </row>
    <row r="30" spans="1:17" s="394" customFormat="1" ht="10.5" customHeight="1">
      <c r="A30" s="282"/>
      <c r="B30" s="39"/>
      <c r="C30" s="390"/>
      <c r="D30" s="390"/>
      <c r="E30" s="62"/>
      <c r="F30" s="68">
        <v>16</v>
      </c>
      <c r="G30" s="62"/>
      <c r="H30" s="68">
        <v>21</v>
      </c>
      <c r="I30" s="68"/>
      <c r="J30" s="208">
        <v>74</v>
      </c>
      <c r="K30" s="68"/>
      <c r="L30" s="69">
        <v>170</v>
      </c>
      <c r="M30" s="395"/>
      <c r="N30" s="68">
        <v>274</v>
      </c>
      <c r="O30" s="396"/>
      <c r="P30" s="68">
        <v>482</v>
      </c>
      <c r="Q30" s="422"/>
    </row>
    <row r="31" spans="1:17" s="386" customFormat="1" ht="10.5" customHeight="1">
      <c r="A31" s="293" t="s">
        <v>488</v>
      </c>
      <c r="B31" s="37">
        <f>SUM(C31:P31)</f>
        <v>116378</v>
      </c>
      <c r="C31" s="390">
        <v>0</v>
      </c>
      <c r="D31" s="390">
        <v>0</v>
      </c>
      <c r="E31" s="62">
        <v>6930</v>
      </c>
      <c r="F31" s="318">
        <v>296</v>
      </c>
      <c r="G31" s="62">
        <v>4501</v>
      </c>
      <c r="H31" s="318">
        <v>418</v>
      </c>
      <c r="I31" s="318">
        <v>20683</v>
      </c>
      <c r="J31" s="62">
        <v>9207</v>
      </c>
      <c r="K31" s="62">
        <v>3665</v>
      </c>
      <c r="L31" s="63">
        <v>4530</v>
      </c>
      <c r="M31" s="395">
        <v>8086</v>
      </c>
      <c r="N31" s="395">
        <v>4051</v>
      </c>
      <c r="O31" s="62">
        <v>44448</v>
      </c>
      <c r="P31" s="62">
        <v>9563</v>
      </c>
      <c r="Q31" s="421" t="s">
        <v>488</v>
      </c>
    </row>
    <row r="32" spans="1:17" s="394" customFormat="1" ht="10.5" customHeight="1">
      <c r="A32" s="282"/>
      <c r="B32" s="39"/>
      <c r="C32" s="390"/>
      <c r="D32" s="390"/>
      <c r="E32" s="62"/>
      <c r="F32" s="68">
        <v>13</v>
      </c>
      <c r="G32" s="62"/>
      <c r="H32" s="68">
        <v>20</v>
      </c>
      <c r="I32" s="68"/>
      <c r="J32" s="208">
        <v>73</v>
      </c>
      <c r="K32" s="68"/>
      <c r="L32" s="69">
        <v>151</v>
      </c>
      <c r="M32" s="395"/>
      <c r="N32" s="68">
        <v>397</v>
      </c>
      <c r="O32" s="396"/>
      <c r="P32" s="68">
        <v>498</v>
      </c>
      <c r="Q32" s="422"/>
    </row>
    <row r="33" spans="1:17" s="386" customFormat="1" ht="10.5" customHeight="1">
      <c r="A33" s="294" t="s">
        <v>489</v>
      </c>
      <c r="B33" s="37">
        <f>SUM(C33:P33)</f>
        <v>124773</v>
      </c>
      <c r="C33" s="390">
        <v>0</v>
      </c>
      <c r="D33" s="390">
        <v>0</v>
      </c>
      <c r="E33" s="62">
        <v>6625</v>
      </c>
      <c r="F33" s="318">
        <v>293</v>
      </c>
      <c r="G33" s="62">
        <v>4066</v>
      </c>
      <c r="H33" s="318">
        <v>446</v>
      </c>
      <c r="I33" s="318">
        <v>24451</v>
      </c>
      <c r="J33" s="62">
        <v>9983</v>
      </c>
      <c r="K33" s="62">
        <v>3913</v>
      </c>
      <c r="L33" s="63">
        <v>5115</v>
      </c>
      <c r="M33" s="395">
        <v>7771</v>
      </c>
      <c r="N33" s="395">
        <v>6013</v>
      </c>
      <c r="O33" s="62">
        <v>46102</v>
      </c>
      <c r="P33" s="62">
        <v>9995</v>
      </c>
      <c r="Q33" s="421" t="s">
        <v>489</v>
      </c>
    </row>
    <row r="34" spans="1:17" s="394" customFormat="1" ht="10.5" customHeight="1">
      <c r="A34" s="285"/>
      <c r="B34" s="39"/>
      <c r="C34" s="390"/>
      <c r="D34" s="390"/>
      <c r="E34" s="62"/>
      <c r="F34" s="68">
        <v>13</v>
      </c>
      <c r="G34" s="62"/>
      <c r="H34" s="68">
        <v>23</v>
      </c>
      <c r="I34" s="68"/>
      <c r="J34" s="208">
        <v>71</v>
      </c>
      <c r="K34" s="68"/>
      <c r="L34" s="69">
        <v>165</v>
      </c>
      <c r="M34" s="395"/>
      <c r="N34" s="68">
        <v>434</v>
      </c>
      <c r="O34" s="396"/>
      <c r="P34" s="68">
        <v>497</v>
      </c>
      <c r="Q34" s="422"/>
    </row>
    <row r="35" spans="1:17" s="386" customFormat="1" ht="10.5" customHeight="1">
      <c r="A35" s="294" t="s">
        <v>490</v>
      </c>
      <c r="B35" s="37">
        <f>SUM(C35:P35)</f>
        <v>126424</v>
      </c>
      <c r="C35" s="390">
        <v>0</v>
      </c>
      <c r="D35" s="390">
        <v>0</v>
      </c>
      <c r="E35" s="62">
        <v>7500</v>
      </c>
      <c r="F35" s="318">
        <v>292</v>
      </c>
      <c r="G35" s="62">
        <v>5823</v>
      </c>
      <c r="H35" s="318">
        <v>487</v>
      </c>
      <c r="I35" s="318">
        <v>23224</v>
      </c>
      <c r="J35" s="62">
        <v>9600</v>
      </c>
      <c r="K35" s="62">
        <v>3902</v>
      </c>
      <c r="L35" s="63">
        <v>5070</v>
      </c>
      <c r="M35" s="395">
        <v>9397</v>
      </c>
      <c r="N35" s="395">
        <v>6199</v>
      </c>
      <c r="O35" s="62">
        <v>44839</v>
      </c>
      <c r="P35" s="62">
        <v>10091</v>
      </c>
      <c r="Q35" s="421" t="s">
        <v>490</v>
      </c>
    </row>
    <row r="36" spans="1:17" s="394" customFormat="1" ht="10.5" customHeight="1">
      <c r="A36" s="285"/>
      <c r="B36" s="39"/>
      <c r="C36" s="390"/>
      <c r="D36" s="390"/>
      <c r="E36" s="62"/>
      <c r="F36" s="68">
        <v>13</v>
      </c>
      <c r="G36" s="62"/>
      <c r="H36" s="68">
        <v>21</v>
      </c>
      <c r="I36" s="68"/>
      <c r="J36" s="208">
        <v>69</v>
      </c>
      <c r="K36" s="68"/>
      <c r="L36" s="69">
        <v>169</v>
      </c>
      <c r="M36" s="395"/>
      <c r="N36" s="68">
        <v>395</v>
      </c>
      <c r="O36" s="68"/>
      <c r="P36" s="68">
        <v>505</v>
      </c>
      <c r="Q36" s="422"/>
    </row>
    <row r="37" spans="1:17" s="386" customFormat="1" ht="10.5" customHeight="1">
      <c r="A37" s="294" t="s">
        <v>491</v>
      </c>
      <c r="B37" s="37">
        <f>SUM(C37:P37)</f>
        <v>137429</v>
      </c>
      <c r="C37" s="390">
        <v>0</v>
      </c>
      <c r="D37" s="390">
        <v>0</v>
      </c>
      <c r="E37" s="62">
        <v>8070</v>
      </c>
      <c r="F37" s="318">
        <v>339</v>
      </c>
      <c r="G37" s="62">
        <v>4560</v>
      </c>
      <c r="H37" s="318">
        <v>508</v>
      </c>
      <c r="I37" s="318">
        <v>30211</v>
      </c>
      <c r="J37" s="62">
        <v>9684</v>
      </c>
      <c r="K37" s="62">
        <v>4259</v>
      </c>
      <c r="L37" s="63">
        <v>5611</v>
      </c>
      <c r="M37" s="395">
        <v>9410</v>
      </c>
      <c r="N37" s="395">
        <v>5618</v>
      </c>
      <c r="O37" s="62">
        <v>49132</v>
      </c>
      <c r="P37" s="62">
        <v>10027</v>
      </c>
      <c r="Q37" s="421" t="s">
        <v>491</v>
      </c>
    </row>
    <row r="38" spans="1:17" s="394" customFormat="1" ht="10.5" customHeight="1">
      <c r="A38" s="285"/>
      <c r="B38" s="39"/>
      <c r="C38" s="390"/>
      <c r="D38" s="390"/>
      <c r="E38" s="62"/>
      <c r="F38" s="68">
        <v>17</v>
      </c>
      <c r="G38" s="62"/>
      <c r="H38" s="68">
        <v>27</v>
      </c>
      <c r="I38" s="68"/>
      <c r="J38" s="208">
        <v>70</v>
      </c>
      <c r="K38" s="68"/>
      <c r="L38" s="69">
        <v>181</v>
      </c>
      <c r="M38" s="395"/>
      <c r="N38" s="68">
        <v>343</v>
      </c>
      <c r="O38" s="68"/>
      <c r="P38" s="68">
        <v>507</v>
      </c>
      <c r="Q38" s="422"/>
    </row>
    <row r="39" spans="1:17" s="386" customFormat="1" ht="10.5" customHeight="1">
      <c r="A39" s="294" t="s">
        <v>492</v>
      </c>
      <c r="B39" s="37">
        <f>SUM(C39:P39)</f>
        <v>123713</v>
      </c>
      <c r="C39" s="390">
        <v>0</v>
      </c>
      <c r="D39" s="390">
        <v>0</v>
      </c>
      <c r="E39" s="62">
        <v>8184</v>
      </c>
      <c r="F39" s="318">
        <v>338</v>
      </c>
      <c r="G39" s="62">
        <v>8236</v>
      </c>
      <c r="H39" s="318">
        <v>402</v>
      </c>
      <c r="I39" s="318">
        <v>21213</v>
      </c>
      <c r="J39" s="62">
        <v>10419</v>
      </c>
      <c r="K39" s="62">
        <v>3834</v>
      </c>
      <c r="L39" s="63">
        <v>5177</v>
      </c>
      <c r="M39" s="395">
        <v>7580</v>
      </c>
      <c r="N39" s="395">
        <v>4689</v>
      </c>
      <c r="O39" s="62">
        <v>44619</v>
      </c>
      <c r="P39" s="62">
        <v>9022</v>
      </c>
      <c r="Q39" s="421" t="s">
        <v>492</v>
      </c>
    </row>
    <row r="40" spans="1:17" s="394" customFormat="1" ht="10.5" customHeight="1">
      <c r="A40" s="285"/>
      <c r="B40" s="39"/>
      <c r="C40" s="390"/>
      <c r="D40" s="390"/>
      <c r="E40" s="62"/>
      <c r="F40" s="68">
        <v>15</v>
      </c>
      <c r="G40" s="62"/>
      <c r="H40" s="68">
        <v>21</v>
      </c>
      <c r="I40" s="68"/>
      <c r="J40" s="208">
        <v>71</v>
      </c>
      <c r="K40" s="68"/>
      <c r="L40" s="69">
        <v>167</v>
      </c>
      <c r="M40" s="395"/>
      <c r="N40" s="68">
        <v>375</v>
      </c>
      <c r="O40" s="68"/>
      <c r="P40" s="68">
        <v>503</v>
      </c>
      <c r="Q40" s="422"/>
    </row>
    <row r="41" spans="1:17" s="386" customFormat="1" ht="10.5" customHeight="1">
      <c r="A41" s="294" t="s">
        <v>493</v>
      </c>
      <c r="B41" s="37">
        <f>SUM(C41:P41)</f>
        <v>109276</v>
      </c>
      <c r="C41" s="390">
        <v>0</v>
      </c>
      <c r="D41" s="390">
        <v>0</v>
      </c>
      <c r="E41" s="62">
        <v>5790</v>
      </c>
      <c r="F41" s="318">
        <v>341</v>
      </c>
      <c r="G41" s="62">
        <v>3273</v>
      </c>
      <c r="H41" s="318">
        <v>377</v>
      </c>
      <c r="I41" s="318">
        <v>20698</v>
      </c>
      <c r="J41" s="62">
        <v>8659</v>
      </c>
      <c r="K41" s="62">
        <v>4061</v>
      </c>
      <c r="L41" s="63">
        <v>4816</v>
      </c>
      <c r="M41" s="395">
        <v>7145</v>
      </c>
      <c r="N41" s="395">
        <v>3355</v>
      </c>
      <c r="O41" s="62">
        <v>41666</v>
      </c>
      <c r="P41" s="62">
        <v>9095</v>
      </c>
      <c r="Q41" s="421" t="s">
        <v>493</v>
      </c>
    </row>
    <row r="42" spans="1:17" s="394" customFormat="1" ht="10.5" customHeight="1">
      <c r="A42" s="285"/>
      <c r="B42" s="39"/>
      <c r="C42" s="390"/>
      <c r="D42" s="390"/>
      <c r="E42" s="62"/>
      <c r="F42" s="353">
        <v>15</v>
      </c>
      <c r="G42" s="62"/>
      <c r="H42" s="353">
        <v>18</v>
      </c>
      <c r="I42" s="353"/>
      <c r="J42" s="208">
        <v>76</v>
      </c>
      <c r="K42" s="68"/>
      <c r="L42" s="69">
        <v>172</v>
      </c>
      <c r="M42" s="395"/>
      <c r="N42" s="68">
        <v>241</v>
      </c>
      <c r="O42" s="68"/>
      <c r="P42" s="68">
        <v>493</v>
      </c>
      <c r="Q42" s="422"/>
    </row>
    <row r="43" spans="1:17" s="397" customFormat="1" ht="10.5" customHeight="1">
      <c r="A43" s="294" t="s">
        <v>494</v>
      </c>
      <c r="B43" s="37">
        <f>SUM(C43:P43)</f>
        <v>130149</v>
      </c>
      <c r="C43" s="390">
        <v>0</v>
      </c>
      <c r="D43" s="390">
        <v>0</v>
      </c>
      <c r="E43" s="62">
        <v>7437</v>
      </c>
      <c r="F43" s="62">
        <v>325</v>
      </c>
      <c r="G43" s="62">
        <v>7964</v>
      </c>
      <c r="H43" s="62">
        <v>405</v>
      </c>
      <c r="I43" s="62">
        <v>23791</v>
      </c>
      <c r="J43" s="62">
        <v>10115</v>
      </c>
      <c r="K43" s="62">
        <v>4109</v>
      </c>
      <c r="L43" s="63">
        <v>5022</v>
      </c>
      <c r="M43" s="395">
        <v>8133</v>
      </c>
      <c r="N43" s="395">
        <v>3305</v>
      </c>
      <c r="O43" s="62">
        <v>49605</v>
      </c>
      <c r="P43" s="62">
        <v>9938</v>
      </c>
      <c r="Q43" s="421" t="s">
        <v>494</v>
      </c>
    </row>
    <row r="44" spans="1:17" s="394" customFormat="1" ht="10.5" customHeight="1">
      <c r="A44" s="212"/>
      <c r="B44" s="39"/>
      <c r="C44" s="390"/>
      <c r="D44" s="390"/>
      <c r="E44" s="68"/>
      <c r="F44" s="68">
        <v>16</v>
      </c>
      <c r="G44" s="68"/>
      <c r="H44" s="68">
        <v>23</v>
      </c>
      <c r="I44" s="353"/>
      <c r="J44" s="208">
        <v>76</v>
      </c>
      <c r="K44" s="68"/>
      <c r="L44" s="69">
        <v>162</v>
      </c>
      <c r="M44" s="68"/>
      <c r="N44" s="68">
        <v>300</v>
      </c>
      <c r="O44" s="68"/>
      <c r="P44" s="68">
        <v>487</v>
      </c>
      <c r="Q44" s="423"/>
    </row>
    <row r="45" spans="1:17" ht="6" customHeight="1">
      <c r="A45" s="59"/>
      <c r="B45" s="34"/>
      <c r="C45" s="54"/>
      <c r="D45" s="54"/>
      <c r="E45" s="54"/>
      <c r="F45" s="54"/>
      <c r="G45" s="54"/>
      <c r="H45" s="54"/>
      <c r="I45" s="359"/>
      <c r="J45" s="263"/>
      <c r="K45" s="54"/>
      <c r="L45" s="55"/>
      <c r="M45" s="398"/>
      <c r="N45" s="398"/>
      <c r="O45" s="398"/>
      <c r="P45" s="398"/>
      <c r="Q45" s="53"/>
    </row>
    <row r="46" spans="1:17" ht="10.5" customHeight="1">
      <c r="A46" s="265" t="s">
        <v>122</v>
      </c>
      <c r="B46" s="52"/>
      <c r="C46" s="2"/>
      <c r="D46" s="2"/>
      <c r="E46" s="2"/>
      <c r="F46" s="2"/>
      <c r="G46" s="2"/>
      <c r="H46" s="2"/>
      <c r="I46" s="365"/>
      <c r="J46" s="260"/>
      <c r="K46" s="50"/>
      <c r="L46" s="50"/>
      <c r="M46" s="2"/>
      <c r="N46" s="2"/>
      <c r="O46" s="49"/>
      <c r="P46" s="49"/>
    </row>
    <row r="47" spans="1:17" ht="10.5" customHeight="1">
      <c r="A47" s="399" t="s">
        <v>475</v>
      </c>
      <c r="B47" s="52"/>
      <c r="C47" s="2"/>
      <c r="D47" s="2"/>
      <c r="E47" s="2"/>
      <c r="F47" s="2"/>
      <c r="G47" s="2"/>
      <c r="H47" s="2"/>
      <c r="I47" s="365"/>
      <c r="J47" s="260"/>
      <c r="K47" s="50"/>
      <c r="L47" s="50"/>
      <c r="M47" s="2"/>
      <c r="N47" s="2"/>
      <c r="O47" s="49"/>
      <c r="P47" s="49"/>
    </row>
    <row r="48" spans="1:17" ht="10.5" customHeight="1">
      <c r="A48" s="399" t="s">
        <v>476</v>
      </c>
      <c r="B48" s="259"/>
      <c r="C48" s="258"/>
      <c r="D48" s="258"/>
      <c r="E48" s="258"/>
      <c r="F48" s="400"/>
      <c r="G48" s="400"/>
      <c r="H48" s="400"/>
      <c r="I48" s="371"/>
      <c r="J48" s="256"/>
      <c r="K48" s="256"/>
      <c r="L48" s="256"/>
      <c r="M48" s="400"/>
      <c r="N48" s="400"/>
      <c r="O48" s="401"/>
      <c r="P48" s="401"/>
    </row>
    <row r="49" spans="1:16" ht="10.5" customHeight="1">
      <c r="A49" s="2" t="s">
        <v>477</v>
      </c>
      <c r="B49" s="2"/>
      <c r="C49" s="2"/>
      <c r="D49" s="2"/>
      <c r="E49" s="2"/>
      <c r="F49" s="2"/>
      <c r="G49" s="2"/>
      <c r="H49" s="2"/>
      <c r="I49" s="374"/>
      <c r="J49" s="50"/>
      <c r="K49" s="50"/>
      <c r="L49" s="50"/>
      <c r="M49" s="2"/>
      <c r="N49" s="11"/>
      <c r="O49" s="49"/>
      <c r="P49" s="49"/>
    </row>
    <row r="50" spans="1:16" ht="10.5" customHeight="1">
      <c r="A50" s="2"/>
      <c r="B50" s="2"/>
      <c r="C50" s="2"/>
      <c r="D50" s="2"/>
      <c r="E50" s="2"/>
      <c r="F50" s="2"/>
      <c r="G50" s="2"/>
      <c r="H50" s="2"/>
      <c r="I50" s="374"/>
      <c r="J50" s="50"/>
      <c r="K50" s="50"/>
      <c r="L50" s="50"/>
      <c r="M50" s="2"/>
      <c r="N50" s="11"/>
      <c r="O50" s="49"/>
      <c r="P50" s="49"/>
    </row>
    <row r="51" spans="1:16">
      <c r="C51" s="402"/>
      <c r="D51" s="402"/>
      <c r="E51" s="402"/>
      <c r="F51" s="402"/>
      <c r="G51" s="402"/>
      <c r="H51" s="402"/>
      <c r="M51" s="402"/>
      <c r="N51" s="402"/>
      <c r="O51" s="402"/>
      <c r="P51" s="402"/>
    </row>
    <row r="52" spans="1:16">
      <c r="D52" s="402"/>
      <c r="F52" s="402"/>
      <c r="H52" s="402"/>
      <c r="N52" s="402"/>
      <c r="O52" s="291"/>
      <c r="P52" s="402"/>
    </row>
    <row r="55" spans="1:16">
      <c r="G55" s="381"/>
    </row>
  </sheetData>
  <mergeCells count="11">
    <mergeCell ref="M6:P6"/>
    <mergeCell ref="Q6:Q8"/>
    <mergeCell ref="I7:J7"/>
    <mergeCell ref="K7:L7"/>
    <mergeCell ref="M7:N7"/>
    <mergeCell ref="O7:P7"/>
    <mergeCell ref="A6:A8"/>
    <mergeCell ref="B6:B8"/>
    <mergeCell ref="C7:D7"/>
    <mergeCell ref="E7:F7"/>
    <mergeCell ref="G7:H7"/>
  </mergeCells>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3"/>
  <sheetViews>
    <sheetView workbookViewId="0"/>
  </sheetViews>
  <sheetFormatPr defaultColWidth="10.875" defaultRowHeight="13.5"/>
  <cols>
    <col min="1" max="1" width="10.875" style="291" customWidth="1"/>
    <col min="2" max="2" width="20" style="291" customWidth="1"/>
    <col min="3" max="14" width="10" style="291" customWidth="1"/>
    <col min="15" max="16" width="10" style="403" customWidth="1"/>
    <col min="17" max="16384" width="10.875" style="291"/>
  </cols>
  <sheetData>
    <row r="1" spans="1:17" customFormat="1" ht="14.25" customHeight="1">
      <c r="A1" s="1" t="s">
        <v>411</v>
      </c>
      <c r="B1" s="1"/>
      <c r="C1" s="1"/>
      <c r="D1" s="1"/>
      <c r="E1" s="1"/>
      <c r="F1" s="1"/>
      <c r="G1" s="1"/>
      <c r="H1" s="274"/>
      <c r="I1" s="1"/>
      <c r="J1" s="1"/>
      <c r="K1" s="1"/>
      <c r="L1" s="1"/>
      <c r="M1" s="252"/>
      <c r="N1" s="252"/>
      <c r="P1" s="60"/>
    </row>
    <row r="2" spans="1:17" customFormat="1" ht="10.5" customHeight="1">
      <c r="A2" s="1"/>
      <c r="B2" s="1"/>
      <c r="C2" s="2"/>
      <c r="D2" s="2"/>
      <c r="E2" s="2"/>
      <c r="F2" s="2"/>
      <c r="G2" s="2"/>
      <c r="H2" s="2"/>
      <c r="I2" s="50"/>
      <c r="J2" s="50"/>
      <c r="K2" s="2"/>
      <c r="L2" s="2"/>
      <c r="M2" s="49"/>
      <c r="N2" s="49"/>
      <c r="P2" s="60"/>
    </row>
    <row r="3" spans="1:17" customFormat="1" ht="10.5" customHeight="1">
      <c r="A3" s="15" t="s">
        <v>310</v>
      </c>
      <c r="B3" s="15"/>
      <c r="C3" s="2"/>
      <c r="D3" s="2"/>
      <c r="E3" s="2"/>
      <c r="F3" s="2"/>
      <c r="G3" s="2"/>
      <c r="H3" s="2"/>
      <c r="I3" s="50"/>
      <c r="J3" s="50"/>
      <c r="K3" s="2"/>
      <c r="L3" s="2"/>
      <c r="M3" s="49"/>
      <c r="N3" s="49"/>
      <c r="P3" s="60"/>
    </row>
    <row r="4" spans="1:17" ht="10.5" customHeight="1">
      <c r="A4" s="15"/>
      <c r="B4" s="15"/>
      <c r="C4" s="2"/>
      <c r="D4" s="2"/>
      <c r="E4" s="2"/>
      <c r="F4" s="2"/>
      <c r="G4" s="2"/>
      <c r="H4" s="2"/>
      <c r="I4" s="297"/>
      <c r="J4" s="50"/>
      <c r="K4" s="50"/>
      <c r="L4" s="50"/>
      <c r="M4" s="2"/>
      <c r="N4" s="2"/>
      <c r="O4" s="49"/>
      <c r="P4" s="49"/>
    </row>
    <row r="5" spans="1:17" ht="10.5" customHeight="1">
      <c r="A5" s="15" t="s">
        <v>203</v>
      </c>
      <c r="B5" s="15"/>
      <c r="C5" s="2"/>
      <c r="D5" s="2"/>
      <c r="E5" s="2"/>
      <c r="F5" s="2"/>
      <c r="G5" s="2"/>
      <c r="H5" s="2"/>
      <c r="J5" s="50"/>
      <c r="K5" s="50"/>
      <c r="L5" s="50"/>
      <c r="M5" s="2"/>
      <c r="N5" s="2"/>
      <c r="O5" s="49"/>
      <c r="P5" s="49"/>
    </row>
    <row r="6" spans="1:17" ht="12" customHeight="1">
      <c r="A6" s="658" t="s">
        <v>452</v>
      </c>
      <c r="B6" s="661" t="s">
        <v>309</v>
      </c>
      <c r="C6" s="251"/>
      <c r="D6" s="250" t="s">
        <v>386</v>
      </c>
      <c r="E6" s="250"/>
      <c r="F6" s="273" t="s">
        <v>385</v>
      </c>
      <c r="G6" s="273"/>
      <c r="H6" s="273" t="s">
        <v>384</v>
      </c>
      <c r="I6" s="250"/>
      <c r="J6" s="304" t="s">
        <v>383</v>
      </c>
      <c r="K6" s="304"/>
      <c r="L6" s="305" t="s">
        <v>382</v>
      </c>
      <c r="M6" s="665" t="s">
        <v>161</v>
      </c>
      <c r="N6" s="665"/>
      <c r="O6" s="665"/>
      <c r="P6" s="666"/>
      <c r="Q6" s="381"/>
    </row>
    <row r="7" spans="1:17" ht="12" customHeight="1">
      <c r="A7" s="659"/>
      <c r="B7" s="662"/>
      <c r="C7" s="664" t="s">
        <v>453</v>
      </c>
      <c r="D7" s="664"/>
      <c r="E7" s="664" t="s">
        <v>6</v>
      </c>
      <c r="F7" s="664"/>
      <c r="G7" s="664" t="s">
        <v>7</v>
      </c>
      <c r="H7" s="664"/>
      <c r="I7" s="667" t="s">
        <v>379</v>
      </c>
      <c r="J7" s="668"/>
      <c r="K7" s="669" t="s">
        <v>235</v>
      </c>
      <c r="L7" s="669"/>
      <c r="M7" s="664" t="s">
        <v>454</v>
      </c>
      <c r="N7" s="664"/>
      <c r="O7" s="664" t="s">
        <v>455</v>
      </c>
      <c r="P7" s="670"/>
      <c r="Q7" s="381"/>
    </row>
    <row r="8" spans="1:17" ht="12" customHeight="1">
      <c r="A8" s="660"/>
      <c r="B8" s="663"/>
      <c r="C8" s="382" t="s">
        <v>456</v>
      </c>
      <c r="D8" s="382" t="s">
        <v>1</v>
      </c>
      <c r="E8" s="382" t="s">
        <v>9</v>
      </c>
      <c r="F8" s="382" t="s">
        <v>1</v>
      </c>
      <c r="G8" s="382" t="s">
        <v>9</v>
      </c>
      <c r="H8" s="382" t="s">
        <v>1</v>
      </c>
      <c r="I8" s="384" t="s">
        <v>457</v>
      </c>
      <c r="J8" s="385" t="s">
        <v>1</v>
      </c>
      <c r="K8" s="22" t="s">
        <v>9</v>
      </c>
      <c r="L8" s="22" t="s">
        <v>1</v>
      </c>
      <c r="M8" s="382" t="s">
        <v>9</v>
      </c>
      <c r="N8" s="382" t="s">
        <v>1</v>
      </c>
      <c r="O8" s="382" t="s">
        <v>9</v>
      </c>
      <c r="P8" s="404" t="s">
        <v>1</v>
      </c>
      <c r="Q8" s="381"/>
    </row>
    <row r="9" spans="1:17" ht="6" customHeight="1">
      <c r="A9" s="245"/>
      <c r="B9" s="61"/>
      <c r="C9" s="383"/>
      <c r="D9" s="383"/>
      <c r="E9" s="383"/>
      <c r="F9" s="383"/>
      <c r="G9" s="244"/>
      <c r="H9" s="244"/>
      <c r="I9" s="312"/>
      <c r="J9" s="242"/>
      <c r="K9" s="383"/>
      <c r="L9" s="383"/>
      <c r="M9" s="383"/>
      <c r="N9" s="383"/>
      <c r="O9" s="383"/>
      <c r="P9" s="383"/>
      <c r="Q9" s="381"/>
    </row>
    <row r="10" spans="1:17" s="386" customFormat="1" ht="10.5" customHeight="1">
      <c r="A10" s="287" t="s">
        <v>458</v>
      </c>
      <c r="B10" s="37">
        <v>1793532</v>
      </c>
      <c r="C10" s="62">
        <v>350709</v>
      </c>
      <c r="D10" s="62">
        <v>42630</v>
      </c>
      <c r="E10" s="62">
        <v>84957</v>
      </c>
      <c r="F10" s="62">
        <v>6054</v>
      </c>
      <c r="G10" s="36">
        <v>63306</v>
      </c>
      <c r="H10" s="36">
        <v>5739</v>
      </c>
      <c r="I10" s="318">
        <v>286804</v>
      </c>
      <c r="J10" s="236">
        <v>118882</v>
      </c>
      <c r="K10" s="62">
        <v>53088</v>
      </c>
      <c r="L10" s="63">
        <v>17416</v>
      </c>
      <c r="M10" s="62">
        <v>79754</v>
      </c>
      <c r="N10" s="62">
        <v>72732</v>
      </c>
      <c r="O10" s="62">
        <v>521956</v>
      </c>
      <c r="P10" s="62">
        <v>89505</v>
      </c>
    </row>
    <row r="11" spans="1:17" s="386" customFormat="1" ht="10.5" customHeight="1">
      <c r="A11" s="276"/>
      <c r="B11" s="37"/>
      <c r="C11" s="62"/>
      <c r="D11" s="68">
        <v>2221</v>
      </c>
      <c r="E11" s="62"/>
      <c r="F11" s="68">
        <v>269</v>
      </c>
      <c r="G11" s="36"/>
      <c r="H11" s="38">
        <v>260</v>
      </c>
      <c r="I11" s="318"/>
      <c r="J11" s="208">
        <v>776</v>
      </c>
      <c r="K11" s="62"/>
      <c r="L11" s="69">
        <v>741</v>
      </c>
      <c r="M11" s="62"/>
      <c r="N11" s="68">
        <v>5491</v>
      </c>
      <c r="O11" s="62"/>
      <c r="P11" s="68">
        <v>3931</v>
      </c>
    </row>
    <row r="12" spans="1:17" s="386" customFormat="1" ht="10.5" customHeight="1">
      <c r="A12" s="288" t="s">
        <v>459</v>
      </c>
      <c r="B12" s="37">
        <v>1839886</v>
      </c>
      <c r="C12" s="62">
        <v>381800</v>
      </c>
      <c r="D12" s="62">
        <v>42927</v>
      </c>
      <c r="E12" s="62">
        <v>84108</v>
      </c>
      <c r="F12" s="62">
        <v>4816</v>
      </c>
      <c r="G12" s="36">
        <v>62220</v>
      </c>
      <c r="H12" s="36">
        <v>5342</v>
      </c>
      <c r="I12" s="318">
        <v>298173</v>
      </c>
      <c r="J12" s="236">
        <v>121012</v>
      </c>
      <c r="K12" s="62">
        <v>50497</v>
      </c>
      <c r="L12" s="63">
        <v>21571</v>
      </c>
      <c r="M12" s="62">
        <v>75474</v>
      </c>
      <c r="N12" s="62">
        <v>77999</v>
      </c>
      <c r="O12" s="62">
        <v>521321</v>
      </c>
      <c r="P12" s="62">
        <v>92626</v>
      </c>
    </row>
    <row r="13" spans="1:17" s="386" customFormat="1" ht="10.5" customHeight="1">
      <c r="A13" s="289"/>
      <c r="B13" s="37"/>
      <c r="C13" s="62"/>
      <c r="D13" s="68">
        <v>2192</v>
      </c>
      <c r="E13" s="62"/>
      <c r="F13" s="68">
        <v>221</v>
      </c>
      <c r="G13" s="36"/>
      <c r="H13" s="38">
        <v>259</v>
      </c>
      <c r="I13" s="318"/>
      <c r="J13" s="208">
        <v>810</v>
      </c>
      <c r="K13" s="62"/>
      <c r="L13" s="69">
        <v>709</v>
      </c>
      <c r="M13" s="62"/>
      <c r="N13" s="68">
        <v>5807</v>
      </c>
      <c r="O13" s="62"/>
      <c r="P13" s="68">
        <v>4126</v>
      </c>
    </row>
    <row r="14" spans="1:17" s="386" customFormat="1" ht="10.5" customHeight="1">
      <c r="A14" s="288" t="s">
        <v>460</v>
      </c>
      <c r="B14" s="37">
        <v>1874552</v>
      </c>
      <c r="C14" s="62">
        <v>405163</v>
      </c>
      <c r="D14" s="62">
        <v>41286</v>
      </c>
      <c r="E14" s="62">
        <v>83802</v>
      </c>
      <c r="F14" s="62">
        <v>4050</v>
      </c>
      <c r="G14" s="36">
        <v>64348</v>
      </c>
      <c r="H14" s="36">
        <v>5124</v>
      </c>
      <c r="I14" s="318">
        <v>293450</v>
      </c>
      <c r="J14" s="236">
        <v>122705</v>
      </c>
      <c r="K14" s="62">
        <v>49038</v>
      </c>
      <c r="L14" s="63">
        <v>43306</v>
      </c>
      <c r="M14" s="62">
        <v>74768</v>
      </c>
      <c r="N14" s="62">
        <v>72517</v>
      </c>
      <c r="O14" s="62">
        <v>516081</v>
      </c>
      <c r="P14" s="62">
        <v>98914</v>
      </c>
    </row>
    <row r="15" spans="1:17" s="386" customFormat="1" ht="10.5" customHeight="1">
      <c r="A15" s="289"/>
      <c r="B15" s="37"/>
      <c r="C15" s="62"/>
      <c r="D15" s="68">
        <v>2195</v>
      </c>
      <c r="E15" s="62"/>
      <c r="F15" s="68">
        <v>217</v>
      </c>
      <c r="G15" s="36"/>
      <c r="H15" s="38">
        <v>235</v>
      </c>
      <c r="I15" s="318"/>
      <c r="J15" s="208">
        <v>831</v>
      </c>
      <c r="K15" s="62"/>
      <c r="L15" s="69">
        <v>1424</v>
      </c>
      <c r="M15" s="62"/>
      <c r="N15" s="68">
        <v>5330</v>
      </c>
      <c r="O15" s="62"/>
      <c r="P15" s="68">
        <v>4624</v>
      </c>
    </row>
    <row r="16" spans="1:17" s="386" customFormat="1" ht="10.5" customHeight="1">
      <c r="A16" s="290" t="s">
        <v>461</v>
      </c>
      <c r="B16" s="37">
        <v>1956061</v>
      </c>
      <c r="C16" s="62">
        <v>408069</v>
      </c>
      <c r="D16" s="62">
        <v>37570</v>
      </c>
      <c r="E16" s="62">
        <v>84494</v>
      </c>
      <c r="F16" s="62">
        <v>3150</v>
      </c>
      <c r="G16" s="62">
        <v>62104</v>
      </c>
      <c r="H16" s="62">
        <v>5772</v>
      </c>
      <c r="I16" s="62">
        <v>285250</v>
      </c>
      <c r="J16" s="62">
        <v>119390</v>
      </c>
      <c r="K16" s="62">
        <v>47704</v>
      </c>
      <c r="L16" s="63">
        <v>56536</v>
      </c>
      <c r="M16" s="62">
        <v>100747</v>
      </c>
      <c r="N16" s="62">
        <v>70741</v>
      </c>
      <c r="O16" s="62">
        <v>573570</v>
      </c>
      <c r="P16" s="62">
        <v>100964</v>
      </c>
    </row>
    <row r="17" spans="1:16" s="386" customFormat="1" ht="10.5" customHeight="1">
      <c r="A17" s="291"/>
      <c r="B17" s="37"/>
      <c r="C17" s="62"/>
      <c r="D17" s="68">
        <v>1767</v>
      </c>
      <c r="E17" s="62"/>
      <c r="F17" s="68">
        <v>155</v>
      </c>
      <c r="G17" s="62"/>
      <c r="H17" s="68">
        <v>268</v>
      </c>
      <c r="I17" s="318"/>
      <c r="J17" s="69">
        <v>881</v>
      </c>
      <c r="K17" s="62"/>
      <c r="L17" s="69">
        <v>1853</v>
      </c>
      <c r="N17" s="68">
        <v>5073</v>
      </c>
      <c r="P17" s="68">
        <v>4734</v>
      </c>
    </row>
    <row r="18" spans="1:16" s="388" customFormat="1" ht="10.5" customHeight="1">
      <c r="A18" s="292" t="s">
        <v>462</v>
      </c>
      <c r="B18" s="80">
        <v>1525963</v>
      </c>
      <c r="C18" s="387">
        <v>0</v>
      </c>
      <c r="D18" s="387">
        <v>0</v>
      </c>
      <c r="E18" s="76">
        <v>90123</v>
      </c>
      <c r="F18" s="76">
        <v>3955</v>
      </c>
      <c r="G18" s="76">
        <v>68212</v>
      </c>
      <c r="H18" s="76">
        <v>5343</v>
      </c>
      <c r="I18" s="76">
        <v>281117</v>
      </c>
      <c r="J18" s="76">
        <v>117942</v>
      </c>
      <c r="K18" s="76">
        <v>45535</v>
      </c>
      <c r="L18" s="268">
        <v>58885</v>
      </c>
      <c r="M18" s="76">
        <v>104473</v>
      </c>
      <c r="N18" s="76">
        <v>62342</v>
      </c>
      <c r="O18" s="76">
        <v>573526</v>
      </c>
      <c r="P18" s="76">
        <v>114510</v>
      </c>
    </row>
    <row r="19" spans="1:16" s="388" customFormat="1" ht="10.5" customHeight="1">
      <c r="A19" s="81"/>
      <c r="B19" s="80"/>
      <c r="C19" s="76"/>
      <c r="D19" s="389"/>
      <c r="E19" s="76"/>
      <c r="F19" s="389">
        <v>185</v>
      </c>
      <c r="G19" s="76"/>
      <c r="H19" s="389">
        <v>263</v>
      </c>
      <c r="I19" s="337"/>
      <c r="J19" s="389">
        <v>889</v>
      </c>
      <c r="K19" s="76"/>
      <c r="L19" s="92">
        <v>1936</v>
      </c>
      <c r="M19" s="76"/>
      <c r="N19" s="88">
        <v>4564</v>
      </c>
      <c r="O19" s="76"/>
      <c r="P19" s="88">
        <v>5560</v>
      </c>
    </row>
    <row r="20" spans="1:16" ht="7.5" customHeight="1">
      <c r="A20" s="81"/>
      <c r="B20" s="75"/>
      <c r="C20" s="76"/>
      <c r="D20" s="76"/>
      <c r="E20" s="76"/>
      <c r="F20" s="76"/>
      <c r="G20" s="76"/>
      <c r="H20" s="76"/>
      <c r="I20" s="337"/>
      <c r="J20" s="226"/>
      <c r="K20" s="62"/>
      <c r="L20" s="69"/>
      <c r="M20" s="76"/>
      <c r="N20" s="76"/>
      <c r="O20" s="76"/>
      <c r="P20" s="76"/>
    </row>
    <row r="21" spans="1:16" s="386" customFormat="1" ht="10.5" customHeight="1">
      <c r="A21" s="293" t="s">
        <v>463</v>
      </c>
      <c r="B21" s="37">
        <v>127319</v>
      </c>
      <c r="C21" s="390">
        <v>0</v>
      </c>
      <c r="D21" s="390">
        <v>0</v>
      </c>
      <c r="E21" s="62">
        <v>7669</v>
      </c>
      <c r="F21" s="62">
        <v>318</v>
      </c>
      <c r="G21" s="62">
        <v>7434</v>
      </c>
      <c r="H21" s="62">
        <v>470</v>
      </c>
      <c r="I21" s="62">
        <v>22384</v>
      </c>
      <c r="J21" s="62">
        <v>9485</v>
      </c>
      <c r="K21" s="62">
        <v>4237</v>
      </c>
      <c r="L21" s="63">
        <v>4740</v>
      </c>
      <c r="M21" s="391">
        <v>8448</v>
      </c>
      <c r="N21" s="392">
        <v>5843</v>
      </c>
      <c r="O21" s="62">
        <v>46980</v>
      </c>
      <c r="P21" s="62">
        <v>9311</v>
      </c>
    </row>
    <row r="22" spans="1:16" s="394" customFormat="1" ht="10.5" customHeight="1">
      <c r="A22" s="282"/>
      <c r="B22" s="39"/>
      <c r="C22" s="390"/>
      <c r="D22" s="390"/>
      <c r="E22" s="62"/>
      <c r="F22" s="68">
        <v>16</v>
      </c>
      <c r="G22" s="62"/>
      <c r="H22" s="68">
        <v>21</v>
      </c>
      <c r="I22" s="68"/>
      <c r="J22" s="208">
        <v>72</v>
      </c>
      <c r="K22" s="224"/>
      <c r="L22" s="69">
        <v>158</v>
      </c>
      <c r="M22" s="393"/>
      <c r="N22" s="68">
        <v>500</v>
      </c>
      <c r="O22" s="68"/>
      <c r="P22" s="68">
        <v>435</v>
      </c>
    </row>
    <row r="23" spans="1:16" s="386" customFormat="1" ht="10.5" customHeight="1">
      <c r="A23" s="293" t="s">
        <v>464</v>
      </c>
      <c r="B23" s="37">
        <v>126003</v>
      </c>
      <c r="C23" s="390">
        <v>0</v>
      </c>
      <c r="D23" s="390">
        <v>0</v>
      </c>
      <c r="E23" s="62">
        <v>7551</v>
      </c>
      <c r="F23" s="318">
        <v>315</v>
      </c>
      <c r="G23" s="62">
        <v>4522</v>
      </c>
      <c r="H23" s="318">
        <v>448</v>
      </c>
      <c r="I23" s="318">
        <v>23218</v>
      </c>
      <c r="J23" s="62">
        <v>8929</v>
      </c>
      <c r="K23" s="62">
        <v>3697</v>
      </c>
      <c r="L23" s="63">
        <v>4836</v>
      </c>
      <c r="M23" s="395">
        <v>9010</v>
      </c>
      <c r="N23" s="395">
        <v>6026</v>
      </c>
      <c r="O23" s="62">
        <v>48405</v>
      </c>
      <c r="P23" s="62">
        <v>9046</v>
      </c>
    </row>
    <row r="24" spans="1:16" s="394" customFormat="1" ht="10.5" customHeight="1">
      <c r="A24" s="282"/>
      <c r="B24" s="39"/>
      <c r="C24" s="390"/>
      <c r="D24" s="390"/>
      <c r="E24" s="62"/>
      <c r="F24" s="68">
        <v>14</v>
      </c>
      <c r="G24" s="62"/>
      <c r="H24" s="68">
        <v>23</v>
      </c>
      <c r="I24" s="68"/>
      <c r="J24" s="208">
        <v>74</v>
      </c>
      <c r="K24" s="68"/>
      <c r="L24" s="69">
        <v>156</v>
      </c>
      <c r="M24" s="395"/>
      <c r="N24" s="68">
        <v>465</v>
      </c>
      <c r="O24" s="396"/>
      <c r="P24" s="68">
        <v>450</v>
      </c>
    </row>
    <row r="25" spans="1:16" s="386" customFormat="1" ht="10.5" customHeight="1">
      <c r="A25" s="293" t="s">
        <v>465</v>
      </c>
      <c r="B25" s="37">
        <v>123211</v>
      </c>
      <c r="C25" s="390">
        <v>0</v>
      </c>
      <c r="D25" s="390">
        <v>0</v>
      </c>
      <c r="E25" s="62">
        <v>6724</v>
      </c>
      <c r="F25" s="318">
        <v>341</v>
      </c>
      <c r="G25" s="62">
        <v>3084</v>
      </c>
      <c r="H25" s="318">
        <v>489</v>
      </c>
      <c r="I25" s="318">
        <v>21720</v>
      </c>
      <c r="J25" s="62">
        <v>10508</v>
      </c>
      <c r="K25" s="62">
        <v>3486</v>
      </c>
      <c r="L25" s="63">
        <v>5280</v>
      </c>
      <c r="M25" s="395">
        <v>7714</v>
      </c>
      <c r="N25" s="395">
        <v>6463</v>
      </c>
      <c r="O25" s="62">
        <v>47320</v>
      </c>
      <c r="P25" s="62">
        <v>10082</v>
      </c>
    </row>
    <row r="26" spans="1:16" s="394" customFormat="1" ht="10.5" customHeight="1">
      <c r="A26" s="282"/>
      <c r="B26" s="39"/>
      <c r="C26" s="390"/>
      <c r="D26" s="390"/>
      <c r="E26" s="62"/>
      <c r="F26" s="68">
        <v>18</v>
      </c>
      <c r="G26" s="62"/>
      <c r="H26" s="68">
        <v>23</v>
      </c>
      <c r="I26" s="68"/>
      <c r="J26" s="208">
        <v>82</v>
      </c>
      <c r="K26" s="68"/>
      <c r="L26" s="69">
        <v>176</v>
      </c>
      <c r="M26" s="395"/>
      <c r="N26" s="68">
        <v>420</v>
      </c>
      <c r="O26" s="396"/>
      <c r="P26" s="68">
        <v>460</v>
      </c>
    </row>
    <row r="27" spans="1:16" s="386" customFormat="1" ht="10.5" customHeight="1">
      <c r="A27" s="293" t="s">
        <v>466</v>
      </c>
      <c r="B27" s="37">
        <v>133491</v>
      </c>
      <c r="C27" s="390">
        <v>0</v>
      </c>
      <c r="D27" s="390">
        <v>0</v>
      </c>
      <c r="E27" s="62">
        <v>8017</v>
      </c>
      <c r="F27" s="318">
        <v>385</v>
      </c>
      <c r="G27" s="62">
        <v>5191</v>
      </c>
      <c r="H27" s="318">
        <v>445</v>
      </c>
      <c r="I27" s="318">
        <v>25089</v>
      </c>
      <c r="J27" s="62">
        <v>9653</v>
      </c>
      <c r="K27" s="62">
        <v>3680</v>
      </c>
      <c r="L27" s="63">
        <v>5270</v>
      </c>
      <c r="M27" s="395">
        <v>8965</v>
      </c>
      <c r="N27" s="395">
        <v>6435</v>
      </c>
      <c r="O27" s="62">
        <v>50454</v>
      </c>
      <c r="P27" s="62">
        <v>9907</v>
      </c>
    </row>
    <row r="28" spans="1:16" s="394" customFormat="1" ht="10.5" customHeight="1">
      <c r="A28" s="282"/>
      <c r="B28" s="39"/>
      <c r="C28" s="390"/>
      <c r="D28" s="390"/>
      <c r="E28" s="62"/>
      <c r="F28" s="68">
        <v>16</v>
      </c>
      <c r="G28" s="62"/>
      <c r="H28" s="68">
        <v>22</v>
      </c>
      <c r="I28" s="68"/>
      <c r="J28" s="208">
        <v>71</v>
      </c>
      <c r="K28" s="68"/>
      <c r="L28" s="69">
        <v>170</v>
      </c>
      <c r="M28" s="395"/>
      <c r="N28" s="68">
        <v>351</v>
      </c>
      <c r="O28" s="396"/>
      <c r="P28" s="68">
        <v>444</v>
      </c>
    </row>
    <row r="29" spans="1:16" s="386" customFormat="1" ht="10.5" customHeight="1">
      <c r="A29" s="293" t="s">
        <v>467</v>
      </c>
      <c r="B29" s="37">
        <v>132095</v>
      </c>
      <c r="C29" s="390">
        <v>0</v>
      </c>
      <c r="D29" s="390">
        <v>0</v>
      </c>
      <c r="E29" s="62">
        <v>8227</v>
      </c>
      <c r="F29" s="318">
        <v>370</v>
      </c>
      <c r="G29" s="62">
        <v>8170</v>
      </c>
      <c r="H29" s="318">
        <v>378</v>
      </c>
      <c r="I29" s="318">
        <v>24011</v>
      </c>
      <c r="J29" s="62">
        <v>10713</v>
      </c>
      <c r="K29" s="62">
        <v>3569</v>
      </c>
      <c r="L29" s="63">
        <v>5332</v>
      </c>
      <c r="M29" s="395">
        <v>10187</v>
      </c>
      <c r="N29" s="395">
        <v>3588</v>
      </c>
      <c r="O29" s="62">
        <v>48140</v>
      </c>
      <c r="P29" s="62">
        <v>9410</v>
      </c>
    </row>
    <row r="30" spans="1:16" s="394" customFormat="1" ht="10.5" customHeight="1">
      <c r="A30" s="282"/>
      <c r="B30" s="39"/>
      <c r="C30" s="390"/>
      <c r="D30" s="390"/>
      <c r="E30" s="62"/>
      <c r="F30" s="68">
        <v>15</v>
      </c>
      <c r="G30" s="62"/>
      <c r="H30" s="68">
        <v>23</v>
      </c>
      <c r="I30" s="68"/>
      <c r="J30" s="208">
        <v>71</v>
      </c>
      <c r="K30" s="68"/>
      <c r="L30" s="69">
        <v>172</v>
      </c>
      <c r="M30" s="395"/>
      <c r="N30" s="68">
        <v>297</v>
      </c>
      <c r="O30" s="396"/>
      <c r="P30" s="68">
        <v>459</v>
      </c>
    </row>
    <row r="31" spans="1:16" s="386" customFormat="1" ht="10.5" customHeight="1">
      <c r="A31" s="293" t="s">
        <v>468</v>
      </c>
      <c r="B31" s="37">
        <v>121400</v>
      </c>
      <c r="C31" s="390">
        <v>0</v>
      </c>
      <c r="D31" s="390">
        <v>0</v>
      </c>
      <c r="E31" s="62">
        <v>7204</v>
      </c>
      <c r="F31" s="318">
        <v>344</v>
      </c>
      <c r="G31" s="62">
        <v>5784</v>
      </c>
      <c r="H31" s="318">
        <v>461</v>
      </c>
      <c r="I31" s="318">
        <v>21972</v>
      </c>
      <c r="J31" s="62">
        <v>9351</v>
      </c>
      <c r="K31" s="62">
        <v>3540</v>
      </c>
      <c r="L31" s="63">
        <v>4680</v>
      </c>
      <c r="M31" s="395">
        <v>7611</v>
      </c>
      <c r="N31" s="395">
        <v>3954</v>
      </c>
      <c r="O31" s="62">
        <v>46975</v>
      </c>
      <c r="P31" s="62">
        <v>9524</v>
      </c>
    </row>
    <row r="32" spans="1:16" s="394" customFormat="1" ht="10.5" customHeight="1">
      <c r="A32" s="282"/>
      <c r="B32" s="39"/>
      <c r="C32" s="390"/>
      <c r="D32" s="390"/>
      <c r="E32" s="62"/>
      <c r="F32" s="68">
        <v>17</v>
      </c>
      <c r="G32" s="62"/>
      <c r="H32" s="68">
        <v>22</v>
      </c>
      <c r="I32" s="68"/>
      <c r="J32" s="208">
        <v>72</v>
      </c>
      <c r="K32" s="68"/>
      <c r="L32" s="69">
        <v>156</v>
      </c>
      <c r="M32" s="395"/>
      <c r="N32" s="68">
        <v>365</v>
      </c>
      <c r="O32" s="396"/>
      <c r="P32" s="68">
        <v>476</v>
      </c>
    </row>
    <row r="33" spans="1:17" s="386" customFormat="1" ht="10.5" customHeight="1">
      <c r="A33" s="294" t="s">
        <v>469</v>
      </c>
      <c r="B33" s="37">
        <v>127541</v>
      </c>
      <c r="C33" s="390">
        <v>0</v>
      </c>
      <c r="D33" s="390">
        <v>0</v>
      </c>
      <c r="E33" s="62">
        <v>7630</v>
      </c>
      <c r="F33" s="318">
        <v>357</v>
      </c>
      <c r="G33" s="62">
        <v>4953</v>
      </c>
      <c r="H33" s="318">
        <v>468</v>
      </c>
      <c r="I33" s="318">
        <v>23697</v>
      </c>
      <c r="J33" s="62">
        <v>9485</v>
      </c>
      <c r="K33" s="62">
        <v>3663</v>
      </c>
      <c r="L33" s="63">
        <v>4991</v>
      </c>
      <c r="M33" s="395">
        <v>8780</v>
      </c>
      <c r="N33" s="395">
        <v>6198</v>
      </c>
      <c r="O33" s="62">
        <v>47444</v>
      </c>
      <c r="P33" s="62">
        <v>9875</v>
      </c>
    </row>
    <row r="34" spans="1:17" s="394" customFormat="1" ht="10.5" customHeight="1">
      <c r="A34" s="285"/>
      <c r="B34" s="39"/>
      <c r="C34" s="390"/>
      <c r="D34" s="390"/>
      <c r="E34" s="62"/>
      <c r="F34" s="68">
        <v>15</v>
      </c>
      <c r="G34" s="62"/>
      <c r="H34" s="68">
        <v>24</v>
      </c>
      <c r="I34" s="68"/>
      <c r="J34" s="208">
        <v>72</v>
      </c>
      <c r="K34" s="68"/>
      <c r="L34" s="69">
        <v>161</v>
      </c>
      <c r="M34" s="395"/>
      <c r="N34" s="68">
        <v>434</v>
      </c>
      <c r="O34" s="396"/>
      <c r="P34" s="68">
        <v>460</v>
      </c>
    </row>
    <row r="35" spans="1:17" s="386" customFormat="1" ht="10.5" customHeight="1">
      <c r="A35" s="294" t="s">
        <v>470</v>
      </c>
      <c r="B35" s="37">
        <v>130223</v>
      </c>
      <c r="C35" s="390">
        <v>0</v>
      </c>
      <c r="D35" s="390">
        <v>0</v>
      </c>
      <c r="E35" s="62">
        <v>7401</v>
      </c>
      <c r="F35" s="318">
        <v>350</v>
      </c>
      <c r="G35" s="62">
        <v>6187</v>
      </c>
      <c r="H35" s="318">
        <v>450</v>
      </c>
      <c r="I35" s="318">
        <v>23981</v>
      </c>
      <c r="J35" s="62">
        <v>9555</v>
      </c>
      <c r="K35" s="62">
        <v>3907</v>
      </c>
      <c r="L35" s="63">
        <v>4830</v>
      </c>
      <c r="M35" s="395">
        <v>9319</v>
      </c>
      <c r="N35" s="395">
        <v>6212</v>
      </c>
      <c r="O35" s="62">
        <v>48111</v>
      </c>
      <c r="P35" s="62">
        <v>9920</v>
      </c>
    </row>
    <row r="36" spans="1:17" s="394" customFormat="1" ht="10.5" customHeight="1">
      <c r="A36" s="285"/>
      <c r="B36" s="39"/>
      <c r="C36" s="390"/>
      <c r="D36" s="390"/>
      <c r="E36" s="62"/>
      <c r="F36" s="68">
        <v>18</v>
      </c>
      <c r="G36" s="62"/>
      <c r="H36" s="68">
        <v>21</v>
      </c>
      <c r="I36" s="68"/>
      <c r="J36" s="208">
        <v>76</v>
      </c>
      <c r="K36" s="68"/>
      <c r="L36" s="69">
        <v>161</v>
      </c>
      <c r="M36" s="395"/>
      <c r="N36" s="68">
        <v>402</v>
      </c>
      <c r="O36" s="68"/>
      <c r="P36" s="68">
        <v>480</v>
      </c>
    </row>
    <row r="37" spans="1:17" s="386" customFormat="1" ht="10.5" customHeight="1">
      <c r="A37" s="294" t="s">
        <v>471</v>
      </c>
      <c r="B37" s="37">
        <v>140403</v>
      </c>
      <c r="C37" s="390">
        <v>0</v>
      </c>
      <c r="D37" s="390">
        <v>0</v>
      </c>
      <c r="E37" s="62">
        <v>8268</v>
      </c>
      <c r="F37" s="318">
        <v>341</v>
      </c>
      <c r="G37" s="62">
        <v>5176</v>
      </c>
      <c r="H37" s="318">
        <v>478</v>
      </c>
      <c r="I37" s="318">
        <v>29732</v>
      </c>
      <c r="J37" s="62">
        <v>10564</v>
      </c>
      <c r="K37" s="62">
        <v>4361</v>
      </c>
      <c r="L37" s="63">
        <v>4867</v>
      </c>
      <c r="M37" s="395">
        <v>9423</v>
      </c>
      <c r="N37" s="395">
        <v>5534</v>
      </c>
      <c r="O37" s="62">
        <v>52007</v>
      </c>
      <c r="P37" s="62">
        <v>9652</v>
      </c>
    </row>
    <row r="38" spans="1:17" s="394" customFormat="1" ht="10.5" customHeight="1">
      <c r="A38" s="285"/>
      <c r="B38" s="39"/>
      <c r="C38" s="390"/>
      <c r="D38" s="390"/>
      <c r="E38" s="62"/>
      <c r="F38" s="68">
        <v>15</v>
      </c>
      <c r="G38" s="62"/>
      <c r="H38" s="68">
        <v>25</v>
      </c>
      <c r="I38" s="68"/>
      <c r="J38" s="208">
        <v>75</v>
      </c>
      <c r="K38" s="68"/>
      <c r="L38" s="69">
        <v>157</v>
      </c>
      <c r="M38" s="395"/>
      <c r="N38" s="68">
        <v>366</v>
      </c>
      <c r="O38" s="68"/>
      <c r="P38" s="68">
        <v>479</v>
      </c>
    </row>
    <row r="39" spans="1:17" s="386" customFormat="1" ht="10.5" customHeight="1">
      <c r="A39" s="294" t="s">
        <v>472</v>
      </c>
      <c r="B39" s="37">
        <v>123889</v>
      </c>
      <c r="C39" s="390">
        <v>0</v>
      </c>
      <c r="D39" s="390">
        <v>0</v>
      </c>
      <c r="E39" s="62">
        <v>8016</v>
      </c>
      <c r="F39" s="318">
        <v>261</v>
      </c>
      <c r="G39" s="62">
        <v>8201</v>
      </c>
      <c r="H39" s="318">
        <v>430</v>
      </c>
      <c r="I39" s="318">
        <v>22412</v>
      </c>
      <c r="J39" s="62">
        <v>9451</v>
      </c>
      <c r="K39" s="62">
        <v>3632</v>
      </c>
      <c r="L39" s="63">
        <v>4774</v>
      </c>
      <c r="M39" s="395">
        <v>7683</v>
      </c>
      <c r="N39" s="395">
        <v>4762</v>
      </c>
      <c r="O39" s="62">
        <v>45411</v>
      </c>
      <c r="P39" s="62">
        <v>8856</v>
      </c>
    </row>
    <row r="40" spans="1:17" s="394" customFormat="1" ht="10.5" customHeight="1">
      <c r="A40" s="285"/>
      <c r="B40" s="39"/>
      <c r="C40" s="390"/>
      <c r="D40" s="390"/>
      <c r="E40" s="62"/>
      <c r="F40" s="68">
        <v>15</v>
      </c>
      <c r="G40" s="62"/>
      <c r="H40" s="68">
        <v>21</v>
      </c>
      <c r="I40" s="68"/>
      <c r="J40" s="208">
        <v>76</v>
      </c>
      <c r="K40" s="68"/>
      <c r="L40" s="69">
        <v>154</v>
      </c>
      <c r="M40" s="395"/>
      <c r="N40" s="68">
        <v>366</v>
      </c>
      <c r="O40" s="68"/>
      <c r="P40" s="68">
        <v>465</v>
      </c>
    </row>
    <row r="41" spans="1:17" s="386" customFormat="1" ht="10.5" customHeight="1">
      <c r="A41" s="294" t="s">
        <v>473</v>
      </c>
      <c r="B41" s="37">
        <v>110421</v>
      </c>
      <c r="C41" s="390">
        <v>0</v>
      </c>
      <c r="D41" s="390">
        <v>0</v>
      </c>
      <c r="E41" s="62">
        <v>6166</v>
      </c>
      <c r="F41" s="318">
        <v>273</v>
      </c>
      <c r="G41" s="62">
        <v>3607</v>
      </c>
      <c r="H41" s="318">
        <v>417</v>
      </c>
      <c r="I41" s="318">
        <v>20034</v>
      </c>
      <c r="J41" s="62">
        <v>9449</v>
      </c>
      <c r="K41" s="62">
        <v>3887</v>
      </c>
      <c r="L41" s="63">
        <v>4480</v>
      </c>
      <c r="M41" s="395">
        <v>7567</v>
      </c>
      <c r="N41" s="395">
        <v>3688</v>
      </c>
      <c r="O41" s="62">
        <v>41890</v>
      </c>
      <c r="P41" s="62">
        <v>8963</v>
      </c>
    </row>
    <row r="42" spans="1:17" s="394" customFormat="1" ht="10.5" customHeight="1">
      <c r="A42" s="285"/>
      <c r="B42" s="39"/>
      <c r="C42" s="390"/>
      <c r="D42" s="390"/>
      <c r="E42" s="62"/>
      <c r="F42" s="353">
        <v>13</v>
      </c>
      <c r="G42" s="62"/>
      <c r="H42" s="353">
        <v>16</v>
      </c>
      <c r="I42" s="353"/>
      <c r="J42" s="208">
        <v>77</v>
      </c>
      <c r="K42" s="68"/>
      <c r="L42" s="69">
        <v>160</v>
      </c>
      <c r="M42" s="395"/>
      <c r="N42" s="68">
        <v>280</v>
      </c>
      <c r="O42" s="68"/>
      <c r="P42" s="68">
        <v>461</v>
      </c>
    </row>
    <row r="43" spans="1:17" s="397" customFormat="1" ht="10.5" customHeight="1">
      <c r="A43" s="294" t="s">
        <v>474</v>
      </c>
      <c r="B43" s="37">
        <v>129967</v>
      </c>
      <c r="C43" s="390">
        <v>0</v>
      </c>
      <c r="D43" s="390">
        <v>0</v>
      </c>
      <c r="E43" s="62">
        <v>7250</v>
      </c>
      <c r="F43" s="62">
        <v>300</v>
      </c>
      <c r="G43" s="62">
        <v>5903</v>
      </c>
      <c r="H43" s="62">
        <v>409</v>
      </c>
      <c r="I43" s="62">
        <v>22867</v>
      </c>
      <c r="J43" s="62">
        <v>10799</v>
      </c>
      <c r="K43" s="62">
        <v>3876</v>
      </c>
      <c r="L43" s="63">
        <v>4805</v>
      </c>
      <c r="M43" s="395">
        <v>9766</v>
      </c>
      <c r="N43" s="395">
        <v>3639</v>
      </c>
      <c r="O43" s="62">
        <v>50389</v>
      </c>
      <c r="P43" s="62">
        <v>9964</v>
      </c>
    </row>
    <row r="44" spans="1:17" s="394" customFormat="1" ht="10.5" customHeight="1">
      <c r="A44" s="212"/>
      <c r="B44" s="39"/>
      <c r="C44" s="390"/>
      <c r="D44" s="390"/>
      <c r="E44" s="68"/>
      <c r="F44" s="68">
        <v>13</v>
      </c>
      <c r="G44" s="68"/>
      <c r="H44" s="68">
        <v>22</v>
      </c>
      <c r="I44" s="353"/>
      <c r="J44" s="208">
        <v>71</v>
      </c>
      <c r="K44" s="68"/>
      <c r="L44" s="69">
        <v>155</v>
      </c>
      <c r="M44" s="68"/>
      <c r="N44" s="68">
        <v>318</v>
      </c>
      <c r="O44" s="68"/>
      <c r="P44" s="68">
        <v>491</v>
      </c>
      <c r="Q44" s="405"/>
    </row>
    <row r="45" spans="1:17" ht="6" customHeight="1">
      <c r="A45" s="59"/>
      <c r="B45" s="34"/>
      <c r="C45" s="54"/>
      <c r="D45" s="54"/>
      <c r="E45" s="54"/>
      <c r="F45" s="54"/>
      <c r="G45" s="54"/>
      <c r="H45" s="54"/>
      <c r="I45" s="359"/>
      <c r="J45" s="263"/>
      <c r="K45" s="54"/>
      <c r="L45" s="55"/>
      <c r="M45" s="398"/>
      <c r="N45" s="398"/>
      <c r="O45" s="398"/>
      <c r="P45" s="398"/>
    </row>
    <row r="46" spans="1:17" ht="10.5" customHeight="1">
      <c r="A46" s="265" t="s">
        <v>122</v>
      </c>
      <c r="B46" s="52"/>
      <c r="C46" s="2"/>
      <c r="D46" s="2"/>
      <c r="E46" s="2"/>
      <c r="F46" s="2"/>
      <c r="G46" s="2"/>
      <c r="H46" s="2"/>
      <c r="I46" s="365"/>
      <c r="J46" s="260"/>
      <c r="K46" s="50"/>
      <c r="L46" s="50"/>
      <c r="M46" s="2"/>
      <c r="N46" s="2"/>
      <c r="O46" s="49"/>
      <c r="P46" s="49"/>
    </row>
    <row r="47" spans="1:17" ht="10.5" customHeight="1">
      <c r="A47" s="399" t="s">
        <v>475</v>
      </c>
      <c r="B47" s="52"/>
      <c r="C47" s="2"/>
      <c r="D47" s="2"/>
      <c r="E47" s="2"/>
      <c r="F47" s="2"/>
      <c r="G47" s="2"/>
      <c r="H47" s="2"/>
      <c r="I47" s="365"/>
      <c r="J47" s="260"/>
      <c r="K47" s="50"/>
      <c r="L47" s="50"/>
      <c r="M47" s="2"/>
      <c r="N47" s="2"/>
      <c r="O47" s="49"/>
      <c r="P47" s="49"/>
    </row>
    <row r="48" spans="1:17" ht="10.5" customHeight="1">
      <c r="A48" s="399" t="s">
        <v>476</v>
      </c>
      <c r="B48" s="259"/>
      <c r="C48" s="258"/>
      <c r="D48" s="258"/>
      <c r="E48" s="258"/>
      <c r="F48" s="400"/>
      <c r="G48" s="400"/>
      <c r="H48" s="400"/>
      <c r="I48" s="371"/>
      <c r="J48" s="256"/>
      <c r="K48" s="256"/>
      <c r="L48" s="256"/>
      <c r="M48" s="400"/>
      <c r="N48" s="400"/>
      <c r="O48" s="401"/>
      <c r="P48" s="401"/>
    </row>
    <row r="49" spans="1:16" ht="10.5" customHeight="1">
      <c r="A49" s="2" t="s">
        <v>477</v>
      </c>
      <c r="B49" s="2"/>
      <c r="C49" s="2"/>
      <c r="D49" s="2"/>
      <c r="E49" s="2"/>
      <c r="F49" s="2"/>
      <c r="G49" s="2"/>
      <c r="H49" s="2"/>
      <c r="I49" s="374"/>
      <c r="J49" s="50"/>
      <c r="K49" s="50"/>
      <c r="L49" s="50"/>
      <c r="M49" s="2"/>
      <c r="N49" s="11"/>
      <c r="O49" s="49"/>
      <c r="P49" s="49"/>
    </row>
    <row r="50" spans="1:16">
      <c r="D50" s="402"/>
      <c r="F50" s="402"/>
      <c r="H50" s="402"/>
      <c r="N50" s="402"/>
      <c r="O50" s="291"/>
      <c r="P50" s="402"/>
    </row>
    <row r="53" spans="1:16">
      <c r="G53" s="381"/>
    </row>
  </sheetData>
  <mergeCells count="10">
    <mergeCell ref="O7:P7"/>
    <mergeCell ref="A6:A8"/>
    <mergeCell ref="B6:B8"/>
    <mergeCell ref="M6:P6"/>
    <mergeCell ref="C7:D7"/>
    <mergeCell ref="E7:F7"/>
    <mergeCell ref="G7:H7"/>
    <mergeCell ref="I7:J7"/>
    <mergeCell ref="K7:L7"/>
    <mergeCell ref="M7:N7"/>
  </mergeCells>
  <phoneticPr fontId="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51"/>
  <sheetViews>
    <sheetView zoomScaleNormal="100" zoomScaleSheetLayoutView="100" workbookViewId="0"/>
  </sheetViews>
  <sheetFormatPr defaultColWidth="10.875" defaultRowHeight="13.5"/>
  <cols>
    <col min="1" max="1" width="10.875" style="295" customWidth="1"/>
    <col min="2" max="2" width="20" style="295" customWidth="1"/>
    <col min="3" max="14" width="10" style="295" customWidth="1"/>
    <col min="15" max="16" width="10" style="376" customWidth="1"/>
    <col min="17" max="17" width="10.875" style="306"/>
    <col min="18" max="16384" width="10.875" style="295"/>
  </cols>
  <sheetData>
    <row r="1" spans="1:17" customFormat="1" ht="14.25" customHeight="1">
      <c r="A1" s="1" t="s">
        <v>411</v>
      </c>
      <c r="B1" s="1"/>
      <c r="C1" s="1"/>
      <c r="D1" s="1"/>
      <c r="E1" s="1"/>
      <c r="F1" s="1"/>
      <c r="G1" s="1"/>
      <c r="H1" s="274"/>
      <c r="J1" s="1"/>
      <c r="K1" s="1"/>
      <c r="L1" s="1"/>
      <c r="M1" s="1"/>
      <c r="N1" s="252"/>
      <c r="O1" s="252"/>
      <c r="Q1" s="60"/>
    </row>
    <row r="2" spans="1:17" customFormat="1" ht="10.5" customHeight="1">
      <c r="A2" s="1"/>
      <c r="B2" s="1"/>
      <c r="C2" s="2"/>
      <c r="D2" s="2"/>
      <c r="E2" s="2"/>
      <c r="F2" s="2"/>
      <c r="G2" s="2"/>
      <c r="H2" s="2"/>
      <c r="I2" s="50"/>
      <c r="J2" s="50"/>
      <c r="K2" s="50"/>
      <c r="L2" s="2"/>
      <c r="M2" s="2"/>
      <c r="N2" s="49"/>
      <c r="O2" s="49"/>
      <c r="Q2" s="60"/>
    </row>
    <row r="3" spans="1:17" customFormat="1" ht="10.5" customHeight="1">
      <c r="A3" s="15" t="s">
        <v>310</v>
      </c>
      <c r="B3" s="15"/>
      <c r="C3" s="2"/>
      <c r="D3" s="2"/>
      <c r="E3" s="2"/>
      <c r="F3" s="2"/>
      <c r="G3" s="2"/>
      <c r="H3" s="2"/>
      <c r="I3" s="50"/>
      <c r="J3" s="50"/>
      <c r="K3" s="50"/>
      <c r="L3" s="2"/>
      <c r="M3" s="2"/>
      <c r="N3" s="49"/>
      <c r="O3" s="49"/>
      <c r="Q3" s="60"/>
    </row>
    <row r="4" spans="1:17" ht="10.5" customHeight="1">
      <c r="A4" s="300"/>
      <c r="B4" s="300"/>
      <c r="C4" s="296"/>
      <c r="D4" s="296"/>
      <c r="E4" s="296"/>
      <c r="F4" s="296"/>
      <c r="G4" s="296"/>
      <c r="H4" s="296"/>
      <c r="I4" s="297"/>
      <c r="J4" s="298"/>
      <c r="K4" s="298"/>
      <c r="L4" s="298"/>
      <c r="M4" s="296"/>
      <c r="N4" s="296"/>
      <c r="O4" s="299"/>
      <c r="P4" s="299"/>
    </row>
    <row r="5" spans="1:17" ht="10.5" customHeight="1">
      <c r="A5" s="300" t="s">
        <v>203</v>
      </c>
      <c r="B5" s="300"/>
      <c r="C5" s="296"/>
      <c r="D5" s="296"/>
      <c r="E5" s="296"/>
      <c r="F5" s="296"/>
      <c r="G5" s="296"/>
      <c r="H5" s="296"/>
      <c r="J5" s="298"/>
      <c r="K5" s="298"/>
      <c r="L5" s="298"/>
      <c r="M5" s="296"/>
      <c r="N5" s="296"/>
      <c r="O5" s="299"/>
      <c r="P5" s="299"/>
    </row>
    <row r="6" spans="1:17" ht="12" customHeight="1">
      <c r="A6" s="648" t="s">
        <v>200</v>
      </c>
      <c r="B6" s="651" t="s">
        <v>309</v>
      </c>
      <c r="C6" s="301"/>
      <c r="D6" s="302" t="s">
        <v>386</v>
      </c>
      <c r="E6" s="302"/>
      <c r="F6" s="303" t="s">
        <v>385</v>
      </c>
      <c r="G6" s="303"/>
      <c r="H6" s="303" t="s">
        <v>384</v>
      </c>
      <c r="I6" s="302"/>
      <c r="J6" s="304" t="s">
        <v>383</v>
      </c>
      <c r="K6" s="304"/>
      <c r="L6" s="305" t="s">
        <v>382</v>
      </c>
      <c r="M6" s="643" t="s">
        <v>161</v>
      </c>
      <c r="N6" s="643"/>
      <c r="O6" s="643"/>
      <c r="P6" s="644"/>
    </row>
    <row r="7" spans="1:17" ht="12" customHeight="1">
      <c r="A7" s="649"/>
      <c r="B7" s="652"/>
      <c r="C7" s="656" t="s">
        <v>429</v>
      </c>
      <c r="D7" s="656"/>
      <c r="E7" s="656" t="s">
        <v>6</v>
      </c>
      <c r="F7" s="656"/>
      <c r="G7" s="656" t="s">
        <v>7</v>
      </c>
      <c r="H7" s="656"/>
      <c r="I7" s="654" t="s">
        <v>379</v>
      </c>
      <c r="J7" s="655"/>
      <c r="K7" s="646" t="s">
        <v>235</v>
      </c>
      <c r="L7" s="646"/>
      <c r="M7" s="656" t="s">
        <v>430</v>
      </c>
      <c r="N7" s="656"/>
      <c r="O7" s="656" t="s">
        <v>196</v>
      </c>
      <c r="P7" s="657"/>
    </row>
    <row r="8" spans="1:17" ht="12" customHeight="1">
      <c r="A8" s="649"/>
      <c r="B8" s="652"/>
      <c r="C8" s="671" t="s">
        <v>431</v>
      </c>
      <c r="D8" s="671" t="s">
        <v>1</v>
      </c>
      <c r="E8" s="671" t="s">
        <v>9</v>
      </c>
      <c r="F8" s="671" t="s">
        <v>1</v>
      </c>
      <c r="G8" s="671" t="s">
        <v>9</v>
      </c>
      <c r="H8" s="681" t="s">
        <v>1</v>
      </c>
      <c r="I8" s="677" t="s">
        <v>432</v>
      </c>
      <c r="J8" s="679" t="s">
        <v>1</v>
      </c>
      <c r="K8" s="675" t="s">
        <v>9</v>
      </c>
      <c r="L8" s="675" t="s">
        <v>1</v>
      </c>
      <c r="M8" s="671" t="s">
        <v>9</v>
      </c>
      <c r="N8" s="671" t="s">
        <v>1</v>
      </c>
      <c r="O8" s="671" t="s">
        <v>9</v>
      </c>
      <c r="P8" s="673" t="s">
        <v>1</v>
      </c>
    </row>
    <row r="9" spans="1:17" ht="12" customHeight="1">
      <c r="A9" s="650"/>
      <c r="B9" s="653"/>
      <c r="C9" s="672"/>
      <c r="D9" s="672"/>
      <c r="E9" s="672"/>
      <c r="F9" s="672"/>
      <c r="G9" s="672"/>
      <c r="H9" s="681"/>
      <c r="I9" s="678"/>
      <c r="J9" s="680"/>
      <c r="K9" s="676"/>
      <c r="L9" s="676"/>
      <c r="M9" s="672"/>
      <c r="N9" s="672"/>
      <c r="O9" s="672"/>
      <c r="P9" s="674"/>
    </row>
    <row r="10" spans="1:17" ht="6" customHeight="1">
      <c r="A10" s="309"/>
      <c r="B10" s="307"/>
      <c r="C10" s="310"/>
      <c r="D10" s="308"/>
      <c r="E10" s="308"/>
      <c r="F10" s="308"/>
      <c r="G10" s="311"/>
      <c r="H10" s="311"/>
      <c r="I10" s="312"/>
      <c r="J10" s="313"/>
      <c r="K10" s="310"/>
      <c r="L10" s="310"/>
      <c r="M10" s="310"/>
      <c r="N10" s="310"/>
      <c r="O10" s="310"/>
      <c r="P10" s="310"/>
    </row>
    <row r="11" spans="1:17" s="321" customFormat="1" ht="10.5" customHeight="1">
      <c r="A11" s="314" t="s">
        <v>433</v>
      </c>
      <c r="B11" s="315">
        <v>1785509</v>
      </c>
      <c r="C11" s="316">
        <v>299338</v>
      </c>
      <c r="D11" s="316">
        <v>41772</v>
      </c>
      <c r="E11" s="316">
        <v>87116</v>
      </c>
      <c r="F11" s="316">
        <v>7903</v>
      </c>
      <c r="G11" s="317">
        <v>64870</v>
      </c>
      <c r="H11" s="317">
        <v>6103</v>
      </c>
      <c r="I11" s="318">
        <v>288913</v>
      </c>
      <c r="J11" s="319">
        <v>125253</v>
      </c>
      <c r="K11" s="316">
        <v>57892</v>
      </c>
      <c r="L11" s="320">
        <v>16697</v>
      </c>
      <c r="M11" s="316">
        <v>86731</v>
      </c>
      <c r="N11" s="316">
        <v>81825</v>
      </c>
      <c r="O11" s="316">
        <v>530578</v>
      </c>
      <c r="P11" s="316">
        <v>90518</v>
      </c>
      <c r="Q11" s="354"/>
    </row>
    <row r="12" spans="1:17" s="321" customFormat="1" ht="10.5" customHeight="1">
      <c r="A12" s="322"/>
      <c r="B12" s="323"/>
      <c r="C12" s="316"/>
      <c r="D12" s="324">
        <v>2231</v>
      </c>
      <c r="E12" s="316"/>
      <c r="F12" s="324">
        <v>371</v>
      </c>
      <c r="G12" s="317"/>
      <c r="H12" s="325">
        <v>278</v>
      </c>
      <c r="I12" s="318"/>
      <c r="J12" s="326">
        <v>797</v>
      </c>
      <c r="K12" s="316"/>
      <c r="L12" s="327">
        <v>657</v>
      </c>
      <c r="M12" s="316"/>
      <c r="N12" s="324">
        <v>6190</v>
      </c>
      <c r="O12" s="316"/>
      <c r="P12" s="324">
        <v>3843</v>
      </c>
      <c r="Q12" s="354"/>
    </row>
    <row r="13" spans="1:17" s="321" customFormat="1" ht="10.5" customHeight="1">
      <c r="A13" s="328" t="s">
        <v>434</v>
      </c>
      <c r="B13" s="323">
        <v>1793532</v>
      </c>
      <c r="C13" s="316">
        <v>350709</v>
      </c>
      <c r="D13" s="316">
        <v>42630</v>
      </c>
      <c r="E13" s="316">
        <v>84957</v>
      </c>
      <c r="F13" s="316">
        <v>6054</v>
      </c>
      <c r="G13" s="317">
        <v>63306</v>
      </c>
      <c r="H13" s="317">
        <v>5739</v>
      </c>
      <c r="I13" s="318">
        <v>286804</v>
      </c>
      <c r="J13" s="319">
        <v>118882</v>
      </c>
      <c r="K13" s="316">
        <v>53088</v>
      </c>
      <c r="L13" s="320">
        <v>17416</v>
      </c>
      <c r="M13" s="316">
        <v>79754</v>
      </c>
      <c r="N13" s="316">
        <v>72732</v>
      </c>
      <c r="O13" s="316">
        <v>521956</v>
      </c>
      <c r="P13" s="316">
        <v>89505</v>
      </c>
      <c r="Q13" s="354"/>
    </row>
    <row r="14" spans="1:17" s="321" customFormat="1" ht="10.5" customHeight="1">
      <c r="A14" s="329"/>
      <c r="B14" s="323"/>
      <c r="C14" s="316"/>
      <c r="D14" s="324">
        <v>2221</v>
      </c>
      <c r="E14" s="316"/>
      <c r="F14" s="324">
        <v>269</v>
      </c>
      <c r="G14" s="317"/>
      <c r="H14" s="325">
        <v>260</v>
      </c>
      <c r="I14" s="318"/>
      <c r="J14" s="326">
        <v>776</v>
      </c>
      <c r="K14" s="316"/>
      <c r="L14" s="327">
        <v>741</v>
      </c>
      <c r="M14" s="316"/>
      <c r="N14" s="324">
        <v>5491</v>
      </c>
      <c r="O14" s="316"/>
      <c r="P14" s="324">
        <v>3931</v>
      </c>
      <c r="Q14" s="354"/>
    </row>
    <row r="15" spans="1:17" s="321" customFormat="1" ht="10.5" customHeight="1">
      <c r="A15" s="328" t="s">
        <v>435</v>
      </c>
      <c r="B15" s="323">
        <v>1839886</v>
      </c>
      <c r="C15" s="316">
        <v>381800</v>
      </c>
      <c r="D15" s="316">
        <v>42927</v>
      </c>
      <c r="E15" s="316">
        <v>84108</v>
      </c>
      <c r="F15" s="316">
        <v>4816</v>
      </c>
      <c r="G15" s="317">
        <v>62220</v>
      </c>
      <c r="H15" s="317">
        <v>5342</v>
      </c>
      <c r="I15" s="318">
        <v>298173</v>
      </c>
      <c r="J15" s="319">
        <v>121012</v>
      </c>
      <c r="K15" s="316">
        <v>50497</v>
      </c>
      <c r="L15" s="320">
        <v>21571</v>
      </c>
      <c r="M15" s="316">
        <v>75474</v>
      </c>
      <c r="N15" s="316">
        <v>77999</v>
      </c>
      <c r="O15" s="316">
        <v>521321</v>
      </c>
      <c r="P15" s="316">
        <v>92626</v>
      </c>
      <c r="Q15" s="354"/>
    </row>
    <row r="16" spans="1:17" s="321" customFormat="1" ht="10.5" customHeight="1">
      <c r="A16" s="329"/>
      <c r="B16" s="323"/>
      <c r="C16" s="316"/>
      <c r="D16" s="324">
        <v>2192</v>
      </c>
      <c r="E16" s="316"/>
      <c r="F16" s="324">
        <v>221</v>
      </c>
      <c r="G16" s="317"/>
      <c r="H16" s="325">
        <v>259</v>
      </c>
      <c r="I16" s="318"/>
      <c r="J16" s="326">
        <v>810</v>
      </c>
      <c r="K16" s="316"/>
      <c r="L16" s="327">
        <v>709</v>
      </c>
      <c r="M16" s="316"/>
      <c r="N16" s="324">
        <v>5807</v>
      </c>
      <c r="O16" s="316"/>
      <c r="P16" s="324">
        <v>4126</v>
      </c>
      <c r="Q16" s="354"/>
    </row>
    <row r="17" spans="1:17" s="321" customFormat="1" ht="10.5" customHeight="1">
      <c r="A17" s="330" t="s">
        <v>436</v>
      </c>
      <c r="B17" s="323">
        <v>1874552</v>
      </c>
      <c r="C17" s="316">
        <v>405163</v>
      </c>
      <c r="D17" s="316">
        <v>41286</v>
      </c>
      <c r="E17" s="316">
        <v>83802</v>
      </c>
      <c r="F17" s="316">
        <v>4050</v>
      </c>
      <c r="G17" s="316">
        <v>64348</v>
      </c>
      <c r="H17" s="316">
        <v>5124</v>
      </c>
      <c r="I17" s="316">
        <v>293450</v>
      </c>
      <c r="J17" s="316">
        <v>122705</v>
      </c>
      <c r="K17" s="316">
        <v>49038</v>
      </c>
      <c r="L17" s="320">
        <v>43306</v>
      </c>
      <c r="M17" s="316">
        <v>74768</v>
      </c>
      <c r="N17" s="316">
        <v>72517</v>
      </c>
      <c r="O17" s="316">
        <v>516081</v>
      </c>
      <c r="P17" s="316">
        <v>98914</v>
      </c>
      <c r="Q17" s="354"/>
    </row>
    <row r="18" spans="1:17" s="321" customFormat="1" ht="10.5" customHeight="1">
      <c r="A18" s="295"/>
      <c r="B18" s="323"/>
      <c r="C18" s="316"/>
      <c r="D18" s="324">
        <v>2195</v>
      </c>
      <c r="E18" s="316"/>
      <c r="F18" s="324">
        <v>217</v>
      </c>
      <c r="G18" s="316"/>
      <c r="H18" s="324">
        <v>235</v>
      </c>
      <c r="I18" s="318"/>
      <c r="J18" s="327">
        <v>831</v>
      </c>
      <c r="K18" s="316"/>
      <c r="L18" s="327">
        <v>1424</v>
      </c>
      <c r="N18" s="324">
        <v>5330</v>
      </c>
      <c r="P18" s="324">
        <v>4624</v>
      </c>
      <c r="Q18" s="354"/>
    </row>
    <row r="19" spans="1:17" s="335" customFormat="1" ht="10.5" customHeight="1">
      <c r="A19" s="331" t="s">
        <v>437</v>
      </c>
      <c r="B19" s="332">
        <v>1956061</v>
      </c>
      <c r="C19" s="333">
        <v>408069</v>
      </c>
      <c r="D19" s="333">
        <v>37570</v>
      </c>
      <c r="E19" s="333">
        <v>84494</v>
      </c>
      <c r="F19" s="333">
        <v>3150</v>
      </c>
      <c r="G19" s="333">
        <v>62104</v>
      </c>
      <c r="H19" s="333">
        <v>5772</v>
      </c>
      <c r="I19" s="333">
        <v>285250</v>
      </c>
      <c r="J19" s="333">
        <v>119390</v>
      </c>
      <c r="K19" s="333">
        <v>47704</v>
      </c>
      <c r="L19" s="334">
        <v>56536</v>
      </c>
      <c r="M19" s="333">
        <v>100747</v>
      </c>
      <c r="N19" s="333">
        <v>70741</v>
      </c>
      <c r="O19" s="333">
        <v>573570</v>
      </c>
      <c r="P19" s="333">
        <v>100964</v>
      </c>
      <c r="Q19" s="377"/>
    </row>
    <row r="20" spans="1:17" s="335" customFormat="1" ht="10.5" customHeight="1">
      <c r="A20" s="336"/>
      <c r="B20" s="332"/>
      <c r="C20" s="333"/>
      <c r="D20" s="379">
        <v>1767</v>
      </c>
      <c r="E20" s="333"/>
      <c r="F20" s="379">
        <v>155</v>
      </c>
      <c r="G20" s="333"/>
      <c r="H20" s="379">
        <v>268</v>
      </c>
      <c r="I20" s="337"/>
      <c r="J20" s="379">
        <v>881</v>
      </c>
      <c r="K20" s="333"/>
      <c r="L20" s="338">
        <v>1853</v>
      </c>
      <c r="M20" s="333"/>
      <c r="N20" s="380">
        <v>5073</v>
      </c>
      <c r="O20" s="333"/>
      <c r="P20" s="380">
        <v>4734</v>
      </c>
      <c r="Q20" s="377"/>
    </row>
    <row r="21" spans="1:17" ht="7.5" customHeight="1">
      <c r="A21" s="336"/>
      <c r="B21" s="339"/>
      <c r="C21" s="333"/>
      <c r="D21" s="333"/>
      <c r="E21" s="333"/>
      <c r="F21" s="333"/>
      <c r="G21" s="333"/>
      <c r="H21" s="333"/>
      <c r="I21" s="337"/>
      <c r="J21" s="340"/>
      <c r="K21" s="316"/>
      <c r="L21" s="327"/>
      <c r="M21" s="333"/>
      <c r="N21" s="333"/>
      <c r="O21" s="333"/>
      <c r="P21" s="333"/>
    </row>
    <row r="22" spans="1:17" s="321" customFormat="1" ht="10.5" customHeight="1">
      <c r="A22" s="341" t="s">
        <v>438</v>
      </c>
      <c r="B22" s="323">
        <v>159221</v>
      </c>
      <c r="C22" s="316">
        <v>31471</v>
      </c>
      <c r="D22" s="316">
        <v>3699</v>
      </c>
      <c r="E22" s="316">
        <v>6959</v>
      </c>
      <c r="F22" s="316">
        <v>285</v>
      </c>
      <c r="G22" s="316">
        <v>6720</v>
      </c>
      <c r="H22" s="316">
        <v>430</v>
      </c>
      <c r="I22" s="316">
        <v>23868</v>
      </c>
      <c r="J22" s="316">
        <v>10563</v>
      </c>
      <c r="K22" s="316">
        <v>4345</v>
      </c>
      <c r="L22" s="320">
        <v>4560</v>
      </c>
      <c r="M22" s="342">
        <v>8384</v>
      </c>
      <c r="N22" s="343">
        <v>5945</v>
      </c>
      <c r="O22" s="316">
        <v>43721</v>
      </c>
      <c r="P22" s="316">
        <v>8271</v>
      </c>
      <c r="Q22" s="354"/>
    </row>
    <row r="23" spans="1:17" s="348" customFormat="1" ht="10.5" customHeight="1">
      <c r="A23" s="344"/>
      <c r="B23" s="345"/>
      <c r="C23" s="324"/>
      <c r="D23" s="324">
        <v>192</v>
      </c>
      <c r="E23" s="316"/>
      <c r="F23" s="324">
        <v>13</v>
      </c>
      <c r="G23" s="316"/>
      <c r="H23" s="324">
        <v>19</v>
      </c>
      <c r="I23" s="324"/>
      <c r="J23" s="326">
        <v>72</v>
      </c>
      <c r="K23" s="346"/>
      <c r="L23" s="327">
        <v>152</v>
      </c>
      <c r="M23" s="347"/>
      <c r="N23" s="324">
        <v>430</v>
      </c>
      <c r="O23" s="324"/>
      <c r="P23" s="324">
        <v>363</v>
      </c>
      <c r="Q23" s="378"/>
    </row>
    <row r="24" spans="1:17" s="321" customFormat="1" ht="10.5" customHeight="1">
      <c r="A24" s="341" t="s">
        <v>439</v>
      </c>
      <c r="B24" s="323">
        <v>160291</v>
      </c>
      <c r="C24" s="316">
        <v>35058</v>
      </c>
      <c r="D24" s="316">
        <v>3414</v>
      </c>
      <c r="E24" s="316">
        <v>7042</v>
      </c>
      <c r="F24" s="318">
        <v>271</v>
      </c>
      <c r="G24" s="316">
        <v>4771</v>
      </c>
      <c r="H24" s="318">
        <v>429</v>
      </c>
      <c r="I24" s="318">
        <v>24497</v>
      </c>
      <c r="J24" s="316">
        <v>8509</v>
      </c>
      <c r="K24" s="316">
        <v>3820</v>
      </c>
      <c r="L24" s="320">
        <v>4836</v>
      </c>
      <c r="M24" s="349">
        <v>8723</v>
      </c>
      <c r="N24" s="349">
        <v>7063</v>
      </c>
      <c r="O24" s="316">
        <v>44633</v>
      </c>
      <c r="P24" s="316">
        <v>7225</v>
      </c>
      <c r="Q24" s="354"/>
    </row>
    <row r="25" spans="1:17" s="348" customFormat="1" ht="10.5" customHeight="1">
      <c r="A25" s="344"/>
      <c r="B25" s="345"/>
      <c r="C25" s="324"/>
      <c r="D25" s="324">
        <v>192</v>
      </c>
      <c r="E25" s="316"/>
      <c r="F25" s="324">
        <v>13</v>
      </c>
      <c r="G25" s="316"/>
      <c r="H25" s="324">
        <v>23</v>
      </c>
      <c r="I25" s="324"/>
      <c r="J25" s="326">
        <v>72</v>
      </c>
      <c r="K25" s="324"/>
      <c r="L25" s="327">
        <v>156</v>
      </c>
      <c r="M25" s="349"/>
      <c r="N25" s="324">
        <v>486</v>
      </c>
      <c r="O25" s="350"/>
      <c r="P25" s="324">
        <v>333</v>
      </c>
      <c r="Q25" s="378"/>
    </row>
    <row r="26" spans="1:17" s="321" customFormat="1" ht="10.5" customHeight="1">
      <c r="A26" s="341" t="s">
        <v>440</v>
      </c>
      <c r="B26" s="323">
        <v>158753</v>
      </c>
      <c r="C26" s="316">
        <v>35448</v>
      </c>
      <c r="D26" s="316">
        <v>3947</v>
      </c>
      <c r="E26" s="316">
        <v>6128</v>
      </c>
      <c r="F26" s="318">
        <v>272</v>
      </c>
      <c r="G26" s="316">
        <v>3305</v>
      </c>
      <c r="H26" s="318">
        <v>482</v>
      </c>
      <c r="I26" s="318">
        <v>21749</v>
      </c>
      <c r="J26" s="316">
        <v>10763</v>
      </c>
      <c r="K26" s="316">
        <v>3986</v>
      </c>
      <c r="L26" s="320">
        <v>4590</v>
      </c>
      <c r="M26" s="349">
        <v>7330</v>
      </c>
      <c r="N26" s="349">
        <v>7456</v>
      </c>
      <c r="O26" s="316">
        <v>45255</v>
      </c>
      <c r="P26" s="316">
        <v>8042</v>
      </c>
      <c r="Q26" s="354"/>
    </row>
    <row r="27" spans="1:17" s="348" customFormat="1" ht="10.5" customHeight="1">
      <c r="A27" s="344"/>
      <c r="B27" s="345"/>
      <c r="C27" s="324"/>
      <c r="D27" s="324">
        <v>182</v>
      </c>
      <c r="E27" s="316"/>
      <c r="F27" s="324">
        <v>14</v>
      </c>
      <c r="G27" s="316"/>
      <c r="H27" s="324">
        <v>22</v>
      </c>
      <c r="I27" s="324"/>
      <c r="J27" s="326">
        <v>71</v>
      </c>
      <c r="K27" s="324"/>
      <c r="L27" s="327">
        <v>153</v>
      </c>
      <c r="M27" s="349"/>
      <c r="N27" s="324">
        <v>473</v>
      </c>
      <c r="O27" s="350"/>
      <c r="P27" s="324">
        <v>377</v>
      </c>
      <c r="Q27" s="378"/>
    </row>
    <row r="28" spans="1:17" s="321" customFormat="1" ht="10.5" customHeight="1">
      <c r="A28" s="341" t="s">
        <v>441</v>
      </c>
      <c r="B28" s="323">
        <v>166055</v>
      </c>
      <c r="C28" s="316">
        <v>34669</v>
      </c>
      <c r="D28" s="316">
        <v>3398</v>
      </c>
      <c r="E28" s="316">
        <v>7029</v>
      </c>
      <c r="F28" s="318">
        <v>295</v>
      </c>
      <c r="G28" s="316">
        <v>3861</v>
      </c>
      <c r="H28" s="318">
        <v>502</v>
      </c>
      <c r="I28" s="318">
        <v>24351</v>
      </c>
      <c r="J28" s="316">
        <v>10968</v>
      </c>
      <c r="K28" s="316">
        <v>4230</v>
      </c>
      <c r="L28" s="320">
        <v>4898</v>
      </c>
      <c r="M28" s="349">
        <v>8055</v>
      </c>
      <c r="N28" s="349">
        <v>7371</v>
      </c>
      <c r="O28" s="316">
        <v>48005</v>
      </c>
      <c r="P28" s="316">
        <v>8423</v>
      </c>
      <c r="Q28" s="354"/>
    </row>
    <row r="29" spans="1:17" s="348" customFormat="1" ht="10.5" customHeight="1">
      <c r="A29" s="344"/>
      <c r="B29" s="345"/>
      <c r="C29" s="324"/>
      <c r="D29" s="324">
        <v>176</v>
      </c>
      <c r="E29" s="316"/>
      <c r="F29" s="324">
        <v>12</v>
      </c>
      <c r="G29" s="316"/>
      <c r="H29" s="324">
        <v>17</v>
      </c>
      <c r="I29" s="324"/>
      <c r="J29" s="326">
        <v>73</v>
      </c>
      <c r="K29" s="324"/>
      <c r="L29" s="327">
        <v>158</v>
      </c>
      <c r="M29" s="349"/>
      <c r="N29" s="324">
        <v>435</v>
      </c>
      <c r="O29" s="350"/>
      <c r="P29" s="324">
        <v>373</v>
      </c>
      <c r="Q29" s="378"/>
    </row>
    <row r="30" spans="1:17" s="321" customFormat="1" ht="10.5" customHeight="1">
      <c r="A30" s="341" t="s">
        <v>442</v>
      </c>
      <c r="B30" s="323">
        <v>165585</v>
      </c>
      <c r="C30" s="316">
        <v>33396</v>
      </c>
      <c r="D30" s="316">
        <v>3066</v>
      </c>
      <c r="E30" s="316">
        <v>7849</v>
      </c>
      <c r="F30" s="318">
        <v>253</v>
      </c>
      <c r="G30" s="316">
        <v>6419</v>
      </c>
      <c r="H30" s="318">
        <v>459</v>
      </c>
      <c r="I30" s="318">
        <v>26434</v>
      </c>
      <c r="J30" s="316">
        <v>10588</v>
      </c>
      <c r="K30" s="316">
        <v>4021</v>
      </c>
      <c r="L30" s="320">
        <v>5115</v>
      </c>
      <c r="M30" s="349">
        <v>8610</v>
      </c>
      <c r="N30" s="349">
        <v>3727</v>
      </c>
      <c r="O30" s="316">
        <v>48122</v>
      </c>
      <c r="P30" s="316">
        <v>7526</v>
      </c>
      <c r="Q30" s="354"/>
    </row>
    <row r="31" spans="1:17" s="348" customFormat="1" ht="10.5" customHeight="1">
      <c r="A31" s="344"/>
      <c r="B31" s="345"/>
      <c r="C31" s="324"/>
      <c r="D31" s="324">
        <v>168</v>
      </c>
      <c r="E31" s="316"/>
      <c r="F31" s="324">
        <v>12</v>
      </c>
      <c r="G31" s="316"/>
      <c r="H31" s="324">
        <v>29</v>
      </c>
      <c r="I31" s="324"/>
      <c r="J31" s="326">
        <v>74</v>
      </c>
      <c r="K31" s="324"/>
      <c r="L31" s="327">
        <v>165</v>
      </c>
      <c r="M31" s="349"/>
      <c r="N31" s="324">
        <v>334</v>
      </c>
      <c r="O31" s="350"/>
      <c r="P31" s="324">
        <v>352</v>
      </c>
      <c r="Q31" s="378"/>
    </row>
    <row r="32" spans="1:17" s="321" customFormat="1" ht="10.5" customHeight="1">
      <c r="A32" s="341" t="s">
        <v>443</v>
      </c>
      <c r="B32" s="323">
        <v>155462</v>
      </c>
      <c r="C32" s="316">
        <v>33834</v>
      </c>
      <c r="D32" s="316">
        <v>3131</v>
      </c>
      <c r="E32" s="316">
        <v>6817</v>
      </c>
      <c r="F32" s="318">
        <v>219</v>
      </c>
      <c r="G32" s="316">
        <v>4720</v>
      </c>
      <c r="H32" s="318">
        <v>498</v>
      </c>
      <c r="I32" s="318">
        <v>22554</v>
      </c>
      <c r="J32" s="316">
        <v>9146</v>
      </c>
      <c r="K32" s="316">
        <v>3735</v>
      </c>
      <c r="L32" s="320">
        <v>4530</v>
      </c>
      <c r="M32" s="349">
        <v>7824</v>
      </c>
      <c r="N32" s="349">
        <v>4237</v>
      </c>
      <c r="O32" s="316">
        <v>46722</v>
      </c>
      <c r="P32" s="316">
        <v>7495</v>
      </c>
      <c r="Q32" s="354"/>
    </row>
    <row r="33" spans="1:17" s="348" customFormat="1" ht="10.5" customHeight="1">
      <c r="A33" s="344"/>
      <c r="B33" s="345"/>
      <c r="C33" s="324"/>
      <c r="D33" s="324">
        <v>159</v>
      </c>
      <c r="E33" s="316"/>
      <c r="F33" s="324">
        <v>10</v>
      </c>
      <c r="G33" s="316"/>
      <c r="H33" s="324">
        <v>21</v>
      </c>
      <c r="I33" s="324"/>
      <c r="J33" s="326">
        <v>75</v>
      </c>
      <c r="K33" s="324"/>
      <c r="L33" s="327">
        <v>151</v>
      </c>
      <c r="M33" s="349"/>
      <c r="N33" s="324">
        <v>450</v>
      </c>
      <c r="O33" s="350"/>
      <c r="P33" s="324">
        <v>370</v>
      </c>
      <c r="Q33" s="378"/>
    </row>
    <row r="34" spans="1:17" s="321" customFormat="1" ht="10.5" customHeight="1">
      <c r="A34" s="351" t="s">
        <v>444</v>
      </c>
      <c r="B34" s="323">
        <v>166368</v>
      </c>
      <c r="C34" s="316">
        <v>38399</v>
      </c>
      <c r="D34" s="316">
        <v>3355</v>
      </c>
      <c r="E34" s="316">
        <v>6879</v>
      </c>
      <c r="F34" s="318">
        <v>219</v>
      </c>
      <c r="G34" s="316">
        <v>4222</v>
      </c>
      <c r="H34" s="318">
        <v>553</v>
      </c>
      <c r="I34" s="318">
        <v>21708</v>
      </c>
      <c r="J34" s="316">
        <v>9879</v>
      </c>
      <c r="K34" s="316">
        <v>3791</v>
      </c>
      <c r="L34" s="320">
        <v>4743</v>
      </c>
      <c r="M34" s="349">
        <v>8939</v>
      </c>
      <c r="N34" s="349">
        <v>8228</v>
      </c>
      <c r="O34" s="316">
        <v>47053</v>
      </c>
      <c r="P34" s="316">
        <v>8400</v>
      </c>
      <c r="Q34" s="354"/>
    </row>
    <row r="35" spans="1:17" s="348" customFormat="1" ht="10.5" customHeight="1">
      <c r="A35" s="352"/>
      <c r="B35" s="345"/>
      <c r="C35" s="324"/>
      <c r="D35" s="324">
        <v>167</v>
      </c>
      <c r="E35" s="316"/>
      <c r="F35" s="324">
        <v>10</v>
      </c>
      <c r="G35" s="316"/>
      <c r="H35" s="324">
        <v>24</v>
      </c>
      <c r="I35" s="324"/>
      <c r="J35" s="326">
        <v>73</v>
      </c>
      <c r="K35" s="324"/>
      <c r="L35" s="327">
        <v>153</v>
      </c>
      <c r="M35" s="349"/>
      <c r="N35" s="324">
        <v>472</v>
      </c>
      <c r="O35" s="350"/>
      <c r="P35" s="324">
        <v>364</v>
      </c>
      <c r="Q35" s="378"/>
    </row>
    <row r="36" spans="1:17" s="321" customFormat="1" ht="10.5" customHeight="1">
      <c r="A36" s="351" t="s">
        <v>445</v>
      </c>
      <c r="B36" s="323">
        <v>165777</v>
      </c>
      <c r="C36" s="316">
        <v>34453</v>
      </c>
      <c r="D36" s="316">
        <v>3075</v>
      </c>
      <c r="E36" s="316">
        <v>7380</v>
      </c>
      <c r="F36" s="318">
        <v>227</v>
      </c>
      <c r="G36" s="316">
        <v>6058</v>
      </c>
      <c r="H36" s="318">
        <v>494</v>
      </c>
      <c r="I36" s="318">
        <v>25157</v>
      </c>
      <c r="J36" s="316">
        <v>9114</v>
      </c>
      <c r="K36" s="316">
        <v>3889</v>
      </c>
      <c r="L36" s="320">
        <v>4410</v>
      </c>
      <c r="M36" s="349">
        <v>8947</v>
      </c>
      <c r="N36" s="349">
        <v>7175</v>
      </c>
      <c r="O36" s="316">
        <v>47580</v>
      </c>
      <c r="P36" s="316">
        <v>7818</v>
      </c>
      <c r="Q36" s="354"/>
    </row>
    <row r="37" spans="1:17" s="348" customFormat="1" ht="10.5" customHeight="1">
      <c r="A37" s="352"/>
      <c r="B37" s="345"/>
      <c r="C37" s="324"/>
      <c r="D37" s="324">
        <v>155</v>
      </c>
      <c r="E37" s="316"/>
      <c r="F37" s="324">
        <v>14</v>
      </c>
      <c r="G37" s="316"/>
      <c r="H37" s="324">
        <v>24</v>
      </c>
      <c r="I37" s="324"/>
      <c r="J37" s="326">
        <v>74</v>
      </c>
      <c r="K37" s="324"/>
      <c r="L37" s="327">
        <v>147</v>
      </c>
      <c r="M37" s="349"/>
      <c r="N37" s="324">
        <v>476</v>
      </c>
      <c r="O37" s="324"/>
      <c r="P37" s="324">
        <v>425</v>
      </c>
      <c r="Q37" s="378"/>
    </row>
    <row r="38" spans="1:17" s="321" customFormat="1" ht="10.5" customHeight="1">
      <c r="A38" s="351" t="s">
        <v>446</v>
      </c>
      <c r="B38" s="323">
        <v>179616</v>
      </c>
      <c r="C38" s="316">
        <v>36142</v>
      </c>
      <c r="D38" s="316">
        <v>3277</v>
      </c>
      <c r="E38" s="316">
        <v>7915</v>
      </c>
      <c r="F38" s="318">
        <v>242</v>
      </c>
      <c r="G38" s="316">
        <v>4713</v>
      </c>
      <c r="H38" s="318">
        <v>527</v>
      </c>
      <c r="I38" s="318">
        <v>28731</v>
      </c>
      <c r="J38" s="316">
        <v>11276</v>
      </c>
      <c r="K38" s="316">
        <v>4333</v>
      </c>
      <c r="L38" s="320">
        <v>5115</v>
      </c>
      <c r="M38" s="349">
        <v>9464</v>
      </c>
      <c r="N38" s="349">
        <v>6316</v>
      </c>
      <c r="O38" s="316">
        <v>52357</v>
      </c>
      <c r="P38" s="316">
        <v>9208</v>
      </c>
      <c r="Q38" s="354"/>
    </row>
    <row r="39" spans="1:17" s="348" customFormat="1" ht="10.5" customHeight="1">
      <c r="A39" s="352"/>
      <c r="B39" s="345"/>
      <c r="C39" s="324"/>
      <c r="D39" s="324">
        <v>123</v>
      </c>
      <c r="E39" s="316"/>
      <c r="F39" s="324">
        <v>13</v>
      </c>
      <c r="G39" s="316"/>
      <c r="H39" s="324">
        <v>23</v>
      </c>
      <c r="I39" s="324"/>
      <c r="J39" s="326">
        <v>73</v>
      </c>
      <c r="K39" s="324"/>
      <c r="L39" s="327">
        <v>165</v>
      </c>
      <c r="M39" s="349"/>
      <c r="N39" s="324">
        <v>448</v>
      </c>
      <c r="O39" s="324"/>
      <c r="P39" s="324">
        <v>455</v>
      </c>
      <c r="Q39" s="378"/>
    </row>
    <row r="40" spans="1:17" s="321" customFormat="1" ht="10.5" customHeight="1">
      <c r="A40" s="351" t="s">
        <v>447</v>
      </c>
      <c r="B40" s="323">
        <v>161837</v>
      </c>
      <c r="C40" s="316">
        <v>30903</v>
      </c>
      <c r="D40" s="316">
        <v>2545</v>
      </c>
      <c r="E40" s="316">
        <v>7736</v>
      </c>
      <c r="F40" s="318">
        <v>251</v>
      </c>
      <c r="G40" s="316">
        <v>8136</v>
      </c>
      <c r="H40" s="318">
        <v>416</v>
      </c>
      <c r="I40" s="318">
        <v>23004</v>
      </c>
      <c r="J40" s="316">
        <v>8857</v>
      </c>
      <c r="K40" s="316">
        <v>3497</v>
      </c>
      <c r="L40" s="320">
        <v>4681</v>
      </c>
      <c r="M40" s="349">
        <v>7850</v>
      </c>
      <c r="N40" s="349">
        <v>5372</v>
      </c>
      <c r="O40" s="316">
        <v>49712</v>
      </c>
      <c r="P40" s="316">
        <v>8877</v>
      </c>
      <c r="Q40" s="354"/>
    </row>
    <row r="41" spans="1:17" s="348" customFormat="1" ht="10.5" customHeight="1">
      <c r="A41" s="352"/>
      <c r="B41" s="345"/>
      <c r="C41" s="324"/>
      <c r="D41" s="324">
        <v>146</v>
      </c>
      <c r="E41" s="316"/>
      <c r="F41" s="324">
        <v>15</v>
      </c>
      <c r="G41" s="316"/>
      <c r="H41" s="324">
        <v>22</v>
      </c>
      <c r="I41" s="324"/>
      <c r="J41" s="326">
        <v>74</v>
      </c>
      <c r="K41" s="324"/>
      <c r="L41" s="327">
        <v>151</v>
      </c>
      <c r="M41" s="349"/>
      <c r="N41" s="324">
        <v>390</v>
      </c>
      <c r="O41" s="324"/>
      <c r="P41" s="324">
        <v>426</v>
      </c>
      <c r="Q41" s="378"/>
    </row>
    <row r="42" spans="1:17" s="321" customFormat="1" ht="10.5" customHeight="1">
      <c r="A42" s="351" t="s">
        <v>448</v>
      </c>
      <c r="B42" s="323">
        <v>150312</v>
      </c>
      <c r="C42" s="316">
        <v>31563</v>
      </c>
      <c r="D42" s="316">
        <v>2475</v>
      </c>
      <c r="E42" s="316">
        <v>5777</v>
      </c>
      <c r="F42" s="318">
        <v>294</v>
      </c>
      <c r="G42" s="316">
        <v>3298</v>
      </c>
      <c r="H42" s="318">
        <v>483</v>
      </c>
      <c r="I42" s="318">
        <v>20864</v>
      </c>
      <c r="J42" s="316">
        <v>9104</v>
      </c>
      <c r="K42" s="316">
        <v>3972</v>
      </c>
      <c r="L42" s="320">
        <v>4408</v>
      </c>
      <c r="M42" s="349">
        <v>7550</v>
      </c>
      <c r="N42" s="349">
        <v>4074</v>
      </c>
      <c r="O42" s="316">
        <v>47035</v>
      </c>
      <c r="P42" s="316">
        <v>9415</v>
      </c>
      <c r="Q42" s="354"/>
    </row>
    <row r="43" spans="1:17" s="348" customFormat="1" ht="10.5" customHeight="1">
      <c r="A43" s="352"/>
      <c r="B43" s="345"/>
      <c r="C43" s="324"/>
      <c r="D43" s="324">
        <v>100</v>
      </c>
      <c r="E43" s="316"/>
      <c r="F43" s="353">
        <v>14</v>
      </c>
      <c r="G43" s="316"/>
      <c r="H43" s="353">
        <v>19</v>
      </c>
      <c r="I43" s="353"/>
      <c r="J43" s="326">
        <v>75</v>
      </c>
      <c r="K43" s="324"/>
      <c r="L43" s="327">
        <v>152</v>
      </c>
      <c r="M43" s="349"/>
      <c r="N43" s="324">
        <v>333</v>
      </c>
      <c r="O43" s="324"/>
      <c r="P43" s="324">
        <v>440</v>
      </c>
      <c r="Q43" s="378"/>
    </row>
    <row r="44" spans="1:17" s="354" customFormat="1" ht="10.5" customHeight="1">
      <c r="A44" s="351" t="s">
        <v>449</v>
      </c>
      <c r="B44" s="323">
        <v>166784</v>
      </c>
      <c r="C44" s="316">
        <v>32733</v>
      </c>
      <c r="D44" s="316">
        <v>2188</v>
      </c>
      <c r="E44" s="316">
        <v>6983</v>
      </c>
      <c r="F44" s="316">
        <v>322</v>
      </c>
      <c r="G44" s="316">
        <v>5881</v>
      </c>
      <c r="H44" s="316">
        <v>499</v>
      </c>
      <c r="I44" s="316">
        <v>22333</v>
      </c>
      <c r="J44" s="316">
        <v>10623</v>
      </c>
      <c r="K44" s="316">
        <v>4085</v>
      </c>
      <c r="L44" s="320">
        <v>4650</v>
      </c>
      <c r="M44" s="349">
        <v>9071</v>
      </c>
      <c r="N44" s="349">
        <v>3777</v>
      </c>
      <c r="O44" s="316">
        <v>53375</v>
      </c>
      <c r="P44" s="316">
        <v>10264</v>
      </c>
    </row>
    <row r="45" spans="1:17" s="348" customFormat="1" ht="10.5" customHeight="1">
      <c r="A45" s="355"/>
      <c r="B45" s="345"/>
      <c r="C45" s="324"/>
      <c r="D45" s="324">
        <v>7</v>
      </c>
      <c r="E45" s="324"/>
      <c r="F45" s="324">
        <v>15</v>
      </c>
      <c r="G45" s="324"/>
      <c r="H45" s="324">
        <v>25</v>
      </c>
      <c r="I45" s="353"/>
      <c r="J45" s="326">
        <v>75</v>
      </c>
      <c r="K45" s="324"/>
      <c r="L45" s="327">
        <v>150</v>
      </c>
      <c r="M45" s="324"/>
      <c r="N45" s="324">
        <v>346</v>
      </c>
      <c r="O45" s="324"/>
      <c r="P45" s="324">
        <v>456</v>
      </c>
      <c r="Q45" s="378"/>
    </row>
    <row r="46" spans="1:17" ht="6" customHeight="1">
      <c r="A46" s="356"/>
      <c r="B46" s="357"/>
      <c r="C46" s="358"/>
      <c r="D46" s="358"/>
      <c r="E46" s="358"/>
      <c r="F46" s="358"/>
      <c r="G46" s="358"/>
      <c r="H46" s="358"/>
      <c r="I46" s="359"/>
      <c r="J46" s="360"/>
      <c r="K46" s="358"/>
      <c r="L46" s="361"/>
      <c r="M46" s="362"/>
      <c r="N46" s="362"/>
      <c r="O46" s="362"/>
      <c r="P46" s="362"/>
    </row>
    <row r="47" spans="1:17" ht="10.5" customHeight="1">
      <c r="A47" s="363" t="s">
        <v>122</v>
      </c>
      <c r="B47" s="364"/>
      <c r="C47" s="296"/>
      <c r="D47" s="296"/>
      <c r="E47" s="296"/>
      <c r="F47" s="296"/>
      <c r="G47" s="296"/>
      <c r="H47" s="296"/>
      <c r="I47" s="365"/>
      <c r="J47" s="366"/>
      <c r="K47" s="298"/>
      <c r="L47" s="298"/>
      <c r="M47" s="296"/>
      <c r="N47" s="296"/>
      <c r="O47" s="299"/>
      <c r="P47" s="299"/>
    </row>
    <row r="48" spans="1:17" ht="10.5" customHeight="1">
      <c r="A48" s="367" t="s">
        <v>450</v>
      </c>
      <c r="B48" s="368"/>
      <c r="C48" s="369"/>
      <c r="D48" s="369"/>
      <c r="E48" s="369"/>
      <c r="F48" s="370"/>
      <c r="G48" s="370"/>
      <c r="H48" s="370"/>
      <c r="I48" s="371"/>
      <c r="J48" s="372"/>
      <c r="K48" s="372"/>
      <c r="L48" s="372"/>
      <c r="M48" s="370"/>
      <c r="N48" s="370"/>
      <c r="O48" s="373"/>
      <c r="P48" s="373"/>
    </row>
    <row r="49" spans="1:16" ht="10.5" customHeight="1">
      <c r="A49" s="296" t="s">
        <v>451</v>
      </c>
      <c r="B49" s="296"/>
      <c r="C49" s="296"/>
      <c r="D49" s="296"/>
      <c r="E49" s="296"/>
      <c r="F49" s="296"/>
      <c r="G49" s="296"/>
      <c r="H49" s="296"/>
      <c r="I49" s="374"/>
      <c r="J49" s="298"/>
      <c r="K49" s="298"/>
      <c r="L49" s="298"/>
      <c r="M49" s="296"/>
      <c r="N49" s="375"/>
      <c r="O49" s="299"/>
      <c r="P49" s="299"/>
    </row>
    <row r="50" spans="1:16" ht="10.5" customHeight="1">
      <c r="A50" s="296"/>
      <c r="B50" s="296"/>
      <c r="C50" s="296"/>
      <c r="D50" s="296"/>
      <c r="E50" s="296"/>
      <c r="F50" s="296"/>
      <c r="G50" s="296"/>
      <c r="H50" s="296"/>
      <c r="I50" s="374"/>
      <c r="J50" s="298"/>
      <c r="K50" s="298"/>
      <c r="L50" s="298"/>
      <c r="M50" s="296"/>
      <c r="N50" s="375"/>
      <c r="O50" s="299"/>
      <c r="P50" s="299"/>
    </row>
    <row r="51" spans="1:16">
      <c r="G51" s="306"/>
    </row>
  </sheetData>
  <mergeCells count="24">
    <mergeCell ref="A6:A9"/>
    <mergeCell ref="B6:B9"/>
    <mergeCell ref="M6:P6"/>
    <mergeCell ref="C8:C9"/>
    <mergeCell ref="D8:D9"/>
    <mergeCell ref="C7:D7"/>
    <mergeCell ref="E7:F7"/>
    <mergeCell ref="O7:P7"/>
    <mergeCell ref="G8:G9"/>
    <mergeCell ref="H8:H9"/>
    <mergeCell ref="L8:L9"/>
    <mergeCell ref="M8:M9"/>
    <mergeCell ref="G7:H7"/>
    <mergeCell ref="I7:J7"/>
    <mergeCell ref="N8:N9"/>
    <mergeCell ref="O8:O9"/>
    <mergeCell ref="E8:E9"/>
    <mergeCell ref="F8:F9"/>
    <mergeCell ref="P8:P9"/>
    <mergeCell ref="K7:L7"/>
    <mergeCell ref="M7:N7"/>
    <mergeCell ref="K8:K9"/>
    <mergeCell ref="I8:I9"/>
    <mergeCell ref="J8:J9"/>
  </mergeCells>
  <phoneticPr fontId="7"/>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0"/>
  <sheetViews>
    <sheetView zoomScaleNormal="100" zoomScaleSheetLayoutView="100" workbookViewId="0">
      <pane xSplit="1" ySplit="9" topLeftCell="B10" activePane="bottomRight" state="frozen"/>
      <selection pane="topRight" activeCell="B1" sqref="B1"/>
      <selection pane="bottomLeft" activeCell="A10" sqref="A10"/>
      <selection pane="bottomRight"/>
    </sheetView>
  </sheetViews>
  <sheetFormatPr defaultRowHeight="13.5"/>
  <cols>
    <col min="1" max="8" width="11.25" customWidth="1"/>
    <col min="9" max="14" width="10.375" customWidth="1"/>
    <col min="15" max="16" width="10.375" style="202" customWidth="1"/>
  </cols>
  <sheetData>
    <row r="1" spans="1:17" ht="14.25" customHeight="1">
      <c r="A1" s="1" t="s">
        <v>411</v>
      </c>
      <c r="B1" s="1"/>
      <c r="C1" s="1"/>
      <c r="D1" s="1"/>
      <c r="E1" s="1"/>
      <c r="F1" s="1"/>
      <c r="G1" s="1"/>
      <c r="H1" s="274"/>
      <c r="I1" s="1"/>
      <c r="K1" s="1"/>
      <c r="L1" s="1"/>
      <c r="M1" s="1"/>
      <c r="N1" s="1"/>
      <c r="O1" s="252"/>
      <c r="P1" s="252"/>
    </row>
    <row r="2" spans="1:17" ht="10.5" customHeight="1">
      <c r="A2" s="1"/>
      <c r="B2" s="1"/>
      <c r="C2" s="2"/>
      <c r="D2" s="2"/>
      <c r="E2" s="2"/>
      <c r="F2" s="2"/>
      <c r="G2" s="2"/>
      <c r="H2" s="2"/>
      <c r="I2" s="51"/>
      <c r="J2" s="50"/>
      <c r="K2" s="50"/>
      <c r="L2" s="50"/>
      <c r="M2" s="2"/>
      <c r="N2" s="2"/>
      <c r="O2" s="49"/>
      <c r="P2" s="49"/>
    </row>
    <row r="3" spans="1:17" ht="10.5" customHeight="1">
      <c r="A3" s="15" t="s">
        <v>310</v>
      </c>
      <c r="B3" s="15"/>
      <c r="C3" s="2"/>
      <c r="D3" s="2"/>
      <c r="E3" s="2"/>
      <c r="F3" s="2"/>
      <c r="G3" s="2"/>
      <c r="H3" s="2"/>
      <c r="I3" s="51"/>
      <c r="J3" s="50"/>
      <c r="K3" s="50"/>
      <c r="L3" s="50"/>
      <c r="M3" s="2"/>
      <c r="N3" s="2"/>
      <c r="O3" s="49"/>
      <c r="P3" s="49"/>
    </row>
    <row r="4" spans="1:17" ht="10.5" customHeight="1">
      <c r="A4" s="15"/>
      <c r="B4" s="15"/>
      <c r="C4" s="2"/>
      <c r="D4" s="2"/>
      <c r="E4" s="2"/>
      <c r="F4" s="2"/>
      <c r="G4" s="2"/>
      <c r="H4" s="2"/>
      <c r="I4" s="51"/>
      <c r="J4" s="50"/>
      <c r="K4" s="50"/>
      <c r="L4" s="50"/>
      <c r="M4" s="2"/>
      <c r="N4" s="2"/>
      <c r="O4" s="49"/>
      <c r="P4" s="49"/>
    </row>
    <row r="5" spans="1:17" ht="10.5" customHeight="1">
      <c r="A5" s="15" t="s">
        <v>203</v>
      </c>
      <c r="B5" s="15"/>
      <c r="C5" s="2"/>
      <c r="D5" s="2"/>
      <c r="E5" s="2"/>
      <c r="F5" s="2"/>
      <c r="G5" s="2"/>
      <c r="H5" s="2"/>
      <c r="J5" s="50"/>
      <c r="K5" s="50"/>
      <c r="L5" s="50"/>
      <c r="M5" s="2"/>
      <c r="N5" s="2"/>
      <c r="O5" s="49"/>
      <c r="P5" s="49"/>
    </row>
    <row r="6" spans="1:17" ht="12" customHeight="1">
      <c r="A6" s="658" t="s">
        <v>200</v>
      </c>
      <c r="B6" s="661" t="s">
        <v>309</v>
      </c>
      <c r="C6" s="251"/>
      <c r="D6" s="250" t="s">
        <v>386</v>
      </c>
      <c r="E6" s="250"/>
      <c r="F6" s="273" t="s">
        <v>385</v>
      </c>
      <c r="G6" s="273"/>
      <c r="H6" s="273" t="s">
        <v>384</v>
      </c>
      <c r="I6" s="250"/>
      <c r="J6" s="249" t="s">
        <v>383</v>
      </c>
      <c r="K6" s="249"/>
      <c r="L6" s="248" t="s">
        <v>382</v>
      </c>
      <c r="M6" s="665" t="s">
        <v>161</v>
      </c>
      <c r="N6" s="665"/>
      <c r="O6" s="665"/>
      <c r="P6" s="666"/>
      <c r="Q6" s="60"/>
    </row>
    <row r="7" spans="1:17" ht="12" customHeight="1">
      <c r="A7" s="659"/>
      <c r="B7" s="662"/>
      <c r="C7" s="669" t="s">
        <v>158</v>
      </c>
      <c r="D7" s="669"/>
      <c r="E7" s="669" t="s">
        <v>6</v>
      </c>
      <c r="F7" s="669"/>
      <c r="G7" s="669" t="s">
        <v>7</v>
      </c>
      <c r="H7" s="669"/>
      <c r="I7" s="667" t="s">
        <v>379</v>
      </c>
      <c r="J7" s="668"/>
      <c r="K7" s="669" t="s">
        <v>235</v>
      </c>
      <c r="L7" s="669"/>
      <c r="M7" s="669" t="s">
        <v>341</v>
      </c>
      <c r="N7" s="669"/>
      <c r="O7" s="669" t="s">
        <v>196</v>
      </c>
      <c r="P7" s="692"/>
      <c r="Q7" s="60"/>
    </row>
    <row r="8" spans="1:17" ht="12" customHeight="1">
      <c r="A8" s="659"/>
      <c r="B8" s="662"/>
      <c r="C8" s="690" t="s">
        <v>153</v>
      </c>
      <c r="D8" s="690" t="s">
        <v>1</v>
      </c>
      <c r="E8" s="690" t="s">
        <v>9</v>
      </c>
      <c r="F8" s="690" t="s">
        <v>1</v>
      </c>
      <c r="G8" s="690" t="s">
        <v>9</v>
      </c>
      <c r="H8" s="690" t="s">
        <v>1</v>
      </c>
      <c r="I8" s="686" t="s">
        <v>303</v>
      </c>
      <c r="J8" s="688" t="s">
        <v>1</v>
      </c>
      <c r="K8" s="690" t="s">
        <v>9</v>
      </c>
      <c r="L8" s="690" t="s">
        <v>1</v>
      </c>
      <c r="M8" s="690" t="s">
        <v>9</v>
      </c>
      <c r="N8" s="690" t="s">
        <v>1</v>
      </c>
      <c r="O8" s="682" t="s">
        <v>9</v>
      </c>
      <c r="P8" s="684" t="s">
        <v>1</v>
      </c>
      <c r="Q8" s="60"/>
    </row>
    <row r="9" spans="1:17" ht="12" customHeight="1">
      <c r="A9" s="660"/>
      <c r="B9" s="663"/>
      <c r="C9" s="691"/>
      <c r="D9" s="691"/>
      <c r="E9" s="691"/>
      <c r="F9" s="691"/>
      <c r="G9" s="691"/>
      <c r="H9" s="691"/>
      <c r="I9" s="687"/>
      <c r="J9" s="689"/>
      <c r="K9" s="691"/>
      <c r="L9" s="691"/>
      <c r="M9" s="691"/>
      <c r="N9" s="691"/>
      <c r="O9" s="683"/>
      <c r="P9" s="685"/>
      <c r="Q9" s="60"/>
    </row>
    <row r="10" spans="1:17" ht="6" customHeight="1">
      <c r="A10" s="245"/>
      <c r="B10" s="61"/>
      <c r="C10" s="241"/>
      <c r="D10" s="244"/>
      <c r="E10" s="244"/>
      <c r="F10" s="244"/>
      <c r="G10" s="244"/>
      <c r="H10" s="244"/>
      <c r="I10" s="243"/>
      <c r="J10" s="242"/>
      <c r="K10" s="240"/>
      <c r="L10" s="240"/>
      <c r="M10" s="241"/>
      <c r="N10" s="241"/>
      <c r="O10" s="240"/>
      <c r="P10" s="240"/>
      <c r="Q10" s="60"/>
    </row>
    <row r="11" spans="1:17" s="219" customFormat="1" ht="10.5" customHeight="1">
      <c r="A11" s="287" t="s">
        <v>412</v>
      </c>
      <c r="B11" s="37">
        <v>1679868</v>
      </c>
      <c r="C11" s="36">
        <v>271843</v>
      </c>
      <c r="D11" s="36">
        <v>40905</v>
      </c>
      <c r="E11" s="36">
        <v>85354</v>
      </c>
      <c r="F11" s="36">
        <v>8187</v>
      </c>
      <c r="G11" s="36">
        <v>64894</v>
      </c>
      <c r="H11" s="36">
        <v>7099</v>
      </c>
      <c r="I11" s="220">
        <v>268252</v>
      </c>
      <c r="J11" s="236">
        <v>122637</v>
      </c>
      <c r="K11" s="62">
        <v>63626</v>
      </c>
      <c r="L11" s="63">
        <v>13069</v>
      </c>
      <c r="M11" s="36">
        <v>79684</v>
      </c>
      <c r="N11" s="36">
        <v>24999</v>
      </c>
      <c r="O11" s="62">
        <v>551635</v>
      </c>
      <c r="P11" s="62">
        <v>90753</v>
      </c>
    </row>
    <row r="12" spans="1:17" s="219" customFormat="1" ht="10.5" customHeight="1">
      <c r="A12" s="276"/>
      <c r="B12" s="37"/>
      <c r="C12" s="36"/>
      <c r="D12" s="38">
        <v>2535</v>
      </c>
      <c r="E12" s="36"/>
      <c r="F12" s="38">
        <v>392</v>
      </c>
      <c r="G12" s="36" t="s">
        <v>338</v>
      </c>
      <c r="H12" s="38">
        <v>322</v>
      </c>
      <c r="I12" s="220"/>
      <c r="J12" s="208">
        <v>781</v>
      </c>
      <c r="K12" s="62"/>
      <c r="L12" s="69">
        <v>482</v>
      </c>
      <c r="M12" s="36"/>
      <c r="N12" s="38">
        <v>816</v>
      </c>
      <c r="O12" s="62"/>
      <c r="P12" s="68">
        <v>3815</v>
      </c>
    </row>
    <row r="13" spans="1:17" s="219" customFormat="1" ht="10.5" customHeight="1">
      <c r="A13" s="288" t="s">
        <v>413</v>
      </c>
      <c r="B13" s="37">
        <v>1769469</v>
      </c>
      <c r="C13" s="36">
        <v>299338</v>
      </c>
      <c r="D13" s="36">
        <v>41772</v>
      </c>
      <c r="E13" s="36">
        <v>87116</v>
      </c>
      <c r="F13" s="36">
        <v>7903</v>
      </c>
      <c r="G13" s="36">
        <v>64870</v>
      </c>
      <c r="H13" s="36">
        <v>6103</v>
      </c>
      <c r="I13" s="220">
        <v>288913</v>
      </c>
      <c r="J13" s="236">
        <v>125253</v>
      </c>
      <c r="K13" s="62">
        <v>57892</v>
      </c>
      <c r="L13" s="63">
        <v>16697</v>
      </c>
      <c r="M13" s="36">
        <v>86731</v>
      </c>
      <c r="N13" s="36">
        <v>81825</v>
      </c>
      <c r="O13" s="62">
        <v>530578</v>
      </c>
      <c r="P13" s="62">
        <v>90518</v>
      </c>
    </row>
    <row r="14" spans="1:17" s="219" customFormat="1" ht="10.5" customHeight="1">
      <c r="A14" s="289"/>
      <c r="B14" s="37"/>
      <c r="C14" s="36"/>
      <c r="D14" s="38">
        <v>2231</v>
      </c>
      <c r="E14" s="36"/>
      <c r="F14" s="38">
        <v>371</v>
      </c>
      <c r="G14" s="36"/>
      <c r="H14" s="38">
        <v>278</v>
      </c>
      <c r="I14" s="220"/>
      <c r="J14" s="208">
        <v>797</v>
      </c>
      <c r="K14" s="62"/>
      <c r="L14" s="69">
        <v>657</v>
      </c>
      <c r="M14" s="36"/>
      <c r="N14" s="38">
        <v>6190</v>
      </c>
      <c r="O14" s="62"/>
      <c r="P14" s="68">
        <v>3843</v>
      </c>
    </row>
    <row r="15" spans="1:17" s="219" customFormat="1" ht="10.5" customHeight="1">
      <c r="A15" s="288" t="s">
        <v>414</v>
      </c>
      <c r="B15" s="37">
        <v>1793532</v>
      </c>
      <c r="C15" s="36">
        <v>350709</v>
      </c>
      <c r="D15" s="36">
        <v>42630</v>
      </c>
      <c r="E15" s="36">
        <v>84957</v>
      </c>
      <c r="F15" s="36">
        <v>6054</v>
      </c>
      <c r="G15" s="36">
        <v>63306</v>
      </c>
      <c r="H15" s="36">
        <v>5739</v>
      </c>
      <c r="I15" s="220">
        <v>286804</v>
      </c>
      <c r="J15" s="236">
        <v>118882</v>
      </c>
      <c r="K15" s="62">
        <v>53088</v>
      </c>
      <c r="L15" s="63">
        <v>17416</v>
      </c>
      <c r="M15" s="36">
        <v>79754</v>
      </c>
      <c r="N15" s="36">
        <v>72732</v>
      </c>
      <c r="O15" s="62">
        <v>521956</v>
      </c>
      <c r="P15" s="62">
        <v>89505</v>
      </c>
    </row>
    <row r="16" spans="1:17" s="219" customFormat="1" ht="10.5" customHeight="1">
      <c r="A16" s="289"/>
      <c r="B16" s="37"/>
      <c r="C16" s="36"/>
      <c r="D16" s="38">
        <v>2221</v>
      </c>
      <c r="E16" s="36"/>
      <c r="F16" s="38">
        <v>269</v>
      </c>
      <c r="G16" s="36"/>
      <c r="H16" s="38">
        <v>260</v>
      </c>
      <c r="I16" s="235"/>
      <c r="J16" s="208">
        <v>776</v>
      </c>
      <c r="K16" s="62"/>
      <c r="L16" s="69">
        <v>741</v>
      </c>
      <c r="M16" s="36"/>
      <c r="N16" s="38">
        <v>5491</v>
      </c>
      <c r="O16" s="62"/>
      <c r="P16" s="68">
        <v>3931</v>
      </c>
    </row>
    <row r="17" spans="1:16" s="219" customFormat="1" ht="10.5" customHeight="1">
      <c r="A17" s="290" t="s">
        <v>415</v>
      </c>
      <c r="B17" s="96">
        <v>1839886</v>
      </c>
      <c r="C17" s="62">
        <v>381800</v>
      </c>
      <c r="D17" s="62">
        <v>42927</v>
      </c>
      <c r="E17" s="63">
        <v>84108</v>
      </c>
      <c r="F17" s="62">
        <v>4816</v>
      </c>
      <c r="G17" s="62">
        <v>62220</v>
      </c>
      <c r="H17" s="62">
        <v>5342</v>
      </c>
      <c r="I17" s="62">
        <v>298173</v>
      </c>
      <c r="J17" s="62">
        <v>121012</v>
      </c>
      <c r="K17" s="62">
        <v>50497</v>
      </c>
      <c r="L17" s="63">
        <v>21571</v>
      </c>
      <c r="M17" s="62">
        <v>75474</v>
      </c>
      <c r="N17" s="62">
        <v>77999</v>
      </c>
      <c r="O17" s="62">
        <v>521321</v>
      </c>
      <c r="P17" s="234">
        <v>92626</v>
      </c>
    </row>
    <row r="18" spans="1:16" s="219" customFormat="1" ht="10.5" customHeight="1">
      <c r="A18" s="291"/>
      <c r="B18" s="37"/>
      <c r="C18" s="62"/>
      <c r="D18" s="68">
        <v>2192</v>
      </c>
      <c r="E18" s="62"/>
      <c r="F18" s="68">
        <v>221</v>
      </c>
      <c r="G18" s="62"/>
      <c r="H18" s="68">
        <v>259</v>
      </c>
      <c r="I18" s="220"/>
      <c r="J18" s="69">
        <v>810</v>
      </c>
      <c r="K18" s="62"/>
      <c r="L18" s="69">
        <v>709</v>
      </c>
      <c r="M18" s="62"/>
      <c r="N18" s="68">
        <v>5807</v>
      </c>
      <c r="O18" s="62"/>
      <c r="P18" s="207">
        <v>4126</v>
      </c>
    </row>
    <row r="19" spans="1:16" s="82" customFormat="1" ht="10.5" customHeight="1">
      <c r="A19" s="292" t="s">
        <v>416</v>
      </c>
      <c r="B19" s="80">
        <f>SUM(C19:P19)</f>
        <v>1874552</v>
      </c>
      <c r="C19" s="76">
        <v>405163</v>
      </c>
      <c r="D19" s="76">
        <v>41286</v>
      </c>
      <c r="E19" s="76">
        <v>83802</v>
      </c>
      <c r="F19" s="76">
        <v>4050</v>
      </c>
      <c r="G19" s="76">
        <v>64348</v>
      </c>
      <c r="H19" s="76">
        <v>5124</v>
      </c>
      <c r="I19" s="76">
        <v>293450</v>
      </c>
      <c r="J19" s="76">
        <v>122705</v>
      </c>
      <c r="K19" s="76">
        <v>49038</v>
      </c>
      <c r="L19" s="268">
        <v>43306</v>
      </c>
      <c r="M19" s="76">
        <v>74768</v>
      </c>
      <c r="N19" s="76">
        <v>72517</v>
      </c>
      <c r="O19" s="76">
        <v>516081</v>
      </c>
      <c r="P19" s="231">
        <v>98914</v>
      </c>
    </row>
    <row r="20" spans="1:16" s="82" customFormat="1" ht="10.5" customHeight="1">
      <c r="A20" s="81"/>
      <c r="B20" s="80"/>
      <c r="C20" s="76"/>
      <c r="D20" s="88">
        <v>2195</v>
      </c>
      <c r="E20" s="76"/>
      <c r="F20" s="88">
        <v>217</v>
      </c>
      <c r="G20" s="76"/>
      <c r="H20" s="88">
        <v>235</v>
      </c>
      <c r="I20" s="227"/>
      <c r="J20" s="92">
        <v>831</v>
      </c>
      <c r="K20" s="76"/>
      <c r="L20" s="92">
        <v>1424</v>
      </c>
      <c r="M20" s="76"/>
      <c r="N20" s="88">
        <v>5330</v>
      </c>
      <c r="O20" s="76"/>
      <c r="P20" s="229">
        <v>4624</v>
      </c>
    </row>
    <row r="21" spans="1:16" ht="7.5" customHeight="1">
      <c r="A21" s="81"/>
      <c r="B21" s="75"/>
      <c r="C21" s="76"/>
      <c r="D21" s="76"/>
      <c r="E21" s="76"/>
      <c r="F21" s="76"/>
      <c r="G21" s="76"/>
      <c r="H21" s="76"/>
      <c r="I21" s="227"/>
      <c r="J21" s="226"/>
      <c r="K21" s="62"/>
      <c r="L21" s="69"/>
      <c r="M21" s="76"/>
      <c r="N21" s="76"/>
      <c r="O21" s="76"/>
      <c r="P21" s="76"/>
    </row>
    <row r="22" spans="1:16" s="219" customFormat="1" ht="10.5" customHeight="1">
      <c r="A22" s="293" t="s">
        <v>417</v>
      </c>
      <c r="B22" s="37">
        <f>SUM(C22:P22)</f>
        <v>155604</v>
      </c>
      <c r="C22" s="62">
        <v>32401</v>
      </c>
      <c r="D22" s="62">
        <v>3431</v>
      </c>
      <c r="E22" s="62">
        <v>7313</v>
      </c>
      <c r="F22" s="62">
        <v>420</v>
      </c>
      <c r="G22" s="62">
        <v>8763</v>
      </c>
      <c r="H22" s="220">
        <v>417</v>
      </c>
      <c r="I22" s="62">
        <v>22089</v>
      </c>
      <c r="J22" s="62">
        <v>10138</v>
      </c>
      <c r="K22" s="62">
        <v>4213</v>
      </c>
      <c r="L22" s="63">
        <v>1680</v>
      </c>
      <c r="M22" s="62">
        <v>6615</v>
      </c>
      <c r="N22" s="62">
        <v>7345</v>
      </c>
      <c r="O22" s="62">
        <v>42310</v>
      </c>
      <c r="P22" s="62">
        <v>8469</v>
      </c>
    </row>
    <row r="23" spans="1:16" s="206" customFormat="1" ht="10.5" customHeight="1">
      <c r="A23" s="282"/>
      <c r="B23" s="39"/>
      <c r="C23" s="68"/>
      <c r="D23" s="68">
        <v>166</v>
      </c>
      <c r="E23" s="62"/>
      <c r="F23" s="68">
        <v>19</v>
      </c>
      <c r="G23" s="62"/>
      <c r="H23" s="68">
        <v>18</v>
      </c>
      <c r="I23" s="68"/>
      <c r="J23" s="208">
        <v>67</v>
      </c>
      <c r="K23" s="224"/>
      <c r="L23" s="69">
        <v>56</v>
      </c>
      <c r="M23" s="223"/>
      <c r="N23" s="68">
        <v>596</v>
      </c>
      <c r="O23" s="68"/>
      <c r="P23" s="68">
        <v>407</v>
      </c>
    </row>
    <row r="24" spans="1:16" s="219" customFormat="1" ht="10.5" customHeight="1">
      <c r="A24" s="283" t="s">
        <v>418</v>
      </c>
      <c r="B24" s="37">
        <f>SUM(C24:P24)</f>
        <v>152972</v>
      </c>
      <c r="C24" s="62">
        <v>33435</v>
      </c>
      <c r="D24" s="62">
        <v>3324</v>
      </c>
      <c r="E24" s="62">
        <v>6882</v>
      </c>
      <c r="F24" s="220">
        <v>418</v>
      </c>
      <c r="G24" s="62">
        <v>4615</v>
      </c>
      <c r="H24" s="220">
        <v>391</v>
      </c>
      <c r="I24" s="220">
        <v>23078</v>
      </c>
      <c r="J24" s="62">
        <v>9636</v>
      </c>
      <c r="K24" s="62">
        <v>3918</v>
      </c>
      <c r="L24" s="63">
        <v>1922</v>
      </c>
      <c r="M24" s="62">
        <v>6556</v>
      </c>
      <c r="N24" s="62">
        <v>7763</v>
      </c>
      <c r="O24" s="62">
        <v>42921</v>
      </c>
      <c r="P24" s="62">
        <v>8113</v>
      </c>
    </row>
    <row r="25" spans="1:16" s="206" customFormat="1" ht="10.5" customHeight="1">
      <c r="A25" s="282"/>
      <c r="B25" s="39"/>
      <c r="C25" s="68"/>
      <c r="D25" s="68">
        <v>173</v>
      </c>
      <c r="E25" s="62"/>
      <c r="F25" s="68">
        <v>19</v>
      </c>
      <c r="G25" s="62"/>
      <c r="H25" s="68">
        <v>19</v>
      </c>
      <c r="I25" s="68"/>
      <c r="J25" s="208">
        <v>68</v>
      </c>
      <c r="K25" s="68"/>
      <c r="L25" s="69">
        <v>62</v>
      </c>
      <c r="M25" s="223"/>
      <c r="N25" s="68">
        <v>550</v>
      </c>
      <c r="O25" s="223"/>
      <c r="P25" s="68">
        <v>397</v>
      </c>
    </row>
    <row r="26" spans="1:16" s="219" customFormat="1" ht="10.5" customHeight="1">
      <c r="A26" s="281" t="s">
        <v>419</v>
      </c>
      <c r="B26" s="37">
        <f>SUM(C26:P26)</f>
        <v>155666</v>
      </c>
      <c r="C26" s="62">
        <v>36012</v>
      </c>
      <c r="D26" s="62">
        <v>3474</v>
      </c>
      <c r="E26" s="62">
        <v>6524</v>
      </c>
      <c r="F26" s="220">
        <v>376</v>
      </c>
      <c r="G26" s="62">
        <v>3524</v>
      </c>
      <c r="H26" s="220">
        <v>417</v>
      </c>
      <c r="I26" s="220">
        <v>22643</v>
      </c>
      <c r="J26" s="62">
        <v>10271</v>
      </c>
      <c r="K26" s="62">
        <v>4005</v>
      </c>
      <c r="L26" s="63">
        <v>2010</v>
      </c>
      <c r="M26" s="62">
        <v>5697</v>
      </c>
      <c r="N26" s="62">
        <v>8081</v>
      </c>
      <c r="O26" s="62">
        <v>44130</v>
      </c>
      <c r="P26" s="62">
        <v>8502</v>
      </c>
    </row>
    <row r="27" spans="1:16" s="206" customFormat="1" ht="10.5" customHeight="1">
      <c r="A27" s="282"/>
      <c r="B27" s="39"/>
      <c r="C27" s="68"/>
      <c r="D27" s="68">
        <v>182</v>
      </c>
      <c r="E27" s="62"/>
      <c r="F27" s="68">
        <v>22</v>
      </c>
      <c r="G27" s="62"/>
      <c r="H27" s="68">
        <v>20</v>
      </c>
      <c r="I27" s="68"/>
      <c r="J27" s="208">
        <v>74</v>
      </c>
      <c r="K27" s="68"/>
      <c r="L27" s="69">
        <v>67</v>
      </c>
      <c r="M27" s="223"/>
      <c r="N27" s="68">
        <v>513</v>
      </c>
      <c r="O27" s="223"/>
      <c r="P27" s="68">
        <v>397</v>
      </c>
    </row>
    <row r="28" spans="1:16" s="219" customFormat="1" ht="10.5" customHeight="1">
      <c r="A28" s="283" t="s">
        <v>420</v>
      </c>
      <c r="B28" s="37">
        <f>SUM(C28:P28)</f>
        <v>160425</v>
      </c>
      <c r="C28" s="62">
        <v>35683</v>
      </c>
      <c r="D28" s="62">
        <v>3362</v>
      </c>
      <c r="E28" s="62">
        <v>6785</v>
      </c>
      <c r="F28" s="220">
        <v>385</v>
      </c>
      <c r="G28" s="62">
        <v>3743</v>
      </c>
      <c r="H28" s="220">
        <v>392</v>
      </c>
      <c r="I28" s="220">
        <v>24281</v>
      </c>
      <c r="J28" s="62">
        <v>11036</v>
      </c>
      <c r="K28" s="62">
        <v>4146</v>
      </c>
      <c r="L28" s="63">
        <v>1984</v>
      </c>
      <c r="M28" s="62">
        <v>5913</v>
      </c>
      <c r="N28" s="62">
        <v>7875</v>
      </c>
      <c r="O28" s="62">
        <v>46187</v>
      </c>
      <c r="P28" s="62">
        <v>8653</v>
      </c>
    </row>
    <row r="29" spans="1:16" s="206" customFormat="1" ht="10.5" customHeight="1">
      <c r="A29" s="282"/>
      <c r="B29" s="39"/>
      <c r="C29" s="68"/>
      <c r="D29" s="68">
        <v>174</v>
      </c>
      <c r="E29" s="62"/>
      <c r="F29" s="68">
        <v>20</v>
      </c>
      <c r="G29" s="62"/>
      <c r="H29" s="68">
        <v>17</v>
      </c>
      <c r="I29" s="68"/>
      <c r="J29" s="208">
        <v>69</v>
      </c>
      <c r="K29" s="68"/>
      <c r="L29" s="69">
        <v>64</v>
      </c>
      <c r="M29" s="223"/>
      <c r="N29" s="68">
        <v>419</v>
      </c>
      <c r="O29" s="223"/>
      <c r="P29" s="68">
        <v>358</v>
      </c>
    </row>
    <row r="30" spans="1:16" s="219" customFormat="1" ht="10.5" customHeight="1">
      <c r="A30" s="281" t="s">
        <v>421</v>
      </c>
      <c r="B30" s="37">
        <f>SUM(C30:P30)</f>
        <v>156465</v>
      </c>
      <c r="C30" s="62">
        <v>32478</v>
      </c>
      <c r="D30" s="62">
        <v>3101</v>
      </c>
      <c r="E30" s="62">
        <v>7820</v>
      </c>
      <c r="F30" s="220">
        <v>349</v>
      </c>
      <c r="G30" s="62">
        <v>6360</v>
      </c>
      <c r="H30" s="220">
        <v>413</v>
      </c>
      <c r="I30" s="220">
        <v>27038</v>
      </c>
      <c r="J30" s="62">
        <v>10822</v>
      </c>
      <c r="K30" s="62">
        <v>4057</v>
      </c>
      <c r="L30" s="63">
        <v>3534</v>
      </c>
      <c r="M30" s="62">
        <v>5949</v>
      </c>
      <c r="N30" s="62">
        <v>3423</v>
      </c>
      <c r="O30" s="62">
        <v>43762</v>
      </c>
      <c r="P30" s="62">
        <v>7359</v>
      </c>
    </row>
    <row r="31" spans="1:16" s="206" customFormat="1" ht="10.5" customHeight="1">
      <c r="A31" s="282"/>
      <c r="B31" s="39"/>
      <c r="C31" s="68"/>
      <c r="D31" s="68">
        <v>173</v>
      </c>
      <c r="E31" s="62"/>
      <c r="F31" s="68">
        <v>16</v>
      </c>
      <c r="G31" s="62"/>
      <c r="H31" s="68">
        <v>22</v>
      </c>
      <c r="I31" s="68"/>
      <c r="J31" s="208">
        <v>65</v>
      </c>
      <c r="K31" s="68"/>
      <c r="L31" s="69">
        <v>114</v>
      </c>
      <c r="M31" s="223"/>
      <c r="N31" s="68">
        <v>323</v>
      </c>
      <c r="O31" s="223"/>
      <c r="P31" s="68">
        <v>347</v>
      </c>
    </row>
    <row r="32" spans="1:16" s="219" customFormat="1" ht="10.5" customHeight="1">
      <c r="A32" s="283" t="s">
        <v>422</v>
      </c>
      <c r="B32" s="37">
        <f>SUM(C32:P32)</f>
        <v>147886</v>
      </c>
      <c r="C32" s="62">
        <v>35562</v>
      </c>
      <c r="D32" s="62">
        <v>3573</v>
      </c>
      <c r="E32" s="62">
        <v>6686</v>
      </c>
      <c r="F32" s="220">
        <v>295</v>
      </c>
      <c r="G32" s="62">
        <v>4499</v>
      </c>
      <c r="H32" s="220">
        <v>438</v>
      </c>
      <c r="I32" s="220">
        <v>21815</v>
      </c>
      <c r="J32" s="62">
        <v>9542</v>
      </c>
      <c r="K32" s="62">
        <v>3631</v>
      </c>
      <c r="L32" s="63">
        <v>3180</v>
      </c>
      <c r="M32" s="62">
        <v>6090</v>
      </c>
      <c r="N32" s="62">
        <v>4431</v>
      </c>
      <c r="O32" s="62">
        <v>40290</v>
      </c>
      <c r="P32" s="62">
        <v>7854</v>
      </c>
    </row>
    <row r="33" spans="1:16" s="206" customFormat="1" ht="10.5" customHeight="1">
      <c r="A33" s="282"/>
      <c r="B33" s="39"/>
      <c r="C33" s="68"/>
      <c r="D33" s="68">
        <v>199</v>
      </c>
      <c r="E33" s="62"/>
      <c r="F33" s="68">
        <v>17</v>
      </c>
      <c r="G33" s="62"/>
      <c r="H33" s="68">
        <v>17</v>
      </c>
      <c r="I33" s="68"/>
      <c r="J33" s="208">
        <v>73</v>
      </c>
      <c r="K33" s="68"/>
      <c r="L33" s="69">
        <v>106</v>
      </c>
      <c r="M33" s="223"/>
      <c r="N33" s="68">
        <v>463</v>
      </c>
      <c r="O33" s="223"/>
      <c r="P33" s="68">
        <v>358</v>
      </c>
    </row>
    <row r="34" spans="1:16" s="219" customFormat="1" ht="10.5" customHeight="1">
      <c r="A34" s="284" t="s">
        <v>423</v>
      </c>
      <c r="B34" s="37">
        <f>SUM(C34:P34)</f>
        <v>155412</v>
      </c>
      <c r="C34" s="62">
        <v>35965</v>
      </c>
      <c r="D34" s="62">
        <v>3960</v>
      </c>
      <c r="E34" s="62">
        <v>6327</v>
      </c>
      <c r="F34" s="220">
        <v>314</v>
      </c>
      <c r="G34" s="62">
        <v>3963</v>
      </c>
      <c r="H34" s="220">
        <v>495</v>
      </c>
      <c r="I34" s="220">
        <v>22972</v>
      </c>
      <c r="J34" s="62">
        <v>10795</v>
      </c>
      <c r="K34" s="62">
        <v>3783</v>
      </c>
      <c r="L34" s="63">
        <v>4805</v>
      </c>
      <c r="M34" s="62">
        <v>6478</v>
      </c>
      <c r="N34" s="62">
        <v>7837</v>
      </c>
      <c r="O34" s="62">
        <v>39091</v>
      </c>
      <c r="P34" s="62">
        <v>8627</v>
      </c>
    </row>
    <row r="35" spans="1:16" s="206" customFormat="1" ht="10.5" customHeight="1">
      <c r="A35" s="285"/>
      <c r="B35" s="39"/>
      <c r="C35" s="68"/>
      <c r="D35" s="68">
        <v>188</v>
      </c>
      <c r="E35" s="62"/>
      <c r="F35" s="68">
        <v>17</v>
      </c>
      <c r="G35" s="62"/>
      <c r="H35" s="68">
        <v>18</v>
      </c>
      <c r="I35" s="68"/>
      <c r="J35" s="208">
        <v>66</v>
      </c>
      <c r="K35" s="68"/>
      <c r="L35" s="69">
        <v>155</v>
      </c>
      <c r="M35" s="223"/>
      <c r="N35" s="68">
        <v>513</v>
      </c>
      <c r="O35" s="223"/>
      <c r="P35" s="68">
        <v>372</v>
      </c>
    </row>
    <row r="36" spans="1:16" s="219" customFormat="1" ht="10.5" customHeight="1">
      <c r="A36" s="284" t="s">
        <v>424</v>
      </c>
      <c r="B36" s="37">
        <f>SUM(C36:P36)</f>
        <v>160574</v>
      </c>
      <c r="C36" s="62">
        <v>33647</v>
      </c>
      <c r="D36" s="62">
        <v>3410</v>
      </c>
      <c r="E36" s="62">
        <v>7549</v>
      </c>
      <c r="F36" s="220">
        <v>315</v>
      </c>
      <c r="G36" s="62">
        <v>6693</v>
      </c>
      <c r="H36" s="220">
        <v>412</v>
      </c>
      <c r="I36" s="220">
        <v>27016</v>
      </c>
      <c r="J36" s="62">
        <v>8929</v>
      </c>
      <c r="K36" s="62">
        <v>4012</v>
      </c>
      <c r="L36" s="63">
        <v>4500</v>
      </c>
      <c r="M36" s="62">
        <v>7162</v>
      </c>
      <c r="N36" s="62">
        <v>6926</v>
      </c>
      <c r="O36" s="62">
        <v>42285</v>
      </c>
      <c r="P36" s="62">
        <v>7718</v>
      </c>
    </row>
    <row r="37" spans="1:16" s="206" customFormat="1" ht="10.5" customHeight="1">
      <c r="A37" s="285"/>
      <c r="B37" s="39"/>
      <c r="C37" s="68"/>
      <c r="D37" s="68">
        <v>187</v>
      </c>
      <c r="E37" s="62"/>
      <c r="F37" s="68">
        <v>19</v>
      </c>
      <c r="G37" s="62"/>
      <c r="H37" s="68">
        <v>22</v>
      </c>
      <c r="I37" s="68"/>
      <c r="J37" s="208">
        <v>67</v>
      </c>
      <c r="K37" s="68"/>
      <c r="L37" s="69">
        <v>150</v>
      </c>
      <c r="M37" s="68"/>
      <c r="N37" s="68">
        <v>422</v>
      </c>
      <c r="O37" s="68"/>
      <c r="P37" s="68">
        <v>370</v>
      </c>
    </row>
    <row r="38" spans="1:16" s="219" customFormat="1" ht="10.5" customHeight="1">
      <c r="A38" s="284" t="s">
        <v>425</v>
      </c>
      <c r="B38" s="37">
        <f>SUM(C38:P38)</f>
        <v>170164</v>
      </c>
      <c r="C38" s="62">
        <v>34054</v>
      </c>
      <c r="D38" s="62">
        <v>3581</v>
      </c>
      <c r="E38" s="62">
        <v>7552</v>
      </c>
      <c r="F38" s="220">
        <v>339</v>
      </c>
      <c r="G38" s="62">
        <v>4269</v>
      </c>
      <c r="H38" s="220">
        <v>431</v>
      </c>
      <c r="I38" s="220">
        <v>30976</v>
      </c>
      <c r="J38" s="62">
        <v>11488</v>
      </c>
      <c r="K38" s="62">
        <v>4502</v>
      </c>
      <c r="L38" s="63">
        <v>6076</v>
      </c>
      <c r="M38" s="62">
        <v>6426</v>
      </c>
      <c r="N38" s="62">
        <v>6209</v>
      </c>
      <c r="O38" s="62">
        <v>45866</v>
      </c>
      <c r="P38" s="62">
        <v>8395</v>
      </c>
    </row>
    <row r="39" spans="1:16" s="206" customFormat="1" ht="10.5" customHeight="1">
      <c r="A39" s="285"/>
      <c r="B39" s="39"/>
      <c r="C39" s="68"/>
      <c r="D39" s="68">
        <v>180</v>
      </c>
      <c r="E39" s="62"/>
      <c r="F39" s="68">
        <v>20</v>
      </c>
      <c r="G39" s="62"/>
      <c r="H39" s="68">
        <v>22</v>
      </c>
      <c r="I39" s="68"/>
      <c r="J39" s="208">
        <v>73</v>
      </c>
      <c r="K39" s="68"/>
      <c r="L39" s="69">
        <v>196</v>
      </c>
      <c r="M39" s="68"/>
      <c r="N39" s="68">
        <v>490</v>
      </c>
      <c r="O39" s="68"/>
      <c r="P39" s="68">
        <v>381</v>
      </c>
    </row>
    <row r="40" spans="1:16" s="219" customFormat="1" ht="10.5" customHeight="1">
      <c r="A40" s="294" t="s">
        <v>426</v>
      </c>
      <c r="B40" s="37">
        <f>SUM(C40:P40)</f>
        <v>152330</v>
      </c>
      <c r="C40" s="62">
        <v>30199</v>
      </c>
      <c r="D40" s="62">
        <v>3144</v>
      </c>
      <c r="E40" s="62">
        <v>7460</v>
      </c>
      <c r="F40" s="220">
        <v>309</v>
      </c>
      <c r="G40" s="62">
        <v>7921</v>
      </c>
      <c r="H40" s="220">
        <v>408</v>
      </c>
      <c r="I40" s="220">
        <v>23107</v>
      </c>
      <c r="J40" s="62">
        <v>9684</v>
      </c>
      <c r="K40" s="62">
        <v>3780</v>
      </c>
      <c r="L40" s="63">
        <v>4681</v>
      </c>
      <c r="M40" s="62">
        <v>5492</v>
      </c>
      <c r="N40" s="62">
        <v>5545</v>
      </c>
      <c r="O40" s="62">
        <v>42554</v>
      </c>
      <c r="P40" s="62">
        <v>8046</v>
      </c>
    </row>
    <row r="41" spans="1:16" s="206" customFormat="1" ht="10.5" customHeight="1">
      <c r="A41" s="285"/>
      <c r="B41" s="39"/>
      <c r="C41" s="68"/>
      <c r="D41" s="68">
        <v>189</v>
      </c>
      <c r="E41" s="62"/>
      <c r="F41" s="68">
        <v>13</v>
      </c>
      <c r="G41" s="62"/>
      <c r="H41" s="209">
        <v>19</v>
      </c>
      <c r="I41" s="68"/>
      <c r="J41" s="208">
        <v>68</v>
      </c>
      <c r="K41" s="68"/>
      <c r="L41" s="69">
        <v>151</v>
      </c>
      <c r="M41" s="68"/>
      <c r="N41" s="68">
        <v>414</v>
      </c>
      <c r="O41" s="68"/>
      <c r="P41" s="68">
        <v>405</v>
      </c>
    </row>
    <row r="42" spans="1:16" s="219" customFormat="1" ht="10.5" customHeight="1">
      <c r="A42" s="284" t="s">
        <v>427</v>
      </c>
      <c r="B42" s="37">
        <f>SUM(C42:P42)</f>
        <v>141667</v>
      </c>
      <c r="C42" s="62">
        <v>31084</v>
      </c>
      <c r="D42" s="62">
        <v>3251</v>
      </c>
      <c r="E42" s="62">
        <v>5620</v>
      </c>
      <c r="F42" s="220">
        <v>261</v>
      </c>
      <c r="G42" s="62">
        <v>3424</v>
      </c>
      <c r="H42" s="62">
        <v>447</v>
      </c>
      <c r="I42" s="220">
        <v>22852</v>
      </c>
      <c r="J42" s="62">
        <v>9223</v>
      </c>
      <c r="K42" s="62">
        <v>4117</v>
      </c>
      <c r="L42" s="63">
        <v>4284</v>
      </c>
      <c r="M42" s="62">
        <v>5597</v>
      </c>
      <c r="N42" s="62">
        <v>3691</v>
      </c>
      <c r="O42" s="62">
        <v>39692</v>
      </c>
      <c r="P42" s="62">
        <v>8124</v>
      </c>
    </row>
    <row r="43" spans="1:16" s="206" customFormat="1" ht="10.5" customHeight="1">
      <c r="A43" s="285"/>
      <c r="B43" s="39"/>
      <c r="C43" s="68"/>
      <c r="D43" s="68">
        <v>182</v>
      </c>
      <c r="E43" s="62"/>
      <c r="F43" s="209">
        <v>15</v>
      </c>
      <c r="G43" s="62"/>
      <c r="H43" s="68">
        <v>17</v>
      </c>
      <c r="I43" s="209"/>
      <c r="J43" s="208">
        <v>66</v>
      </c>
      <c r="K43" s="68"/>
      <c r="L43" s="69">
        <v>153</v>
      </c>
      <c r="M43" s="68"/>
      <c r="N43" s="68">
        <v>286</v>
      </c>
      <c r="O43" s="68"/>
      <c r="P43" s="68">
        <v>392</v>
      </c>
    </row>
    <row r="44" spans="1:16" s="213" customFormat="1" ht="10.5" customHeight="1">
      <c r="A44" s="284" t="s">
        <v>428</v>
      </c>
      <c r="B44" s="37">
        <f>SUM(C44:P44)</f>
        <v>165387</v>
      </c>
      <c r="C44" s="62">
        <v>34643</v>
      </c>
      <c r="D44" s="62">
        <v>3675</v>
      </c>
      <c r="E44" s="62">
        <v>7284</v>
      </c>
      <c r="F44" s="62">
        <v>269</v>
      </c>
      <c r="G44" s="62">
        <v>6574</v>
      </c>
      <c r="H44" s="62">
        <v>463</v>
      </c>
      <c r="I44" s="62">
        <v>25583</v>
      </c>
      <c r="J44" s="62">
        <v>11141</v>
      </c>
      <c r="K44" s="62">
        <v>4874</v>
      </c>
      <c r="L44" s="63">
        <v>4650</v>
      </c>
      <c r="M44" s="62">
        <v>6793</v>
      </c>
      <c r="N44" s="62">
        <v>3391</v>
      </c>
      <c r="O44" s="62">
        <v>46993</v>
      </c>
      <c r="P44" s="62">
        <v>9054</v>
      </c>
    </row>
    <row r="45" spans="1:16" s="206" customFormat="1" ht="10.5" customHeight="1">
      <c r="A45" s="212"/>
      <c r="B45" s="39"/>
      <c r="C45" s="68"/>
      <c r="D45" s="68">
        <v>202</v>
      </c>
      <c r="E45" s="68"/>
      <c r="F45" s="68">
        <v>20</v>
      </c>
      <c r="G45" s="68"/>
      <c r="H45" s="68">
        <v>24</v>
      </c>
      <c r="I45" s="209"/>
      <c r="J45" s="208">
        <v>75</v>
      </c>
      <c r="K45" s="68"/>
      <c r="L45" s="69">
        <v>150</v>
      </c>
      <c r="M45" s="68"/>
      <c r="N45" s="68">
        <v>341</v>
      </c>
      <c r="O45" s="68"/>
      <c r="P45" s="207">
        <v>440</v>
      </c>
    </row>
    <row r="46" spans="1:16" ht="6" customHeight="1">
      <c r="A46" s="59"/>
      <c r="B46" s="34"/>
      <c r="C46" s="33"/>
      <c r="D46" s="33"/>
      <c r="E46" s="33"/>
      <c r="F46" s="33"/>
      <c r="G46" s="33"/>
      <c r="H46" s="33"/>
      <c r="I46" s="264"/>
      <c r="J46" s="263"/>
      <c r="K46" s="33"/>
      <c r="L46" s="55"/>
      <c r="M46" s="205"/>
      <c r="N46" s="205"/>
      <c r="O46" s="204"/>
      <c r="P46" s="204"/>
    </row>
    <row r="47" spans="1:16" ht="10.5" customHeight="1">
      <c r="A47" s="265" t="s">
        <v>122</v>
      </c>
      <c r="B47" s="52"/>
      <c r="C47" s="2"/>
      <c r="D47" s="2"/>
      <c r="E47" s="2"/>
      <c r="F47" s="2"/>
      <c r="G47" s="2"/>
      <c r="H47" s="2"/>
      <c r="I47" s="261"/>
      <c r="J47" s="260"/>
      <c r="K47" s="50"/>
      <c r="L47" s="50"/>
      <c r="M47" s="2"/>
      <c r="N47" s="2"/>
      <c r="O47" s="49"/>
      <c r="P47" s="49"/>
    </row>
    <row r="48" spans="1:16" ht="10.5" customHeight="1">
      <c r="A48" s="259" t="s">
        <v>344</v>
      </c>
      <c r="B48" s="259"/>
      <c r="C48" s="258"/>
      <c r="D48" s="258"/>
      <c r="E48" s="258"/>
      <c r="F48" s="255"/>
      <c r="G48" s="255"/>
      <c r="H48" s="255"/>
      <c r="I48" s="257"/>
      <c r="J48" s="256"/>
      <c r="K48" s="256"/>
      <c r="L48" s="256"/>
      <c r="M48" s="255"/>
      <c r="N48" s="255"/>
      <c r="O48" s="254"/>
      <c r="P48" s="254"/>
    </row>
    <row r="49" spans="1:16" ht="10.5" customHeight="1">
      <c r="A49" s="2" t="s">
        <v>311</v>
      </c>
      <c r="B49" s="2"/>
      <c r="C49" s="2"/>
      <c r="D49" s="2"/>
      <c r="E49" s="2"/>
      <c r="F49" s="2"/>
      <c r="G49" s="2"/>
      <c r="H49" s="2"/>
      <c r="I49" s="203"/>
      <c r="J49" s="50"/>
      <c r="K49" s="50"/>
      <c r="L49" s="50"/>
      <c r="M49" s="2"/>
      <c r="N49" s="11"/>
      <c r="O49" s="49"/>
      <c r="P49" s="49"/>
    </row>
    <row r="50" spans="1:16">
      <c r="G50" s="60"/>
    </row>
  </sheetData>
  <mergeCells count="24">
    <mergeCell ref="H8:H9"/>
    <mergeCell ref="A6:A9"/>
    <mergeCell ref="B6:B9"/>
    <mergeCell ref="M6:P6"/>
    <mergeCell ref="C7:D7"/>
    <mergeCell ref="E7:F7"/>
    <mergeCell ref="G7:H7"/>
    <mergeCell ref="I7:J7"/>
    <mergeCell ref="K7:L7"/>
    <mergeCell ref="M7:N7"/>
    <mergeCell ref="O7:P7"/>
    <mergeCell ref="C8:C9"/>
    <mergeCell ref="D8:D9"/>
    <mergeCell ref="E8:E9"/>
    <mergeCell ref="F8:F9"/>
    <mergeCell ref="G8:G9"/>
    <mergeCell ref="O8:O9"/>
    <mergeCell ref="P8:P9"/>
    <mergeCell ref="I8:I9"/>
    <mergeCell ref="J8:J9"/>
    <mergeCell ref="K8:K9"/>
    <mergeCell ref="L8:L9"/>
    <mergeCell ref="M8:M9"/>
    <mergeCell ref="N8:N9"/>
  </mergeCells>
  <phoneticPr fontId="7"/>
  <pageMargins left="0.78740157480314965" right="0.78740157480314965" top="0.98425196850393704" bottom="0.98425196850393704" header="0.51181102362204722" footer="0.51181102362204722"/>
  <pageSetup paperSize="9" scale="95"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2003-03-03T09:58:13Z</cp:lastPrinted>
  <dcterms:created xsi:type="dcterms:W3CDTF">1999-06-07T02:23:42Z</dcterms:created>
  <dcterms:modified xsi:type="dcterms:W3CDTF">2024-03-26T00:36:19Z</dcterms:modified>
</cp:coreProperties>
</file>