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Publish\YearBook\Data\chap08\済み\"/>
    </mc:Choice>
  </mc:AlternateContent>
  <xr:revisionPtr revIDLastSave="0" documentId="13_ncr:1_{3361A884-910F-4123-BF52-9B82A26410A7}" xr6:coauthVersionLast="46" xr6:coauthVersionMax="46" xr10:uidLastSave="{00000000-0000-0000-0000-000000000000}"/>
  <bookViews>
    <workbookView xWindow="-120" yWindow="-120" windowWidth="20730" windowHeight="11310" tabRatio="780" xr2:uid="{00000000-000D-0000-FFFF-FFFF00000000}"/>
  </bookViews>
  <sheets>
    <sheet name="R03" sheetId="21" r:id="rId1"/>
    <sheet name="R02" sheetId="20" r:id="rId2"/>
    <sheet name="R01" sheetId="19" r:id="rId3"/>
    <sheet name="H30" sheetId="18" r:id="rId4"/>
    <sheet name="H29" sheetId="17" r:id="rId5"/>
    <sheet name="H28" sheetId="16" r:id="rId6"/>
    <sheet name="H27" sheetId="15" r:id="rId7"/>
    <sheet name="H26" sheetId="14" r:id="rId8"/>
    <sheet name="H25" sheetId="13" r:id="rId9"/>
    <sheet name="H24" sheetId="12" r:id="rId10"/>
    <sheet name="H23" sheetId="11" r:id="rId11"/>
    <sheet name="H22" sheetId="10" r:id="rId12"/>
    <sheet name="H21" sheetId="9" r:id="rId13"/>
    <sheet name="H20" sheetId="8" r:id="rId14"/>
    <sheet name="H19" sheetId="7" r:id="rId15"/>
    <sheet name="H18" sheetId="6" r:id="rId16"/>
    <sheet name="H17" sheetId="5" r:id="rId17"/>
    <sheet name="H16" sheetId="4" r:id="rId18"/>
    <sheet name="H15" sheetId="3" r:id="rId19"/>
    <sheet name="H14" sheetId="2" r:id="rId20"/>
  </sheets>
  <definedNames>
    <definedName name="_xlnm.Print_Area" localSheetId="12">'H21'!$A$1:$G$13</definedName>
    <definedName name="_xlnm.Print_Area" localSheetId="11">'H22'!$A$2:$G$13</definedName>
    <definedName name="_xlnm.Print_Area" localSheetId="10">'H23'!$A$1:$G$13</definedName>
    <definedName name="_xlnm.Print_Area" localSheetId="9">'H24'!$A$1:$G$13</definedName>
    <definedName name="_xlnm.Print_Area" localSheetId="8">'H25'!$A$1:$G$13</definedName>
    <definedName name="_xlnm.Print_Area" localSheetId="7">'H26'!$A$1:$G$13</definedName>
    <definedName name="_xlnm.Print_Area" localSheetId="6">'H27'!$A$1:$G$13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7" l="1"/>
</calcChain>
</file>

<file path=xl/sharedStrings.xml><?xml version="1.0" encoding="utf-8"?>
<sst xmlns="http://schemas.openxmlformats.org/spreadsheetml/2006/main" count="332" uniqueCount="125">
  <si>
    <t>年次</t>
  </si>
  <si>
    <t>総数</t>
  </si>
  <si>
    <t>家庭用</t>
  </si>
  <si>
    <t>商業用</t>
  </si>
  <si>
    <t>医療用</t>
  </si>
  <si>
    <t>公用</t>
  </si>
  <si>
    <t>工業用</t>
  </si>
  <si>
    <t>　資料：大阪ガス株式会社営業計画部</t>
  </si>
  <si>
    <t>平成9年末</t>
  </si>
  <si>
    <r>
      <t>平成</t>
    </r>
    <r>
      <rPr>
        <sz val="8"/>
        <rFont val="ＭＳ 明朝"/>
        <family val="1"/>
        <charset val="128"/>
      </rPr>
      <t>10年末</t>
    </r>
    <phoneticPr fontId="7"/>
  </si>
  <si>
    <r>
      <t>平成</t>
    </r>
    <r>
      <rPr>
        <sz val="8"/>
        <rFont val="ＭＳ 明朝"/>
        <family val="1"/>
        <charset val="128"/>
      </rPr>
      <t>11年末</t>
    </r>
    <phoneticPr fontId="7"/>
  </si>
  <si>
    <r>
      <t>平成</t>
    </r>
    <r>
      <rPr>
        <sz val="8"/>
        <rFont val="ＭＳ 明朝"/>
        <family val="1"/>
        <charset val="128"/>
      </rPr>
      <t>12年末</t>
    </r>
    <phoneticPr fontId="7"/>
  </si>
  <si>
    <r>
      <t>平成</t>
    </r>
    <r>
      <rPr>
        <b/>
        <sz val="8"/>
        <rFont val="ＭＳ ゴシック"/>
        <family val="3"/>
        <charset val="128"/>
      </rPr>
      <t>13年末</t>
    </r>
    <phoneticPr fontId="7"/>
  </si>
  <si>
    <t>２２　ガス需要戸数</t>
    <phoneticPr fontId="7"/>
  </si>
  <si>
    <r>
      <t>平成</t>
    </r>
    <r>
      <rPr>
        <b/>
        <sz val="8"/>
        <rFont val="ＭＳ ゴシック"/>
        <family val="3"/>
        <charset val="128"/>
      </rPr>
      <t>14年末</t>
    </r>
    <phoneticPr fontId="7"/>
  </si>
  <si>
    <r>
      <t>平成</t>
    </r>
    <r>
      <rPr>
        <sz val="8"/>
        <rFont val="ＭＳ 明朝"/>
        <family val="1"/>
        <charset val="128"/>
      </rPr>
      <t>13年末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</si>
  <si>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12年末</t>
    </r>
    <r>
      <rPr>
        <sz val="11"/>
        <rFont val="ＦＡ 明朝"/>
        <family val="1"/>
        <charset val="128"/>
      </rPr>
      <t/>
    </r>
  </si>
  <si>
    <r>
      <t>平成</t>
    </r>
    <r>
      <rPr>
        <sz val="8"/>
        <rFont val="ＭＳ 明朝"/>
        <family val="1"/>
        <charset val="128"/>
      </rPr>
      <t>11年末</t>
    </r>
    <phoneticPr fontId="7"/>
  </si>
  <si>
    <t>平成10年末</t>
    <phoneticPr fontId="7"/>
  </si>
  <si>
    <t>２１　ガス需要戸数</t>
    <phoneticPr fontId="7"/>
  </si>
  <si>
    <t>２１　ガス需要戸数</t>
    <phoneticPr fontId="7"/>
  </si>
  <si>
    <t>　資料：大阪ガス株式会社リビング事業部計画部</t>
    <rPh sb="16" eb="18">
      <t>ジギョウ</t>
    </rPh>
    <rPh sb="18" eb="19">
      <t>ブ</t>
    </rPh>
    <phoneticPr fontId="7"/>
  </si>
  <si>
    <r>
      <t>平成</t>
    </r>
    <r>
      <rPr>
        <b/>
        <sz val="8"/>
        <rFont val="ＭＳ ゴシック"/>
        <family val="3"/>
        <charset val="128"/>
      </rPr>
      <t>15年末</t>
    </r>
    <phoneticPr fontId="7"/>
  </si>
  <si>
    <r>
      <t>平成</t>
    </r>
    <r>
      <rPr>
        <sz val="8"/>
        <rFont val="ＭＳ 明朝"/>
        <family val="1"/>
        <charset val="128"/>
      </rPr>
      <t>14年末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</si>
  <si>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14年末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</si>
  <si>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13年末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</si>
  <si>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12年末</t>
    </r>
    <phoneticPr fontId="7"/>
  </si>
  <si>
    <t>平成11年末</t>
    <phoneticPr fontId="7"/>
  </si>
  <si>
    <t>２２　ガス需要戸数</t>
    <phoneticPr fontId="7"/>
  </si>
  <si>
    <r>
      <t>平成</t>
    </r>
    <r>
      <rPr>
        <b/>
        <sz val="8"/>
        <rFont val="ＭＳ ゴシック"/>
        <family val="3"/>
        <charset val="128"/>
      </rPr>
      <t>16年末</t>
    </r>
    <phoneticPr fontId="7"/>
  </si>
  <si>
    <r>
      <t>平成</t>
    </r>
    <r>
      <rPr>
        <sz val="8"/>
        <rFont val="ＭＳ 明朝"/>
        <family val="1"/>
        <charset val="128"/>
      </rPr>
      <t>15年末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</si>
  <si>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13年末</t>
    </r>
    <phoneticPr fontId="7"/>
  </si>
  <si>
    <t>平成12年末</t>
    <phoneticPr fontId="7"/>
  </si>
  <si>
    <t>（Ⅳ）　電気とガス</t>
    <phoneticPr fontId="7"/>
  </si>
  <si>
    <r>
      <t>平成</t>
    </r>
    <r>
      <rPr>
        <b/>
        <sz val="8"/>
        <rFont val="ＭＳ ゴシック"/>
        <family val="3"/>
        <charset val="128"/>
      </rPr>
      <t>17年</t>
    </r>
    <phoneticPr fontId="7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</si>
  <si>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</si>
  <si>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</si>
  <si>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14年</t>
    </r>
    <phoneticPr fontId="7"/>
  </si>
  <si>
    <t>平成13年</t>
    <phoneticPr fontId="7"/>
  </si>
  <si>
    <t>各年末</t>
    <rPh sb="0" eb="1">
      <t>カク</t>
    </rPh>
    <rPh sb="1" eb="3">
      <t>ネンマツ</t>
    </rPh>
    <phoneticPr fontId="7"/>
  </si>
  <si>
    <t>（IV）電気とガス</t>
    <rPh sb="4" eb="6">
      <t>デンキ</t>
    </rPh>
    <phoneticPr fontId="7"/>
  </si>
  <si>
    <r>
      <t>平成</t>
    </r>
    <r>
      <rPr>
        <b/>
        <sz val="8"/>
        <rFont val="ＭＳ ゴシック"/>
        <family val="3"/>
        <charset val="128"/>
      </rPr>
      <t>18年</t>
    </r>
    <phoneticPr fontId="7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</si>
  <si>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</si>
  <si>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</si>
  <si>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15年</t>
    </r>
    <phoneticPr fontId="7"/>
  </si>
  <si>
    <t>平成14年</t>
    <phoneticPr fontId="7"/>
  </si>
  <si>
    <t>２１　ガス需要戸数</t>
    <phoneticPr fontId="7"/>
  </si>
  <si>
    <t>（Ⅲ）通信機関</t>
    <phoneticPr fontId="7"/>
  </si>
  <si>
    <r>
      <t>平成</t>
    </r>
    <r>
      <rPr>
        <b/>
        <sz val="8"/>
        <rFont val="ＭＳ ゴシック"/>
        <family val="3"/>
        <charset val="128"/>
      </rPr>
      <t>19年</t>
    </r>
    <phoneticPr fontId="7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</si>
  <si>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</si>
  <si>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</si>
  <si>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16年</t>
    </r>
    <phoneticPr fontId="7"/>
  </si>
  <si>
    <t>平成15年</t>
    <phoneticPr fontId="7"/>
  </si>
  <si>
    <t>（単位　戸）</t>
    <rPh sb="1" eb="3">
      <t>タンイ</t>
    </rPh>
    <rPh sb="4" eb="5">
      <t>ト</t>
    </rPh>
    <phoneticPr fontId="7"/>
  </si>
  <si>
    <t>２０　ガス需要戸数</t>
    <phoneticPr fontId="7"/>
  </si>
  <si>
    <r>
      <t>平成</t>
    </r>
    <r>
      <rPr>
        <b/>
        <sz val="8"/>
        <rFont val="ＭＳ ゴシック"/>
        <family val="3"/>
        <charset val="128"/>
      </rPr>
      <t>20年</t>
    </r>
    <phoneticPr fontId="7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</si>
  <si>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</si>
  <si>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</si>
  <si>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ＦＡ 明朝"/>
        <family val="1"/>
        <charset val="128"/>
      </rPr>
      <t/>
    </r>
    <phoneticPr fontId="7"/>
  </si>
  <si>
    <t>平成16年</t>
    <phoneticPr fontId="7"/>
  </si>
  <si>
    <t>２１　ガス需要戸数</t>
    <phoneticPr fontId="7"/>
  </si>
  <si>
    <r>
      <t>平成</t>
    </r>
    <r>
      <rPr>
        <b/>
        <sz val="8"/>
        <rFont val="ＭＳ ゴシック"/>
        <family val="3"/>
        <charset val="128"/>
      </rPr>
      <t>21年</t>
    </r>
    <phoneticPr fontId="7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</si>
  <si>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</si>
  <si>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ＦＡ 明朝"/>
        <family val="1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</si>
  <si>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ＦＡ 明朝"/>
        <family val="1"/>
        <charset val="128"/>
      </rPr>
      <t/>
    </r>
    <phoneticPr fontId="7"/>
  </si>
  <si>
    <t>平成17年</t>
    <phoneticPr fontId="7"/>
  </si>
  <si>
    <t>２１　ガス需要戸数</t>
    <phoneticPr fontId="7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</si>
  <si>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phoneticPr fontId="7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</si>
  <si>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ＦＡ 明朝"/>
        <family val="1"/>
        <charset val="128"/>
      </rPr>
      <t/>
    </r>
    <rPh sb="0" eb="2">
      <t>ヘイセイ</t>
    </rPh>
    <phoneticPr fontId="7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</si>
  <si>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7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</si>
  <si>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ＦＡ 明朝"/>
        <family val="1"/>
        <charset val="128"/>
      </rPr>
      <t/>
    </r>
    <rPh sb="0" eb="2">
      <t>ヘイセイ</t>
    </rPh>
    <phoneticPr fontId="7"/>
  </si>
  <si>
    <t>平成18年</t>
    <phoneticPr fontId="7"/>
  </si>
  <si>
    <r>
      <t>２２　ガ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ス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需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要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戸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数</t>
    </r>
    <phoneticPr fontId="7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</si>
  <si>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phoneticPr fontId="7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</si>
  <si>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ＦＡ 明朝"/>
        <family val="1"/>
        <charset val="128"/>
      </rPr>
      <t/>
    </r>
    <rPh sb="0" eb="2">
      <t>ヘイセイ</t>
    </rPh>
    <phoneticPr fontId="7"/>
  </si>
  <si>
    <t>平成19年</t>
    <phoneticPr fontId="7"/>
  </si>
  <si>
    <r>
      <t>２２　ガ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ス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需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要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戸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数</t>
    </r>
    <phoneticPr fontId="7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</si>
  <si>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phoneticPr fontId="7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</si>
  <si>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phoneticPr fontId="7"/>
  </si>
  <si>
    <r>
      <t>平成20年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7"/>
  </si>
  <si>
    <r>
      <t>２２　ガ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ス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需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要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戸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数</t>
    </r>
    <phoneticPr fontId="7"/>
  </si>
  <si>
    <r>
      <t>平成21年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7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</si>
  <si>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ＦＡ 明朝"/>
        <family val="1"/>
        <charset val="128"/>
      </rPr>
      <t/>
    </r>
    <rPh sb="0" eb="2">
      <t>ヘイセイ</t>
    </rPh>
    <phoneticPr fontId="7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</si>
  <si>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phoneticPr fontId="7"/>
  </si>
  <si>
    <r>
      <t>平成</t>
    </r>
    <r>
      <rPr>
        <b/>
        <sz val="8"/>
        <rFont val="ＭＳ ゴシック"/>
        <family val="3"/>
        <charset val="128"/>
      </rPr>
      <t>25年</t>
    </r>
    <rPh sb="0" eb="2">
      <t>ヘイセイ</t>
    </rPh>
    <phoneticPr fontId="7"/>
  </si>
  <si>
    <r>
      <t>平成22年</t>
    </r>
    <r>
      <rPr>
        <sz val="11"/>
        <rFont val="ＦＡ 明朝"/>
        <family val="1"/>
        <charset val="128"/>
      </rPr>
      <t/>
    </r>
    <rPh sb="0" eb="2">
      <t>ヘイセイ</t>
    </rPh>
    <rPh sb="4" eb="5">
      <t>ネン</t>
    </rPh>
    <phoneticPr fontId="7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</si>
  <si>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rFont val="ＦＡ 明朝"/>
        <family val="1"/>
        <charset val="128"/>
      </rPr>
      <t/>
    </r>
    <rPh sb="0" eb="2">
      <t>ヘイセイ</t>
    </rPh>
    <phoneticPr fontId="7"/>
  </si>
  <si>
    <r>
      <t>平成</t>
    </r>
    <r>
      <rPr>
        <sz val="8"/>
        <rFont val="ＭＳ 明朝"/>
        <family val="1"/>
        <charset val="128"/>
      </rPr>
      <t>25年</t>
    </r>
    <r>
      <rPr>
        <sz val="11"/>
        <rFont val="ＦＡ 明朝"/>
        <family val="1"/>
        <charset val="128"/>
      </rPr>
      <t/>
    </r>
    <rPh sb="0" eb="2">
      <t>ヘイセイ</t>
    </rPh>
    <phoneticPr fontId="7"/>
  </si>
  <si>
    <r>
      <t>平成</t>
    </r>
    <r>
      <rPr>
        <b/>
        <sz val="8"/>
        <rFont val="ＭＳ ゴシック"/>
        <family val="3"/>
        <charset val="128"/>
      </rPr>
      <t>26年</t>
    </r>
    <rPh sb="0" eb="2">
      <t>ヘイセイ</t>
    </rPh>
    <phoneticPr fontId="7"/>
  </si>
  <si>
    <r>
      <rPr>
        <sz val="8"/>
        <rFont val="ＭＳ 明朝"/>
        <family val="1"/>
        <charset val="128"/>
      </rPr>
      <t>平成23年</t>
    </r>
    <r>
      <rPr>
        <sz val="11"/>
        <rFont val="ＦＡ 明朝"/>
        <family val="1"/>
        <charset val="128"/>
      </rPr>
      <t/>
    </r>
    <rPh sb="0" eb="2">
      <t>ヘイセイ</t>
    </rPh>
    <phoneticPr fontId="7"/>
  </si>
  <si>
    <r>
      <t>平成</t>
    </r>
    <r>
      <rPr>
        <sz val="8"/>
        <rFont val="ＭＳ 明朝"/>
        <family val="1"/>
        <charset val="128"/>
      </rPr>
      <t>26年</t>
    </r>
    <rPh sb="0" eb="2">
      <t>ヘイセイ</t>
    </rPh>
    <phoneticPr fontId="7"/>
  </si>
  <si>
    <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phoneticPr fontId="7"/>
  </si>
  <si>
    <r>
      <t>２２　ガ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ス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契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約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件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数</t>
    </r>
    <rPh sb="7" eb="8">
      <t>チギリ</t>
    </rPh>
    <rPh sb="9" eb="10">
      <t>ヤク</t>
    </rPh>
    <rPh sb="11" eb="12">
      <t>ケン</t>
    </rPh>
    <phoneticPr fontId="7"/>
  </si>
  <si>
    <t>（単位　件）</t>
    <rPh sb="1" eb="3">
      <t>タンイ</t>
    </rPh>
    <rPh sb="4" eb="5">
      <t>ケン</t>
    </rPh>
    <phoneticPr fontId="7"/>
  </si>
  <si>
    <t>家庭用以外</t>
    <rPh sb="0" eb="3">
      <t>カテイヨウ</t>
    </rPh>
    <rPh sb="3" eb="5">
      <t>イガイ</t>
    </rPh>
    <phoneticPr fontId="11"/>
  </si>
  <si>
    <t>平成24年度</t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</si>
  <si>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25年度</t>
    </r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</si>
  <si>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</si>
  <si>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7"/>
  </si>
  <si>
    <r>
      <t>平成</t>
    </r>
    <r>
      <rPr>
        <b/>
        <sz val="8"/>
        <rFont val="ＭＳ ゴシック"/>
        <family val="3"/>
        <charset val="128"/>
      </rPr>
      <t>28年度</t>
    </r>
    <rPh sb="0" eb="2">
      <t>ヘイセイ</t>
    </rPh>
    <rPh sb="5" eb="6">
      <t>ド</t>
    </rPh>
    <phoneticPr fontId="7"/>
  </si>
  <si>
    <t>家庭用以外</t>
    <rPh sb="0" eb="3">
      <t>カテイヨウ</t>
    </rPh>
    <rPh sb="3" eb="5">
      <t>イガイ</t>
    </rPh>
    <phoneticPr fontId="13"/>
  </si>
  <si>
    <t>平成25年度</t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</si>
  <si>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26年度</t>
    </r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</si>
  <si>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</si>
  <si>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rPh sb="0" eb="2">
      <t>ヘイセイ</t>
    </rPh>
    <rPh sb="5" eb="6">
      <t>ド</t>
    </rPh>
    <phoneticPr fontId="7"/>
  </si>
  <si>
    <r>
      <t>平成</t>
    </r>
    <r>
      <rPr>
        <b/>
        <sz val="8"/>
        <rFont val="ＭＳ ゴシック"/>
        <family val="3"/>
        <charset val="128"/>
      </rPr>
      <t>29年度</t>
    </r>
    <rPh sb="0" eb="2">
      <t>ヘイセイ</t>
    </rPh>
    <rPh sb="5" eb="6">
      <t>ド</t>
    </rPh>
    <phoneticPr fontId="7"/>
  </si>
  <si>
    <t>…</t>
    <phoneticPr fontId="13"/>
  </si>
  <si>
    <t>　注）平成２９年４月からガス小売が全面自由化され，全件把握が困難となったため，同年度から掲載を休止している。</t>
    <rPh sb="1" eb="2">
      <t>チュウ</t>
    </rPh>
    <rPh sb="3" eb="5">
      <t>ヘイセイ</t>
    </rPh>
    <rPh sb="7" eb="8">
      <t>ネン</t>
    </rPh>
    <rPh sb="9" eb="10">
      <t>ツキ</t>
    </rPh>
    <rPh sb="14" eb="16">
      <t>コウリ</t>
    </rPh>
    <rPh sb="17" eb="19">
      <t>ゼンメン</t>
    </rPh>
    <rPh sb="19" eb="22">
      <t>ジユウカ</t>
    </rPh>
    <rPh sb="25" eb="27">
      <t>ゼンケン</t>
    </rPh>
    <rPh sb="27" eb="29">
      <t>ハアク</t>
    </rPh>
    <rPh sb="30" eb="32">
      <t>コンナン</t>
    </rPh>
    <rPh sb="39" eb="42">
      <t>ドウネンド</t>
    </rPh>
    <rPh sb="44" eb="46">
      <t>ケイサイ</t>
    </rPh>
    <rPh sb="47" eb="49">
      <t>キュウシ</t>
    </rPh>
    <phoneticPr fontId="13"/>
  </si>
  <si>
    <t>家庭用以外</t>
    <rPh sb="0" eb="3">
      <t>カテイヨウ</t>
    </rPh>
    <rPh sb="3" eb="5">
      <t>イガイ</t>
    </rPh>
    <phoneticPr fontId="16"/>
  </si>
  <si>
    <t>平成26年度</t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</si>
  <si>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27年度</t>
    </r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</si>
  <si>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rPh sb="5" eb="6">
      <t>ド</t>
    </rPh>
    <phoneticPr fontId="7"/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</si>
  <si>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0" eb="2">
      <t>ヘイセイ</t>
    </rPh>
    <rPh sb="5" eb="6">
      <t>ド</t>
    </rPh>
    <phoneticPr fontId="7"/>
  </si>
  <si>
    <t>…</t>
  </si>
  <si>
    <r>
      <t>平成</t>
    </r>
    <r>
      <rPr>
        <b/>
        <sz val="8"/>
        <rFont val="ＭＳ ゴシック"/>
        <family val="3"/>
        <charset val="128"/>
      </rPr>
      <t>30年度</t>
    </r>
    <rPh sb="0" eb="2">
      <t>ヘイセイ</t>
    </rPh>
    <rPh sb="5" eb="6">
      <t>ド</t>
    </rPh>
    <phoneticPr fontId="7"/>
  </si>
  <si>
    <t>…</t>
    <phoneticPr fontId="16"/>
  </si>
  <si>
    <t>　注）平成２９年４月からガス小売が全面自由化され，全件把握が困難となったため，同年度から掲載を休止している。</t>
    <rPh sb="1" eb="2">
      <t>チュウ</t>
    </rPh>
    <rPh sb="3" eb="5">
      <t>ヘイセイ</t>
    </rPh>
    <rPh sb="7" eb="8">
      <t>ネン</t>
    </rPh>
    <rPh sb="9" eb="10">
      <t>ツキ</t>
    </rPh>
    <rPh sb="14" eb="16">
      <t>コウリ</t>
    </rPh>
    <rPh sb="17" eb="19">
      <t>ゼンメン</t>
    </rPh>
    <rPh sb="19" eb="22">
      <t>ジユウカ</t>
    </rPh>
    <rPh sb="25" eb="27">
      <t>ゼンケン</t>
    </rPh>
    <rPh sb="27" eb="29">
      <t>ハアク</t>
    </rPh>
    <rPh sb="30" eb="32">
      <t>コンナン</t>
    </rPh>
    <rPh sb="39" eb="42">
      <t>ドウネンド</t>
    </rPh>
    <rPh sb="44" eb="46">
      <t>ケイサイ</t>
    </rPh>
    <rPh sb="47" eb="49">
      <t>キュウシ</t>
    </rPh>
    <phoneticPr fontId="16"/>
  </si>
  <si>
    <r>
      <t>２１　ガ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ス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契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約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件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数</t>
    </r>
    <rPh sb="7" eb="8">
      <t>チギリ</t>
    </rPh>
    <rPh sb="9" eb="10">
      <t>ヤク</t>
    </rPh>
    <rPh sb="11" eb="12">
      <t>ケン</t>
    </rPh>
    <phoneticPr fontId="7"/>
  </si>
  <si>
    <t>各年度末</t>
    <rPh sb="0" eb="1">
      <t>カク</t>
    </rPh>
    <rPh sb="1" eb="4">
      <t>ネンドマツ</t>
    </rPh>
    <phoneticPr fontId="7"/>
  </si>
  <si>
    <t>年度</t>
    <rPh sb="1" eb="2">
      <t>ド</t>
    </rPh>
    <phoneticPr fontId="16"/>
  </si>
  <si>
    <r>
      <t>平成</t>
    </r>
    <r>
      <rPr>
        <sz val="8"/>
        <rFont val="ＭＳ 明朝"/>
        <family val="1"/>
        <charset val="128"/>
      </rPr>
      <t>30年度</t>
    </r>
    <rPh sb="0" eb="2">
      <t>ヘイセイ</t>
    </rPh>
    <rPh sb="5" eb="6">
      <t>ド</t>
    </rPh>
    <phoneticPr fontId="7"/>
  </si>
  <si>
    <t>令和元年度</t>
    <rPh sb="0" eb="3">
      <t>レイワモト</t>
    </rPh>
    <rPh sb="3" eb="5">
      <t>ネンド</t>
    </rPh>
    <phoneticPr fontId="7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</si>
  <si>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rPh sb="4" eb="6">
      <t>ネンド</t>
    </rPh>
    <phoneticPr fontId="7"/>
  </si>
  <si>
    <t>平成28年度</t>
    <rPh sb="0" eb="2">
      <t>ヘイセイ</t>
    </rPh>
    <rPh sb="5" eb="6">
      <t>ド</t>
    </rPh>
    <phoneticPr fontId="7"/>
  </si>
  <si>
    <r>
      <t>２０　ガ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ス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契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約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件</t>
    </r>
    <r>
      <rPr>
        <b/>
        <sz val="8"/>
        <rFont val="ＭＳ ゴシック"/>
        <family val="3"/>
        <charset val="128"/>
      </rPr>
      <t xml:space="preserve"> </t>
    </r>
    <r>
      <rPr>
        <b/>
        <sz val="11"/>
        <rFont val="ＭＳ ゴシック"/>
        <family val="3"/>
        <charset val="128"/>
      </rPr>
      <t>数</t>
    </r>
    <rPh sb="7" eb="8">
      <t>チギリ</t>
    </rPh>
    <rPh sb="9" eb="10">
      <t>ヤク</t>
    </rPh>
    <rPh sb="11" eb="12">
      <t>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</si>
</sst>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0">
    <font>
      <sz val="11"/>
      <name val="ＦＡ 明朝"/>
      <family val="1"/>
      <charset val="128"/>
    </font>
    <font>
      <sz val="11"/>
      <color theme="1"/>
      <name val="ＭＳ Ｐゴシック"/>
      <family val="2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ＦＡ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176" fontId="4" fillId="0" borderId="8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14" fillId="0" borderId="0" xfId="2" applyAlignment="1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2" fillId="0" borderId="2" xfId="2" applyFont="1" applyBorder="1" applyAlignment="1">
      <alignment horizontal="distributed" vertical="center" justifyLastLine="1"/>
    </xf>
    <xf numFmtId="0" fontId="2" fillId="0" borderId="7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2" fillId="0" borderId="4" xfId="2" applyFont="1" applyBorder="1" applyAlignment="1">
      <alignment horizontal="distributed" vertical="center" justifyLastLine="1"/>
    </xf>
    <xf numFmtId="0" fontId="2" fillId="0" borderId="5" xfId="2" applyFont="1" applyBorder="1" applyAlignment="1">
      <alignment horizontal="distributed" vertical="center" justifyLastLine="1"/>
    </xf>
    <xf numFmtId="0" fontId="2" fillId="0" borderId="0" xfId="2" applyFont="1" applyBorder="1" applyAlignment="1">
      <alignment vertical="center"/>
    </xf>
    <xf numFmtId="0" fontId="2" fillId="0" borderId="3" xfId="2" applyFont="1" applyBorder="1" applyAlignment="1">
      <alignment horizontal="distributed" vertical="center"/>
    </xf>
    <xf numFmtId="176" fontId="2" fillId="0" borderId="6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176" fontId="2" fillId="0" borderId="6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6" fillId="0" borderId="0" xfId="2" applyFont="1" applyBorder="1" applyAlignment="1">
      <alignment horizontal="distributed" vertical="center"/>
    </xf>
    <xf numFmtId="38" fontId="15" fillId="0" borderId="6" xfId="1" applyFont="1" applyBorder="1" applyAlignment="1"/>
    <xf numFmtId="38" fontId="15" fillId="0" borderId="0" xfId="1" applyFont="1" applyBorder="1" applyAlignment="1"/>
    <xf numFmtId="0" fontId="6" fillId="0" borderId="1" xfId="2" applyFont="1" applyBorder="1" applyAlignment="1">
      <alignment horizontal="distributed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0" fillId="0" borderId="0" xfId="0" applyAlignment="1"/>
    <xf numFmtId="0" fontId="2" fillId="0" borderId="11" xfId="0" applyFont="1" applyBorder="1" applyAlignment="1">
      <alignment horizontal="distributed" vertical="center" justifyLastLine="1"/>
    </xf>
    <xf numFmtId="38" fontId="2" fillId="0" borderId="6" xfId="1" applyNumberFormat="1" applyFont="1" applyBorder="1" applyAlignment="1">
      <alignment horizontal="right"/>
    </xf>
    <xf numFmtId="38" fontId="2" fillId="0" borderId="0" xfId="1" applyNumberFormat="1" applyFont="1" applyBorder="1" applyAlignment="1">
      <alignment horizontal="right" vertical="center"/>
    </xf>
    <xf numFmtId="38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38" fontId="15" fillId="0" borderId="6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0" fontId="2" fillId="0" borderId="11" xfId="2" applyFont="1" applyBorder="1" applyAlignment="1">
      <alignment horizontal="distributed" vertical="center" justifyLastLine="1"/>
    </xf>
    <xf numFmtId="0" fontId="2" fillId="0" borderId="0" xfId="2" applyFont="1" applyAlignment="1"/>
    <xf numFmtId="0" fontId="2" fillId="0" borderId="0" xfId="2" applyFont="1">
      <alignment vertical="center"/>
    </xf>
    <xf numFmtId="0" fontId="3" fillId="0" borderId="0" xfId="2" applyFont="1">
      <alignment vertical="center"/>
    </xf>
    <xf numFmtId="0" fontId="2" fillId="0" borderId="1" xfId="2" applyFont="1" applyBorder="1">
      <alignment vertical="center"/>
    </xf>
    <xf numFmtId="38" fontId="2" fillId="0" borderId="6" xfId="1" applyFont="1" applyBorder="1" applyAlignment="1">
      <alignment horizontal="right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distributed" vertical="center"/>
    </xf>
    <xf numFmtId="0" fontId="14" fillId="0" borderId="0" xfId="2">
      <alignment vertical="center"/>
    </xf>
    <xf numFmtId="38" fontId="17" fillId="0" borderId="0" xfId="1" applyFont="1" applyBorder="1" applyAlignment="1">
      <alignment horizontal="right"/>
    </xf>
    <xf numFmtId="38" fontId="17" fillId="0" borderId="6" xfId="1" applyFont="1" applyBorder="1" applyAlignment="1">
      <alignment horizontal="right"/>
    </xf>
    <xf numFmtId="0" fontId="18" fillId="0" borderId="0" xfId="2" applyFont="1" applyAlignment="1">
      <alignment horizontal="distributed" vertical="center"/>
    </xf>
    <xf numFmtId="0" fontId="3" fillId="0" borderId="0" xfId="0" applyFont="1" applyAlignment="1">
      <alignment horizontal="lef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C7378-93BA-4459-84D4-D9DC6CEDDA78}">
  <dimension ref="A1:D14"/>
  <sheetViews>
    <sheetView tabSelected="1" zoomScaleNormal="100" zoomScaleSheetLayoutView="100" workbookViewId="0"/>
  </sheetViews>
  <sheetFormatPr defaultRowHeight="14.25" customHeight="1"/>
  <cols>
    <col min="1" max="4" width="22.5" style="36" customWidth="1"/>
    <col min="5" max="5" width="5.25" style="36" customWidth="1"/>
    <col min="6" max="16384" width="9" style="36"/>
  </cols>
  <sheetData>
    <row r="1" spans="1:4" ht="13.5" customHeight="1"/>
    <row r="2" spans="1:4" s="73" customFormat="1" ht="13.5" customHeight="1">
      <c r="A2" s="38" t="s">
        <v>124</v>
      </c>
      <c r="B2" s="38"/>
      <c r="C2" s="38"/>
      <c r="D2" s="38"/>
    </row>
    <row r="3" spans="1:4" s="73" customFormat="1" ht="10.5" customHeight="1">
      <c r="A3" s="74"/>
    </row>
    <row r="4" spans="1:4" s="73" customFormat="1" ht="10.5" customHeight="1">
      <c r="A4" s="39" t="s">
        <v>93</v>
      </c>
      <c r="B4" s="75"/>
      <c r="C4" s="75"/>
      <c r="D4" s="41" t="s">
        <v>118</v>
      </c>
    </row>
    <row r="5" spans="1:4" s="73" customFormat="1" ht="12" customHeight="1">
      <c r="A5" s="42" t="s">
        <v>119</v>
      </c>
      <c r="B5" s="43" t="s">
        <v>1</v>
      </c>
      <c r="C5" s="43" t="s">
        <v>2</v>
      </c>
      <c r="D5" s="71" t="s">
        <v>108</v>
      </c>
    </row>
    <row r="6" spans="1:4" s="73" customFormat="1" ht="6" customHeight="1">
      <c r="A6" s="44"/>
      <c r="B6" s="45"/>
      <c r="C6" s="46"/>
      <c r="D6" s="46"/>
    </row>
    <row r="7" spans="1:4" s="73" customFormat="1" ht="10.5" customHeight="1">
      <c r="A7" s="48" t="s">
        <v>123</v>
      </c>
      <c r="B7" s="76">
        <v>649877</v>
      </c>
      <c r="C7" s="77">
        <v>616876</v>
      </c>
      <c r="D7" s="77">
        <v>33001</v>
      </c>
    </row>
    <row r="8" spans="1:4" s="73" customFormat="1" ht="10.5" customHeight="1">
      <c r="A8" s="51" t="s">
        <v>112</v>
      </c>
      <c r="B8" s="76" t="s">
        <v>113</v>
      </c>
      <c r="C8" s="77" t="s">
        <v>113</v>
      </c>
      <c r="D8" s="77" t="s">
        <v>113</v>
      </c>
    </row>
    <row r="9" spans="1:4" s="73" customFormat="1" ht="10.5" customHeight="1">
      <c r="A9" s="51" t="s">
        <v>120</v>
      </c>
      <c r="B9" s="76" t="s">
        <v>113</v>
      </c>
      <c r="C9" s="77" t="s">
        <v>113</v>
      </c>
      <c r="D9" s="77" t="s">
        <v>113</v>
      </c>
    </row>
    <row r="10" spans="1:4" s="79" customFormat="1" ht="10.5" customHeight="1">
      <c r="A10" s="48" t="s">
        <v>121</v>
      </c>
      <c r="B10" s="76" t="s">
        <v>113</v>
      </c>
      <c r="C10" s="78" t="s">
        <v>113</v>
      </c>
      <c r="D10" s="77" t="s">
        <v>113</v>
      </c>
    </row>
    <row r="11" spans="1:4" ht="10.5" customHeight="1">
      <c r="A11" s="84" t="s">
        <v>122</v>
      </c>
      <c r="B11" s="83" t="s">
        <v>115</v>
      </c>
      <c r="C11" s="82" t="s">
        <v>115</v>
      </c>
      <c r="D11" s="82" t="s">
        <v>115</v>
      </c>
    </row>
    <row r="12" spans="1:4" s="79" customFormat="1" ht="6" customHeight="1">
      <c r="A12" s="59"/>
      <c r="B12" s="60"/>
      <c r="C12" s="61"/>
      <c r="D12" s="61"/>
    </row>
    <row r="13" spans="1:4" s="73" customFormat="1" ht="10.5" customHeight="1">
      <c r="A13" s="73" t="s">
        <v>21</v>
      </c>
    </row>
    <row r="14" spans="1:4" s="81" customFormat="1" ht="10.5" customHeight="1">
      <c r="A14" s="73" t="s">
        <v>116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zoomScaleNormal="100" zoomScaleSheetLayoutView="100" workbookViewId="0"/>
  </sheetViews>
  <sheetFormatPr defaultRowHeight="14.25" customHeight="1"/>
  <cols>
    <col min="1" max="1" width="12.75" customWidth="1"/>
    <col min="2" max="7" width="12.875" customWidth="1"/>
  </cols>
  <sheetData>
    <row r="1" spans="1:7" ht="13.5" customHeight="1"/>
    <row r="2" spans="1:7" s="2" customFormat="1" ht="13.5" customHeight="1">
      <c r="A2" s="1" t="s">
        <v>76</v>
      </c>
      <c r="B2" s="1"/>
      <c r="C2" s="1"/>
      <c r="D2" s="1"/>
      <c r="E2" s="1"/>
      <c r="F2" s="1"/>
      <c r="G2" s="1"/>
    </row>
    <row r="3" spans="1:7" s="2" customFormat="1" ht="10.5" customHeight="1">
      <c r="A3" s="1"/>
    </row>
    <row r="4" spans="1:7" s="2" customFormat="1" ht="10.5" customHeight="1">
      <c r="A4" s="31" t="s">
        <v>53</v>
      </c>
      <c r="B4" s="4"/>
      <c r="C4" s="4"/>
      <c r="D4" s="4"/>
      <c r="E4" s="4"/>
      <c r="F4" s="4"/>
      <c r="G4" s="30" t="s">
        <v>39</v>
      </c>
    </row>
    <row r="5" spans="1:7" s="2" customFormat="1" ht="12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6" customFormat="1" ht="6" customHeight="1">
      <c r="A6" s="29"/>
      <c r="B6" s="28"/>
      <c r="C6" s="27"/>
      <c r="D6" s="27"/>
      <c r="E6" s="27"/>
      <c r="F6" s="27"/>
      <c r="G6" s="27"/>
    </row>
    <row r="7" spans="1:7" s="2" customFormat="1" ht="10.5" customHeight="1">
      <c r="A7" s="16" t="s">
        <v>75</v>
      </c>
      <c r="B7" s="10">
        <v>720682</v>
      </c>
      <c r="C7" s="11">
        <v>680188</v>
      </c>
      <c r="D7" s="11">
        <v>28993</v>
      </c>
      <c r="E7" s="11">
        <v>2483</v>
      </c>
      <c r="F7" s="11">
        <v>4903</v>
      </c>
      <c r="G7" s="11">
        <v>4115</v>
      </c>
    </row>
    <row r="8" spans="1:7" s="2" customFormat="1" ht="10.5" customHeight="1">
      <c r="A8" s="7" t="s">
        <v>69</v>
      </c>
      <c r="B8" s="10">
        <v>726019</v>
      </c>
      <c r="C8" s="11">
        <v>685330</v>
      </c>
      <c r="D8" s="11">
        <v>29178</v>
      </c>
      <c r="E8" s="11">
        <v>2504</v>
      </c>
      <c r="F8" s="11">
        <v>4959</v>
      </c>
      <c r="G8" s="11">
        <v>4048</v>
      </c>
    </row>
    <row r="9" spans="1:7" s="2" customFormat="1" ht="10.5" customHeight="1">
      <c r="A9" s="7" t="s">
        <v>68</v>
      </c>
      <c r="B9" s="10">
        <v>729138</v>
      </c>
      <c r="C9" s="11">
        <v>688291</v>
      </c>
      <c r="D9" s="11">
        <v>29379</v>
      </c>
      <c r="E9" s="11">
        <v>2529</v>
      </c>
      <c r="F9" s="11">
        <v>4944</v>
      </c>
      <c r="G9" s="11">
        <v>3995</v>
      </c>
    </row>
    <row r="10" spans="1:7" s="2" customFormat="1" ht="10.5" customHeight="1">
      <c r="A10" s="7" t="s">
        <v>74</v>
      </c>
      <c r="B10" s="10">
        <v>731828</v>
      </c>
      <c r="C10" s="11">
        <v>690695</v>
      </c>
      <c r="D10" s="11">
        <v>29653</v>
      </c>
      <c r="E10" s="11">
        <v>2552</v>
      </c>
      <c r="F10" s="11">
        <v>4972</v>
      </c>
      <c r="G10" s="11">
        <v>3956</v>
      </c>
    </row>
    <row r="11" spans="1:7" s="3" customFormat="1" ht="10.5" customHeight="1">
      <c r="A11" s="35" t="s">
        <v>73</v>
      </c>
      <c r="B11" s="33">
        <v>735324</v>
      </c>
      <c r="C11" s="32">
        <v>693955</v>
      </c>
      <c r="D11" s="32">
        <v>29836</v>
      </c>
      <c r="E11" s="32">
        <v>2585</v>
      </c>
      <c r="F11" s="32">
        <v>5046</v>
      </c>
      <c r="G11" s="32">
        <v>3902</v>
      </c>
    </row>
    <row r="12" spans="1:7" s="21" customFormat="1" ht="6" customHeight="1">
      <c r="A12" s="22"/>
      <c r="B12" s="14"/>
      <c r="C12" s="15"/>
      <c r="D12" s="15"/>
      <c r="E12" s="15"/>
      <c r="F12" s="15"/>
      <c r="G12" s="15"/>
    </row>
    <row r="13" spans="1:7" s="2" customFormat="1" ht="10.5" customHeight="1">
      <c r="A13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zoomScaleNormal="100" zoomScaleSheetLayoutView="100" workbookViewId="0"/>
  </sheetViews>
  <sheetFormatPr defaultRowHeight="14.25" customHeight="1"/>
  <cols>
    <col min="1" max="1" width="12.75" customWidth="1"/>
    <col min="2" max="7" width="12.875" customWidth="1"/>
  </cols>
  <sheetData>
    <row r="1" spans="1:7" ht="10.5" customHeight="1"/>
    <row r="2" spans="1:7" s="2" customFormat="1" ht="13.5" customHeight="1">
      <c r="A2" s="1" t="s">
        <v>72</v>
      </c>
      <c r="B2" s="1"/>
      <c r="C2" s="1"/>
      <c r="D2" s="1"/>
      <c r="E2" s="1"/>
      <c r="F2" s="1"/>
      <c r="G2" s="1"/>
    </row>
    <row r="3" spans="1:7" s="2" customFormat="1" ht="10.5" customHeight="1">
      <c r="A3" s="1"/>
    </row>
    <row r="4" spans="1:7" s="2" customFormat="1" ht="10.5" customHeight="1">
      <c r="A4" s="31" t="s">
        <v>53</v>
      </c>
      <c r="B4" s="4"/>
      <c r="C4" s="4"/>
      <c r="D4" s="4"/>
      <c r="E4" s="4"/>
      <c r="F4" s="4"/>
      <c r="G4" s="30" t="s">
        <v>39</v>
      </c>
    </row>
    <row r="5" spans="1:7" s="2" customFormat="1" ht="12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6" customFormat="1" ht="6" customHeight="1">
      <c r="A6" s="29"/>
      <c r="B6" s="28"/>
      <c r="C6" s="27"/>
      <c r="D6" s="27"/>
      <c r="E6" s="27"/>
      <c r="F6" s="27"/>
      <c r="G6" s="27"/>
    </row>
    <row r="7" spans="1:7" s="2" customFormat="1" ht="10.5" customHeight="1">
      <c r="A7" s="16" t="s">
        <v>71</v>
      </c>
      <c r="B7" s="10">
        <v>714514</v>
      </c>
      <c r="C7" s="11">
        <v>674137</v>
      </c>
      <c r="D7" s="11">
        <v>28922</v>
      </c>
      <c r="E7" s="11">
        <v>2470</v>
      </c>
      <c r="F7" s="11">
        <v>4796</v>
      </c>
      <c r="G7" s="11">
        <v>4189</v>
      </c>
    </row>
    <row r="8" spans="1:7" s="2" customFormat="1" ht="10.5" customHeight="1">
      <c r="A8" s="7" t="s">
        <v>70</v>
      </c>
      <c r="B8" s="10">
        <v>720682</v>
      </c>
      <c r="C8" s="11">
        <v>680188</v>
      </c>
      <c r="D8" s="11">
        <v>28993</v>
      </c>
      <c r="E8" s="11">
        <v>2483</v>
      </c>
      <c r="F8" s="11">
        <v>4903</v>
      </c>
      <c r="G8" s="11">
        <v>4115</v>
      </c>
    </row>
    <row r="9" spans="1:7" s="2" customFormat="1" ht="10.5" customHeight="1">
      <c r="A9" s="7" t="s">
        <v>69</v>
      </c>
      <c r="B9" s="10">
        <v>726019</v>
      </c>
      <c r="C9" s="11">
        <v>685330</v>
      </c>
      <c r="D9" s="11">
        <v>29178</v>
      </c>
      <c r="E9" s="11">
        <v>2504</v>
      </c>
      <c r="F9" s="11">
        <v>4959</v>
      </c>
      <c r="G9" s="11">
        <v>4048</v>
      </c>
    </row>
    <row r="10" spans="1:7" s="2" customFormat="1" ht="10.5" customHeight="1">
      <c r="A10" s="7" t="s">
        <v>68</v>
      </c>
      <c r="B10" s="10">
        <v>729138</v>
      </c>
      <c r="C10" s="11">
        <v>688291</v>
      </c>
      <c r="D10" s="11">
        <v>29379</v>
      </c>
      <c r="E10" s="11">
        <v>2529</v>
      </c>
      <c r="F10" s="11">
        <v>4944</v>
      </c>
      <c r="G10" s="11">
        <v>3995</v>
      </c>
    </row>
    <row r="11" spans="1:7" s="3" customFormat="1" ht="10.5" customHeight="1">
      <c r="A11" s="35" t="s">
        <v>67</v>
      </c>
      <c r="B11" s="33">
        <v>731828</v>
      </c>
      <c r="C11" s="32">
        <v>690695</v>
      </c>
      <c r="D11" s="32">
        <v>29653</v>
      </c>
      <c r="E11" s="32">
        <v>2552</v>
      </c>
      <c r="F11" s="32">
        <v>4972</v>
      </c>
      <c r="G11" s="32">
        <v>3956</v>
      </c>
    </row>
    <row r="12" spans="1:7" s="21" customFormat="1" ht="6" customHeight="1">
      <c r="A12" s="22"/>
      <c r="B12" s="14"/>
      <c r="C12" s="15"/>
      <c r="D12" s="15"/>
      <c r="E12" s="15"/>
      <c r="F12" s="15"/>
      <c r="G12" s="15"/>
    </row>
    <row r="13" spans="1:7" s="2" customFormat="1" ht="10.5" customHeight="1">
      <c r="A13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G13"/>
  <sheetViews>
    <sheetView zoomScaleNormal="100" zoomScaleSheetLayoutView="100" workbookViewId="0"/>
  </sheetViews>
  <sheetFormatPr defaultRowHeight="14.25" customHeight="1"/>
  <cols>
    <col min="1" max="7" width="12.75" customWidth="1"/>
  </cols>
  <sheetData>
    <row r="1" spans="1:7" ht="13.5" customHeight="1"/>
    <row r="2" spans="1:7" s="2" customFormat="1" ht="13.5" customHeight="1">
      <c r="A2" s="85" t="s">
        <v>66</v>
      </c>
      <c r="B2" s="85"/>
      <c r="C2" s="85"/>
      <c r="D2" s="85"/>
      <c r="E2" s="85"/>
      <c r="F2" s="85"/>
      <c r="G2" s="85"/>
    </row>
    <row r="3" spans="1:7" s="2" customFormat="1" ht="10.5" customHeight="1">
      <c r="A3" s="1"/>
    </row>
    <row r="4" spans="1:7" s="2" customFormat="1" ht="10.5" customHeight="1">
      <c r="A4" s="31" t="s">
        <v>53</v>
      </c>
      <c r="B4" s="4"/>
      <c r="C4" s="4"/>
      <c r="D4" s="4"/>
      <c r="E4" s="4"/>
      <c r="F4" s="4"/>
      <c r="G4" s="30" t="s">
        <v>39</v>
      </c>
    </row>
    <row r="5" spans="1:7" s="2" customFormat="1" ht="12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6" customFormat="1" ht="6" customHeight="1">
      <c r="A6" s="29"/>
      <c r="B6" s="28"/>
      <c r="C6" s="27"/>
      <c r="D6" s="27"/>
      <c r="E6" s="27"/>
      <c r="F6" s="27"/>
      <c r="G6" s="27"/>
    </row>
    <row r="7" spans="1:7" s="2" customFormat="1" ht="10.5" customHeight="1">
      <c r="A7" s="16" t="s">
        <v>65</v>
      </c>
      <c r="B7" s="10">
        <v>707673</v>
      </c>
      <c r="C7" s="11">
        <v>667859</v>
      </c>
      <c r="D7" s="11">
        <v>28832</v>
      </c>
      <c r="E7" s="11">
        <v>2442</v>
      </c>
      <c r="F7" s="11">
        <v>4269</v>
      </c>
      <c r="G7" s="11">
        <v>4271</v>
      </c>
    </row>
    <row r="8" spans="1:7" s="2" customFormat="1" ht="10.5" customHeight="1">
      <c r="A8" s="7" t="s">
        <v>64</v>
      </c>
      <c r="B8" s="10">
        <v>714514</v>
      </c>
      <c r="C8" s="11">
        <v>674137</v>
      </c>
      <c r="D8" s="11">
        <v>28922</v>
      </c>
      <c r="E8" s="11">
        <v>2470</v>
      </c>
      <c r="F8" s="11">
        <v>4796</v>
      </c>
      <c r="G8" s="11">
        <v>4189</v>
      </c>
    </row>
    <row r="9" spans="1:7" s="2" customFormat="1" ht="10.5" customHeight="1">
      <c r="A9" s="7" t="s">
        <v>63</v>
      </c>
      <c r="B9" s="10">
        <v>720682</v>
      </c>
      <c r="C9" s="11">
        <v>680188</v>
      </c>
      <c r="D9" s="11">
        <v>28993</v>
      </c>
      <c r="E9" s="11">
        <v>2483</v>
      </c>
      <c r="F9" s="11">
        <v>4903</v>
      </c>
      <c r="G9" s="11">
        <v>4115</v>
      </c>
    </row>
    <row r="10" spans="1:7" s="2" customFormat="1" ht="10.5" customHeight="1">
      <c r="A10" s="7" t="s">
        <v>62</v>
      </c>
      <c r="B10" s="10">
        <v>726019</v>
      </c>
      <c r="C10" s="11">
        <v>685330</v>
      </c>
      <c r="D10" s="11">
        <v>29178</v>
      </c>
      <c r="E10" s="11">
        <v>2504</v>
      </c>
      <c r="F10" s="11">
        <v>4959</v>
      </c>
      <c r="G10" s="11">
        <v>4048</v>
      </c>
    </row>
    <row r="11" spans="1:7" s="3" customFormat="1" ht="10.5" customHeight="1">
      <c r="A11" s="25" t="s">
        <v>61</v>
      </c>
      <c r="B11" s="33">
        <v>729138</v>
      </c>
      <c r="C11" s="32">
        <v>688291</v>
      </c>
      <c r="D11" s="32">
        <v>29379</v>
      </c>
      <c r="E11" s="32">
        <v>2529</v>
      </c>
      <c r="F11" s="32">
        <v>4944</v>
      </c>
      <c r="G11" s="32">
        <v>3995</v>
      </c>
    </row>
    <row r="12" spans="1:7" s="21" customFormat="1" ht="6" customHeight="1">
      <c r="A12" s="22"/>
      <c r="B12" s="14"/>
      <c r="C12" s="15"/>
      <c r="D12" s="15"/>
      <c r="E12" s="15"/>
      <c r="F12" s="15"/>
      <c r="G12" s="15"/>
    </row>
    <row r="13" spans="1:7" s="2" customFormat="1" ht="10.5" customHeight="1">
      <c r="A13" s="2" t="s">
        <v>21</v>
      </c>
    </row>
  </sheetData>
  <mergeCells count="1">
    <mergeCell ref="A2:G2"/>
  </mergeCells>
  <phoneticPr fontId="8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"/>
  <sheetViews>
    <sheetView zoomScaleNormal="100" zoomScaleSheetLayoutView="100" workbookViewId="0"/>
  </sheetViews>
  <sheetFormatPr defaultRowHeight="14.25" customHeight="1"/>
  <cols>
    <col min="1" max="1" width="12.75" customWidth="1"/>
    <col min="2" max="7" width="12.875" customWidth="1"/>
  </cols>
  <sheetData>
    <row r="1" spans="1:7" s="2" customFormat="1" ht="13.5" customHeight="1">
      <c r="A1" s="34" t="s">
        <v>60</v>
      </c>
      <c r="B1" s="34"/>
      <c r="C1" s="34"/>
      <c r="D1" s="34"/>
      <c r="E1" s="34"/>
      <c r="F1" s="34"/>
      <c r="G1" s="34"/>
    </row>
    <row r="2" spans="1:7" s="2" customFormat="1" ht="10.5" customHeight="1">
      <c r="A2" s="1"/>
    </row>
    <row r="3" spans="1:7" s="2" customFormat="1" ht="10.5" customHeight="1">
      <c r="A3" s="1"/>
    </row>
    <row r="4" spans="1:7" s="2" customFormat="1" ht="10.5" customHeight="1">
      <c r="A4" s="31" t="s">
        <v>53</v>
      </c>
      <c r="B4" s="4"/>
      <c r="C4" s="4"/>
      <c r="D4" s="4"/>
      <c r="E4" s="4"/>
      <c r="F4" s="4"/>
      <c r="G4" s="30" t="s">
        <v>39</v>
      </c>
    </row>
    <row r="5" spans="1:7" s="2" customFormat="1" ht="12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6" customFormat="1" ht="6" customHeight="1">
      <c r="A6" s="29"/>
      <c r="B6" s="28"/>
      <c r="C6" s="27"/>
      <c r="D6" s="27"/>
      <c r="E6" s="27"/>
      <c r="F6" s="27"/>
      <c r="G6" s="27"/>
    </row>
    <row r="7" spans="1:7" s="2" customFormat="1" ht="10.5" customHeight="1">
      <c r="A7" s="16" t="s">
        <v>59</v>
      </c>
      <c r="B7" s="10">
        <v>700336</v>
      </c>
      <c r="C7" s="11">
        <v>661096</v>
      </c>
      <c r="D7" s="11">
        <v>28639</v>
      </c>
      <c r="E7" s="11">
        <v>2395</v>
      </c>
      <c r="F7" s="11">
        <v>3897</v>
      </c>
      <c r="G7" s="11">
        <v>4309</v>
      </c>
    </row>
    <row r="8" spans="1:7" s="2" customFormat="1" ht="10.5" customHeight="1">
      <c r="A8" s="7" t="s">
        <v>58</v>
      </c>
      <c r="B8" s="10">
        <v>707673</v>
      </c>
      <c r="C8" s="11">
        <v>667859</v>
      </c>
      <c r="D8" s="11">
        <v>28832</v>
      </c>
      <c r="E8" s="11">
        <v>2442</v>
      </c>
      <c r="F8" s="11">
        <v>4269</v>
      </c>
      <c r="G8" s="11">
        <v>4271</v>
      </c>
    </row>
    <row r="9" spans="1:7" s="2" customFormat="1" ht="10.5" customHeight="1">
      <c r="A9" s="7" t="s">
        <v>57</v>
      </c>
      <c r="B9" s="10">
        <v>714514</v>
      </c>
      <c r="C9" s="11">
        <v>674137</v>
      </c>
      <c r="D9" s="11">
        <v>28922</v>
      </c>
      <c r="E9" s="11">
        <v>2470</v>
      </c>
      <c r="F9" s="11">
        <v>4796</v>
      </c>
      <c r="G9" s="11">
        <v>4189</v>
      </c>
    </row>
    <row r="10" spans="1:7" s="2" customFormat="1" ht="10.5" customHeight="1">
      <c r="A10" s="7" t="s">
        <v>56</v>
      </c>
      <c r="B10" s="10">
        <v>720682</v>
      </c>
      <c r="C10" s="11">
        <v>680188</v>
      </c>
      <c r="D10" s="11">
        <v>28993</v>
      </c>
      <c r="E10" s="11">
        <v>2483</v>
      </c>
      <c r="F10" s="11">
        <v>4903</v>
      </c>
      <c r="G10" s="11">
        <v>4115</v>
      </c>
    </row>
    <row r="11" spans="1:7" s="3" customFormat="1" ht="10.5" customHeight="1">
      <c r="A11" s="25" t="s">
        <v>55</v>
      </c>
      <c r="B11" s="33">
        <v>726019</v>
      </c>
      <c r="C11" s="32">
        <v>685330</v>
      </c>
      <c r="D11" s="32">
        <v>29178</v>
      </c>
      <c r="E11" s="32">
        <v>2504</v>
      </c>
      <c r="F11" s="32">
        <v>4959</v>
      </c>
      <c r="G11" s="32">
        <v>4048</v>
      </c>
    </row>
    <row r="12" spans="1:7" s="21" customFormat="1" ht="6" customHeight="1">
      <c r="A12" s="22"/>
      <c r="B12" s="14"/>
      <c r="C12" s="15"/>
      <c r="D12" s="15"/>
      <c r="E12" s="15"/>
      <c r="F12" s="15"/>
      <c r="G12" s="15"/>
    </row>
    <row r="13" spans="1:7" s="2" customFormat="1" ht="10.5" customHeight="1">
      <c r="A13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zoomScaleNormal="100" zoomScaleSheetLayoutView="100" workbookViewId="0"/>
  </sheetViews>
  <sheetFormatPr defaultRowHeight="14.25" customHeight="1"/>
  <cols>
    <col min="1" max="1" width="12.75" customWidth="1"/>
    <col min="2" max="7" width="12.875" customWidth="1"/>
  </cols>
  <sheetData>
    <row r="1" spans="1:7" s="2" customFormat="1" ht="13.5" customHeight="1">
      <c r="A1" s="1" t="s">
        <v>54</v>
      </c>
      <c r="B1" s="1"/>
      <c r="C1" s="1"/>
      <c r="D1" s="1"/>
      <c r="E1" s="1"/>
      <c r="F1" s="1"/>
      <c r="G1" s="1"/>
    </row>
    <row r="2" spans="1:7" s="2" customFormat="1" ht="10.5" customHeight="1">
      <c r="A2" s="1"/>
    </row>
    <row r="3" spans="1:7" s="2" customFormat="1" ht="10.5" customHeight="1">
      <c r="A3" s="31" t="s">
        <v>53</v>
      </c>
      <c r="B3" s="4"/>
      <c r="C3" s="4"/>
      <c r="D3" s="4"/>
      <c r="E3" s="4"/>
      <c r="F3" s="4"/>
      <c r="G3" s="30" t="s">
        <v>39</v>
      </c>
    </row>
    <row r="4" spans="1:7" s="2" customFormat="1" ht="12" customHeight="1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2" t="s">
        <v>6</v>
      </c>
    </row>
    <row r="5" spans="1:7" s="26" customFormat="1" ht="6" customHeight="1">
      <c r="A5" s="29"/>
      <c r="B5" s="28"/>
      <c r="C5" s="27"/>
      <c r="D5" s="27"/>
      <c r="E5" s="27"/>
      <c r="F5" s="27"/>
      <c r="G5" s="27"/>
    </row>
    <row r="6" spans="1:7" s="2" customFormat="1" ht="10.5" customHeight="1">
      <c r="A6" s="16" t="s">
        <v>52</v>
      </c>
      <c r="B6" s="10">
        <v>694387</v>
      </c>
      <c r="C6" s="11">
        <v>655715</v>
      </c>
      <c r="D6" s="11">
        <v>28184</v>
      </c>
      <c r="E6" s="11">
        <v>2333</v>
      </c>
      <c r="F6" s="11">
        <v>3808</v>
      </c>
      <c r="G6" s="11">
        <v>4347</v>
      </c>
    </row>
    <row r="7" spans="1:7" s="2" customFormat="1" ht="10.5" customHeight="1">
      <c r="A7" s="7" t="s">
        <v>51</v>
      </c>
      <c r="B7" s="10">
        <v>700336</v>
      </c>
      <c r="C7" s="11">
        <v>661096</v>
      </c>
      <c r="D7" s="11">
        <v>28639</v>
      </c>
      <c r="E7" s="11">
        <v>2395</v>
      </c>
      <c r="F7" s="11">
        <v>3897</v>
      </c>
      <c r="G7" s="11">
        <v>4309</v>
      </c>
    </row>
    <row r="8" spans="1:7" s="2" customFormat="1" ht="10.5" customHeight="1">
      <c r="A8" s="7" t="s">
        <v>50</v>
      </c>
      <c r="B8" s="10">
        <v>707673</v>
      </c>
      <c r="C8" s="11">
        <v>667859</v>
      </c>
      <c r="D8" s="11">
        <v>28832</v>
      </c>
      <c r="E8" s="11">
        <v>2442</v>
      </c>
      <c r="F8" s="11">
        <v>4269</v>
      </c>
      <c r="G8" s="11">
        <v>4271</v>
      </c>
    </row>
    <row r="9" spans="1:7" s="2" customFormat="1" ht="10.5" customHeight="1">
      <c r="A9" s="7" t="s">
        <v>49</v>
      </c>
      <c r="B9" s="10">
        <v>714514</v>
      </c>
      <c r="C9" s="11">
        <v>674137</v>
      </c>
      <c r="D9" s="11">
        <v>28922</v>
      </c>
      <c r="E9" s="11">
        <v>2470</v>
      </c>
      <c r="F9" s="11">
        <v>4796</v>
      </c>
      <c r="G9" s="11">
        <v>4189</v>
      </c>
    </row>
    <row r="10" spans="1:7" s="3" customFormat="1" ht="10.5" customHeight="1">
      <c r="A10" s="25" t="s">
        <v>48</v>
      </c>
      <c r="B10" s="24">
        <v>720682</v>
      </c>
      <c r="C10" s="23">
        <v>680188</v>
      </c>
      <c r="D10" s="23">
        <v>28993</v>
      </c>
      <c r="E10" s="23">
        <v>2483</v>
      </c>
      <c r="F10" s="23">
        <v>4903</v>
      </c>
      <c r="G10" s="23">
        <v>4115</v>
      </c>
    </row>
    <row r="11" spans="1:7" s="21" customFormat="1" ht="6" customHeight="1">
      <c r="A11" s="22"/>
      <c r="B11" s="14"/>
      <c r="C11" s="15"/>
      <c r="D11" s="15"/>
      <c r="E11" s="15"/>
      <c r="F11" s="15"/>
      <c r="G11" s="15"/>
    </row>
    <row r="12" spans="1:7" s="2" customFormat="1" ht="10.5" customHeight="1">
      <c r="A12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scale="99" orientation="portrait" horizontalDpi="40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"/>
  <sheetViews>
    <sheetView zoomScaleNormal="100" zoomScaleSheetLayoutView="100" workbookViewId="0"/>
  </sheetViews>
  <sheetFormatPr defaultRowHeight="14.25" customHeight="1"/>
  <cols>
    <col min="1" max="1" width="13.375" customWidth="1"/>
    <col min="2" max="3" width="12.625" customWidth="1"/>
    <col min="4" max="4" width="12.75" customWidth="1"/>
    <col min="5" max="7" width="12.625" customWidth="1"/>
  </cols>
  <sheetData>
    <row r="1" spans="1:7" s="2" customFormat="1" ht="15" customHeight="1">
      <c r="A1" s="20" t="s">
        <v>47</v>
      </c>
      <c r="B1" s="18"/>
      <c r="C1" s="18"/>
      <c r="D1" s="18"/>
      <c r="E1" s="18"/>
      <c r="F1" s="18"/>
    </row>
    <row r="2" spans="1:7" s="2" customFormat="1" ht="13.5" customHeight="1">
      <c r="A2" s="1" t="s">
        <v>46</v>
      </c>
      <c r="B2" s="1"/>
      <c r="C2" s="1"/>
      <c r="D2" s="1"/>
      <c r="E2" s="1"/>
      <c r="F2" s="1"/>
      <c r="G2" s="1"/>
    </row>
    <row r="3" spans="1:7" s="2" customFormat="1" ht="10.5" customHeight="1">
      <c r="A3" s="1"/>
      <c r="B3" s="1"/>
      <c r="C3" s="1"/>
      <c r="D3" s="1"/>
      <c r="E3" s="1"/>
      <c r="F3" s="1"/>
      <c r="G3" s="1"/>
    </row>
    <row r="4" spans="1:7" s="2" customFormat="1" ht="10.5" customHeight="1">
      <c r="A4" s="1"/>
    </row>
    <row r="5" spans="1:7" s="2" customFormat="1" ht="10.5" customHeight="1">
      <c r="A5" s="6"/>
      <c r="B5" s="4"/>
      <c r="C5" s="4"/>
      <c r="D5" s="4"/>
      <c r="E5" s="4"/>
      <c r="F5" s="4"/>
      <c r="G5" s="30" t="s">
        <v>39</v>
      </c>
    </row>
    <row r="6" spans="1:7" s="2" customFormat="1" ht="10.5" customHeight="1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2" t="s">
        <v>6</v>
      </c>
    </row>
    <row r="7" spans="1:7" s="26" customFormat="1" ht="6" customHeight="1">
      <c r="A7" s="29"/>
      <c r="B7" s="28"/>
      <c r="C7" s="27"/>
      <c r="D7" s="27"/>
      <c r="E7" s="27"/>
      <c r="F7" s="27"/>
      <c r="G7" s="27"/>
    </row>
    <row r="8" spans="1:7" s="2" customFormat="1" ht="10.5" customHeight="1">
      <c r="A8" s="16" t="s">
        <v>45</v>
      </c>
      <c r="B8" s="10">
        <v>686212</v>
      </c>
      <c r="C8" s="11">
        <v>647878</v>
      </c>
      <c r="D8" s="11">
        <v>27946</v>
      </c>
      <c r="E8" s="11">
        <v>2287</v>
      </c>
      <c r="F8" s="11">
        <v>3720</v>
      </c>
      <c r="G8" s="11">
        <v>4381</v>
      </c>
    </row>
    <row r="9" spans="1:7" s="2" customFormat="1" ht="10.5" customHeight="1">
      <c r="A9" s="7" t="s">
        <v>44</v>
      </c>
      <c r="B9" s="10">
        <v>694387</v>
      </c>
      <c r="C9" s="11">
        <v>655715</v>
      </c>
      <c r="D9" s="11">
        <v>28184</v>
      </c>
      <c r="E9" s="11">
        <v>2333</v>
      </c>
      <c r="F9" s="11">
        <v>3808</v>
      </c>
      <c r="G9" s="11">
        <v>4347</v>
      </c>
    </row>
    <row r="10" spans="1:7" s="2" customFormat="1" ht="10.5" customHeight="1">
      <c r="A10" s="7" t="s">
        <v>43</v>
      </c>
      <c r="B10" s="10">
        <v>700336</v>
      </c>
      <c r="C10" s="11">
        <v>661096</v>
      </c>
      <c r="D10" s="11">
        <v>28639</v>
      </c>
      <c r="E10" s="11">
        <v>2395</v>
      </c>
      <c r="F10" s="11">
        <v>3897</v>
      </c>
      <c r="G10" s="11">
        <v>4309</v>
      </c>
    </row>
    <row r="11" spans="1:7" s="2" customFormat="1" ht="10.5" customHeight="1">
      <c r="A11" s="7" t="s">
        <v>42</v>
      </c>
      <c r="B11" s="10">
        <v>707673</v>
      </c>
      <c r="C11" s="11">
        <v>667859</v>
      </c>
      <c r="D11" s="11">
        <v>28832</v>
      </c>
      <c r="E11" s="11">
        <v>2442</v>
      </c>
      <c r="F11" s="11">
        <v>4269</v>
      </c>
      <c r="G11" s="11">
        <v>4271</v>
      </c>
    </row>
    <row r="12" spans="1:7" s="3" customFormat="1" ht="10.5" customHeight="1">
      <c r="A12" s="25" t="s">
        <v>41</v>
      </c>
      <c r="B12" s="24">
        <v>714514</v>
      </c>
      <c r="C12" s="23">
        <v>674137</v>
      </c>
      <c r="D12" s="23">
        <v>28922</v>
      </c>
      <c r="E12" s="23">
        <v>2470</v>
      </c>
      <c r="F12" s="23">
        <v>4796</v>
      </c>
      <c r="G12" s="23">
        <v>4189</v>
      </c>
    </row>
    <row r="13" spans="1:7" s="21" customFormat="1" ht="6" customHeight="1">
      <c r="A13" s="22"/>
      <c r="B13" s="14"/>
      <c r="C13" s="15"/>
      <c r="D13" s="15"/>
      <c r="E13" s="15"/>
      <c r="F13" s="15"/>
      <c r="G13" s="15"/>
    </row>
    <row r="14" spans="1:7" s="2" customFormat="1" ht="10.5" customHeight="1">
      <c r="A14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"/>
  <sheetViews>
    <sheetView zoomScaleNormal="100" zoomScaleSheetLayoutView="100" workbookViewId="0"/>
  </sheetViews>
  <sheetFormatPr defaultRowHeight="14.25" customHeight="1"/>
  <cols>
    <col min="1" max="1" width="13.375" customWidth="1"/>
    <col min="2" max="3" width="12.625" customWidth="1"/>
    <col min="4" max="4" width="12.75" customWidth="1"/>
    <col min="5" max="7" width="12.625" customWidth="1"/>
  </cols>
  <sheetData>
    <row r="1" spans="1:7" s="2" customFormat="1" ht="15" customHeight="1">
      <c r="A1" s="20" t="s">
        <v>40</v>
      </c>
      <c r="B1" s="18"/>
      <c r="C1" s="18"/>
      <c r="D1" s="18"/>
      <c r="E1" s="18"/>
      <c r="F1" s="18"/>
    </row>
    <row r="2" spans="1:7" s="2" customFormat="1" ht="13.5" customHeight="1">
      <c r="A2" s="1" t="s">
        <v>19</v>
      </c>
      <c r="B2" s="1"/>
      <c r="C2" s="1"/>
      <c r="D2" s="1"/>
      <c r="E2" s="1"/>
      <c r="F2" s="1"/>
      <c r="G2" s="1"/>
    </row>
    <row r="3" spans="1:7" s="2" customFormat="1" ht="10.5" customHeight="1">
      <c r="A3" s="1"/>
      <c r="B3" s="1"/>
      <c r="C3" s="1"/>
      <c r="D3" s="1"/>
      <c r="E3" s="1"/>
      <c r="F3" s="1"/>
      <c r="G3" s="1"/>
    </row>
    <row r="4" spans="1:7" s="2" customFormat="1" ht="10.5" customHeight="1">
      <c r="A4" s="1"/>
    </row>
    <row r="5" spans="1:7" s="2" customFormat="1" ht="10.5" customHeight="1">
      <c r="A5" s="6"/>
      <c r="B5" s="4"/>
      <c r="C5" s="4"/>
      <c r="D5" s="4"/>
      <c r="E5" s="4"/>
      <c r="F5" s="4"/>
      <c r="G5" s="30" t="s">
        <v>39</v>
      </c>
    </row>
    <row r="6" spans="1:7" s="2" customFormat="1" ht="10.5" customHeight="1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2" t="s">
        <v>6</v>
      </c>
    </row>
    <row r="7" spans="1:7" s="26" customFormat="1" ht="6" customHeight="1">
      <c r="A7" s="29"/>
      <c r="B7" s="28"/>
      <c r="C7" s="27"/>
      <c r="D7" s="27"/>
      <c r="E7" s="27"/>
      <c r="F7" s="27"/>
      <c r="G7" s="27"/>
    </row>
    <row r="8" spans="1:7" s="2" customFormat="1" ht="10.5" customHeight="1">
      <c r="A8" s="16" t="s">
        <v>38</v>
      </c>
      <c r="B8" s="10">
        <v>679169</v>
      </c>
      <c r="C8" s="11">
        <v>641175</v>
      </c>
      <c r="D8" s="11">
        <v>27707</v>
      </c>
      <c r="E8" s="11">
        <v>2218</v>
      </c>
      <c r="F8" s="11">
        <v>3651</v>
      </c>
      <c r="G8" s="11">
        <v>4418</v>
      </c>
    </row>
    <row r="9" spans="1:7" s="2" customFormat="1" ht="10.5" customHeight="1">
      <c r="A9" s="7" t="s">
        <v>37</v>
      </c>
      <c r="B9" s="10">
        <v>686212</v>
      </c>
      <c r="C9" s="11">
        <v>647878</v>
      </c>
      <c r="D9" s="11">
        <v>27946</v>
      </c>
      <c r="E9" s="11">
        <v>2287</v>
      </c>
      <c r="F9" s="11">
        <v>3720</v>
      </c>
      <c r="G9" s="11">
        <v>4381</v>
      </c>
    </row>
    <row r="10" spans="1:7" s="2" customFormat="1" ht="10.5" customHeight="1">
      <c r="A10" s="7" t="s">
        <v>36</v>
      </c>
      <c r="B10" s="10">
        <v>694387</v>
      </c>
      <c r="C10" s="11">
        <v>655715</v>
      </c>
      <c r="D10" s="11">
        <v>28184</v>
      </c>
      <c r="E10" s="11">
        <v>2333</v>
      </c>
      <c r="F10" s="11">
        <v>3808</v>
      </c>
      <c r="G10" s="11">
        <v>4347</v>
      </c>
    </row>
    <row r="11" spans="1:7" s="2" customFormat="1" ht="10.5" customHeight="1">
      <c r="A11" s="7" t="s">
        <v>35</v>
      </c>
      <c r="B11" s="10">
        <v>700336</v>
      </c>
      <c r="C11" s="11">
        <v>661096</v>
      </c>
      <c r="D11" s="11">
        <v>28639</v>
      </c>
      <c r="E11" s="11">
        <v>2395</v>
      </c>
      <c r="F11" s="11">
        <v>3897</v>
      </c>
      <c r="G11" s="11">
        <v>4309</v>
      </c>
    </row>
    <row r="12" spans="1:7" s="3" customFormat="1" ht="10.5" customHeight="1">
      <c r="A12" s="25" t="s">
        <v>34</v>
      </c>
      <c r="B12" s="24">
        <v>707673</v>
      </c>
      <c r="C12" s="23">
        <v>667859</v>
      </c>
      <c r="D12" s="23">
        <v>28832</v>
      </c>
      <c r="E12" s="23">
        <v>2442</v>
      </c>
      <c r="F12" s="23">
        <v>4269</v>
      </c>
      <c r="G12" s="23">
        <v>4271</v>
      </c>
    </row>
    <row r="13" spans="1:7" s="21" customFormat="1" ht="6" customHeight="1">
      <c r="A13" s="22"/>
      <c r="B13" s="14"/>
      <c r="C13" s="15"/>
      <c r="D13" s="15"/>
      <c r="E13" s="15"/>
      <c r="F13" s="15"/>
      <c r="G13" s="15"/>
    </row>
    <row r="14" spans="1:7" s="2" customFormat="1" ht="10.5" customHeight="1">
      <c r="A14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"/>
  <sheetViews>
    <sheetView zoomScaleNormal="100" zoomScaleSheetLayoutView="100" workbookViewId="0"/>
  </sheetViews>
  <sheetFormatPr defaultRowHeight="10.5" customHeight="1"/>
  <cols>
    <col min="1" max="7" width="9.5" customWidth="1"/>
  </cols>
  <sheetData>
    <row r="1" spans="1:8" s="18" customFormat="1" ht="15" customHeight="1">
      <c r="A1" s="20" t="s">
        <v>33</v>
      </c>
      <c r="G1" s="19"/>
      <c r="H1" s="19"/>
    </row>
    <row r="2" spans="1:8" s="2" customFormat="1" ht="10.5" customHeight="1"/>
    <row r="3" spans="1:8" s="2" customFormat="1" ht="13.5" customHeight="1">
      <c r="A3" s="1" t="s">
        <v>13</v>
      </c>
      <c r="B3" s="1"/>
      <c r="C3" s="1"/>
      <c r="D3" s="1"/>
      <c r="E3" s="1"/>
      <c r="F3" s="1"/>
      <c r="G3" s="1"/>
    </row>
    <row r="4" spans="1:8" s="2" customFormat="1" ht="10.5" customHeight="1">
      <c r="A4" s="1"/>
    </row>
    <row r="5" spans="1:8" s="2" customFormat="1" ht="10.5" customHeight="1">
      <c r="A5" s="1"/>
    </row>
    <row r="6" spans="1:8" s="2" customFormat="1" ht="10.5" customHeight="1">
      <c r="A6" s="6"/>
      <c r="B6" s="4"/>
      <c r="C6" s="4"/>
      <c r="D6" s="4"/>
      <c r="E6" s="4"/>
      <c r="F6" s="4"/>
      <c r="G6" s="4"/>
    </row>
    <row r="7" spans="1:8" s="2" customFormat="1" ht="10.5" customHeight="1">
      <c r="A7" s="5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2" t="s">
        <v>6</v>
      </c>
    </row>
    <row r="8" spans="1:8" s="2" customFormat="1" ht="10.5" customHeight="1">
      <c r="A8" s="16" t="s">
        <v>32</v>
      </c>
      <c r="B8" s="8">
        <v>671997</v>
      </c>
      <c r="C8" s="9">
        <v>634326</v>
      </c>
      <c r="D8" s="9">
        <v>27570</v>
      </c>
      <c r="E8" s="9">
        <v>2141</v>
      </c>
      <c r="F8" s="9">
        <v>3503</v>
      </c>
      <c r="G8" s="9">
        <v>4457</v>
      </c>
    </row>
    <row r="9" spans="1:8" s="2" customFormat="1" ht="10.5" customHeight="1">
      <c r="A9" s="7" t="s">
        <v>31</v>
      </c>
      <c r="B9" s="10">
        <v>679169</v>
      </c>
      <c r="C9" s="11">
        <v>641175</v>
      </c>
      <c r="D9" s="11">
        <v>27707</v>
      </c>
      <c r="E9" s="11">
        <v>2218</v>
      </c>
      <c r="F9" s="11">
        <v>3651</v>
      </c>
      <c r="G9" s="11">
        <v>4418</v>
      </c>
    </row>
    <row r="10" spans="1:8" s="2" customFormat="1" ht="10.5" customHeight="1">
      <c r="A10" s="7" t="s">
        <v>23</v>
      </c>
      <c r="B10" s="10">
        <v>686212</v>
      </c>
      <c r="C10" s="11">
        <v>647878</v>
      </c>
      <c r="D10" s="11">
        <v>27946</v>
      </c>
      <c r="E10" s="11">
        <v>2287</v>
      </c>
      <c r="F10" s="11">
        <v>3720</v>
      </c>
      <c r="G10" s="11">
        <v>4381</v>
      </c>
    </row>
    <row r="11" spans="1:8" s="2" customFormat="1" ht="10.5" customHeight="1">
      <c r="A11" s="7" t="s">
        <v>30</v>
      </c>
      <c r="B11" s="10">
        <v>694387</v>
      </c>
      <c r="C11" s="11">
        <v>655715</v>
      </c>
      <c r="D11" s="11">
        <v>28184</v>
      </c>
      <c r="E11" s="11">
        <v>2333</v>
      </c>
      <c r="F11" s="11">
        <v>3808</v>
      </c>
      <c r="G11" s="11">
        <v>4347</v>
      </c>
    </row>
    <row r="12" spans="1:8" s="3" customFormat="1" ht="10.5" customHeight="1">
      <c r="A12" s="17" t="s">
        <v>29</v>
      </c>
      <c r="B12" s="14">
        <v>700336</v>
      </c>
      <c r="C12" s="15">
        <v>661096</v>
      </c>
      <c r="D12" s="15">
        <v>28639</v>
      </c>
      <c r="E12" s="15">
        <v>2395</v>
      </c>
      <c r="F12" s="15">
        <v>3897</v>
      </c>
      <c r="G12" s="15">
        <v>4309</v>
      </c>
    </row>
    <row r="13" spans="1:8" s="2" customFormat="1" ht="10.5" customHeight="1">
      <c r="A13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1"/>
  <sheetViews>
    <sheetView zoomScaleNormal="100" zoomScaleSheetLayoutView="100" workbookViewId="0"/>
  </sheetViews>
  <sheetFormatPr defaultRowHeight="10.5" customHeight="1"/>
  <cols>
    <col min="1" max="7" width="9.5" customWidth="1"/>
  </cols>
  <sheetData>
    <row r="1" spans="1:7" s="2" customFormat="1" ht="13.5" customHeight="1">
      <c r="A1" s="1" t="s">
        <v>28</v>
      </c>
      <c r="B1" s="1"/>
      <c r="C1" s="1"/>
      <c r="D1" s="1"/>
      <c r="E1" s="1"/>
      <c r="F1" s="1"/>
      <c r="G1" s="1"/>
    </row>
    <row r="2" spans="1:7" s="2" customFormat="1" ht="10.5" customHeight="1">
      <c r="A2" s="1"/>
    </row>
    <row r="3" spans="1:7" s="2" customFormat="1" ht="10.5" customHeight="1">
      <c r="A3" s="1"/>
    </row>
    <row r="4" spans="1:7" s="2" customFormat="1" ht="10.5" customHeight="1">
      <c r="A4" s="6"/>
      <c r="B4" s="4"/>
      <c r="C4" s="4"/>
      <c r="D4" s="4"/>
      <c r="E4" s="4"/>
      <c r="F4" s="4"/>
      <c r="G4" s="4"/>
    </row>
    <row r="5" spans="1:7" s="2" customFormat="1" ht="10.5" customHeight="1">
      <c r="A5" s="5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" customFormat="1" ht="10.5" customHeight="1">
      <c r="A6" s="16" t="s">
        <v>27</v>
      </c>
      <c r="B6" s="8">
        <v>663371</v>
      </c>
      <c r="C6" s="9">
        <v>626007</v>
      </c>
      <c r="D6" s="9">
        <v>27415</v>
      </c>
      <c r="E6" s="9">
        <v>2074</v>
      </c>
      <c r="F6" s="9">
        <v>3382</v>
      </c>
      <c r="G6" s="9">
        <v>4493</v>
      </c>
    </row>
    <row r="7" spans="1:7" s="2" customFormat="1" ht="10.5" customHeight="1">
      <c r="A7" s="7" t="s">
        <v>26</v>
      </c>
      <c r="B7" s="10">
        <v>671997</v>
      </c>
      <c r="C7" s="11">
        <v>634326</v>
      </c>
      <c r="D7" s="11">
        <v>27570</v>
      </c>
      <c r="E7" s="11">
        <v>2141</v>
      </c>
      <c r="F7" s="11">
        <v>3503</v>
      </c>
      <c r="G7" s="11">
        <v>4457</v>
      </c>
    </row>
    <row r="8" spans="1:7" s="2" customFormat="1" ht="10.5" customHeight="1">
      <c r="A8" s="7" t="s">
        <v>25</v>
      </c>
      <c r="B8" s="10">
        <v>679169</v>
      </c>
      <c r="C8" s="11">
        <v>641175</v>
      </c>
      <c r="D8" s="11">
        <v>27707</v>
      </c>
      <c r="E8" s="11">
        <v>2218</v>
      </c>
      <c r="F8" s="11">
        <v>3651</v>
      </c>
      <c r="G8" s="11">
        <v>4418</v>
      </c>
    </row>
    <row r="9" spans="1:7" s="2" customFormat="1" ht="10.5" customHeight="1">
      <c r="A9" s="7" t="s">
        <v>24</v>
      </c>
      <c r="B9" s="10">
        <v>686212</v>
      </c>
      <c r="C9" s="11">
        <v>647878</v>
      </c>
      <c r="D9" s="11">
        <v>27946</v>
      </c>
      <c r="E9" s="11">
        <v>2287</v>
      </c>
      <c r="F9" s="11">
        <v>3720</v>
      </c>
      <c r="G9" s="11">
        <v>4381</v>
      </c>
    </row>
    <row r="10" spans="1:7" s="3" customFormat="1" ht="10.5" customHeight="1">
      <c r="A10" s="17" t="s">
        <v>22</v>
      </c>
      <c r="B10" s="14">
        <v>694387</v>
      </c>
      <c r="C10" s="15">
        <v>655715</v>
      </c>
      <c r="D10" s="15">
        <v>28184</v>
      </c>
      <c r="E10" s="15">
        <v>2333</v>
      </c>
      <c r="F10" s="15">
        <v>3808</v>
      </c>
      <c r="G10" s="15">
        <v>4347</v>
      </c>
    </row>
    <row r="11" spans="1:7" s="2" customFormat="1" ht="10.5" customHeight="1">
      <c r="A11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1"/>
  <sheetViews>
    <sheetView zoomScaleNormal="100" zoomScaleSheetLayoutView="100" workbookViewId="0"/>
  </sheetViews>
  <sheetFormatPr defaultRowHeight="10.5" customHeight="1"/>
  <cols>
    <col min="1" max="1" width="13.375" customWidth="1"/>
    <col min="2" max="3" width="12.625" customWidth="1"/>
    <col min="4" max="4" width="12.75" customWidth="1"/>
    <col min="5" max="7" width="12.625" customWidth="1"/>
  </cols>
  <sheetData>
    <row r="1" spans="1:7" s="2" customFormat="1" ht="13.5" customHeight="1">
      <c r="A1" s="1" t="s">
        <v>20</v>
      </c>
      <c r="B1" s="1"/>
      <c r="C1" s="1"/>
      <c r="D1" s="1"/>
      <c r="E1" s="1"/>
      <c r="F1" s="1"/>
      <c r="G1" s="1"/>
    </row>
    <row r="2" spans="1:7" s="2" customFormat="1" ht="10.5" customHeight="1">
      <c r="A2" s="1"/>
    </row>
    <row r="3" spans="1:7" s="2" customFormat="1" ht="10.5" customHeight="1">
      <c r="A3" s="1"/>
    </row>
    <row r="4" spans="1:7" s="2" customFormat="1" ht="10.5" customHeight="1">
      <c r="A4" s="6"/>
      <c r="B4" s="4"/>
      <c r="C4" s="4"/>
      <c r="D4" s="4"/>
      <c r="E4" s="4"/>
      <c r="F4" s="4"/>
      <c r="G4" s="4"/>
    </row>
    <row r="5" spans="1:7" s="2" customFormat="1" ht="10.5" customHeight="1">
      <c r="A5" s="5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" customFormat="1" ht="10.5" customHeight="1">
      <c r="A6" s="16" t="s">
        <v>18</v>
      </c>
      <c r="B6" s="8">
        <v>653768</v>
      </c>
      <c r="C6" s="9">
        <v>616721</v>
      </c>
      <c r="D6" s="9">
        <v>27302</v>
      </c>
      <c r="E6" s="9">
        <v>2006</v>
      </c>
      <c r="F6" s="9">
        <v>3256</v>
      </c>
      <c r="G6" s="9">
        <v>4483</v>
      </c>
    </row>
    <row r="7" spans="1:7" s="2" customFormat="1" ht="10.5" customHeight="1">
      <c r="A7" s="7" t="s">
        <v>17</v>
      </c>
      <c r="B7" s="10">
        <v>663371</v>
      </c>
      <c r="C7" s="11">
        <v>626007</v>
      </c>
      <c r="D7" s="11">
        <v>27415</v>
      </c>
      <c r="E7" s="11">
        <v>2074</v>
      </c>
      <c r="F7" s="11">
        <v>3382</v>
      </c>
      <c r="G7" s="11">
        <v>4493</v>
      </c>
    </row>
    <row r="8" spans="1:7" s="2" customFormat="1" ht="10.5" customHeight="1">
      <c r="A8" s="7" t="s">
        <v>16</v>
      </c>
      <c r="B8" s="10">
        <v>671997</v>
      </c>
      <c r="C8" s="11">
        <v>634326</v>
      </c>
      <c r="D8" s="11">
        <v>27570</v>
      </c>
      <c r="E8" s="11">
        <v>2141</v>
      </c>
      <c r="F8" s="11">
        <v>3503</v>
      </c>
      <c r="G8" s="11">
        <v>4457</v>
      </c>
    </row>
    <row r="9" spans="1:7" s="2" customFormat="1" ht="10.5" customHeight="1">
      <c r="A9" s="7" t="s">
        <v>15</v>
      </c>
      <c r="B9" s="10">
        <v>679169</v>
      </c>
      <c r="C9" s="11">
        <v>641175</v>
      </c>
      <c r="D9" s="11">
        <v>27707</v>
      </c>
      <c r="E9" s="11">
        <v>2218</v>
      </c>
      <c r="F9" s="11">
        <v>3651</v>
      </c>
      <c r="G9" s="11">
        <v>4418</v>
      </c>
    </row>
    <row r="10" spans="1:7" s="3" customFormat="1" ht="10.5" customHeight="1">
      <c r="A10" s="17" t="s">
        <v>14</v>
      </c>
      <c r="B10" s="14">
        <v>686212</v>
      </c>
      <c r="C10" s="15">
        <v>647878</v>
      </c>
      <c r="D10" s="15">
        <v>27946</v>
      </c>
      <c r="E10" s="15">
        <v>2287</v>
      </c>
      <c r="F10" s="15">
        <v>3720</v>
      </c>
      <c r="G10" s="15">
        <v>4381</v>
      </c>
    </row>
    <row r="11" spans="1:7" s="2" customFormat="1" ht="10.5" customHeight="1">
      <c r="A11" s="2" t="s">
        <v>7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F6A95-4731-49FA-A0B4-343166B950B9}">
  <dimension ref="A1:D14"/>
  <sheetViews>
    <sheetView zoomScaleNormal="100" zoomScaleSheetLayoutView="100" workbookViewId="0"/>
  </sheetViews>
  <sheetFormatPr defaultRowHeight="14.25" customHeight="1"/>
  <cols>
    <col min="1" max="4" width="22.5" style="36" customWidth="1"/>
    <col min="5" max="5" width="5.25" style="36" customWidth="1"/>
    <col min="6" max="16384" width="9" style="36"/>
  </cols>
  <sheetData>
    <row r="1" spans="1:4" ht="13.5" customHeight="1"/>
    <row r="2" spans="1:4" s="73" customFormat="1" ht="13.5" customHeight="1">
      <c r="A2" s="38" t="s">
        <v>117</v>
      </c>
      <c r="B2" s="38"/>
      <c r="C2" s="38"/>
      <c r="D2" s="38"/>
    </row>
    <row r="3" spans="1:4" s="73" customFormat="1" ht="10.5" customHeight="1">
      <c r="A3" s="74"/>
    </row>
    <row r="4" spans="1:4" s="73" customFormat="1" ht="10.5" customHeight="1">
      <c r="A4" s="39" t="s">
        <v>93</v>
      </c>
      <c r="B4" s="75"/>
      <c r="C4" s="75"/>
      <c r="D4" s="41" t="s">
        <v>118</v>
      </c>
    </row>
    <row r="5" spans="1:4" s="73" customFormat="1" ht="12" customHeight="1">
      <c r="A5" s="42" t="s">
        <v>119</v>
      </c>
      <c r="B5" s="43" t="s">
        <v>1</v>
      </c>
      <c r="C5" s="43" t="s">
        <v>2</v>
      </c>
      <c r="D5" s="71" t="s">
        <v>108</v>
      </c>
    </row>
    <row r="6" spans="1:4" s="73" customFormat="1" ht="6" customHeight="1">
      <c r="A6" s="44"/>
      <c r="B6" s="45"/>
      <c r="C6" s="46"/>
      <c r="D6" s="46"/>
    </row>
    <row r="7" spans="1:4" s="73" customFormat="1" ht="10.5" customHeight="1">
      <c r="A7" s="48" t="s">
        <v>110</v>
      </c>
      <c r="B7" s="76">
        <v>645775</v>
      </c>
      <c r="C7" s="77">
        <v>613448</v>
      </c>
      <c r="D7" s="77">
        <v>32327</v>
      </c>
    </row>
    <row r="8" spans="1:4" s="73" customFormat="1" ht="10.5" customHeight="1">
      <c r="A8" s="51" t="s">
        <v>111</v>
      </c>
      <c r="B8" s="76">
        <v>649877</v>
      </c>
      <c r="C8" s="77">
        <v>616876</v>
      </c>
      <c r="D8" s="77">
        <v>33001</v>
      </c>
    </row>
    <row r="9" spans="1:4" s="73" customFormat="1" ht="10.5" customHeight="1">
      <c r="A9" s="51" t="s">
        <v>112</v>
      </c>
      <c r="B9" s="76" t="s">
        <v>113</v>
      </c>
      <c r="C9" s="77" t="s">
        <v>113</v>
      </c>
      <c r="D9" s="77" t="s">
        <v>113</v>
      </c>
    </row>
    <row r="10" spans="1:4" s="79" customFormat="1" ht="10.5" customHeight="1">
      <c r="A10" s="51" t="s">
        <v>120</v>
      </c>
      <c r="B10" s="76" t="s">
        <v>113</v>
      </c>
      <c r="C10" s="78" t="s">
        <v>113</v>
      </c>
      <c r="D10" s="77" t="s">
        <v>113</v>
      </c>
    </row>
    <row r="11" spans="1:4" ht="10.5" customHeight="1">
      <c r="A11" s="80" t="s">
        <v>121</v>
      </c>
      <c r="B11" s="69" t="s">
        <v>115</v>
      </c>
      <c r="C11" s="70" t="s">
        <v>115</v>
      </c>
      <c r="D11" s="70" t="s">
        <v>115</v>
      </c>
    </row>
    <row r="12" spans="1:4" s="79" customFormat="1" ht="6" customHeight="1">
      <c r="A12" s="59"/>
      <c r="B12" s="60"/>
      <c r="C12" s="61"/>
      <c r="D12" s="61"/>
    </row>
    <row r="13" spans="1:4" s="73" customFormat="1" ht="10.5" customHeight="1">
      <c r="A13" s="73" t="s">
        <v>21</v>
      </c>
    </row>
    <row r="14" spans="1:4" ht="14.25" customHeight="1">
      <c r="A14" s="72" t="s">
        <v>116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/>
  <dimension ref="A1:G11"/>
  <sheetViews>
    <sheetView zoomScaleNormal="100" zoomScaleSheetLayoutView="100" workbookViewId="0"/>
  </sheetViews>
  <sheetFormatPr defaultRowHeight="10.5" customHeight="1"/>
  <cols>
    <col min="1" max="1" width="13.375" customWidth="1"/>
    <col min="2" max="3" width="12.625" customWidth="1"/>
    <col min="4" max="4" width="12.75" customWidth="1"/>
    <col min="5" max="7" width="12.625" customWidth="1"/>
  </cols>
  <sheetData>
    <row r="1" spans="1:7" s="2" customFormat="1" ht="13.5" customHeight="1">
      <c r="A1" s="1" t="s">
        <v>13</v>
      </c>
      <c r="B1" s="1"/>
      <c r="C1" s="1"/>
      <c r="D1" s="1"/>
      <c r="E1" s="1"/>
      <c r="F1" s="1"/>
      <c r="G1" s="1"/>
    </row>
    <row r="2" spans="1:7" s="2" customFormat="1" ht="10.5" customHeight="1">
      <c r="A2" s="1"/>
    </row>
    <row r="3" spans="1:7" s="2" customFormat="1" ht="10.5" customHeight="1">
      <c r="A3" s="1"/>
    </row>
    <row r="4" spans="1:7" s="2" customFormat="1" ht="10.5" customHeight="1">
      <c r="A4" s="6"/>
      <c r="B4" s="4"/>
      <c r="C4" s="4"/>
      <c r="D4" s="4"/>
      <c r="E4" s="4"/>
      <c r="F4" s="4"/>
      <c r="G4" s="4"/>
    </row>
    <row r="5" spans="1:7" s="2" customFormat="1" ht="10.5" customHeight="1">
      <c r="A5" s="5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" customFormat="1" ht="10.5" customHeight="1">
      <c r="A6" s="16" t="s">
        <v>8</v>
      </c>
      <c r="B6" s="8">
        <v>643159</v>
      </c>
      <c r="C6" s="9">
        <v>606484</v>
      </c>
      <c r="D6" s="9">
        <v>27003</v>
      </c>
      <c r="E6" s="9">
        <v>1970</v>
      </c>
      <c r="F6" s="9">
        <v>3218</v>
      </c>
      <c r="G6" s="9">
        <v>4484</v>
      </c>
    </row>
    <row r="7" spans="1:7" s="2" customFormat="1" ht="10.5" customHeight="1">
      <c r="A7" s="7" t="s">
        <v>9</v>
      </c>
      <c r="B7" s="10">
        <v>653768</v>
      </c>
      <c r="C7" s="11">
        <v>616721</v>
      </c>
      <c r="D7" s="11">
        <v>27302</v>
      </c>
      <c r="E7" s="11">
        <v>2006</v>
      </c>
      <c r="F7" s="11">
        <v>3256</v>
      </c>
      <c r="G7" s="11">
        <v>4483</v>
      </c>
    </row>
    <row r="8" spans="1:7" s="2" customFormat="1" ht="10.5" customHeight="1">
      <c r="A8" s="7" t="s">
        <v>10</v>
      </c>
      <c r="B8" s="10">
        <v>663371</v>
      </c>
      <c r="C8" s="11">
        <v>626007</v>
      </c>
      <c r="D8" s="11">
        <v>27415</v>
      </c>
      <c r="E8" s="11">
        <v>2074</v>
      </c>
      <c r="F8" s="11">
        <v>3382</v>
      </c>
      <c r="G8" s="11">
        <v>4493</v>
      </c>
    </row>
    <row r="9" spans="1:7" s="2" customFormat="1" ht="10.5" customHeight="1">
      <c r="A9" s="7" t="s">
        <v>11</v>
      </c>
      <c r="B9" s="10">
        <v>671997</v>
      </c>
      <c r="C9" s="11">
        <v>634326</v>
      </c>
      <c r="D9" s="11">
        <v>27570</v>
      </c>
      <c r="E9" s="11">
        <v>2141</v>
      </c>
      <c r="F9" s="11">
        <v>3503</v>
      </c>
      <c r="G9" s="11">
        <v>4457</v>
      </c>
    </row>
    <row r="10" spans="1:7" s="3" customFormat="1" ht="10.5" customHeight="1">
      <c r="A10" s="17" t="s">
        <v>12</v>
      </c>
      <c r="B10" s="14">
        <v>679169</v>
      </c>
      <c r="C10" s="15">
        <v>641175</v>
      </c>
      <c r="D10" s="15">
        <v>27707</v>
      </c>
      <c r="E10" s="15">
        <v>2218</v>
      </c>
      <c r="F10" s="15">
        <v>3651</v>
      </c>
      <c r="G10" s="15">
        <v>4418</v>
      </c>
    </row>
    <row r="11" spans="1:7" s="2" customFormat="1" ht="10.5" customHeight="1">
      <c r="A11" s="2" t="s">
        <v>7</v>
      </c>
    </row>
  </sheetData>
  <phoneticPr fontId="7"/>
  <pageMargins left="0.6692913385826772" right="0.6692913385826772" top="0.78740157480314965" bottom="0.86614173228346458" header="0.51181102362204722" footer="0.51181102362204722"/>
  <pageSetup paperSize="9" orientation="portrait" horizontalDpi="4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11AB-8D3A-4BB8-83AB-D74ED87F61BE}">
  <dimension ref="A1:E14"/>
  <sheetViews>
    <sheetView zoomScaleNormal="100" zoomScaleSheetLayoutView="100" workbookViewId="0"/>
  </sheetViews>
  <sheetFormatPr defaultRowHeight="14.25" customHeight="1"/>
  <cols>
    <col min="1" max="4" width="22.5" style="36" customWidth="1"/>
    <col min="5" max="5" width="5.25" style="36" customWidth="1"/>
    <col min="6" max="16384" width="9" style="36"/>
  </cols>
  <sheetData>
    <row r="1" spans="1:5" ht="13.5" customHeight="1"/>
    <row r="2" spans="1:5" s="37" customFormat="1" ht="13.5" customHeight="1">
      <c r="A2" s="38" t="s">
        <v>92</v>
      </c>
      <c r="B2" s="38"/>
      <c r="C2" s="38"/>
      <c r="D2" s="38"/>
    </row>
    <row r="3" spans="1:5" s="37" customFormat="1" ht="10.5" customHeight="1">
      <c r="A3" s="38"/>
    </row>
    <row r="4" spans="1:5" s="37" customFormat="1" ht="10.5" customHeight="1">
      <c r="A4" s="39" t="s">
        <v>93</v>
      </c>
      <c r="B4" s="40"/>
      <c r="C4" s="40"/>
      <c r="D4" s="41" t="s">
        <v>39</v>
      </c>
    </row>
    <row r="5" spans="1:5" s="37" customFormat="1" ht="12" customHeight="1">
      <c r="A5" s="42" t="s">
        <v>0</v>
      </c>
      <c r="B5" s="43" t="s">
        <v>1</v>
      </c>
      <c r="C5" s="43" t="s">
        <v>2</v>
      </c>
      <c r="D5" s="71" t="s">
        <v>108</v>
      </c>
      <c r="E5" s="47"/>
    </row>
    <row r="6" spans="1:5" s="47" customFormat="1" ht="6" customHeight="1">
      <c r="A6" s="44"/>
      <c r="B6" s="45"/>
      <c r="C6" s="46"/>
      <c r="D6" s="46"/>
    </row>
    <row r="7" spans="1:5" s="37" customFormat="1" ht="10.5" customHeight="1">
      <c r="A7" s="48" t="s">
        <v>109</v>
      </c>
      <c r="B7" s="65">
        <v>640675</v>
      </c>
      <c r="C7" s="66">
        <v>608558</v>
      </c>
      <c r="D7" s="66">
        <v>32117</v>
      </c>
    </row>
    <row r="8" spans="1:5" s="37" customFormat="1" ht="10.5" customHeight="1">
      <c r="A8" s="51" t="s">
        <v>110</v>
      </c>
      <c r="B8" s="65">
        <v>645775</v>
      </c>
      <c r="C8" s="66">
        <v>613448</v>
      </c>
      <c r="D8" s="66">
        <v>32327</v>
      </c>
    </row>
    <row r="9" spans="1:5" s="37" customFormat="1" ht="10.5" customHeight="1">
      <c r="A9" s="51" t="s">
        <v>111</v>
      </c>
      <c r="B9" s="65">
        <v>649877</v>
      </c>
      <c r="C9" s="66">
        <v>616876</v>
      </c>
      <c r="D9" s="66">
        <v>33001</v>
      </c>
    </row>
    <row r="10" spans="1:5" s="55" customFormat="1" ht="10.5" customHeight="1">
      <c r="A10" s="51" t="s">
        <v>112</v>
      </c>
      <c r="B10" s="65" t="s">
        <v>113</v>
      </c>
      <c r="C10" s="67" t="s">
        <v>113</v>
      </c>
      <c r="D10" s="66" t="s">
        <v>113</v>
      </c>
    </row>
    <row r="11" spans="1:5" ht="10.5" customHeight="1">
      <c r="A11" s="56" t="s">
        <v>114</v>
      </c>
      <c r="B11" s="69" t="s">
        <v>115</v>
      </c>
      <c r="C11" s="70" t="s">
        <v>115</v>
      </c>
      <c r="D11" s="70" t="s">
        <v>115</v>
      </c>
    </row>
    <row r="12" spans="1:5" s="62" customFormat="1" ht="6" customHeight="1">
      <c r="A12" s="59"/>
      <c r="B12" s="60"/>
      <c r="C12" s="61"/>
      <c r="D12" s="61"/>
    </row>
    <row r="13" spans="1:5" s="37" customFormat="1" ht="10.5" customHeight="1">
      <c r="A13" s="37" t="s">
        <v>21</v>
      </c>
    </row>
    <row r="14" spans="1:5" ht="14.25" customHeight="1">
      <c r="A14" s="72" t="s">
        <v>116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workbookViewId="0"/>
  </sheetViews>
  <sheetFormatPr defaultRowHeight="14.25" customHeight="1"/>
  <cols>
    <col min="1" max="4" width="22.5" style="63" customWidth="1"/>
    <col min="5" max="5" width="5.25" style="63" customWidth="1"/>
    <col min="6" max="16384" width="9" style="63"/>
  </cols>
  <sheetData>
    <row r="1" spans="1:5" ht="13.5" customHeight="1"/>
    <row r="2" spans="1:5" s="2" customFormat="1" ht="13.5" customHeight="1">
      <c r="A2" s="1" t="s">
        <v>92</v>
      </c>
      <c r="B2" s="1"/>
      <c r="C2" s="1"/>
      <c r="D2" s="1"/>
    </row>
    <row r="3" spans="1:5" s="2" customFormat="1" ht="10.5" customHeight="1">
      <c r="A3" s="1"/>
    </row>
    <row r="4" spans="1:5" s="2" customFormat="1" ht="10.5" customHeight="1">
      <c r="A4" s="31" t="s">
        <v>93</v>
      </c>
      <c r="B4" s="4"/>
      <c r="C4" s="4"/>
      <c r="D4" s="30" t="s">
        <v>39</v>
      </c>
    </row>
    <row r="5" spans="1:5" s="2" customFormat="1" ht="12" customHeight="1">
      <c r="A5" s="12" t="s">
        <v>0</v>
      </c>
      <c r="B5" s="13" t="s">
        <v>1</v>
      </c>
      <c r="C5" s="13" t="s">
        <v>2</v>
      </c>
      <c r="D5" s="64" t="s">
        <v>100</v>
      </c>
      <c r="E5" s="26"/>
    </row>
    <row r="6" spans="1:5" s="26" customFormat="1" ht="6" customHeight="1">
      <c r="A6" s="29"/>
      <c r="B6" s="28"/>
      <c r="C6" s="27"/>
      <c r="D6" s="27"/>
    </row>
    <row r="7" spans="1:5" s="2" customFormat="1" ht="10.5" customHeight="1">
      <c r="A7" s="16" t="s">
        <v>101</v>
      </c>
      <c r="B7" s="65">
        <v>636961</v>
      </c>
      <c r="C7" s="66">
        <v>605274</v>
      </c>
      <c r="D7" s="66">
        <v>31687</v>
      </c>
    </row>
    <row r="8" spans="1:5" s="2" customFormat="1" ht="10.5" customHeight="1">
      <c r="A8" s="7" t="s">
        <v>102</v>
      </c>
      <c r="B8" s="65">
        <v>640675</v>
      </c>
      <c r="C8" s="66">
        <v>608558</v>
      </c>
      <c r="D8" s="66">
        <v>32117</v>
      </c>
    </row>
    <row r="9" spans="1:5" s="2" customFormat="1" ht="10.5" customHeight="1">
      <c r="A9" s="7" t="s">
        <v>103</v>
      </c>
      <c r="B9" s="65">
        <v>645775</v>
      </c>
      <c r="C9" s="66">
        <v>613448</v>
      </c>
      <c r="D9" s="66">
        <v>32327</v>
      </c>
    </row>
    <row r="10" spans="1:5" s="3" customFormat="1" ht="10.5" customHeight="1">
      <c r="A10" s="7" t="s">
        <v>104</v>
      </c>
      <c r="B10" s="65">
        <v>649877</v>
      </c>
      <c r="C10" s="67">
        <v>616876</v>
      </c>
      <c r="D10" s="66">
        <v>33001</v>
      </c>
    </row>
    <row r="11" spans="1:5" ht="10.5" customHeight="1">
      <c r="A11" s="35" t="s">
        <v>105</v>
      </c>
      <c r="B11" s="69" t="s">
        <v>106</v>
      </c>
      <c r="C11" s="70" t="s">
        <v>106</v>
      </c>
      <c r="D11" s="70" t="s">
        <v>106</v>
      </c>
    </row>
    <row r="12" spans="1:5" s="21" customFormat="1" ht="6" customHeight="1">
      <c r="A12" s="22"/>
      <c r="B12" s="14"/>
      <c r="C12" s="15"/>
      <c r="D12" s="15"/>
    </row>
    <row r="13" spans="1:5" s="2" customFormat="1" ht="10.5" customHeight="1">
      <c r="A13" s="2" t="s">
        <v>21</v>
      </c>
    </row>
    <row r="14" spans="1:5" ht="14.25" customHeight="1">
      <c r="A14" s="68" t="s">
        <v>107</v>
      </c>
    </row>
  </sheetData>
  <phoneticPr fontId="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workbookViewId="0"/>
  </sheetViews>
  <sheetFormatPr defaultRowHeight="14.25" customHeight="1"/>
  <cols>
    <col min="1" max="4" width="22.5" style="63" customWidth="1"/>
    <col min="5" max="5" width="5.25" style="63" customWidth="1"/>
    <col min="6" max="16384" width="9" style="63"/>
  </cols>
  <sheetData>
    <row r="1" spans="1:5" ht="13.5" customHeight="1"/>
    <row r="2" spans="1:5" s="2" customFormat="1" ht="13.5" customHeight="1">
      <c r="A2" s="1" t="s">
        <v>92</v>
      </c>
      <c r="B2" s="1"/>
      <c r="C2" s="1"/>
      <c r="D2" s="1"/>
    </row>
    <row r="3" spans="1:5" s="2" customFormat="1" ht="10.5" customHeight="1">
      <c r="A3" s="1"/>
    </row>
    <row r="4" spans="1:5" s="2" customFormat="1" ht="10.5" customHeight="1">
      <c r="A4" s="31" t="s">
        <v>93</v>
      </c>
      <c r="B4" s="4"/>
      <c r="C4" s="4"/>
      <c r="D4" s="30" t="s">
        <v>39</v>
      </c>
    </row>
    <row r="5" spans="1:5" s="2" customFormat="1" ht="12" customHeight="1">
      <c r="A5" s="12" t="s">
        <v>0</v>
      </c>
      <c r="B5" s="13" t="s">
        <v>1</v>
      </c>
      <c r="C5" s="13" t="s">
        <v>2</v>
      </c>
      <c r="D5" s="64" t="s">
        <v>94</v>
      </c>
      <c r="E5" s="26"/>
    </row>
    <row r="6" spans="1:5" s="26" customFormat="1" ht="6" customHeight="1">
      <c r="A6" s="29"/>
      <c r="B6" s="28"/>
      <c r="C6" s="27"/>
      <c r="D6" s="27"/>
    </row>
    <row r="7" spans="1:5" s="2" customFormat="1" ht="10.5" customHeight="1">
      <c r="A7" s="16" t="s">
        <v>95</v>
      </c>
      <c r="B7" s="65">
        <v>632645</v>
      </c>
      <c r="C7" s="66">
        <v>601291</v>
      </c>
      <c r="D7" s="66">
        <v>31354</v>
      </c>
    </row>
    <row r="8" spans="1:5" s="2" customFormat="1" ht="10.5" customHeight="1">
      <c r="A8" s="7" t="s">
        <v>96</v>
      </c>
      <c r="B8" s="65">
        <v>636961</v>
      </c>
      <c r="C8" s="66">
        <v>605274</v>
      </c>
      <c r="D8" s="66">
        <v>31687</v>
      </c>
    </row>
    <row r="9" spans="1:5" s="2" customFormat="1" ht="10.5" customHeight="1">
      <c r="A9" s="7" t="s">
        <v>97</v>
      </c>
      <c r="B9" s="65">
        <v>640675</v>
      </c>
      <c r="C9" s="66">
        <v>608558</v>
      </c>
      <c r="D9" s="66">
        <v>32117</v>
      </c>
    </row>
    <row r="10" spans="1:5" s="3" customFormat="1" ht="10.5" customHeight="1">
      <c r="A10" s="7" t="s">
        <v>98</v>
      </c>
      <c r="B10" s="65">
        <v>645775</v>
      </c>
      <c r="C10" s="67">
        <v>613448</v>
      </c>
      <c r="D10" s="66">
        <v>32327</v>
      </c>
    </row>
    <row r="11" spans="1:5" ht="10.5" customHeight="1">
      <c r="A11" s="35" t="s">
        <v>99</v>
      </c>
      <c r="B11" s="57">
        <f>SUM(C11:D11)</f>
        <v>649877</v>
      </c>
      <c r="C11" s="58">
        <v>616876</v>
      </c>
      <c r="D11" s="58">
        <v>33001</v>
      </c>
    </row>
    <row r="12" spans="1:5" s="21" customFormat="1" ht="6" customHeight="1">
      <c r="A12" s="22"/>
      <c r="B12" s="14"/>
      <c r="C12" s="15"/>
      <c r="D12" s="15"/>
    </row>
    <row r="13" spans="1:5" s="2" customFormat="1" ht="10.5" customHeight="1">
      <c r="A13" s="2" t="s">
        <v>21</v>
      </c>
    </row>
    <row r="14" spans="1:5" ht="14.25" customHeight="1">
      <c r="A14" s="68"/>
    </row>
  </sheetData>
  <phoneticPr fontId="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/>
  </sheetViews>
  <sheetFormatPr defaultRowHeight="14.25" customHeight="1"/>
  <cols>
    <col min="1" max="1" width="12.75" style="36" customWidth="1"/>
    <col min="2" max="7" width="12.875" style="36" customWidth="1"/>
    <col min="8" max="8" width="5.25" style="36" customWidth="1"/>
    <col min="9" max="16384" width="9" style="36"/>
  </cols>
  <sheetData>
    <row r="1" spans="1:7" ht="13.5" customHeight="1"/>
    <row r="2" spans="1:7" s="37" customFormat="1" ht="13.5" customHeight="1">
      <c r="A2" s="38" t="s">
        <v>72</v>
      </c>
      <c r="B2" s="38"/>
      <c r="C2" s="38"/>
      <c r="D2" s="38"/>
      <c r="E2" s="38"/>
      <c r="F2" s="38"/>
      <c r="G2" s="38"/>
    </row>
    <row r="3" spans="1:7" s="37" customFormat="1" ht="10.5" customHeight="1">
      <c r="A3" s="38"/>
    </row>
    <row r="4" spans="1:7" s="37" customFormat="1" ht="10.5" customHeight="1">
      <c r="A4" s="39" t="s">
        <v>53</v>
      </c>
      <c r="B4" s="40"/>
      <c r="C4" s="40"/>
      <c r="D4" s="40"/>
      <c r="E4" s="40"/>
      <c r="F4" s="40"/>
      <c r="G4" s="41" t="s">
        <v>39</v>
      </c>
    </row>
    <row r="5" spans="1:7" s="37" customFormat="1" ht="12" customHeight="1">
      <c r="A5" s="42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2" t="s">
        <v>6</v>
      </c>
    </row>
    <row r="6" spans="1:7" s="47" customFormat="1" ht="6" customHeight="1">
      <c r="A6" s="44"/>
      <c r="B6" s="45"/>
      <c r="C6" s="46"/>
      <c r="D6" s="46"/>
      <c r="E6" s="46"/>
      <c r="F6" s="46"/>
      <c r="G6" s="46"/>
    </row>
    <row r="7" spans="1:7" s="37" customFormat="1" ht="10.5" customHeight="1">
      <c r="A7" s="48" t="s">
        <v>89</v>
      </c>
      <c r="B7" s="49">
        <v>735324</v>
      </c>
      <c r="C7" s="50">
        <v>693955</v>
      </c>
      <c r="D7" s="50">
        <v>29836</v>
      </c>
      <c r="E7" s="50">
        <v>2585</v>
      </c>
      <c r="F7" s="50">
        <v>5046</v>
      </c>
      <c r="G7" s="50">
        <v>3902</v>
      </c>
    </row>
    <row r="8" spans="1:7" s="37" customFormat="1" ht="10.5" customHeight="1">
      <c r="A8" s="51" t="s">
        <v>86</v>
      </c>
      <c r="B8" s="49">
        <v>737460</v>
      </c>
      <c r="C8" s="50">
        <v>695774</v>
      </c>
      <c r="D8" s="50">
        <v>30159</v>
      </c>
      <c r="E8" s="50">
        <v>2600</v>
      </c>
      <c r="F8" s="50">
        <v>5069</v>
      </c>
      <c r="G8" s="50">
        <v>3858</v>
      </c>
    </row>
    <row r="9" spans="1:7" s="37" customFormat="1" ht="10.5" customHeight="1">
      <c r="A9" s="51" t="s">
        <v>87</v>
      </c>
      <c r="B9" s="49">
        <v>741251</v>
      </c>
      <c r="C9" s="50">
        <v>699104</v>
      </c>
      <c r="D9" s="50">
        <v>30646</v>
      </c>
      <c r="E9" s="50">
        <v>2648</v>
      </c>
      <c r="F9" s="50">
        <v>5085</v>
      </c>
      <c r="G9" s="50">
        <v>3768</v>
      </c>
    </row>
    <row r="10" spans="1:7" s="55" customFormat="1" ht="10.5" customHeight="1">
      <c r="A10" s="52" t="s">
        <v>90</v>
      </c>
      <c r="B10" s="53">
        <v>747442</v>
      </c>
      <c r="C10" s="54">
        <v>704686</v>
      </c>
      <c r="D10" s="54">
        <v>31271</v>
      </c>
      <c r="E10" s="54">
        <v>2706</v>
      </c>
      <c r="F10" s="54">
        <v>5097</v>
      </c>
      <c r="G10" s="54">
        <v>3682</v>
      </c>
    </row>
    <row r="11" spans="1:7" ht="10.5" customHeight="1">
      <c r="A11" s="56" t="s">
        <v>91</v>
      </c>
      <c r="B11" s="57">
        <v>753228</v>
      </c>
      <c r="C11" s="58">
        <v>710008</v>
      </c>
      <c r="D11" s="58">
        <v>31737</v>
      </c>
      <c r="E11" s="58">
        <v>2759</v>
      </c>
      <c r="F11" s="58">
        <v>5125</v>
      </c>
      <c r="G11" s="58">
        <v>3599</v>
      </c>
    </row>
    <row r="12" spans="1:7" s="62" customFormat="1" ht="6" customHeight="1">
      <c r="A12" s="59"/>
      <c r="B12" s="60"/>
      <c r="C12" s="61"/>
      <c r="D12" s="61"/>
      <c r="E12" s="61"/>
      <c r="F12" s="61"/>
      <c r="G12" s="61"/>
    </row>
    <row r="13" spans="1:7" s="37" customFormat="1" ht="10.5" customHeight="1">
      <c r="A13" s="37" t="s">
        <v>21</v>
      </c>
    </row>
  </sheetData>
  <phoneticPr fontId="8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zoomScaleNormal="100" workbookViewId="0"/>
  </sheetViews>
  <sheetFormatPr defaultRowHeight="14.25" customHeight="1"/>
  <cols>
    <col min="1" max="1" width="12.75" customWidth="1"/>
    <col min="2" max="7" width="12.875" customWidth="1"/>
    <col min="8" max="8" width="5.25" customWidth="1"/>
  </cols>
  <sheetData>
    <row r="1" spans="1:7" ht="13.5" customHeight="1"/>
    <row r="2" spans="1:7" s="2" customFormat="1" ht="13.5" customHeight="1">
      <c r="A2" s="1" t="s">
        <v>72</v>
      </c>
      <c r="B2" s="1"/>
      <c r="C2" s="1"/>
      <c r="D2" s="1"/>
      <c r="E2" s="1"/>
      <c r="F2" s="1"/>
      <c r="G2" s="1"/>
    </row>
    <row r="3" spans="1:7" s="2" customFormat="1" ht="10.5" customHeight="1">
      <c r="A3" s="1"/>
    </row>
    <row r="4" spans="1:7" s="2" customFormat="1" ht="10.5" customHeight="1">
      <c r="A4" s="31" t="s">
        <v>53</v>
      </c>
      <c r="B4" s="4"/>
      <c r="C4" s="4"/>
      <c r="D4" s="4"/>
      <c r="E4" s="4"/>
      <c r="F4" s="4"/>
      <c r="G4" s="30" t="s">
        <v>39</v>
      </c>
    </row>
    <row r="5" spans="1:7" s="2" customFormat="1" ht="12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6" customFormat="1" ht="6" customHeight="1">
      <c r="A6" s="29"/>
      <c r="B6" s="28"/>
      <c r="C6" s="27"/>
      <c r="D6" s="27"/>
      <c r="E6" s="27"/>
      <c r="F6" s="27"/>
      <c r="G6" s="27"/>
    </row>
    <row r="7" spans="1:7" s="2" customFormat="1" ht="10.5" customHeight="1">
      <c r="A7" s="16" t="s">
        <v>85</v>
      </c>
      <c r="B7" s="10">
        <v>731828</v>
      </c>
      <c r="C7" s="11">
        <v>690695</v>
      </c>
      <c r="D7" s="11">
        <v>29653</v>
      </c>
      <c r="E7" s="11">
        <v>2552</v>
      </c>
      <c r="F7" s="11">
        <v>4972</v>
      </c>
      <c r="G7" s="11">
        <v>3956</v>
      </c>
    </row>
    <row r="8" spans="1:7" s="2" customFormat="1" ht="10.5" customHeight="1">
      <c r="A8" s="7" t="s">
        <v>82</v>
      </c>
      <c r="B8" s="10">
        <v>735324</v>
      </c>
      <c r="C8" s="11">
        <v>693955</v>
      </c>
      <c r="D8" s="11">
        <v>29836</v>
      </c>
      <c r="E8" s="11">
        <v>2585</v>
      </c>
      <c r="F8" s="11">
        <v>5046</v>
      </c>
      <c r="G8" s="11">
        <v>3902</v>
      </c>
    </row>
    <row r="9" spans="1:7" s="2" customFormat="1" ht="10.5" customHeight="1">
      <c r="A9" s="7" t="s">
        <v>86</v>
      </c>
      <c r="B9" s="10">
        <v>737460</v>
      </c>
      <c r="C9" s="11">
        <v>695774</v>
      </c>
      <c r="D9" s="11">
        <v>30159</v>
      </c>
      <c r="E9" s="11">
        <v>2600</v>
      </c>
      <c r="F9" s="11">
        <v>5069</v>
      </c>
      <c r="G9" s="11">
        <v>3858</v>
      </c>
    </row>
    <row r="10" spans="1:7" s="2" customFormat="1" ht="10.5" customHeight="1">
      <c r="A10" s="7" t="s">
        <v>87</v>
      </c>
      <c r="B10" s="10">
        <v>741251</v>
      </c>
      <c r="C10" s="11">
        <v>699104</v>
      </c>
      <c r="D10" s="11">
        <v>30646</v>
      </c>
      <c r="E10" s="11">
        <v>2648</v>
      </c>
      <c r="F10" s="11">
        <v>5085</v>
      </c>
      <c r="G10" s="11">
        <v>3768</v>
      </c>
    </row>
    <row r="11" spans="1:7" s="3" customFormat="1" ht="10.5" customHeight="1">
      <c r="A11" s="35" t="s">
        <v>88</v>
      </c>
      <c r="B11" s="33">
        <v>747442</v>
      </c>
      <c r="C11" s="32">
        <v>704686</v>
      </c>
      <c r="D11" s="32">
        <v>31271</v>
      </c>
      <c r="E11" s="32">
        <v>2706</v>
      </c>
      <c r="F11" s="32">
        <v>5097</v>
      </c>
      <c r="G11" s="32">
        <v>3682</v>
      </c>
    </row>
    <row r="12" spans="1:7" s="21" customFormat="1" ht="6" customHeight="1">
      <c r="A12" s="22"/>
      <c r="B12" s="14"/>
      <c r="C12" s="15"/>
      <c r="D12" s="15"/>
      <c r="E12" s="15"/>
      <c r="F12" s="15"/>
      <c r="G12" s="15"/>
    </row>
    <row r="13" spans="1:7" s="2" customFormat="1" ht="10.5" customHeight="1">
      <c r="A13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zoomScaleNormal="100" workbookViewId="0"/>
  </sheetViews>
  <sheetFormatPr defaultRowHeight="14.25" customHeight="1"/>
  <cols>
    <col min="1" max="1" width="12.75" customWidth="1"/>
    <col min="2" max="7" width="12.875" customWidth="1"/>
    <col min="8" max="8" width="5.25" customWidth="1"/>
  </cols>
  <sheetData>
    <row r="1" spans="1:7" ht="13.5" customHeight="1"/>
    <row r="2" spans="1:7" s="2" customFormat="1" ht="13.5" customHeight="1">
      <c r="A2" s="1" t="s">
        <v>72</v>
      </c>
      <c r="B2" s="1"/>
      <c r="C2" s="1"/>
      <c r="D2" s="1"/>
      <c r="E2" s="1"/>
      <c r="F2" s="1"/>
      <c r="G2" s="1"/>
    </row>
    <row r="3" spans="1:7" s="2" customFormat="1" ht="10.5" customHeight="1">
      <c r="A3" s="1"/>
    </row>
    <row r="4" spans="1:7" s="2" customFormat="1" ht="10.5" customHeight="1">
      <c r="A4" s="31" t="s">
        <v>53</v>
      </c>
      <c r="B4" s="4"/>
      <c r="C4" s="4"/>
      <c r="D4" s="4"/>
      <c r="E4" s="4"/>
      <c r="F4" s="4"/>
      <c r="G4" s="30" t="s">
        <v>39</v>
      </c>
    </row>
    <row r="5" spans="1:7" s="2" customFormat="1" ht="12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6" customFormat="1" ht="6" customHeight="1">
      <c r="A6" s="29"/>
      <c r="B6" s="28"/>
      <c r="C6" s="27"/>
      <c r="D6" s="27"/>
      <c r="E6" s="27"/>
      <c r="F6" s="27"/>
      <c r="G6" s="27"/>
    </row>
    <row r="7" spans="1:7" s="2" customFormat="1" ht="10.5" customHeight="1">
      <c r="A7" s="16" t="s">
        <v>81</v>
      </c>
      <c r="B7" s="10">
        <v>729138</v>
      </c>
      <c r="C7" s="11">
        <v>688291</v>
      </c>
      <c r="D7" s="11">
        <v>29379</v>
      </c>
      <c r="E7" s="11">
        <v>2529</v>
      </c>
      <c r="F7" s="11">
        <v>4944</v>
      </c>
      <c r="G7" s="11">
        <v>3995</v>
      </c>
    </row>
    <row r="8" spans="1:7" s="2" customFormat="1" ht="10.5" customHeight="1">
      <c r="A8" s="7" t="s">
        <v>74</v>
      </c>
      <c r="B8" s="10">
        <v>731828</v>
      </c>
      <c r="C8" s="11">
        <v>690695</v>
      </c>
      <c r="D8" s="11">
        <v>29653</v>
      </c>
      <c r="E8" s="11">
        <v>2552</v>
      </c>
      <c r="F8" s="11">
        <v>4972</v>
      </c>
      <c r="G8" s="11">
        <v>3956</v>
      </c>
    </row>
    <row r="9" spans="1:7" s="2" customFormat="1" ht="10.5" customHeight="1">
      <c r="A9" s="7" t="s">
        <v>82</v>
      </c>
      <c r="B9" s="10">
        <v>735324</v>
      </c>
      <c r="C9" s="11">
        <v>693955</v>
      </c>
      <c r="D9" s="11">
        <v>29836</v>
      </c>
      <c r="E9" s="11">
        <v>2585</v>
      </c>
      <c r="F9" s="11">
        <v>5046</v>
      </c>
      <c r="G9" s="11">
        <v>3902</v>
      </c>
    </row>
    <row r="10" spans="1:7" s="2" customFormat="1" ht="10.5" customHeight="1">
      <c r="A10" s="7" t="s">
        <v>83</v>
      </c>
      <c r="B10" s="10">
        <v>737460</v>
      </c>
      <c r="C10" s="11">
        <v>695774</v>
      </c>
      <c r="D10" s="11">
        <v>30159</v>
      </c>
      <c r="E10" s="11">
        <v>2600</v>
      </c>
      <c r="F10" s="11">
        <v>5069</v>
      </c>
      <c r="G10" s="11">
        <v>3858</v>
      </c>
    </row>
    <row r="11" spans="1:7" s="3" customFormat="1" ht="10.5" customHeight="1">
      <c r="A11" s="35" t="s">
        <v>84</v>
      </c>
      <c r="B11" s="33">
        <v>741251</v>
      </c>
      <c r="C11" s="32">
        <v>699104</v>
      </c>
      <c r="D11" s="32">
        <v>30646</v>
      </c>
      <c r="E11" s="32">
        <v>2648</v>
      </c>
      <c r="F11" s="32">
        <v>5085</v>
      </c>
      <c r="G11" s="32">
        <v>3768</v>
      </c>
    </row>
    <row r="12" spans="1:7" s="21" customFormat="1" ht="6" customHeight="1">
      <c r="A12" s="22"/>
      <c r="B12" s="14"/>
      <c r="C12" s="15"/>
      <c r="D12" s="15"/>
      <c r="E12" s="15"/>
      <c r="F12" s="15"/>
      <c r="G12" s="15"/>
    </row>
    <row r="13" spans="1:7" s="2" customFormat="1" ht="10.5" customHeight="1">
      <c r="A13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zoomScaleNormal="100" workbookViewId="0"/>
  </sheetViews>
  <sheetFormatPr defaultRowHeight="14.25" customHeight="1"/>
  <cols>
    <col min="1" max="1" width="12.75" customWidth="1"/>
    <col min="2" max="7" width="12.875" customWidth="1"/>
    <col min="8" max="8" width="5.25" customWidth="1"/>
  </cols>
  <sheetData>
    <row r="1" spans="1:7" ht="13.5" customHeight="1"/>
    <row r="2" spans="1:7" s="2" customFormat="1" ht="13.5" customHeight="1">
      <c r="A2" s="1" t="s">
        <v>80</v>
      </c>
      <c r="B2" s="1"/>
      <c r="C2" s="1"/>
      <c r="D2" s="1"/>
      <c r="E2" s="1"/>
      <c r="F2" s="1"/>
      <c r="G2" s="1"/>
    </row>
    <row r="3" spans="1:7" s="2" customFormat="1" ht="10.5" customHeight="1">
      <c r="A3" s="1"/>
    </row>
    <row r="4" spans="1:7" s="2" customFormat="1" ht="10.5" customHeight="1">
      <c r="A4" s="31" t="s">
        <v>53</v>
      </c>
      <c r="B4" s="4"/>
      <c r="C4" s="4"/>
      <c r="D4" s="4"/>
      <c r="E4" s="4"/>
      <c r="F4" s="4"/>
      <c r="G4" s="30" t="s">
        <v>39</v>
      </c>
    </row>
    <row r="5" spans="1:7" s="2" customFormat="1" ht="12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2" t="s">
        <v>6</v>
      </c>
    </row>
    <row r="6" spans="1:7" s="26" customFormat="1" ht="6" customHeight="1">
      <c r="A6" s="29"/>
      <c r="B6" s="28"/>
      <c r="C6" s="27"/>
      <c r="D6" s="27"/>
      <c r="E6" s="27"/>
      <c r="F6" s="27"/>
      <c r="G6" s="27"/>
    </row>
    <row r="7" spans="1:7" s="2" customFormat="1" ht="10.5" customHeight="1">
      <c r="A7" s="16" t="s">
        <v>79</v>
      </c>
      <c r="B7" s="10">
        <v>726019</v>
      </c>
      <c r="C7" s="11">
        <v>685330</v>
      </c>
      <c r="D7" s="11">
        <v>29178</v>
      </c>
      <c r="E7" s="11">
        <v>2504</v>
      </c>
      <c r="F7" s="11">
        <v>4959</v>
      </c>
      <c r="G7" s="11">
        <v>4048</v>
      </c>
    </row>
    <row r="8" spans="1:7" s="2" customFormat="1" ht="10.5" customHeight="1">
      <c r="A8" s="7" t="s">
        <v>68</v>
      </c>
      <c r="B8" s="10">
        <v>729138</v>
      </c>
      <c r="C8" s="11">
        <v>688291</v>
      </c>
      <c r="D8" s="11">
        <v>29379</v>
      </c>
      <c r="E8" s="11">
        <v>2529</v>
      </c>
      <c r="F8" s="11">
        <v>4944</v>
      </c>
      <c r="G8" s="11">
        <v>3995</v>
      </c>
    </row>
    <row r="9" spans="1:7" s="2" customFormat="1" ht="10.5" customHeight="1">
      <c r="A9" s="7" t="s">
        <v>74</v>
      </c>
      <c r="B9" s="10">
        <v>731828</v>
      </c>
      <c r="C9" s="11">
        <v>690695</v>
      </c>
      <c r="D9" s="11">
        <v>29653</v>
      </c>
      <c r="E9" s="11">
        <v>2552</v>
      </c>
      <c r="F9" s="11">
        <v>4972</v>
      </c>
      <c r="G9" s="11">
        <v>3956</v>
      </c>
    </row>
    <row r="10" spans="1:7" s="2" customFormat="1" ht="10.5" customHeight="1">
      <c r="A10" s="7" t="s">
        <v>78</v>
      </c>
      <c r="B10" s="10">
        <v>735324</v>
      </c>
      <c r="C10" s="11">
        <v>693955</v>
      </c>
      <c r="D10" s="11">
        <v>29836</v>
      </c>
      <c r="E10" s="11">
        <v>2585</v>
      </c>
      <c r="F10" s="11">
        <v>5046</v>
      </c>
      <c r="G10" s="11">
        <v>3902</v>
      </c>
    </row>
    <row r="11" spans="1:7" s="3" customFormat="1" ht="10.5" customHeight="1">
      <c r="A11" s="35" t="s">
        <v>77</v>
      </c>
      <c r="B11" s="33">
        <v>737460</v>
      </c>
      <c r="C11" s="32">
        <v>695774</v>
      </c>
      <c r="D11" s="32">
        <v>30159</v>
      </c>
      <c r="E11" s="32">
        <v>2600</v>
      </c>
      <c r="F11" s="32">
        <v>5069</v>
      </c>
      <c r="G11" s="32">
        <v>3858</v>
      </c>
    </row>
    <row r="12" spans="1:7" s="21" customFormat="1" ht="6" customHeight="1">
      <c r="A12" s="22"/>
      <c r="B12" s="14"/>
      <c r="C12" s="15"/>
      <c r="D12" s="15"/>
      <c r="E12" s="15"/>
      <c r="F12" s="15"/>
      <c r="G12" s="15"/>
    </row>
    <row r="13" spans="1:7" s="2" customFormat="1" ht="10.5" customHeight="1">
      <c r="A13" s="2" t="s">
        <v>21</v>
      </c>
    </row>
  </sheetData>
  <phoneticPr fontId="8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7</vt:i4>
      </vt:variant>
    </vt:vector>
  </HeadingPairs>
  <TitlesOfParts>
    <vt:vector size="27" baseType="lpstr"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2003-03-04T02:07:11Z</cp:lastPrinted>
  <dcterms:created xsi:type="dcterms:W3CDTF">1999-06-08T04:36:30Z</dcterms:created>
  <dcterms:modified xsi:type="dcterms:W3CDTF">2022-04-08T04:42:50Z</dcterms:modified>
</cp:coreProperties>
</file>