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8高塚\"/>
    </mc:Choice>
  </mc:AlternateContent>
  <xr:revisionPtr revIDLastSave="0" documentId="13_ncr:1_{5D90BA7A-9DFC-419B-863C-1FEF3CD49712}" xr6:coauthVersionLast="47" xr6:coauthVersionMax="47" xr10:uidLastSave="{00000000-0000-0000-0000-000000000000}"/>
  <bookViews>
    <workbookView xWindow="-120" yWindow="-120" windowWidth="20730" windowHeight="11310" xr2:uid="{00000000-000D-0000-FFFF-FFFF00000000}"/>
  </bookViews>
  <sheets>
    <sheet name="R05" sheetId="17" r:id="rId1"/>
    <sheet name="R04" sheetId="16" r:id="rId2"/>
    <sheet name="R03" sheetId="15" r:id="rId3"/>
    <sheet name="R02" sheetId="14" r:id="rId4"/>
    <sheet name="R01" sheetId="13" r:id="rId5"/>
    <sheet name="H30" sheetId="12" r:id="rId6"/>
    <sheet name="H29" sheetId="11" r:id="rId7"/>
    <sheet name="H28" sheetId="10" r:id="rId8"/>
    <sheet name="H27" sheetId="9" r:id="rId9"/>
    <sheet name="H26" sheetId="8" r:id="rId10"/>
    <sheet name="H25" sheetId="7" r:id="rId11"/>
    <sheet name="H24" sheetId="6" r:id="rId12"/>
  </sheets>
  <definedNames>
    <definedName name="_xlnm.Print_Area" localSheetId="11">'H24'!$A$1:$I$26</definedName>
    <definedName name="_xlnm.Print_Area" localSheetId="7">'H28'!$A$11:$F$33</definedName>
    <definedName name="_xlnm.Print_Area" localSheetId="4">'R01'!$A$1:$F$33</definedName>
    <definedName name="_xlnm.Print_Area" localSheetId="3">'R02'!$A$2:$F$33</definedName>
    <definedName name="_xlnm.Print_Area" localSheetId="2">'R03'!$A$2:$F$32</definedName>
    <definedName name="_xlnm.Print_Area" localSheetId="1">'R04'!$A$2:$F$32</definedName>
    <definedName name="_xlnm.Print_Area" localSheetId="0">'R05'!$A$2:$F$31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6" l="1"/>
  <c r="B23" i="6"/>
  <c r="I14" i="6"/>
  <c r="G14" i="6"/>
  <c r="F14" i="6"/>
</calcChain>
</file>

<file path=xl/sharedStrings.xml><?xml version="1.0" encoding="utf-8"?>
<sst xmlns="http://schemas.openxmlformats.org/spreadsheetml/2006/main" count="433" uniqueCount="131">
  <si>
    <t>ポンプ場</t>
  </si>
  <si>
    <t>総長（ｍ）</t>
  </si>
  <si>
    <t>幹線（ｍ）</t>
  </si>
  <si>
    <t>支線，側溝等（ｍ）</t>
  </si>
  <si>
    <t>年度</t>
    <rPh sb="1" eb="2">
      <t>ド</t>
    </rPh>
    <phoneticPr fontId="3"/>
  </si>
  <si>
    <t>－</t>
  </si>
  <si>
    <t>各年度末</t>
    <rPh sb="0" eb="3">
      <t>カクネンド</t>
    </rPh>
    <rPh sb="3" eb="4">
      <t>マツ</t>
    </rPh>
    <phoneticPr fontId="3"/>
  </si>
  <si>
    <r>
      <t>平成</t>
    </r>
    <r>
      <rPr>
        <sz val="8"/>
        <rFont val="ＭＳ 明朝"/>
        <family val="1"/>
        <charset val="128"/>
      </rPr>
      <t>20年度</t>
    </r>
    <r>
      <rPr>
        <sz val="11"/>
        <rFont val="ＦＡ 明朝"/>
        <family val="1"/>
        <charset val="128"/>
      </rPr>
      <t/>
    </r>
    <phoneticPr fontId="3"/>
  </si>
  <si>
    <t>　資料：京都市上下水道局総務部総務課</t>
    <rPh sb="7" eb="8">
      <t>ジョウ</t>
    </rPh>
    <rPh sb="12" eb="14">
      <t>ソウム</t>
    </rPh>
    <rPh sb="14" eb="15">
      <t>ブ</t>
    </rPh>
    <rPh sb="15" eb="18">
      <t>ソウムカ</t>
    </rPh>
    <phoneticPr fontId="3"/>
  </si>
  <si>
    <r>
      <t>平成</t>
    </r>
    <r>
      <rPr>
        <sz val="8"/>
        <rFont val="ＭＳ 明朝"/>
        <family val="1"/>
        <charset val="128"/>
      </rPr>
      <t>21年度</t>
    </r>
    <r>
      <rPr>
        <sz val="11"/>
        <rFont val="ＦＡ 明朝"/>
        <family val="1"/>
        <charset val="128"/>
      </rPr>
      <t/>
    </r>
    <phoneticPr fontId="3"/>
  </si>
  <si>
    <t>２８　下 水 道 施 設</t>
    <phoneticPr fontId="3"/>
  </si>
  <si>
    <t>－</t>
    <phoneticPr fontId="12"/>
  </si>
  <si>
    <t>平成19年度</t>
    <phoneticPr fontId="3"/>
  </si>
  <si>
    <r>
      <t>平成</t>
    </r>
    <r>
      <rPr>
        <sz val="8"/>
        <rFont val="ＭＳ 明朝"/>
        <family val="1"/>
        <charset val="128"/>
      </rPr>
      <t>22年度</t>
    </r>
    <r>
      <rPr>
        <sz val="11"/>
        <rFont val="ＦＡ 明朝"/>
        <family val="1"/>
        <charset val="128"/>
      </rPr>
      <t/>
    </r>
    <phoneticPr fontId="3"/>
  </si>
  <si>
    <t>ｂ　北部地域特定環境保全公共下水道事業</t>
    <rPh sb="2" eb="4">
      <t>ホクブ</t>
    </rPh>
    <rPh sb="4" eb="6">
      <t>チイキ</t>
    </rPh>
    <rPh sb="12" eb="13">
      <t>コウ</t>
    </rPh>
    <rPh sb="13" eb="14">
      <t>トモ</t>
    </rPh>
    <rPh sb="14" eb="15">
      <t>シタ</t>
    </rPh>
    <rPh sb="15" eb="16">
      <t>ミズ</t>
    </rPh>
    <rPh sb="16" eb="17">
      <t>ミチ</t>
    </rPh>
    <rPh sb="17" eb="18">
      <t>コト</t>
    </rPh>
    <rPh sb="18" eb="19">
      <t>ギョウ</t>
    </rPh>
    <phoneticPr fontId="3"/>
  </si>
  <si>
    <t>処　理　能　力</t>
    <phoneticPr fontId="3"/>
  </si>
  <si>
    <t>下　　水　　管　　き　　ょ</t>
    <phoneticPr fontId="3"/>
  </si>
  <si>
    <t>マンホール（個）</t>
    <phoneticPr fontId="3"/>
  </si>
  <si>
    <t>雨　水　桝（個）</t>
    <phoneticPr fontId="3"/>
  </si>
  <si>
    <t>取　付　管（ｍ）</t>
    <phoneticPr fontId="3"/>
  </si>
  <si>
    <t>街　き　ょ（ｍ）</t>
    <phoneticPr fontId="3"/>
  </si>
  <si>
    <r>
      <t>平成</t>
    </r>
    <r>
      <rPr>
        <b/>
        <sz val="8"/>
        <rFont val="ＭＳ ゴシック"/>
        <family val="3"/>
        <charset val="128"/>
      </rPr>
      <t>23年度</t>
    </r>
    <phoneticPr fontId="3"/>
  </si>
  <si>
    <r>
      <t>平成</t>
    </r>
    <r>
      <rPr>
        <b/>
        <sz val="8"/>
        <rFont val="ＭＳ ゴシック"/>
        <family val="3"/>
        <charset val="128"/>
      </rPr>
      <t>23年度</t>
    </r>
    <phoneticPr fontId="3"/>
  </si>
  <si>
    <t>下水処理場
a)</t>
    <phoneticPr fontId="3"/>
  </si>
  <si>
    <t>平成19年度</t>
    <phoneticPr fontId="3"/>
  </si>
  <si>
    <t>（㎥/日）</t>
    <phoneticPr fontId="3"/>
  </si>
  <si>
    <t>　a）公共下水道事業の下水処理場で処理を行っている。</t>
    <rPh sb="3" eb="5">
      <t>コウキョウ</t>
    </rPh>
    <rPh sb="5" eb="8">
      <t>ゲスイドウ</t>
    </rPh>
    <rPh sb="8" eb="10">
      <t>ジギョウ</t>
    </rPh>
    <rPh sb="17" eb="19">
      <t>ショリ</t>
    </rPh>
    <rPh sb="20" eb="21">
      <t>オコナ</t>
    </rPh>
    <phoneticPr fontId="3"/>
  </si>
  <si>
    <t>　本市の公共下水道事業は，京都市公共下水道事業条例第１条に規定する公共下水道事業及び京都市特定環境保全公共下水道条例第１</t>
    <rPh sb="1" eb="3">
      <t>ホンイチ</t>
    </rPh>
    <rPh sb="4" eb="6">
      <t>コウキョウ</t>
    </rPh>
    <rPh sb="6" eb="9">
      <t>ゲスイドウ</t>
    </rPh>
    <rPh sb="9" eb="11">
      <t>ジギョウ</t>
    </rPh>
    <rPh sb="13" eb="16">
      <t>キョウトシ</t>
    </rPh>
    <rPh sb="16" eb="18">
      <t>コウキョウ</t>
    </rPh>
    <rPh sb="18" eb="21">
      <t>ゲスイドウ</t>
    </rPh>
    <rPh sb="21" eb="23">
      <t>ジギョウ</t>
    </rPh>
    <rPh sb="23" eb="25">
      <t>ジョウレイ</t>
    </rPh>
    <rPh sb="25" eb="26">
      <t>ダイ</t>
    </rPh>
    <rPh sb="27" eb="28">
      <t>ジョウ</t>
    </rPh>
    <rPh sb="29" eb="31">
      <t>キテイ</t>
    </rPh>
    <rPh sb="33" eb="35">
      <t>コウキョウ</t>
    </rPh>
    <rPh sb="35" eb="36">
      <t>シタ</t>
    </rPh>
    <rPh sb="36" eb="38">
      <t>スイドウ</t>
    </rPh>
    <rPh sb="38" eb="40">
      <t>ジギョウ</t>
    </rPh>
    <rPh sb="40" eb="41">
      <t>オヨ</t>
    </rPh>
    <rPh sb="42" eb="45">
      <t>キョウトシ</t>
    </rPh>
    <rPh sb="45" eb="47">
      <t>トクテイ</t>
    </rPh>
    <rPh sb="47" eb="49">
      <t>カンキョウ</t>
    </rPh>
    <rPh sb="49" eb="51">
      <t>ホゼン</t>
    </rPh>
    <rPh sb="51" eb="53">
      <t>コウキョウ</t>
    </rPh>
    <rPh sb="53" eb="56">
      <t>ゲスイドウ</t>
    </rPh>
    <rPh sb="56" eb="58">
      <t>ジョウレイ</t>
    </rPh>
    <rPh sb="58" eb="59">
      <t>ダイ</t>
    </rPh>
    <phoneticPr fontId="3"/>
  </si>
  <si>
    <t>条に規定する特定環境保全公共下水道事業からなる。本書においては，後者を「北部地域特定環境保全公共下水道事業」と「京北特定</t>
    <rPh sb="0" eb="1">
      <t>ジョウ</t>
    </rPh>
    <rPh sb="32" eb="34">
      <t>コウシャ</t>
    </rPh>
    <rPh sb="36" eb="38">
      <t>ホクブ</t>
    </rPh>
    <rPh sb="38" eb="40">
      <t>チイキ</t>
    </rPh>
    <rPh sb="56" eb="58">
      <t>ケイホク</t>
    </rPh>
    <rPh sb="58" eb="60">
      <t>トクテイ</t>
    </rPh>
    <phoneticPr fontId="3"/>
  </si>
  <si>
    <t>環境保全公共下水道事業」に分けて掲載している。</t>
    <phoneticPr fontId="12"/>
  </si>
  <si>
    <t>２８　下 水 道 施 設</t>
    <phoneticPr fontId="3"/>
  </si>
  <si>
    <t>下水処理場
a)</t>
    <phoneticPr fontId="3"/>
  </si>
  <si>
    <t>処　理　能　力</t>
    <phoneticPr fontId="3"/>
  </si>
  <si>
    <t>下　　水　　管　　き　　ょ</t>
    <phoneticPr fontId="3"/>
  </si>
  <si>
    <t>（㎥/日）</t>
    <phoneticPr fontId="3"/>
  </si>
  <si>
    <t>平成20年度</t>
  </si>
  <si>
    <r>
      <t>平成</t>
    </r>
    <r>
      <rPr>
        <sz val="8"/>
        <rFont val="ＭＳ 明朝"/>
        <family val="1"/>
        <charset val="128"/>
      </rPr>
      <t>21年度</t>
    </r>
    <phoneticPr fontId="12"/>
  </si>
  <si>
    <r>
      <t>平成</t>
    </r>
    <r>
      <rPr>
        <sz val="8"/>
        <rFont val="ＭＳ 明朝"/>
        <family val="1"/>
        <charset val="128"/>
      </rPr>
      <t>22年度</t>
    </r>
    <phoneticPr fontId="12"/>
  </si>
  <si>
    <r>
      <t>平成</t>
    </r>
    <r>
      <rPr>
        <sz val="8"/>
        <rFont val="ＭＳ 明朝"/>
        <family val="1"/>
        <charset val="128"/>
      </rPr>
      <t>23年度</t>
    </r>
    <phoneticPr fontId="12"/>
  </si>
  <si>
    <r>
      <t>平成</t>
    </r>
    <r>
      <rPr>
        <b/>
        <sz val="8"/>
        <rFont val="ＭＳ ゴシック"/>
        <family val="3"/>
        <charset val="128"/>
      </rPr>
      <t>24年度</t>
    </r>
    <r>
      <rPr>
        <sz val="11"/>
        <rFont val="ＦＡ 明朝"/>
        <family val="1"/>
        <charset val="128"/>
      </rPr>
      <t/>
    </r>
    <phoneticPr fontId="3"/>
  </si>
  <si>
    <t>マンホール（個）</t>
    <phoneticPr fontId="3"/>
  </si>
  <si>
    <t>雨　水　桝（個）</t>
    <phoneticPr fontId="3"/>
  </si>
  <si>
    <t>取　付　管（ｍ）</t>
    <phoneticPr fontId="3"/>
  </si>
  <si>
    <t>街　き　ょ（ｍ）</t>
    <phoneticPr fontId="3"/>
  </si>
  <si>
    <t>（２）　北部地域特定環境保全公共下水道事業</t>
    <rPh sb="4" eb="6">
      <t>ホクブ</t>
    </rPh>
    <rPh sb="6" eb="8">
      <t>チイキ</t>
    </rPh>
    <rPh sb="14" eb="15">
      <t>コウ</t>
    </rPh>
    <rPh sb="15" eb="16">
      <t>トモ</t>
    </rPh>
    <rPh sb="16" eb="17">
      <t>シタ</t>
    </rPh>
    <rPh sb="17" eb="18">
      <t>ミズ</t>
    </rPh>
    <rPh sb="18" eb="19">
      <t>ミチ</t>
    </rPh>
    <rPh sb="19" eb="20">
      <t>コト</t>
    </rPh>
    <rPh sb="20" eb="21">
      <t>ギョウ</t>
    </rPh>
    <phoneticPr fontId="3"/>
  </si>
  <si>
    <t>γ13</t>
    <phoneticPr fontId="12"/>
  </si>
  <si>
    <t>γ37</t>
    <phoneticPr fontId="12"/>
  </si>
  <si>
    <t>下　 水 　道　</t>
    <rPh sb="0" eb="1">
      <t>ゲ</t>
    </rPh>
    <phoneticPr fontId="3"/>
  </si>
  <si>
    <t>環境保全公共下水道事業」に分けて掲載している。</t>
    <phoneticPr fontId="12"/>
  </si>
  <si>
    <t>２８　下 水 道 施 設</t>
    <phoneticPr fontId="3"/>
  </si>
  <si>
    <t>平成21年度</t>
    <phoneticPr fontId="12"/>
  </si>
  <si>
    <r>
      <rPr>
        <sz val="8"/>
        <color indexed="9"/>
        <rFont val="ＭＳ 明朝"/>
        <family val="1"/>
        <charset val="128"/>
      </rPr>
      <t>平成</t>
    </r>
    <r>
      <rPr>
        <sz val="8"/>
        <rFont val="ＭＳ 明朝"/>
        <family val="1"/>
        <charset val="128"/>
      </rPr>
      <t>22年度</t>
    </r>
    <phoneticPr fontId="12"/>
  </si>
  <si>
    <r>
      <rPr>
        <sz val="8"/>
        <color indexed="9"/>
        <rFont val="ＭＳ 明朝"/>
        <family val="1"/>
        <charset val="128"/>
      </rPr>
      <t>平成</t>
    </r>
    <r>
      <rPr>
        <sz val="8"/>
        <rFont val="ＭＳ 明朝"/>
        <family val="1"/>
        <charset val="128"/>
      </rPr>
      <t>23年度</t>
    </r>
    <phoneticPr fontId="12"/>
  </si>
  <si>
    <r>
      <rPr>
        <sz val="8"/>
        <color indexed="9"/>
        <rFont val="ＭＳ 明朝"/>
        <family val="1"/>
        <charset val="128"/>
      </rPr>
      <t>平成</t>
    </r>
    <r>
      <rPr>
        <sz val="8"/>
        <rFont val="ＭＳ 明朝"/>
        <family val="1"/>
        <charset val="128"/>
      </rPr>
      <t>24年度</t>
    </r>
    <r>
      <rPr>
        <sz val="11"/>
        <rFont val="ＦＡ 明朝"/>
        <family val="1"/>
        <charset val="128"/>
      </rPr>
      <t/>
    </r>
    <phoneticPr fontId="3"/>
  </si>
  <si>
    <r>
      <rPr>
        <b/>
        <sz val="8"/>
        <color indexed="9"/>
        <rFont val="ＭＳ ゴシック"/>
        <family val="3"/>
        <charset val="128"/>
      </rPr>
      <t>平成</t>
    </r>
    <r>
      <rPr>
        <b/>
        <sz val="8"/>
        <rFont val="ＭＳ ゴシック"/>
        <family val="3"/>
        <charset val="128"/>
      </rPr>
      <t>25年度</t>
    </r>
    <r>
      <rPr>
        <sz val="11"/>
        <rFont val="ＦＡ 明朝"/>
        <family val="1"/>
        <charset val="128"/>
      </rPr>
      <t/>
    </r>
    <phoneticPr fontId="3"/>
  </si>
  <si>
    <t>平成22年度</t>
    <phoneticPr fontId="12"/>
  </si>
  <si>
    <r>
      <t>平成</t>
    </r>
    <r>
      <rPr>
        <sz val="8"/>
        <color indexed="8"/>
        <rFont val="ＭＳ 明朝"/>
        <family val="1"/>
        <charset val="128"/>
      </rPr>
      <t>23年度</t>
    </r>
    <phoneticPr fontId="12"/>
  </si>
  <si>
    <r>
      <t>平成</t>
    </r>
    <r>
      <rPr>
        <sz val="8"/>
        <color indexed="8"/>
        <rFont val="ＭＳ 明朝"/>
        <family val="1"/>
        <charset val="128"/>
      </rPr>
      <t>24年度</t>
    </r>
    <phoneticPr fontId="12"/>
  </si>
  <si>
    <r>
      <t>平成</t>
    </r>
    <r>
      <rPr>
        <sz val="8"/>
        <color indexed="8"/>
        <rFont val="ＭＳ 明朝"/>
        <family val="1"/>
        <charset val="128"/>
      </rPr>
      <t>25年度</t>
    </r>
    <phoneticPr fontId="3"/>
  </si>
  <si>
    <r>
      <t>平成</t>
    </r>
    <r>
      <rPr>
        <b/>
        <sz val="8"/>
        <color indexed="8"/>
        <rFont val="ＭＳ ゴシック"/>
        <family val="3"/>
        <charset val="128"/>
      </rPr>
      <t>26年度</t>
    </r>
    <phoneticPr fontId="3"/>
  </si>
  <si>
    <t>マンホール（個）</t>
    <phoneticPr fontId="3"/>
  </si>
  <si>
    <t>雨　水　桝（個）</t>
    <phoneticPr fontId="3"/>
  </si>
  <si>
    <t>取　付　管（ｍ）</t>
    <phoneticPr fontId="3"/>
  </si>
  <si>
    <t>街　き　ょ（ｍ）</t>
    <phoneticPr fontId="3"/>
  </si>
  <si>
    <t>平成22年度</t>
    <phoneticPr fontId="12"/>
  </si>
  <si>
    <t>下水処理場
a)</t>
    <phoneticPr fontId="3"/>
  </si>
  <si>
    <t>処　理　能　力</t>
    <phoneticPr fontId="3"/>
  </si>
  <si>
    <t>下　　水　　管　　き　　ょ</t>
    <phoneticPr fontId="3"/>
  </si>
  <si>
    <t>（㎥/日）</t>
    <phoneticPr fontId="3"/>
  </si>
  <si>
    <t>平成23年度</t>
    <phoneticPr fontId="12"/>
  </si>
  <si>
    <r>
      <t>平成</t>
    </r>
    <r>
      <rPr>
        <sz val="8"/>
        <color indexed="8"/>
        <rFont val="ＭＳ 明朝"/>
        <family val="1"/>
        <charset val="128"/>
      </rPr>
      <t>24年度</t>
    </r>
    <phoneticPr fontId="12"/>
  </si>
  <si>
    <r>
      <t>平成</t>
    </r>
    <r>
      <rPr>
        <sz val="8"/>
        <color indexed="8"/>
        <rFont val="ＭＳ 明朝"/>
        <family val="1"/>
        <charset val="128"/>
      </rPr>
      <t>25年度</t>
    </r>
    <phoneticPr fontId="12"/>
  </si>
  <si>
    <r>
      <t>平成</t>
    </r>
    <r>
      <rPr>
        <sz val="8"/>
        <color indexed="8"/>
        <rFont val="ＭＳ 明朝"/>
        <family val="1"/>
        <charset val="128"/>
      </rPr>
      <t>26年度</t>
    </r>
    <phoneticPr fontId="3"/>
  </si>
  <si>
    <r>
      <t>平成</t>
    </r>
    <r>
      <rPr>
        <b/>
        <sz val="8"/>
        <color indexed="8"/>
        <rFont val="ＭＳ ゴシック"/>
        <family val="3"/>
        <charset val="128"/>
      </rPr>
      <t>27年度</t>
    </r>
    <phoneticPr fontId="3"/>
  </si>
  <si>
    <t>マンホール（個）</t>
    <phoneticPr fontId="3"/>
  </si>
  <si>
    <t>雨　水　桝（個）</t>
    <phoneticPr fontId="3"/>
  </si>
  <si>
    <t>取　付　管（ｍ）</t>
    <phoneticPr fontId="3"/>
  </si>
  <si>
    <t>街　き　ょ（ｍ）</t>
    <phoneticPr fontId="3"/>
  </si>
  <si>
    <t>環境保全公共下水道事業」に分けて掲載している。</t>
    <phoneticPr fontId="12"/>
  </si>
  <si>
    <t>２８　下 水 道 施 設</t>
    <phoneticPr fontId="3"/>
  </si>
  <si>
    <t>下水処理場
a)</t>
    <phoneticPr fontId="3"/>
  </si>
  <si>
    <t>処　理　能　力</t>
    <phoneticPr fontId="3"/>
  </si>
  <si>
    <t>下　　水　　管　　き　　ょ</t>
    <phoneticPr fontId="3"/>
  </si>
  <si>
    <t>（㎥/日）</t>
    <phoneticPr fontId="3"/>
  </si>
  <si>
    <r>
      <t>平成</t>
    </r>
    <r>
      <rPr>
        <sz val="8"/>
        <color indexed="8"/>
        <rFont val="ＭＳ 明朝"/>
        <family val="1"/>
        <charset val="128"/>
      </rPr>
      <t>25年度</t>
    </r>
    <phoneticPr fontId="12"/>
  </si>
  <si>
    <r>
      <t>平成</t>
    </r>
    <r>
      <rPr>
        <sz val="8"/>
        <color indexed="8"/>
        <rFont val="ＭＳ 明朝"/>
        <family val="1"/>
        <charset val="128"/>
      </rPr>
      <t>26年度</t>
    </r>
    <r>
      <rPr>
        <sz val="11"/>
        <color indexed="8"/>
        <rFont val="ＭＳ Ｐゴシック"/>
        <family val="3"/>
        <charset val="128"/>
      </rPr>
      <t/>
    </r>
  </si>
  <si>
    <r>
      <t>平成</t>
    </r>
    <r>
      <rPr>
        <sz val="8"/>
        <color indexed="8"/>
        <rFont val="ＭＳ 明朝"/>
        <family val="1"/>
        <charset val="128"/>
      </rPr>
      <t>27年度</t>
    </r>
    <r>
      <rPr>
        <sz val="11"/>
        <color indexed="8"/>
        <rFont val="ＭＳ Ｐゴシック"/>
        <family val="3"/>
        <charset val="128"/>
      </rPr>
      <t/>
    </r>
  </si>
  <si>
    <r>
      <t>平成</t>
    </r>
    <r>
      <rPr>
        <b/>
        <sz val="8"/>
        <color indexed="8"/>
        <rFont val="ＭＳ ゴシック"/>
        <family val="3"/>
        <charset val="128"/>
      </rPr>
      <t>28年度</t>
    </r>
    <r>
      <rPr>
        <sz val="11"/>
        <color indexed="8"/>
        <rFont val="ＭＳ Ｐゴシック"/>
        <family val="3"/>
        <charset val="128"/>
      </rPr>
      <t/>
    </r>
  </si>
  <si>
    <t>マンホール（個）</t>
    <phoneticPr fontId="3"/>
  </si>
  <si>
    <t>街　き　ょ（ｍ）</t>
    <phoneticPr fontId="3"/>
  </si>
  <si>
    <t>平成24年度</t>
    <phoneticPr fontId="12"/>
  </si>
  <si>
    <t>雨　水　桝（個）</t>
    <phoneticPr fontId="3"/>
  </si>
  <si>
    <t>取　付　管（ｍ）</t>
    <phoneticPr fontId="3"/>
  </si>
  <si>
    <t>平成25年度</t>
    <phoneticPr fontId="12"/>
  </si>
  <si>
    <r>
      <t>平成</t>
    </r>
    <r>
      <rPr>
        <sz val="8"/>
        <color indexed="8"/>
        <rFont val="ＭＳ 明朝"/>
        <family val="1"/>
        <charset val="128"/>
      </rPr>
      <t>26年度</t>
    </r>
    <phoneticPr fontId="12"/>
  </si>
  <si>
    <r>
      <t>平成</t>
    </r>
    <r>
      <rPr>
        <sz val="8"/>
        <color indexed="8"/>
        <rFont val="ＭＳ 明朝"/>
        <family val="1"/>
        <charset val="128"/>
      </rPr>
      <t>27年度</t>
    </r>
    <r>
      <rPr>
        <sz val="11"/>
        <color indexed="8"/>
        <rFont val="ＭＳ Ｐゴシック"/>
        <family val="3"/>
        <charset val="128"/>
      </rPr>
      <t/>
    </r>
  </si>
  <si>
    <r>
      <t>平成</t>
    </r>
    <r>
      <rPr>
        <sz val="8"/>
        <color indexed="8"/>
        <rFont val="ＭＳ 明朝"/>
        <family val="1"/>
        <charset val="128"/>
      </rPr>
      <t>28年度</t>
    </r>
    <r>
      <rPr>
        <sz val="11"/>
        <color indexed="8"/>
        <rFont val="ＭＳ Ｐゴシック"/>
        <family val="3"/>
        <charset val="128"/>
      </rPr>
      <t/>
    </r>
  </si>
  <si>
    <r>
      <t>平成</t>
    </r>
    <r>
      <rPr>
        <b/>
        <sz val="8"/>
        <color indexed="8"/>
        <rFont val="ＭＳ Ｐゴシック"/>
        <family val="3"/>
        <charset val="128"/>
      </rPr>
      <t>29年度</t>
    </r>
    <r>
      <rPr>
        <sz val="11"/>
        <color indexed="8"/>
        <rFont val="ＭＳ Ｐゴシック"/>
        <family val="3"/>
        <charset val="128"/>
      </rPr>
      <t/>
    </r>
    <phoneticPr fontId="17"/>
  </si>
  <si>
    <t>平成26年度</t>
    <phoneticPr fontId="12"/>
  </si>
  <si>
    <r>
      <t>平成</t>
    </r>
    <r>
      <rPr>
        <sz val="8"/>
        <color indexed="8"/>
        <rFont val="ＭＳ 明朝"/>
        <family val="1"/>
        <charset val="128"/>
      </rPr>
      <t>27年度</t>
    </r>
    <phoneticPr fontId="12"/>
  </si>
  <si>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</si>
  <si>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</si>
  <si>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25"/>
  </si>
  <si>
    <t>　資料：京都市上下水道局下水道部</t>
    <rPh sb="7" eb="8">
      <t>ジョウ</t>
    </rPh>
    <rPh sb="12" eb="15">
      <t>ゲスイドウ</t>
    </rPh>
    <rPh sb="15" eb="16">
      <t>ブ</t>
    </rPh>
    <phoneticPr fontId="3"/>
  </si>
  <si>
    <t>２７　下 水 道 施 設</t>
    <phoneticPr fontId="3"/>
  </si>
  <si>
    <t>平成27年度</t>
    <rPh sb="0" eb="2">
      <t>ヘイセイ</t>
    </rPh>
    <phoneticPr fontId="17"/>
  </si>
  <si>
    <r>
      <rPr>
        <sz val="8"/>
        <color theme="0"/>
        <rFont val="ＭＳ 明朝"/>
        <family val="1"/>
        <charset val="128"/>
      </rPr>
      <t>平成</t>
    </r>
    <r>
      <rPr>
        <sz val="8"/>
        <rFont val="ＭＳ 明朝"/>
        <family val="1"/>
        <charset val="128"/>
      </rPr>
      <t>28年度</t>
    </r>
    <rPh sb="0" eb="2">
      <t>ヘイセイ</t>
    </rPh>
    <phoneticPr fontId="17"/>
  </si>
  <si>
    <r>
      <rPr>
        <sz val="8"/>
        <color theme="0"/>
        <rFont val="ＭＳ 明朝"/>
        <family val="1"/>
        <charset val="128"/>
      </rPr>
      <t>平成</t>
    </r>
    <r>
      <rPr>
        <sz val="8"/>
        <rFont val="ＭＳ 明朝"/>
        <family val="1"/>
        <charset val="128"/>
      </rPr>
      <t>29年度</t>
    </r>
    <r>
      <rPr>
        <sz val="11"/>
        <color theme="1"/>
        <rFont val="ＭＳ Ｐゴシック"/>
        <family val="2"/>
        <charset val="128"/>
      </rPr>
      <t/>
    </r>
    <rPh sb="0" eb="2">
      <t>ヘイセイ</t>
    </rPh>
    <phoneticPr fontId="17"/>
  </si>
  <si>
    <r>
      <rPr>
        <sz val="8"/>
        <color theme="0"/>
        <rFont val="ＭＳ 明朝"/>
        <family val="1"/>
        <charset val="128"/>
      </rPr>
      <t>平成</t>
    </r>
    <r>
      <rPr>
        <sz val="8"/>
        <rFont val="ＭＳ 明朝"/>
        <family val="1"/>
        <charset val="128"/>
      </rPr>
      <t>30年度</t>
    </r>
    <r>
      <rPr>
        <sz val="11"/>
        <color theme="1"/>
        <rFont val="ＭＳ Ｐゴシック"/>
        <family val="2"/>
        <charset val="128"/>
      </rPr>
      <t/>
    </r>
    <rPh sb="0" eb="2">
      <t>ヘイセイ</t>
    </rPh>
    <phoneticPr fontId="17"/>
  </si>
  <si>
    <t>令和元年度</t>
    <phoneticPr fontId="17"/>
  </si>
  <si>
    <t>　資料：京都市上下水道局下水道部管理課，計画課</t>
    <rPh sb="7" eb="8">
      <t>ジョウ</t>
    </rPh>
    <rPh sb="12" eb="16">
      <t>ゲスイドウブ</t>
    </rPh>
    <phoneticPr fontId="15"/>
  </si>
  <si>
    <r>
      <rPr>
        <b/>
        <sz val="8"/>
        <color theme="0"/>
        <rFont val="ＭＳ Ｐゴシック"/>
        <family val="3"/>
        <charset val="128"/>
      </rPr>
      <t>令和</t>
    </r>
    <r>
      <rPr>
        <b/>
        <sz val="8"/>
        <rFont val="ＭＳ Ｐゴシック"/>
        <family val="3"/>
        <charset val="128"/>
      </rPr>
      <t xml:space="preserve"> 2年度</t>
    </r>
    <phoneticPr fontId="17"/>
  </si>
  <si>
    <t>令和元年度</t>
    <rPh sb="0" eb="2">
      <t>レイワ</t>
    </rPh>
    <rPh sb="2" eb="3">
      <t>ガン</t>
    </rPh>
    <phoneticPr fontId="17"/>
  </si>
  <si>
    <r>
      <rPr>
        <sz val="8"/>
        <color theme="0"/>
        <rFont val="ＭＳ 明朝"/>
        <family val="1"/>
        <charset val="128"/>
      </rPr>
      <t>平成</t>
    </r>
    <r>
      <rPr>
        <sz val="8"/>
        <rFont val="ＭＳ 明朝"/>
        <family val="1"/>
        <charset val="128"/>
      </rPr>
      <t>30年度</t>
    </r>
    <rPh sb="0" eb="2">
      <t>ヘイセイ</t>
    </rPh>
    <phoneticPr fontId="17"/>
  </si>
  <si>
    <r>
      <rPr>
        <sz val="8"/>
        <color theme="0"/>
        <rFont val="ＭＳ 明朝"/>
        <family val="1"/>
        <charset val="128"/>
      </rPr>
      <t>平成</t>
    </r>
    <r>
      <rPr>
        <sz val="8"/>
        <rFont val="ＭＳ 明朝"/>
        <family val="1"/>
        <charset val="128"/>
      </rPr>
      <t>29年度</t>
    </r>
    <rPh sb="0" eb="2">
      <t>ヘイセイ</t>
    </rPh>
    <phoneticPr fontId="17"/>
  </si>
  <si>
    <t>平成28年度</t>
    <rPh sb="0" eb="2">
      <t>ヘイセイ</t>
    </rPh>
    <phoneticPr fontId="17"/>
  </si>
  <si>
    <r>
      <rPr>
        <b/>
        <sz val="8"/>
        <color theme="0"/>
        <rFont val="ＭＳ Ｐゴシック"/>
        <family val="3"/>
        <charset val="128"/>
      </rPr>
      <t xml:space="preserve">令和 </t>
    </r>
    <r>
      <rPr>
        <b/>
        <sz val="8"/>
        <rFont val="ＭＳ Ｐゴシック"/>
        <family val="3"/>
        <charset val="128"/>
      </rPr>
      <t>2年度</t>
    </r>
    <phoneticPr fontId="17"/>
  </si>
  <si>
    <t>令和元年度</t>
    <rPh sb="0" eb="2">
      <t>レイワ</t>
    </rPh>
    <rPh sb="2" eb="4">
      <t>ガンネン</t>
    </rPh>
    <rPh sb="4" eb="5">
      <t>ド</t>
    </rPh>
    <phoneticPr fontId="17"/>
  </si>
  <si>
    <t>２６　下 水 道 施 設</t>
    <phoneticPr fontId="3"/>
  </si>
  <si>
    <t>　本市の公共下水道事業は、京都市公共下水道事業条例第１条に規定する公共下水道事業及び京都市特定環境保全公共下水道条例第１</t>
    <rPh sb="1" eb="3">
      <t>ホンイチ</t>
    </rPh>
    <rPh sb="4" eb="6">
      <t>コウキョウ</t>
    </rPh>
    <rPh sb="6" eb="9">
      <t>ゲスイドウ</t>
    </rPh>
    <rPh sb="9" eb="11">
      <t>ジギョウ</t>
    </rPh>
    <rPh sb="13" eb="16">
      <t>キョウトシ</t>
    </rPh>
    <rPh sb="16" eb="18">
      <t>コウキョウ</t>
    </rPh>
    <rPh sb="18" eb="21">
      <t>ゲスイドウ</t>
    </rPh>
    <rPh sb="21" eb="23">
      <t>ジギョウ</t>
    </rPh>
    <rPh sb="23" eb="25">
      <t>ジョウレイ</t>
    </rPh>
    <rPh sb="25" eb="26">
      <t>ダイ</t>
    </rPh>
    <rPh sb="27" eb="28">
      <t>ジョウ</t>
    </rPh>
    <rPh sb="29" eb="31">
      <t>キテイ</t>
    </rPh>
    <rPh sb="33" eb="35">
      <t>コウキョウ</t>
    </rPh>
    <rPh sb="35" eb="36">
      <t>シタ</t>
    </rPh>
    <rPh sb="36" eb="38">
      <t>スイドウ</t>
    </rPh>
    <rPh sb="38" eb="40">
      <t>ジギョウ</t>
    </rPh>
    <rPh sb="40" eb="41">
      <t>オヨ</t>
    </rPh>
    <rPh sb="42" eb="45">
      <t>キョウトシ</t>
    </rPh>
    <rPh sb="45" eb="47">
      <t>トクテイ</t>
    </rPh>
    <rPh sb="47" eb="49">
      <t>カンキョウ</t>
    </rPh>
    <rPh sb="49" eb="51">
      <t>ホゼン</t>
    </rPh>
    <rPh sb="51" eb="53">
      <t>コウキョウ</t>
    </rPh>
    <rPh sb="53" eb="56">
      <t>ゲスイドウ</t>
    </rPh>
    <rPh sb="56" eb="58">
      <t>ジョウレイ</t>
    </rPh>
    <rPh sb="58" eb="59">
      <t>ダイ</t>
    </rPh>
    <phoneticPr fontId="3"/>
  </si>
  <si>
    <t>条に規定する特定環境保全公共下水道事業からなる。本書においては、後者を「北部地域特定環境保全公共下水道事業」と「京北特定</t>
    <rPh sb="0" eb="1">
      <t>ジョウ</t>
    </rPh>
    <rPh sb="32" eb="34">
      <t>コウシャ</t>
    </rPh>
    <rPh sb="36" eb="38">
      <t>ホクブ</t>
    </rPh>
    <rPh sb="38" eb="40">
      <t>チイキ</t>
    </rPh>
    <rPh sb="56" eb="58">
      <t>ケイホク</t>
    </rPh>
    <rPh sb="58" eb="60">
      <t>トクテイ</t>
    </rPh>
    <phoneticPr fontId="3"/>
  </si>
  <si>
    <t>２４　下 水 道 施 設</t>
    <phoneticPr fontId="3"/>
  </si>
  <si>
    <t>支線、側溝等（ｍ）</t>
  </si>
  <si>
    <t>平成29年度</t>
    <rPh sb="0" eb="2">
      <t>ヘイセイ</t>
    </rPh>
    <phoneticPr fontId="17"/>
  </si>
  <si>
    <r>
      <rPr>
        <sz val="8"/>
        <color theme="0"/>
        <rFont val="ＭＳ 明朝"/>
        <family val="1"/>
        <charset val="128"/>
      </rPr>
      <t>令和</t>
    </r>
    <r>
      <rPr>
        <sz val="8"/>
        <rFont val="ＭＳ 明朝"/>
        <family val="1"/>
        <charset val="128"/>
      </rPr>
      <t xml:space="preserve"> 2年度</t>
    </r>
    <rPh sb="0" eb="2">
      <t>レイワ</t>
    </rPh>
    <phoneticPr fontId="17"/>
  </si>
  <si>
    <r>
      <rPr>
        <b/>
        <sz val="8"/>
        <color theme="0"/>
        <rFont val="ＭＳ Ｐゴシック"/>
        <family val="3"/>
        <charset val="128"/>
      </rPr>
      <t>令和</t>
    </r>
    <r>
      <rPr>
        <b/>
        <sz val="8"/>
        <rFont val="ＭＳ Ｐゴシック"/>
        <family val="3"/>
        <charset val="128"/>
      </rPr>
      <t xml:space="preserve"> 3年度</t>
    </r>
    <phoneticPr fontId="17"/>
  </si>
  <si>
    <t>　資料：京都市上下水道局下水道部管理課、計画課</t>
    <rPh sb="7" eb="8">
      <t>ジョウ</t>
    </rPh>
    <rPh sb="12" eb="16">
      <t>ゲスイドウブ</t>
    </rPh>
    <phoneticPr fontId="15"/>
  </si>
  <si>
    <t>　a)　公共下水道事業の下水処理場で処理を行っている。</t>
    <rPh sb="4" eb="6">
      <t>コウキョウ</t>
    </rPh>
    <rPh sb="6" eb="9">
      <t>ゲスイドウ</t>
    </rPh>
    <rPh sb="9" eb="11">
      <t>ジギョウ</t>
    </rPh>
    <rPh sb="18" eb="20">
      <t>ショリ</t>
    </rPh>
    <rPh sb="21" eb="22">
      <t>オコナ</t>
    </rPh>
    <phoneticPr fontId="3"/>
  </si>
  <si>
    <t>平成30年度</t>
    <rPh sb="0" eb="2">
      <t>ヘイセイ</t>
    </rPh>
    <phoneticPr fontId="17"/>
  </si>
  <si>
    <r>
      <rPr>
        <sz val="8"/>
        <color theme="0"/>
        <rFont val="ＭＳ 明朝"/>
        <family val="1"/>
        <charset val="128"/>
      </rPr>
      <t>令和</t>
    </r>
    <r>
      <rPr>
        <sz val="8"/>
        <rFont val="ＭＳ 明朝"/>
        <family val="1"/>
        <charset val="128"/>
      </rPr>
      <t xml:space="preserve"> 3年度</t>
    </r>
    <rPh sb="0" eb="2">
      <t>レイワ</t>
    </rPh>
    <phoneticPr fontId="17"/>
  </si>
  <si>
    <r>
      <rPr>
        <b/>
        <sz val="8"/>
        <color theme="0"/>
        <rFont val="ＭＳ Ｐゴシック"/>
        <family val="3"/>
        <charset val="128"/>
      </rPr>
      <t>令和</t>
    </r>
    <r>
      <rPr>
        <b/>
        <sz val="8"/>
        <rFont val="ＭＳ Ｐゴシック"/>
        <family val="3"/>
        <charset val="128"/>
      </rPr>
      <t xml:space="preserve"> 4年度</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</si>
</sst>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29">
    <font>
      <sz val="11"/>
      <name val="ＦＡ 明朝"/>
      <family val="1"/>
      <charset val="128"/>
    </font>
    <font>
      <sz val="11"/>
      <color theme="1"/>
      <name val="ＭＳ Ｐゴシック"/>
      <family val="2"/>
      <charset val="128"/>
    </font>
    <font>
      <sz val="11"/>
      <name val="ＦＡ 明朝"/>
      <family val="1"/>
      <charset val="128"/>
    </font>
    <font>
      <sz val="6"/>
      <name val="ＭＳ Ｐ明朝"/>
      <family val="1"/>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name val="ＭＳ 明朝"/>
      <family val="1"/>
      <charset val="128"/>
    </font>
    <font>
      <b/>
      <sz val="8"/>
      <color indexed="9"/>
      <name val="ＭＳ ゴシック"/>
      <family val="3"/>
      <charset val="128"/>
    </font>
    <font>
      <sz val="8"/>
      <color indexed="8"/>
      <name val="ＭＳ 明朝"/>
      <family val="1"/>
      <charset val="128"/>
    </font>
    <font>
      <b/>
      <sz val="10"/>
      <name val="ＭＳ ゴシック"/>
      <family val="3"/>
      <charset val="128"/>
    </font>
    <font>
      <sz val="6"/>
      <name val="ＦＡ 明朝"/>
      <family val="1"/>
      <charset val="128"/>
    </font>
    <font>
      <b/>
      <sz val="14"/>
      <name val="ＭＳ ゴシック"/>
      <family val="3"/>
      <charset val="128"/>
    </font>
    <font>
      <b/>
      <sz val="8"/>
      <color indexed="8"/>
      <name val="ＭＳ ゴシック"/>
      <family val="3"/>
      <charset val="128"/>
    </font>
    <font>
      <sz val="11"/>
      <color indexed="8"/>
      <name val="ＭＳ Ｐゴシック"/>
      <family val="3"/>
      <charset val="128"/>
    </font>
    <font>
      <b/>
      <sz val="8"/>
      <color indexed="8"/>
      <name val="ＭＳ Ｐゴシック"/>
      <family val="3"/>
      <charset val="128"/>
    </font>
    <font>
      <sz val="6"/>
      <name val="ＭＳ Ｐゴシック"/>
      <family val="3"/>
      <charset val="128"/>
    </font>
    <font>
      <b/>
      <sz val="8"/>
      <name val="ＭＳ Ｐゴシック"/>
      <family val="3"/>
      <charset val="128"/>
    </font>
    <font>
      <sz val="8"/>
      <color rgb="FFFF0000"/>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11"/>
      <name val="ＭＳ Ｐゴシック"/>
      <family val="3"/>
      <charset val="128"/>
      <scheme val="minor"/>
    </font>
    <font>
      <b/>
      <sz val="8"/>
      <color rgb="FFFFFFFF"/>
      <name val="ＭＳ Ｐゴシック"/>
      <family val="3"/>
      <charset val="128"/>
    </font>
    <font>
      <sz val="6"/>
      <name val="ＭＳ Ｐゴシック"/>
      <family val="3"/>
      <charset val="128"/>
      <scheme val="minor"/>
    </font>
    <font>
      <sz val="11"/>
      <color theme="1"/>
      <name val="ＭＳ Ｐゴシック"/>
      <family val="3"/>
      <charset val="128"/>
      <scheme val="minor"/>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26" fillId="0" borderId="0">
      <alignment vertical="center"/>
    </xf>
  </cellStyleXfs>
  <cellXfs count="245">
    <xf numFmtId="0" fontId="0" fillId="0" borderId="0" xfId="0"/>
    <xf numFmtId="0" fontId="4" fillId="0" borderId="0" xfId="0" applyFont="1" applyAlignment="1">
      <alignment vertical="center"/>
    </xf>
    <xf numFmtId="0" fontId="6" fillId="0" borderId="0" xfId="0" applyFont="1" applyAlignment="1">
      <alignment vertical="center"/>
    </xf>
    <xf numFmtId="0" fontId="4" fillId="0" borderId="1" xfId="0" applyFont="1" applyBorder="1" applyAlignment="1">
      <alignment horizontal="distributed" vertical="center"/>
    </xf>
    <xf numFmtId="0" fontId="7" fillId="0" borderId="1" xfId="0" applyFont="1" applyBorder="1" applyAlignment="1">
      <alignment horizontal="distributed" vertical="center"/>
    </xf>
    <xf numFmtId="0" fontId="4" fillId="0" borderId="2" xfId="0" applyFont="1" applyBorder="1" applyAlignment="1">
      <alignment horizontal="center" vertical="center"/>
    </xf>
    <xf numFmtId="0" fontId="0" fillId="0" borderId="0" xfId="0" applyAlignment="1">
      <alignment vertical="center"/>
    </xf>
    <xf numFmtId="0" fontId="8" fillId="0" borderId="0" xfId="0" applyFont="1" applyAlignment="1">
      <alignment vertical="center"/>
    </xf>
    <xf numFmtId="0" fontId="10" fillId="0" borderId="0" xfId="0" applyFont="1" applyFill="1" applyBorder="1" applyAlignment="1" applyProtection="1">
      <alignment vertical="center"/>
    </xf>
    <xf numFmtId="176" fontId="4" fillId="0" borderId="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0" fontId="11"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distributed" vertical="center"/>
    </xf>
    <xf numFmtId="0" fontId="9" fillId="0" borderId="5" xfId="0" applyFont="1" applyBorder="1" applyAlignment="1">
      <alignment horizontal="distributed" vertical="center"/>
    </xf>
    <xf numFmtId="0" fontId="4" fillId="0" borderId="0" xfId="0" applyFont="1" applyAlignment="1">
      <alignment horizontal="right" vertical="center"/>
    </xf>
    <xf numFmtId="176" fontId="6" fillId="0" borderId="5" xfId="0" applyNumberFormat="1" applyFont="1" applyFill="1" applyBorder="1" applyAlignment="1">
      <alignment vertical="center"/>
    </xf>
    <xf numFmtId="0" fontId="9" fillId="0" borderId="0" xfId="0" applyFont="1" applyBorder="1" applyAlignment="1">
      <alignment horizontal="distributed" vertical="center"/>
    </xf>
    <xf numFmtId="176" fontId="6" fillId="0" borderId="0" xfId="0" applyNumberFormat="1" applyFont="1" applyFill="1" applyBorder="1" applyAlignment="1">
      <alignment horizontal="right" vertical="center"/>
    </xf>
    <xf numFmtId="0" fontId="4" fillId="0" borderId="6" xfId="0" applyFont="1" applyBorder="1" applyAlignment="1">
      <alignment horizontal="center" vertical="center"/>
    </xf>
    <xf numFmtId="0" fontId="8" fillId="0" borderId="0" xfId="0" applyFont="1" applyBorder="1" applyAlignment="1">
      <alignment vertical="center"/>
    </xf>
    <xf numFmtId="0" fontId="6" fillId="0" borderId="5" xfId="0" applyFont="1" applyBorder="1" applyAlignment="1">
      <alignment horizontal="distributed" vertical="center"/>
    </xf>
    <xf numFmtId="0" fontId="4" fillId="0" borderId="0" xfId="0" applyFont="1" applyFill="1" applyBorder="1" applyAlignment="1" applyProtection="1">
      <alignment vertical="center"/>
    </xf>
    <xf numFmtId="0" fontId="4" fillId="0" borderId="0" xfId="0" applyFont="1" applyFill="1" applyAlignment="1">
      <alignment vertical="center"/>
    </xf>
    <xf numFmtId="0" fontId="7" fillId="0" borderId="0" xfId="0" applyFont="1" applyBorder="1" applyAlignment="1">
      <alignment horizontal="distributed" vertical="center"/>
    </xf>
    <xf numFmtId="176" fontId="6" fillId="0" borderId="0" xfId="0" applyNumberFormat="1" applyFont="1" applyFill="1" applyBorder="1" applyAlignment="1">
      <alignment vertical="center"/>
    </xf>
    <xf numFmtId="0" fontId="19" fillId="0" borderId="1" xfId="0" applyFont="1" applyBorder="1" applyAlignment="1">
      <alignment horizontal="distributed"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distributed" vertical="center"/>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Alignment="1">
      <alignment vertical="center"/>
    </xf>
    <xf numFmtId="0" fontId="5" fillId="0" borderId="0" xfId="0" applyFont="1" applyAlignment="1">
      <alignment vertical="center"/>
    </xf>
    <xf numFmtId="0" fontId="11" fillId="0" borderId="0" xfId="0" applyFont="1" applyAlignment="1">
      <alignmen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9" fillId="0" borderId="1" xfId="0" applyFont="1" applyBorder="1" applyAlignment="1">
      <alignment horizontal="distributed"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176" fontId="8" fillId="0" borderId="0" xfId="0" applyNumberFormat="1" applyFont="1" applyBorder="1" applyAlignment="1">
      <alignment vertical="center"/>
    </xf>
    <xf numFmtId="0" fontId="8" fillId="0" borderId="0" xfId="0" applyFont="1" applyBorder="1" applyAlignment="1">
      <alignment horizontal="right" vertical="center"/>
    </xf>
    <xf numFmtId="176" fontId="6" fillId="0" borderId="0" xfId="0" applyNumberFormat="1" applyFont="1" applyBorder="1" applyAlignment="1">
      <alignment vertical="center"/>
    </xf>
    <xf numFmtId="0" fontId="6" fillId="0" borderId="0" xfId="0" applyFont="1" applyBorder="1" applyAlignment="1">
      <alignment horizontal="right" vertical="center"/>
    </xf>
    <xf numFmtId="177" fontId="4" fillId="0" borderId="3"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0" fontId="19" fillId="0" borderId="7"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4" fillId="0" borderId="0" xfId="0" applyFont="1" applyBorder="1" applyAlignment="1">
      <alignment horizontal="righ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distributed" vertical="center"/>
    </xf>
    <xf numFmtId="0" fontId="4" fillId="0" borderId="0" xfId="0" applyFont="1" applyFill="1" applyBorder="1" applyAlignment="1">
      <alignment horizontal="center" vertical="center"/>
    </xf>
    <xf numFmtId="176" fontId="4" fillId="0" borderId="0" xfId="0" applyNumberFormat="1" applyFont="1" applyBorder="1" applyAlignment="1">
      <alignment vertical="center"/>
    </xf>
    <xf numFmtId="0" fontId="4" fillId="0" borderId="7" xfId="0" applyFont="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20" fillId="0" borderId="1" xfId="0" applyFont="1" applyBorder="1" applyAlignment="1">
      <alignment horizontal="distributed" vertical="center"/>
    </xf>
    <xf numFmtId="0" fontId="21" fillId="0" borderId="0" xfId="0" applyFont="1" applyBorder="1" applyAlignment="1">
      <alignment horizontal="distributed" vertical="center"/>
    </xf>
    <xf numFmtId="0" fontId="21" fillId="0" borderId="1" xfId="0" applyFont="1" applyFill="1" applyBorder="1" applyAlignment="1">
      <alignment horizontal="distributed" vertical="center"/>
    </xf>
    <xf numFmtId="0" fontId="22" fillId="0" borderId="1" xfId="0" applyFont="1" applyFill="1" applyBorder="1" applyAlignment="1">
      <alignment horizontal="distributed" vertical="center"/>
    </xf>
    <xf numFmtId="0" fontId="6" fillId="0" borderId="5" xfId="0" applyFont="1" applyFill="1" applyBorder="1" applyAlignment="1">
      <alignment horizontal="distributed" vertical="center"/>
    </xf>
    <xf numFmtId="0" fontId="19" fillId="0" borderId="0" xfId="0" applyFont="1" applyFill="1" applyBorder="1" applyAlignment="1">
      <alignment horizontal="distributed" vertical="center"/>
    </xf>
    <xf numFmtId="0" fontId="20" fillId="0" borderId="1" xfId="0" applyFont="1" applyFill="1" applyBorder="1" applyAlignment="1">
      <alignment horizontal="distributed" vertical="center"/>
    </xf>
    <xf numFmtId="0" fontId="21" fillId="0" borderId="0" xfId="0" applyFont="1" applyFill="1" applyBorder="1" applyAlignment="1">
      <alignment horizontal="distributed" vertical="center"/>
    </xf>
    <xf numFmtId="0" fontId="4" fillId="0" borderId="0" xfId="3" applyFont="1" applyAlignment="1">
      <alignment vertical="center"/>
    </xf>
    <xf numFmtId="0" fontId="4" fillId="0" borderId="0" xfId="3" applyFont="1" applyFill="1" applyBorder="1" applyAlignment="1" applyProtection="1">
      <alignment vertical="center"/>
    </xf>
    <xf numFmtId="0" fontId="11" fillId="0" borderId="0" xfId="3" applyFont="1" applyAlignment="1">
      <alignment horizontal="center" vertical="center"/>
    </xf>
    <xf numFmtId="0" fontId="4" fillId="0" borderId="0" xfId="3" applyFont="1" applyFill="1" applyAlignment="1">
      <alignment vertical="center"/>
    </xf>
    <xf numFmtId="0" fontId="4" fillId="0" borderId="0" xfId="3" applyFont="1" applyAlignment="1">
      <alignment horizontal="right" vertical="center"/>
    </xf>
    <xf numFmtId="0" fontId="4" fillId="0" borderId="0" xfId="3" applyFont="1" applyBorder="1" applyAlignment="1">
      <alignment vertical="center"/>
    </xf>
    <xf numFmtId="0" fontId="4" fillId="0" borderId="7" xfId="3" applyFont="1" applyFill="1" applyBorder="1" applyAlignment="1">
      <alignment horizontal="center" vertical="center"/>
    </xf>
    <xf numFmtId="0" fontId="4" fillId="0" borderId="2" xfId="3" applyFont="1" applyBorder="1" applyAlignment="1">
      <alignment horizontal="center" vertical="center"/>
    </xf>
    <xf numFmtId="0" fontId="4" fillId="0" borderId="4" xfId="3" applyFont="1" applyFill="1" applyBorder="1" applyAlignment="1">
      <alignment horizontal="center" vertical="center"/>
    </xf>
    <xf numFmtId="0" fontId="4" fillId="0" borderId="2" xfId="3" applyFont="1" applyBorder="1" applyAlignment="1">
      <alignment horizontal="center" vertical="center" shrinkToFit="1"/>
    </xf>
    <xf numFmtId="0" fontId="4" fillId="0" borderId="3" xfId="3" applyFont="1" applyBorder="1" applyAlignment="1">
      <alignment horizontal="center" vertical="center"/>
    </xf>
    <xf numFmtId="0" fontId="4" fillId="0" borderId="0" xfId="3" applyFont="1" applyBorder="1" applyAlignment="1">
      <alignment horizontal="center" vertical="center"/>
    </xf>
    <xf numFmtId="0" fontId="20" fillId="0" borderId="1" xfId="3" applyFont="1" applyBorder="1" applyAlignment="1">
      <alignment horizontal="distributed" vertical="center"/>
    </xf>
    <xf numFmtId="177" fontId="4" fillId="0" borderId="0" xfId="3" applyNumberFormat="1" applyFont="1" applyBorder="1" applyAlignment="1">
      <alignment horizontal="right" vertical="center"/>
    </xf>
    <xf numFmtId="0" fontId="21" fillId="0" borderId="0" xfId="3" applyFont="1" applyBorder="1" applyAlignment="1">
      <alignment horizontal="distributed" vertical="center"/>
    </xf>
    <xf numFmtId="177" fontId="4" fillId="0" borderId="3" xfId="3" applyNumberFormat="1" applyFont="1" applyFill="1" applyBorder="1" applyAlignment="1">
      <alignment horizontal="right" vertical="center"/>
    </xf>
    <xf numFmtId="177" fontId="4" fillId="0" borderId="0" xfId="3" applyNumberFormat="1" applyFont="1" applyFill="1" applyBorder="1" applyAlignment="1">
      <alignment vertical="center"/>
    </xf>
    <xf numFmtId="177" fontId="4" fillId="0" borderId="0" xfId="3" applyNumberFormat="1" applyFont="1" applyFill="1" applyBorder="1" applyAlignment="1">
      <alignment horizontal="right" vertical="center"/>
    </xf>
    <xf numFmtId="0" fontId="21" fillId="0" borderId="1" xfId="3" applyFont="1" applyBorder="1" applyAlignment="1">
      <alignment horizontal="distributed" vertical="center"/>
    </xf>
    <xf numFmtId="0" fontId="22" fillId="0" borderId="1" xfId="3" applyFont="1" applyBorder="1" applyAlignment="1">
      <alignment horizontal="distributed" vertical="center"/>
    </xf>
    <xf numFmtId="177" fontId="6" fillId="0" borderId="0" xfId="3" applyNumberFormat="1" applyFont="1" applyFill="1" applyBorder="1" applyAlignment="1">
      <alignment horizontal="right" vertical="center"/>
    </xf>
    <xf numFmtId="177" fontId="6" fillId="0" borderId="0" xfId="3" applyNumberFormat="1" applyFont="1" applyFill="1" applyBorder="1" applyAlignment="1">
      <alignment vertical="center"/>
    </xf>
    <xf numFmtId="0" fontId="6" fillId="0" borderId="0" xfId="3" applyFont="1" applyBorder="1" applyAlignment="1">
      <alignment vertical="center"/>
    </xf>
    <xf numFmtId="0" fontId="6" fillId="0" borderId="0" xfId="3" applyFont="1" applyAlignment="1">
      <alignment vertical="center"/>
    </xf>
    <xf numFmtId="176" fontId="6" fillId="0" borderId="4" xfId="3" applyNumberFormat="1" applyFont="1" applyFill="1" applyBorder="1" applyAlignment="1">
      <alignment horizontal="right" vertical="center"/>
    </xf>
    <xf numFmtId="176" fontId="6" fillId="0" borderId="5" xfId="3" applyNumberFormat="1" applyFont="1" applyFill="1" applyBorder="1" applyAlignment="1">
      <alignment horizontal="right" vertical="center"/>
    </xf>
    <xf numFmtId="176" fontId="6" fillId="0" borderId="5" xfId="3" applyNumberFormat="1" applyFont="1" applyFill="1" applyBorder="1" applyAlignment="1">
      <alignment vertical="center"/>
    </xf>
    <xf numFmtId="0" fontId="4" fillId="0" borderId="0" xfId="3" applyFont="1" applyFill="1" applyBorder="1" applyAlignment="1">
      <alignment horizontal="center" vertical="center"/>
    </xf>
    <xf numFmtId="0" fontId="8" fillId="0" borderId="0" xfId="3" applyFont="1" applyAlignment="1">
      <alignment vertical="center"/>
    </xf>
    <xf numFmtId="176" fontId="8" fillId="0" borderId="0" xfId="3" applyNumberFormat="1" applyFont="1" applyBorder="1" applyAlignment="1">
      <alignment vertical="center"/>
    </xf>
    <xf numFmtId="0" fontId="8" fillId="0" borderId="0" xfId="3" applyFont="1" applyBorder="1" applyAlignment="1">
      <alignment horizontal="right" vertical="center"/>
    </xf>
    <xf numFmtId="176" fontId="6" fillId="0" borderId="0" xfId="3" applyNumberFormat="1" applyFont="1" applyBorder="1" applyAlignment="1">
      <alignment vertical="center"/>
    </xf>
    <xf numFmtId="0" fontId="6" fillId="0" borderId="0" xfId="3" applyFont="1" applyBorder="1" applyAlignment="1">
      <alignment horizontal="right" vertical="center"/>
    </xf>
    <xf numFmtId="0" fontId="19" fillId="0" borderId="1" xfId="3" applyFont="1" applyBorder="1" applyAlignment="1">
      <alignment horizontal="distributed" vertical="center"/>
    </xf>
    <xf numFmtId="177" fontId="6" fillId="0" borderId="3" xfId="3" applyNumberFormat="1" applyFont="1" applyFill="1" applyBorder="1" applyAlignment="1">
      <alignment horizontal="right" vertical="center"/>
    </xf>
    <xf numFmtId="0" fontId="6" fillId="0" borderId="5" xfId="3" applyFont="1" applyFill="1" applyBorder="1" applyAlignment="1">
      <alignment horizontal="distributed" vertical="center"/>
    </xf>
    <xf numFmtId="0" fontId="19" fillId="0" borderId="0" xfId="3" applyFont="1" applyFill="1" applyBorder="1" applyAlignment="1">
      <alignment horizontal="distributed" vertical="center"/>
    </xf>
    <xf numFmtId="0" fontId="9" fillId="0" borderId="5" xfId="3" applyFont="1" applyFill="1" applyBorder="1" applyAlignment="1">
      <alignment horizontal="distributed" vertical="center"/>
    </xf>
    <xf numFmtId="0" fontId="23" fillId="0" borderId="0" xfId="3" applyFont="1" applyFill="1" applyAlignment="1">
      <alignment vertical="center"/>
    </xf>
    <xf numFmtId="0" fontId="2" fillId="0" borderId="0" xfId="3" applyAlignment="1">
      <alignment vertical="center"/>
    </xf>
    <xf numFmtId="0" fontId="2" fillId="0" borderId="0" xfId="3" applyFill="1" applyAlignment="1">
      <alignment vertical="center"/>
    </xf>
    <xf numFmtId="0" fontId="10" fillId="0" borderId="0" xfId="3" applyFont="1" applyFill="1" applyBorder="1" applyAlignment="1" applyProtection="1">
      <alignment vertical="center"/>
    </xf>
    <xf numFmtId="0" fontId="5" fillId="0" borderId="0" xfId="3" applyFont="1" applyAlignment="1">
      <alignment vertical="center"/>
    </xf>
    <xf numFmtId="0" fontId="24" fillId="0" borderId="1" xfId="3" applyFont="1" applyBorder="1" applyAlignment="1">
      <alignment horizontal="distributed" vertical="center"/>
    </xf>
    <xf numFmtId="177" fontId="18" fillId="0" borderId="3" xfId="3" applyNumberFormat="1" applyFont="1" applyFill="1" applyBorder="1" applyAlignment="1">
      <alignment horizontal="right" vertical="center"/>
    </xf>
    <xf numFmtId="177" fontId="18" fillId="0" borderId="0" xfId="3" applyNumberFormat="1" applyFont="1" applyFill="1" applyBorder="1" applyAlignment="1">
      <alignment horizontal="right" vertical="center"/>
    </xf>
    <xf numFmtId="177" fontId="18" fillId="0" borderId="0" xfId="3" applyNumberFormat="1" applyFont="1" applyFill="1" applyBorder="1" applyAlignment="1">
      <alignment vertical="center"/>
    </xf>
    <xf numFmtId="0" fontId="4" fillId="0" borderId="2" xfId="3" applyFont="1" applyBorder="1" applyAlignment="1">
      <alignment horizontal="center" vertical="center"/>
    </xf>
    <xf numFmtId="0" fontId="6" fillId="0" borderId="5" xfId="3" applyFont="1" applyBorder="1" applyAlignment="1">
      <alignment horizontal="distributed" vertical="center"/>
    </xf>
    <xf numFmtId="0" fontId="4" fillId="0" borderId="0" xfId="3" applyFont="1" applyBorder="1" applyAlignment="1">
      <alignment horizontal="distributed" vertical="center"/>
    </xf>
    <xf numFmtId="0" fontId="4" fillId="0" borderId="2" xfId="3" applyFont="1" applyBorder="1" applyAlignment="1">
      <alignment horizontal="center" vertical="center"/>
    </xf>
    <xf numFmtId="0" fontId="4" fillId="0" borderId="2" xfId="3" applyFont="1" applyBorder="1" applyAlignment="1">
      <alignment horizontal="center" vertical="center"/>
    </xf>
    <xf numFmtId="0" fontId="13" fillId="0" borderId="0" xfId="3" applyFont="1" applyAlignment="1">
      <alignment vertical="center"/>
    </xf>
    <xf numFmtId="0" fontId="10" fillId="0" borderId="0" xfId="3" applyFont="1" applyAlignment="1">
      <alignment vertical="center"/>
    </xf>
    <xf numFmtId="0" fontId="4" fillId="0" borderId="7" xfId="3" applyFont="1" applyBorder="1" applyAlignment="1">
      <alignment horizontal="center" vertical="center"/>
    </xf>
    <xf numFmtId="0" fontId="4" fillId="0" borderId="4" xfId="3" applyFont="1" applyBorder="1" applyAlignment="1">
      <alignment horizontal="center" vertical="center"/>
    </xf>
    <xf numFmtId="0" fontId="4" fillId="0" borderId="0" xfId="3" applyFont="1" applyAlignment="1">
      <alignment horizontal="distributed" vertical="center"/>
    </xf>
    <xf numFmtId="0" fontId="4" fillId="0" borderId="0" xfId="3" applyFont="1" applyAlignment="1">
      <alignment horizontal="center" vertical="center"/>
    </xf>
    <xf numFmtId="0" fontId="4" fillId="0" borderId="0" xfId="4" applyFont="1" applyAlignment="1">
      <alignment horizontal="distributed" vertical="center"/>
    </xf>
    <xf numFmtId="177" fontId="4" fillId="0" borderId="3" xfId="3" applyNumberFormat="1" applyFont="1" applyBorder="1" applyAlignment="1">
      <alignment horizontal="right" vertical="center"/>
    </xf>
    <xf numFmtId="177" fontId="4" fillId="0" borderId="0" xfId="3" applyNumberFormat="1" applyFont="1" applyAlignment="1">
      <alignment vertical="center"/>
    </xf>
    <xf numFmtId="177" fontId="4" fillId="0" borderId="0" xfId="3" applyNumberFormat="1" applyFont="1" applyAlignment="1">
      <alignment horizontal="right" vertical="center"/>
    </xf>
    <xf numFmtId="0" fontId="18" fillId="0" borderId="0" xfId="4" applyFont="1" applyAlignment="1">
      <alignment horizontal="distributed" vertical="center"/>
    </xf>
    <xf numFmtId="177" fontId="18" fillId="0" borderId="3" xfId="3" applyNumberFormat="1" applyFont="1" applyBorder="1" applyAlignment="1">
      <alignment horizontal="right" vertical="center"/>
    </xf>
    <xf numFmtId="177" fontId="18" fillId="0" borderId="0" xfId="3" applyNumberFormat="1" applyFont="1" applyAlignment="1">
      <alignment vertical="center"/>
    </xf>
    <xf numFmtId="177" fontId="18" fillId="0" borderId="0" xfId="3" applyNumberFormat="1" applyFont="1" applyAlignment="1">
      <alignment horizontal="right" vertical="center"/>
    </xf>
    <xf numFmtId="176" fontId="6" fillId="0" borderId="4" xfId="3" applyNumberFormat="1" applyFont="1" applyBorder="1" applyAlignment="1">
      <alignment horizontal="right" vertical="center"/>
    </xf>
    <xf numFmtId="176" fontId="6" fillId="0" borderId="5" xfId="3" applyNumberFormat="1" applyFont="1" applyBorder="1" applyAlignment="1">
      <alignment horizontal="right" vertical="center"/>
    </xf>
    <xf numFmtId="176" fontId="6" fillId="0" borderId="5" xfId="3" applyNumberFormat="1" applyFont="1" applyBorder="1" applyAlignment="1">
      <alignment vertical="center"/>
    </xf>
    <xf numFmtId="176" fontId="8" fillId="0" borderId="0" xfId="3" applyNumberFormat="1" applyFont="1" applyAlignment="1">
      <alignment vertical="center"/>
    </xf>
    <xf numFmtId="0" fontId="8" fillId="0" borderId="0" xfId="3" applyFont="1" applyAlignment="1">
      <alignment horizontal="right" vertical="center"/>
    </xf>
    <xf numFmtId="176" fontId="6" fillId="0" borderId="0" xfId="3" applyNumberFormat="1" applyFont="1" applyAlignment="1">
      <alignment vertical="center"/>
    </xf>
    <xf numFmtId="0" fontId="6" fillId="0" borderId="0" xfId="3" applyFont="1" applyAlignment="1">
      <alignment horizontal="right" vertical="center"/>
    </xf>
    <xf numFmtId="0" fontId="23" fillId="0" borderId="0" xfId="3" applyFont="1" applyAlignment="1">
      <alignment vertical="center"/>
    </xf>
    <xf numFmtId="0" fontId="4" fillId="0" borderId="0" xfId="3" applyFont="1" applyAlignment="1" applyProtection="1">
      <alignment vertical="center"/>
      <protection locked="0"/>
    </xf>
    <xf numFmtId="0" fontId="13" fillId="0" borderId="0" xfId="3" applyFont="1" applyAlignment="1" applyProtection="1">
      <alignment vertical="center"/>
      <protection locked="0"/>
    </xf>
    <xf numFmtId="0" fontId="10"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4" fillId="0" borderId="7"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0" fontId="4" fillId="0" borderId="2" xfId="3" applyFont="1" applyBorder="1" applyAlignment="1" applyProtection="1">
      <alignment horizontal="center" vertical="center" shrinkToFit="1"/>
      <protection locked="0"/>
    </xf>
    <xf numFmtId="0" fontId="4" fillId="0" borderId="0" xfId="3" applyFont="1" applyAlignment="1" applyProtection="1">
      <alignment horizontal="distributed" vertical="center"/>
      <protection locked="0"/>
    </xf>
    <xf numFmtId="0" fontId="4" fillId="0" borderId="0" xfId="3" applyFont="1" applyAlignment="1" applyProtection="1">
      <alignment horizontal="center" vertical="center"/>
      <protection locked="0"/>
    </xf>
    <xf numFmtId="0" fontId="4" fillId="0" borderId="0" xfId="4" applyFont="1" applyAlignment="1" applyProtection="1">
      <alignment horizontal="distributed" vertical="center"/>
      <protection locked="0"/>
    </xf>
    <xf numFmtId="177" fontId="4" fillId="0" borderId="3" xfId="3" applyNumberFormat="1" applyFont="1" applyBorder="1" applyAlignment="1" applyProtection="1">
      <alignment horizontal="right" vertical="center"/>
      <protection locked="0"/>
    </xf>
    <xf numFmtId="177" fontId="4" fillId="0" borderId="0" xfId="3" applyNumberFormat="1" applyFont="1" applyAlignment="1" applyProtection="1">
      <alignment vertical="center"/>
      <protection locked="0"/>
    </xf>
    <xf numFmtId="177" fontId="4" fillId="0" borderId="0" xfId="3" applyNumberFormat="1" applyFont="1" applyAlignment="1" applyProtection="1">
      <alignment horizontal="right" vertical="center"/>
      <protection locked="0"/>
    </xf>
    <xf numFmtId="0" fontId="18" fillId="0" borderId="0" xfId="4" applyFont="1" applyAlignment="1" applyProtection="1">
      <alignment horizontal="distributed" vertical="center"/>
      <protection locked="0"/>
    </xf>
    <xf numFmtId="177" fontId="18" fillId="0" borderId="3" xfId="3" applyNumberFormat="1" applyFont="1" applyBorder="1" applyAlignment="1" applyProtection="1">
      <alignment horizontal="right" vertical="center"/>
      <protection locked="0"/>
    </xf>
    <xf numFmtId="177" fontId="18" fillId="0" borderId="0" xfId="3" applyNumberFormat="1" applyFont="1" applyAlignment="1" applyProtection="1">
      <alignment vertical="center"/>
      <protection locked="0"/>
    </xf>
    <xf numFmtId="177" fontId="18" fillId="0" borderId="0" xfId="3" applyNumberFormat="1" applyFont="1" applyAlignment="1" applyProtection="1">
      <alignment horizontal="right" vertical="center"/>
      <protection locked="0"/>
    </xf>
    <xf numFmtId="0" fontId="6" fillId="0" borderId="0" xfId="3" applyFont="1" applyAlignment="1" applyProtection="1">
      <alignment vertical="center"/>
      <protection locked="0"/>
    </xf>
    <xf numFmtId="0" fontId="6" fillId="0" borderId="5" xfId="3" applyFont="1" applyBorder="1" applyAlignment="1" applyProtection="1">
      <alignment horizontal="distributed" vertical="center"/>
      <protection locked="0"/>
    </xf>
    <xf numFmtId="176" fontId="6" fillId="0" borderId="4" xfId="3" applyNumberFormat="1" applyFont="1" applyBorder="1" applyAlignment="1" applyProtection="1">
      <alignment horizontal="right" vertical="center"/>
      <protection locked="0"/>
    </xf>
    <xf numFmtId="176" fontId="6" fillId="0" borderId="5" xfId="3" applyNumberFormat="1" applyFont="1" applyBorder="1" applyAlignment="1" applyProtection="1">
      <alignment horizontal="right" vertical="center"/>
      <protection locked="0"/>
    </xf>
    <xf numFmtId="176" fontId="6" fillId="0" borderId="5" xfId="3" applyNumberFormat="1" applyFont="1" applyBorder="1" applyAlignment="1" applyProtection="1">
      <alignment vertical="center"/>
      <protection locked="0"/>
    </xf>
    <xf numFmtId="0" fontId="4" fillId="0" borderId="13" xfId="3" applyFont="1" applyBorder="1" applyAlignment="1" applyProtection="1">
      <alignment horizontal="distributed" vertical="center" justifyLastLine="1"/>
      <protection locked="0"/>
    </xf>
    <xf numFmtId="0" fontId="4" fillId="0" borderId="10" xfId="3" applyFont="1" applyBorder="1" applyAlignment="1" applyProtection="1">
      <alignment horizontal="center" vertical="center"/>
      <protection locked="0"/>
    </xf>
    <xf numFmtId="38" fontId="4" fillId="0" borderId="10" xfId="2" applyFont="1" applyFill="1" applyBorder="1" applyAlignment="1" applyProtection="1">
      <alignment horizontal="center" vertical="center"/>
      <protection locked="0"/>
    </xf>
    <xf numFmtId="38" fontId="4" fillId="0" borderId="2" xfId="2"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8" fillId="0" borderId="0" xfId="3" applyFont="1" applyAlignment="1" applyProtection="1">
      <alignment vertical="center"/>
      <protection locked="0"/>
    </xf>
    <xf numFmtId="176" fontId="8" fillId="0" borderId="0" xfId="3" applyNumberFormat="1" applyFont="1" applyAlignment="1" applyProtection="1">
      <alignment vertical="center"/>
      <protection locked="0"/>
    </xf>
    <xf numFmtId="0" fontId="8" fillId="0" borderId="0" xfId="3" applyFont="1" applyAlignment="1" applyProtection="1">
      <alignment horizontal="right" vertical="center"/>
      <protection locked="0"/>
    </xf>
    <xf numFmtId="176" fontId="6" fillId="0" borderId="0" xfId="3" applyNumberFormat="1" applyFont="1" applyAlignment="1" applyProtection="1">
      <alignment vertical="center"/>
      <protection locked="0"/>
    </xf>
    <xf numFmtId="0" fontId="6" fillId="0" borderId="0" xfId="3" applyFont="1" applyAlignment="1" applyProtection="1">
      <alignment horizontal="right" vertical="center"/>
      <protection locked="0"/>
    </xf>
    <xf numFmtId="0" fontId="23" fillId="0" borderId="0" xfId="3" applyFont="1" applyAlignment="1" applyProtection="1">
      <alignment vertical="center"/>
      <protection locked="0"/>
    </xf>
    <xf numFmtId="0" fontId="2" fillId="0" borderId="0" xfId="3" applyAlignment="1" applyProtection="1">
      <alignment vertical="center"/>
      <protection locked="0"/>
    </xf>
    <xf numFmtId="0" fontId="5" fillId="0" borderId="0" xfId="3" applyFont="1" applyAlignment="1" applyProtection="1">
      <alignment vertical="center"/>
      <protection locked="0"/>
    </xf>
    <xf numFmtId="0" fontId="4" fillId="0" borderId="8" xfId="3" applyFont="1" applyBorder="1" applyAlignment="1" applyProtection="1">
      <alignment horizontal="distributed" vertical="center" justifyLastLine="1"/>
      <protection locked="0"/>
    </xf>
    <xf numFmtId="0" fontId="4" fillId="0" borderId="9" xfId="3" applyFont="1" applyBorder="1" applyAlignment="1" applyProtection="1">
      <alignment horizontal="distributed" vertical="center" justifyLastLine="1"/>
      <protection locked="0"/>
    </xf>
    <xf numFmtId="0" fontId="4" fillId="0" borderId="10"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0" fontId="4" fillId="0" borderId="6" xfId="3" applyFont="1" applyBorder="1" applyAlignment="1" applyProtection="1">
      <alignment horizontal="center" vertical="center"/>
      <protection locked="0"/>
    </xf>
    <xf numFmtId="0" fontId="4" fillId="0" borderId="8" xfId="3" applyFont="1" applyBorder="1" applyAlignment="1">
      <alignment horizontal="distributed" vertical="center" justifyLastLine="1"/>
    </xf>
    <xf numFmtId="0" fontId="4" fillId="0" borderId="9" xfId="3" applyFont="1" applyBorder="1" applyAlignment="1">
      <alignment horizontal="distributed" vertical="center" justifyLastLine="1"/>
    </xf>
    <xf numFmtId="0" fontId="4" fillId="0" borderId="10" xfId="3" applyFont="1" applyBorder="1" applyAlignment="1">
      <alignment horizontal="center" vertical="center" wrapText="1"/>
    </xf>
    <xf numFmtId="0" fontId="4" fillId="0" borderId="10" xfId="3" applyFont="1" applyBorder="1" applyAlignment="1">
      <alignment horizontal="center" vertical="center"/>
    </xf>
    <xf numFmtId="0" fontId="4" fillId="0" borderId="2" xfId="3" applyFont="1" applyBorder="1" applyAlignment="1">
      <alignment horizontal="center" vertical="center"/>
    </xf>
    <xf numFmtId="0" fontId="4" fillId="0" borderId="6" xfId="3" applyFont="1" applyBorder="1" applyAlignment="1">
      <alignment horizontal="center" vertical="center"/>
    </xf>
    <xf numFmtId="0" fontId="4" fillId="0" borderId="11" xfId="3" applyFont="1" applyBorder="1" applyAlignment="1">
      <alignment horizontal="center" vertical="center"/>
    </xf>
    <xf numFmtId="0" fontId="4" fillId="0" borderId="12" xfId="3" applyFont="1" applyBorder="1" applyAlignment="1">
      <alignment horizontal="center" vertical="center"/>
    </xf>
    <xf numFmtId="38" fontId="4" fillId="0" borderId="11"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10" xfId="3" applyFont="1" applyFill="1" applyBorder="1" applyAlignment="1">
      <alignment horizontal="center" vertical="center" wrapText="1"/>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8" xfId="3" applyFont="1" applyFill="1" applyBorder="1" applyAlignment="1">
      <alignment horizontal="distributed" vertical="center" justifyLastLine="1"/>
    </xf>
    <xf numFmtId="0" fontId="4" fillId="0" borderId="9" xfId="3" applyFont="1" applyFill="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11" xfId="1" applyFont="1" applyFill="1" applyBorder="1" applyAlignment="1">
      <alignment horizontal="center" vertical="center"/>
    </xf>
    <xf numFmtId="38" fontId="4" fillId="0" borderId="12"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4" xfId="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38" fontId="4" fillId="0" borderId="11" xfId="1" applyFont="1" applyBorder="1" applyAlignment="1">
      <alignment horizontal="center" vertical="center"/>
    </xf>
    <xf numFmtId="38" fontId="4" fillId="0" borderId="12" xfId="1" applyFont="1" applyBorder="1" applyAlignment="1">
      <alignment horizontal="center" vertical="center"/>
    </xf>
    <xf numFmtId="38" fontId="4" fillId="0" borderId="7" xfId="1" applyFont="1" applyBorder="1" applyAlignment="1">
      <alignment horizontal="center" vertical="center"/>
    </xf>
    <xf numFmtId="38" fontId="4" fillId="0" borderId="4" xfId="1" applyFont="1" applyBorder="1" applyAlignment="1">
      <alignment horizontal="center" vertical="center"/>
    </xf>
    <xf numFmtId="176" fontId="6" fillId="0" borderId="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176" fontId="4" fillId="0" borderId="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right" vertical="center"/>
    </xf>
    <xf numFmtId="0" fontId="4" fillId="0" borderId="13" xfId="0" applyFont="1" applyBorder="1" applyAlignment="1">
      <alignment horizontal="center" vertical="center"/>
    </xf>
    <xf numFmtId="176" fontId="6" fillId="0" borderId="0"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6977B321-728B-43CA-9B5D-5FC10C2E1E3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E42F-7621-426C-A9F0-313C715DD983}">
  <dimension ref="A2:K31"/>
  <sheetViews>
    <sheetView tabSelected="1" zoomScaleNormal="100" zoomScaleSheetLayoutView="100" workbookViewId="0"/>
  </sheetViews>
  <sheetFormatPr defaultRowHeight="13.5"/>
  <cols>
    <col min="1" max="6" width="15" style="183" customWidth="1"/>
    <col min="7" max="7" width="2.625" style="183" customWidth="1"/>
    <col min="8" max="16384" width="9" style="183"/>
  </cols>
  <sheetData>
    <row r="2" spans="1:6" s="148" customFormat="1" ht="15" customHeight="1">
      <c r="A2" s="55" t="s">
        <v>47</v>
      </c>
      <c r="B2" s="149"/>
      <c r="C2" s="149"/>
      <c r="D2" s="149"/>
      <c r="E2" s="149"/>
      <c r="F2" s="149"/>
    </row>
    <row r="3" spans="1:6" s="148" customFormat="1" ht="10.5" customHeight="1">
      <c r="A3" s="150"/>
    </row>
    <row r="4" spans="1:6" s="148" customFormat="1" ht="10.5" customHeight="1">
      <c r="A4" s="148" t="s">
        <v>119</v>
      </c>
    </row>
    <row r="5" spans="1:6" s="148" customFormat="1" ht="10.5" customHeight="1">
      <c r="A5" s="148" t="s">
        <v>120</v>
      </c>
    </row>
    <row r="6" spans="1:6" s="148" customFormat="1" ht="10.5" customHeight="1">
      <c r="A6" s="150" t="s">
        <v>29</v>
      </c>
    </row>
    <row r="7" spans="1:6" s="148" customFormat="1" ht="10.5" customHeight="1">
      <c r="A7" s="150"/>
    </row>
    <row r="8" spans="1:6" s="148" customFormat="1" ht="13.5" customHeight="1">
      <c r="A8" s="184" t="s">
        <v>121</v>
      </c>
      <c r="B8" s="184"/>
      <c r="C8" s="184"/>
      <c r="D8" s="184"/>
      <c r="E8" s="184"/>
      <c r="F8" s="184"/>
    </row>
    <row r="9" spans="1:6" s="148" customFormat="1" ht="10.5" customHeight="1">
      <c r="A9" s="150"/>
    </row>
    <row r="10" spans="1:6" s="148" customFormat="1" ht="13.5" customHeight="1">
      <c r="A10" s="184" t="s">
        <v>44</v>
      </c>
      <c r="B10" s="184"/>
      <c r="C10" s="184"/>
      <c r="D10" s="184"/>
      <c r="E10" s="184"/>
      <c r="F10" s="184"/>
    </row>
    <row r="11" spans="1:6" s="148" customFormat="1" ht="10.5" customHeight="1">
      <c r="A11" s="151"/>
      <c r="B11" s="151"/>
      <c r="C11" s="151"/>
      <c r="D11" s="151"/>
      <c r="E11" s="151"/>
      <c r="F11" s="151"/>
    </row>
    <row r="12" spans="1:6" s="148" customFormat="1" ht="10.5" customHeight="1">
      <c r="F12" s="152" t="s">
        <v>6</v>
      </c>
    </row>
    <row r="13" spans="1:6" s="148" customFormat="1" ht="10.5">
      <c r="A13" s="185" t="s">
        <v>4</v>
      </c>
      <c r="B13" s="187" t="s">
        <v>23</v>
      </c>
      <c r="C13" s="153" t="s">
        <v>15</v>
      </c>
      <c r="D13" s="189" t="s">
        <v>16</v>
      </c>
      <c r="E13" s="190"/>
      <c r="F13" s="190"/>
    </row>
    <row r="14" spans="1:6" s="148" customFormat="1" ht="10.5">
      <c r="A14" s="186"/>
      <c r="B14" s="188"/>
      <c r="C14" s="154" t="s">
        <v>25</v>
      </c>
      <c r="D14" s="155" t="s">
        <v>1</v>
      </c>
      <c r="E14" s="155" t="s">
        <v>2</v>
      </c>
      <c r="F14" s="156" t="s">
        <v>122</v>
      </c>
    </row>
    <row r="15" spans="1:6" s="148" customFormat="1" ht="6" customHeight="1">
      <c r="A15" s="157"/>
      <c r="B15" s="176"/>
      <c r="C15" s="158"/>
      <c r="D15" s="158"/>
      <c r="E15" s="158"/>
      <c r="F15" s="158"/>
    </row>
    <row r="16" spans="1:6" s="148" customFormat="1" ht="10.5" customHeight="1">
      <c r="A16" s="159" t="s">
        <v>128</v>
      </c>
      <c r="B16" s="160">
        <v>0</v>
      </c>
      <c r="C16" s="162">
        <v>0</v>
      </c>
      <c r="D16" s="162">
        <v>50583</v>
      </c>
      <c r="E16" s="162">
        <v>4503</v>
      </c>
      <c r="F16" s="162">
        <v>46080</v>
      </c>
    </row>
    <row r="17" spans="1:11" s="148" customFormat="1" ht="10.5" customHeight="1">
      <c r="A17" s="159" t="s">
        <v>112</v>
      </c>
      <c r="B17" s="160">
        <v>0</v>
      </c>
      <c r="C17" s="162">
        <v>0</v>
      </c>
      <c r="D17" s="162">
        <v>50583</v>
      </c>
      <c r="E17" s="162">
        <v>4503</v>
      </c>
      <c r="F17" s="162">
        <v>46080</v>
      </c>
    </row>
    <row r="18" spans="1:11" s="148" customFormat="1" ht="10.5" customHeight="1">
      <c r="A18" s="159" t="s">
        <v>124</v>
      </c>
      <c r="B18" s="160">
        <v>0</v>
      </c>
      <c r="C18" s="162">
        <v>0</v>
      </c>
      <c r="D18" s="162">
        <v>50617</v>
      </c>
      <c r="E18" s="161">
        <v>4503</v>
      </c>
      <c r="F18" s="162">
        <v>46114</v>
      </c>
    </row>
    <row r="19" spans="1:11" s="148" customFormat="1" ht="10.5" customHeight="1">
      <c r="A19" s="159" t="s">
        <v>129</v>
      </c>
      <c r="B19" s="160">
        <v>0</v>
      </c>
      <c r="C19" s="162">
        <v>0</v>
      </c>
      <c r="D19" s="162">
        <v>50617</v>
      </c>
      <c r="E19" s="161">
        <v>4503</v>
      </c>
      <c r="F19" s="162">
        <v>46114</v>
      </c>
    </row>
    <row r="20" spans="1:11" s="167" customFormat="1" ht="10.5" customHeight="1">
      <c r="A20" s="163" t="s">
        <v>130</v>
      </c>
      <c r="B20" s="164">
        <v>0</v>
      </c>
      <c r="C20" s="166">
        <v>0</v>
      </c>
      <c r="D20" s="166">
        <v>50617</v>
      </c>
      <c r="E20" s="165">
        <v>4503</v>
      </c>
      <c r="F20" s="166">
        <v>46114</v>
      </c>
    </row>
    <row r="21" spans="1:11" s="167" customFormat="1" ht="6" customHeight="1">
      <c r="A21" s="168"/>
      <c r="B21" s="169"/>
      <c r="C21" s="170"/>
      <c r="D21" s="171"/>
      <c r="E21" s="170"/>
      <c r="F21" s="170"/>
    </row>
    <row r="22" spans="1:11" s="167" customFormat="1" ht="10.5">
      <c r="A22" s="172" t="s">
        <v>4</v>
      </c>
      <c r="B22" s="173" t="s">
        <v>0</v>
      </c>
      <c r="C22" s="174" t="s">
        <v>17</v>
      </c>
      <c r="D22" s="174" t="s">
        <v>18</v>
      </c>
      <c r="E22" s="174" t="s">
        <v>19</v>
      </c>
      <c r="F22" s="175" t="s">
        <v>20</v>
      </c>
    </row>
    <row r="23" spans="1:11" s="167" customFormat="1" ht="6" customHeight="1">
      <c r="A23" s="157"/>
      <c r="B23" s="153"/>
      <c r="C23" s="158"/>
      <c r="D23" s="158"/>
      <c r="E23" s="158"/>
      <c r="F23" s="158"/>
    </row>
    <row r="24" spans="1:11" s="177" customFormat="1" ht="10.5" customHeight="1">
      <c r="A24" s="159" t="s">
        <v>128</v>
      </c>
      <c r="B24" s="160">
        <v>54</v>
      </c>
      <c r="C24" s="162">
        <v>2346</v>
      </c>
      <c r="D24" s="162">
        <v>0</v>
      </c>
      <c r="E24" s="162">
        <v>2837</v>
      </c>
      <c r="F24" s="162">
        <v>0</v>
      </c>
      <c r="H24" s="178"/>
      <c r="I24" s="178"/>
      <c r="J24" s="178"/>
      <c r="K24" s="179"/>
    </row>
    <row r="25" spans="1:11" s="177" customFormat="1" ht="10.5" customHeight="1">
      <c r="A25" s="159" t="s">
        <v>112</v>
      </c>
      <c r="B25" s="160">
        <v>54</v>
      </c>
      <c r="C25" s="162">
        <v>2346</v>
      </c>
      <c r="D25" s="162">
        <v>0</v>
      </c>
      <c r="E25" s="162">
        <v>2837</v>
      </c>
      <c r="F25" s="162">
        <v>0</v>
      </c>
      <c r="H25" s="178"/>
      <c r="I25" s="178"/>
      <c r="J25" s="178"/>
      <c r="K25" s="179"/>
    </row>
    <row r="26" spans="1:11" s="177" customFormat="1" ht="10.5" customHeight="1">
      <c r="A26" s="159" t="s">
        <v>124</v>
      </c>
      <c r="B26" s="160">
        <v>54</v>
      </c>
      <c r="C26" s="161">
        <v>2348</v>
      </c>
      <c r="D26" s="162">
        <v>0</v>
      </c>
      <c r="E26" s="162">
        <v>2840</v>
      </c>
      <c r="F26" s="162">
        <v>0</v>
      </c>
      <c r="H26" s="178"/>
      <c r="I26" s="178"/>
      <c r="J26" s="178"/>
      <c r="K26" s="179"/>
    </row>
    <row r="27" spans="1:11" s="177" customFormat="1" ht="10.5" customHeight="1">
      <c r="A27" s="159" t="s">
        <v>129</v>
      </c>
      <c r="B27" s="160">
        <v>54</v>
      </c>
      <c r="C27" s="161">
        <v>2348</v>
      </c>
      <c r="D27" s="162">
        <v>0</v>
      </c>
      <c r="E27" s="162">
        <v>2840</v>
      </c>
      <c r="F27" s="162">
        <v>0</v>
      </c>
      <c r="G27" s="148"/>
      <c r="H27" s="178"/>
      <c r="I27" s="178"/>
      <c r="J27" s="178"/>
      <c r="K27" s="179"/>
    </row>
    <row r="28" spans="1:11" s="167" customFormat="1" ht="10.5" customHeight="1">
      <c r="A28" s="163" t="s">
        <v>130</v>
      </c>
      <c r="B28" s="164">
        <v>54</v>
      </c>
      <c r="C28" s="165">
        <v>2348</v>
      </c>
      <c r="D28" s="166">
        <v>0</v>
      </c>
      <c r="E28" s="166">
        <v>2840</v>
      </c>
      <c r="F28" s="166">
        <v>0</v>
      </c>
      <c r="H28" s="180"/>
      <c r="I28" s="180"/>
      <c r="J28" s="180"/>
      <c r="K28" s="181"/>
    </row>
    <row r="29" spans="1:11" s="167" customFormat="1" ht="6" customHeight="1">
      <c r="A29" s="168"/>
      <c r="B29" s="169"/>
      <c r="C29" s="170"/>
      <c r="D29" s="170"/>
      <c r="E29" s="170"/>
      <c r="F29" s="170"/>
      <c r="H29" s="180"/>
      <c r="I29" s="180"/>
      <c r="J29" s="180"/>
      <c r="K29" s="181"/>
    </row>
    <row r="30" spans="1:11" s="148" customFormat="1" ht="10.5" customHeight="1">
      <c r="A30" s="148" t="s">
        <v>126</v>
      </c>
    </row>
    <row r="31" spans="1:11" ht="10.5" customHeight="1">
      <c r="A31" s="148" t="s">
        <v>127</v>
      </c>
      <c r="B31" s="182"/>
      <c r="C31" s="182"/>
      <c r="D31" s="182"/>
      <c r="E31" s="182"/>
      <c r="F31" s="182"/>
    </row>
  </sheetData>
  <sheetProtection sheet="1" formatCells="0" formatRows="0" insertColumns="0" insertRows="0" insertHyperlinks="0" deleteColumns="0" deleteRows="0" sort="0" autoFilter="0" pivotTables="0"/>
  <mergeCells count="3">
    <mergeCell ref="A13:A14"/>
    <mergeCell ref="B13:B14"/>
    <mergeCell ref="D13:F1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34"/>
  <sheetViews>
    <sheetView zoomScaleNormal="100" zoomScaleSheetLayoutView="100" workbookViewId="0"/>
  </sheetViews>
  <sheetFormatPr defaultRowHeight="13.5"/>
  <cols>
    <col min="1" max="6" width="15" style="65" customWidth="1"/>
    <col min="7" max="7" width="2.625" style="65" customWidth="1"/>
    <col min="8" max="16384" width="9" style="65"/>
  </cols>
  <sheetData>
    <row r="2" spans="1:7" s="1" customFormat="1" ht="15" customHeight="1">
      <c r="A2" s="55" t="s">
        <v>47</v>
      </c>
      <c r="B2" s="55"/>
      <c r="C2" s="55"/>
      <c r="D2" s="55"/>
      <c r="E2" s="55"/>
      <c r="F2" s="55"/>
    </row>
    <row r="3" spans="1:7" s="1" customFormat="1" ht="10.5" customHeight="1">
      <c r="A3" s="26"/>
    </row>
    <row r="4" spans="1:7" s="1" customFormat="1" ht="10.5" customHeight="1">
      <c r="A4" s="26" t="s">
        <v>27</v>
      </c>
    </row>
    <row r="5" spans="1:7" s="1" customFormat="1" ht="10.5" customHeight="1">
      <c r="A5" s="26" t="s">
        <v>28</v>
      </c>
    </row>
    <row r="6" spans="1:7" s="1" customFormat="1" ht="10.5" customHeight="1">
      <c r="A6" s="26" t="s">
        <v>48</v>
      </c>
    </row>
    <row r="7" spans="1:7" s="1" customFormat="1" ht="10.5" customHeight="1">
      <c r="A7" s="26"/>
    </row>
    <row r="8" spans="1:7" s="1" customFormat="1" ht="13.5" customHeight="1">
      <c r="A8" s="37" t="s">
        <v>49</v>
      </c>
      <c r="B8" s="37"/>
      <c r="C8" s="37"/>
      <c r="D8" s="37"/>
      <c r="E8" s="37"/>
      <c r="F8" s="37"/>
    </row>
    <row r="9" spans="1:7" s="1" customFormat="1" ht="10.5" customHeight="1">
      <c r="A9" s="26"/>
    </row>
    <row r="10" spans="1:7" s="1" customFormat="1" ht="13.5" customHeight="1">
      <c r="A10" s="37" t="s">
        <v>44</v>
      </c>
      <c r="B10" s="37"/>
      <c r="C10" s="37"/>
      <c r="D10" s="37"/>
      <c r="E10" s="37"/>
      <c r="F10" s="37"/>
      <c r="G10" s="15"/>
    </row>
    <row r="11" spans="1:7" s="1" customFormat="1" ht="10.5" customHeight="1">
      <c r="A11" s="13"/>
      <c r="B11" s="13"/>
      <c r="C11" s="13"/>
      <c r="D11" s="13"/>
      <c r="E11" s="13"/>
      <c r="F11" s="13"/>
      <c r="G11" s="15"/>
    </row>
    <row r="12" spans="1:7" s="1" customFormat="1" ht="10.5" customHeight="1">
      <c r="A12" s="26"/>
      <c r="F12" s="19" t="s">
        <v>6</v>
      </c>
      <c r="G12" s="15"/>
    </row>
    <row r="13" spans="1:7" s="1" customFormat="1" ht="12" customHeight="1">
      <c r="A13" s="209" t="s">
        <v>4</v>
      </c>
      <c r="B13" s="211" t="s">
        <v>23</v>
      </c>
      <c r="C13" s="40" t="s">
        <v>15</v>
      </c>
      <c r="D13" s="213" t="s">
        <v>16</v>
      </c>
      <c r="E13" s="214"/>
      <c r="F13" s="214"/>
      <c r="G13" s="15"/>
    </row>
    <row r="14" spans="1:7" s="1" customFormat="1" ht="12" customHeight="1">
      <c r="A14" s="210"/>
      <c r="B14" s="212"/>
      <c r="C14" s="39" t="s">
        <v>25</v>
      </c>
      <c r="D14" s="5" t="s">
        <v>1</v>
      </c>
      <c r="E14" s="5" t="s">
        <v>2</v>
      </c>
      <c r="F14" s="57" t="s">
        <v>3</v>
      </c>
      <c r="G14" s="15"/>
    </row>
    <row r="15" spans="1:7" s="15" customFormat="1" ht="6" customHeight="1">
      <c r="A15" s="3"/>
      <c r="B15" s="58"/>
      <c r="C15" s="59"/>
      <c r="D15" s="59"/>
      <c r="E15" s="59"/>
      <c r="F15" s="59"/>
    </row>
    <row r="16" spans="1:7" s="1" customFormat="1" ht="10.5" customHeight="1">
      <c r="A16" s="3" t="s">
        <v>50</v>
      </c>
      <c r="B16" s="51">
        <v>0</v>
      </c>
      <c r="C16" s="41">
        <v>0</v>
      </c>
      <c r="D16" s="43">
        <v>0</v>
      </c>
      <c r="E16" s="43">
        <v>0</v>
      </c>
      <c r="F16" s="43">
        <v>0</v>
      </c>
    </row>
    <row r="17" spans="1:11" s="1" customFormat="1" ht="10.5" customHeight="1">
      <c r="A17" s="17" t="s">
        <v>51</v>
      </c>
      <c r="B17" s="51">
        <v>0</v>
      </c>
      <c r="C17" s="41">
        <v>0</v>
      </c>
      <c r="D17" s="43">
        <v>20896</v>
      </c>
      <c r="E17" s="43">
        <v>4275</v>
      </c>
      <c r="F17" s="43">
        <v>16621</v>
      </c>
    </row>
    <row r="18" spans="1:11" s="1" customFormat="1" ht="10.5" customHeight="1">
      <c r="A18" s="17" t="s">
        <v>52</v>
      </c>
      <c r="B18" s="51">
        <v>0</v>
      </c>
      <c r="C18" s="41">
        <v>0</v>
      </c>
      <c r="D18" s="43">
        <v>37297</v>
      </c>
      <c r="E18" s="42">
        <v>4653</v>
      </c>
      <c r="F18" s="43">
        <v>32644</v>
      </c>
    </row>
    <row r="19" spans="1:11" s="1" customFormat="1" ht="10.5" customHeight="1">
      <c r="A19" s="3" t="s">
        <v>53</v>
      </c>
      <c r="B19" s="51">
        <v>0</v>
      </c>
      <c r="C19" s="43">
        <v>0</v>
      </c>
      <c r="D19" s="43">
        <v>37297</v>
      </c>
      <c r="E19" s="42">
        <v>4653</v>
      </c>
      <c r="F19" s="43">
        <v>32644</v>
      </c>
    </row>
    <row r="20" spans="1:11" s="2" customFormat="1" ht="10.5" customHeight="1">
      <c r="A20" s="60" t="s">
        <v>54</v>
      </c>
      <c r="B20" s="45">
        <v>0</v>
      </c>
      <c r="C20" s="45">
        <v>0</v>
      </c>
      <c r="D20" s="45">
        <v>46390</v>
      </c>
      <c r="E20" s="46">
        <v>4653</v>
      </c>
      <c r="F20" s="45">
        <v>41737</v>
      </c>
    </row>
    <row r="21" spans="1:11" s="16" customFormat="1" ht="6" customHeight="1">
      <c r="A21" s="25"/>
      <c r="B21" s="11"/>
      <c r="C21" s="12"/>
      <c r="D21" s="20"/>
      <c r="E21" s="12"/>
      <c r="F21" s="12"/>
    </row>
    <row r="22" spans="1:11" s="2" customFormat="1" ht="7.5" customHeight="1">
      <c r="A22" s="209" t="s">
        <v>4</v>
      </c>
      <c r="B22" s="223" t="s">
        <v>0</v>
      </c>
      <c r="C22" s="225" t="s">
        <v>17</v>
      </c>
      <c r="D22" s="225" t="s">
        <v>18</v>
      </c>
      <c r="E22" s="225" t="s">
        <v>19</v>
      </c>
      <c r="F22" s="227" t="s">
        <v>20</v>
      </c>
      <c r="G22" s="16"/>
    </row>
    <row r="23" spans="1:11" s="2" customFormat="1" ht="7.5" customHeight="1">
      <c r="A23" s="210"/>
      <c r="B23" s="224"/>
      <c r="C23" s="226"/>
      <c r="D23" s="226"/>
      <c r="E23" s="226"/>
      <c r="F23" s="228"/>
      <c r="G23" s="16"/>
    </row>
    <row r="24" spans="1:11" s="16" customFormat="1" ht="6" customHeight="1">
      <c r="A24" s="17"/>
      <c r="B24" s="63"/>
      <c r="C24" s="61"/>
      <c r="D24" s="61"/>
      <c r="E24" s="61"/>
      <c r="F24" s="61"/>
    </row>
    <row r="25" spans="1:11" s="7" customFormat="1" ht="10.5" customHeight="1">
      <c r="A25" s="3" t="s">
        <v>50</v>
      </c>
      <c r="B25" s="51">
        <v>0</v>
      </c>
      <c r="C25" s="43">
        <v>0</v>
      </c>
      <c r="D25" s="43">
        <v>0</v>
      </c>
      <c r="E25" s="43">
        <v>0</v>
      </c>
      <c r="F25" s="43">
        <v>0</v>
      </c>
      <c r="H25" s="47"/>
      <c r="I25" s="47"/>
      <c r="J25" s="47"/>
      <c r="K25" s="48"/>
    </row>
    <row r="26" spans="1:11" s="7" customFormat="1" ht="10.5" customHeight="1">
      <c r="A26" s="17" t="s">
        <v>51</v>
      </c>
      <c r="B26" s="51">
        <v>13</v>
      </c>
      <c r="C26" s="43">
        <v>852</v>
      </c>
      <c r="D26" s="43">
        <v>0</v>
      </c>
      <c r="E26" s="43">
        <v>856</v>
      </c>
      <c r="F26" s="43">
        <v>0</v>
      </c>
      <c r="H26" s="47"/>
      <c r="I26" s="47"/>
      <c r="J26" s="47"/>
      <c r="K26" s="48"/>
    </row>
    <row r="27" spans="1:11" s="7" customFormat="1" ht="10.5" customHeight="1">
      <c r="A27" s="17" t="s">
        <v>52</v>
      </c>
      <c r="B27" s="51">
        <v>37</v>
      </c>
      <c r="C27" s="42">
        <v>1462</v>
      </c>
      <c r="D27" s="43">
        <v>0</v>
      </c>
      <c r="E27" s="43">
        <v>1938</v>
      </c>
      <c r="F27" s="43">
        <v>0</v>
      </c>
      <c r="H27" s="47"/>
      <c r="I27" s="47"/>
      <c r="J27" s="47"/>
      <c r="K27" s="48"/>
    </row>
    <row r="28" spans="1:11" s="1" customFormat="1" ht="10.5" customHeight="1">
      <c r="A28" s="3" t="s">
        <v>53</v>
      </c>
      <c r="B28" s="51">
        <v>46</v>
      </c>
      <c r="C28" s="42">
        <v>1462</v>
      </c>
      <c r="D28" s="43">
        <v>0</v>
      </c>
      <c r="E28" s="43">
        <v>1938</v>
      </c>
      <c r="F28" s="43">
        <v>0</v>
      </c>
      <c r="H28" s="62"/>
      <c r="I28" s="62"/>
      <c r="J28" s="62"/>
      <c r="K28" s="56"/>
    </row>
    <row r="29" spans="1:11" s="2" customFormat="1" ht="10.5" customHeight="1">
      <c r="A29" s="60" t="s">
        <v>54</v>
      </c>
      <c r="B29" s="52">
        <v>54</v>
      </c>
      <c r="C29" s="46">
        <v>2134</v>
      </c>
      <c r="D29" s="46">
        <v>0</v>
      </c>
      <c r="E29" s="46">
        <v>2484</v>
      </c>
      <c r="F29" s="46">
        <v>0</v>
      </c>
      <c r="H29" s="49"/>
      <c r="I29" s="49"/>
      <c r="J29" s="49"/>
      <c r="K29" s="50"/>
    </row>
    <row r="30" spans="1:11" s="16" customFormat="1" ht="6" customHeight="1">
      <c r="A30" s="25"/>
      <c r="B30" s="11"/>
      <c r="C30" s="12"/>
      <c r="D30" s="12"/>
      <c r="E30" s="12"/>
      <c r="F30" s="12"/>
      <c r="H30" s="49"/>
      <c r="I30" s="49"/>
      <c r="J30" s="49"/>
      <c r="K30" s="50"/>
    </row>
    <row r="31" spans="1:11" s="1" customFormat="1" ht="10.5" customHeight="1">
      <c r="A31" s="1" t="s">
        <v>8</v>
      </c>
    </row>
    <row r="32" spans="1:11" ht="10.5" customHeight="1">
      <c r="A32" s="27" t="s">
        <v>26</v>
      </c>
      <c r="B32" s="64"/>
      <c r="C32" s="64"/>
      <c r="D32" s="64"/>
      <c r="E32" s="64"/>
      <c r="F32" s="64"/>
    </row>
    <row r="33" ht="10.5" customHeight="1"/>
    <row r="34" ht="10.5" customHeight="1"/>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33"/>
  <sheetViews>
    <sheetView zoomScaleNormal="100" zoomScaleSheetLayoutView="100" workbookViewId="0"/>
  </sheetViews>
  <sheetFormatPr defaultRowHeight="13.5"/>
  <cols>
    <col min="1" max="6" width="15" style="6" customWidth="1"/>
    <col min="7" max="7" width="2.625" style="6" customWidth="1"/>
    <col min="8" max="16384" width="9" style="6"/>
  </cols>
  <sheetData>
    <row r="2" spans="1:8" s="1" customFormat="1" ht="15" customHeight="1">
      <c r="A2" s="55" t="s">
        <v>47</v>
      </c>
      <c r="B2" s="55"/>
      <c r="C2" s="55"/>
      <c r="D2" s="55"/>
      <c r="E2" s="55"/>
      <c r="F2" s="55"/>
      <c r="G2" s="54"/>
      <c r="H2" s="54"/>
    </row>
    <row r="3" spans="1:8" s="1" customFormat="1" ht="10.5" customHeight="1">
      <c r="A3" s="8"/>
    </row>
    <row r="4" spans="1:8" s="1" customFormat="1" ht="10.5" customHeight="1">
      <c r="A4" s="26" t="s">
        <v>27</v>
      </c>
    </row>
    <row r="5" spans="1:8" s="1" customFormat="1" ht="10.5" customHeight="1">
      <c r="A5" s="26" t="s">
        <v>28</v>
      </c>
    </row>
    <row r="6" spans="1:8" s="1" customFormat="1" ht="10.5" customHeight="1">
      <c r="A6" s="8" t="s">
        <v>29</v>
      </c>
    </row>
    <row r="7" spans="1:8" s="1" customFormat="1" ht="10.5" customHeight="1">
      <c r="A7" s="8"/>
    </row>
    <row r="8" spans="1:8" s="1" customFormat="1" ht="13.5" customHeight="1">
      <c r="A8" s="37" t="s">
        <v>30</v>
      </c>
      <c r="B8" s="37"/>
      <c r="C8" s="37"/>
      <c r="D8" s="37"/>
      <c r="E8" s="37"/>
      <c r="F8" s="37"/>
    </row>
    <row r="9" spans="1:8" s="1" customFormat="1" ht="10.5" customHeight="1">
      <c r="A9" s="8"/>
    </row>
    <row r="10" spans="1:8" s="1" customFormat="1" ht="13.5" customHeight="1">
      <c r="A10" s="37" t="s">
        <v>44</v>
      </c>
      <c r="B10" s="37"/>
      <c r="C10" s="37"/>
      <c r="D10" s="37"/>
      <c r="E10" s="37"/>
      <c r="F10" s="37"/>
      <c r="G10" s="15"/>
    </row>
    <row r="11" spans="1:8" s="1" customFormat="1" ht="10.5" customHeight="1">
      <c r="A11" s="13"/>
      <c r="B11" s="13"/>
      <c r="C11" s="13"/>
      <c r="D11" s="13"/>
      <c r="E11" s="13"/>
      <c r="F11" s="13"/>
      <c r="G11" s="15"/>
    </row>
    <row r="12" spans="1:8" s="1" customFormat="1" ht="10.5" customHeight="1">
      <c r="A12" s="26"/>
      <c r="F12" s="19" t="s">
        <v>6</v>
      </c>
      <c r="G12" s="15"/>
    </row>
    <row r="13" spans="1:8" s="1" customFormat="1" ht="12" customHeight="1">
      <c r="A13" s="209" t="s">
        <v>4</v>
      </c>
      <c r="B13" s="211" t="s">
        <v>31</v>
      </c>
      <c r="C13" s="40" t="s">
        <v>32</v>
      </c>
      <c r="D13" s="213" t="s">
        <v>33</v>
      </c>
      <c r="E13" s="214"/>
      <c r="F13" s="214"/>
      <c r="G13" s="15"/>
    </row>
    <row r="14" spans="1:8" s="1" customFormat="1" ht="12" customHeight="1">
      <c r="A14" s="210"/>
      <c r="B14" s="212"/>
      <c r="C14" s="39" t="s">
        <v>34</v>
      </c>
      <c r="D14" s="5" t="s">
        <v>1</v>
      </c>
      <c r="E14" s="5" t="s">
        <v>2</v>
      </c>
      <c r="F14" s="57" t="s">
        <v>3</v>
      </c>
      <c r="G14" s="15"/>
    </row>
    <row r="15" spans="1:8" s="15" customFormat="1" ht="6" customHeight="1">
      <c r="A15" s="30"/>
      <c r="B15" s="31"/>
      <c r="C15" s="32"/>
      <c r="D15" s="32"/>
      <c r="E15" s="32"/>
      <c r="F15" s="32"/>
    </row>
    <row r="16" spans="1:8" s="1" customFormat="1" ht="10.5" customHeight="1">
      <c r="A16" s="3" t="s">
        <v>35</v>
      </c>
      <c r="B16" s="51">
        <v>0</v>
      </c>
      <c r="C16" s="41">
        <v>0</v>
      </c>
      <c r="D16" s="43">
        <v>0</v>
      </c>
      <c r="E16" s="43">
        <v>0</v>
      </c>
      <c r="F16" s="43">
        <v>0</v>
      </c>
    </row>
    <row r="17" spans="1:11" s="1" customFormat="1" ht="10.5" customHeight="1">
      <c r="A17" s="4" t="s">
        <v>36</v>
      </c>
      <c r="B17" s="51">
        <v>0</v>
      </c>
      <c r="C17" s="41">
        <v>0</v>
      </c>
      <c r="D17" s="43">
        <v>0</v>
      </c>
      <c r="E17" s="43">
        <v>0</v>
      </c>
      <c r="F17" s="43">
        <v>0</v>
      </c>
    </row>
    <row r="18" spans="1:11" s="1" customFormat="1" ht="10.5" customHeight="1">
      <c r="A18" s="28" t="s">
        <v>37</v>
      </c>
      <c r="B18" s="51">
        <v>0</v>
      </c>
      <c r="C18" s="41">
        <v>0</v>
      </c>
      <c r="D18" s="43">
        <v>20896</v>
      </c>
      <c r="E18" s="43">
        <v>4275</v>
      </c>
      <c r="F18" s="43">
        <v>16621</v>
      </c>
    </row>
    <row r="19" spans="1:11" s="1" customFormat="1" ht="10.5" customHeight="1">
      <c r="A19" s="28" t="s">
        <v>38</v>
      </c>
      <c r="B19" s="51">
        <v>0</v>
      </c>
      <c r="C19" s="41">
        <v>0</v>
      </c>
      <c r="D19" s="43">
        <v>37297</v>
      </c>
      <c r="E19" s="42">
        <v>4653</v>
      </c>
      <c r="F19" s="43">
        <v>32644</v>
      </c>
    </row>
    <row r="20" spans="1:11" s="2" customFormat="1" ht="10.5" customHeight="1">
      <c r="A20" s="44" t="s">
        <v>39</v>
      </c>
      <c r="B20" s="52">
        <v>0</v>
      </c>
      <c r="C20" s="45">
        <v>0</v>
      </c>
      <c r="D20" s="45">
        <v>37297</v>
      </c>
      <c r="E20" s="46">
        <v>4653</v>
      </c>
      <c r="F20" s="45">
        <v>32644</v>
      </c>
    </row>
    <row r="21" spans="1:11" s="16" customFormat="1" ht="6" customHeight="1">
      <c r="A21" s="25"/>
      <c r="B21" s="11"/>
      <c r="C21" s="12"/>
      <c r="D21" s="20"/>
      <c r="E21" s="12"/>
      <c r="F21" s="12"/>
    </row>
    <row r="22" spans="1:11" s="2" customFormat="1" ht="7.5" customHeight="1">
      <c r="A22" s="209" t="s">
        <v>4</v>
      </c>
      <c r="B22" s="223" t="s">
        <v>0</v>
      </c>
      <c r="C22" s="225" t="s">
        <v>40</v>
      </c>
      <c r="D22" s="225" t="s">
        <v>41</v>
      </c>
      <c r="E22" s="225" t="s">
        <v>42</v>
      </c>
      <c r="F22" s="227" t="s">
        <v>43</v>
      </c>
      <c r="G22" s="16"/>
    </row>
    <row r="23" spans="1:11" s="2" customFormat="1" ht="7.5" customHeight="1">
      <c r="A23" s="210"/>
      <c r="B23" s="224"/>
      <c r="C23" s="226"/>
      <c r="D23" s="226"/>
      <c r="E23" s="226"/>
      <c r="F23" s="228"/>
      <c r="G23" s="16"/>
    </row>
    <row r="24" spans="1:11" s="16" customFormat="1" ht="6" customHeight="1">
      <c r="A24" s="33"/>
      <c r="B24" s="53"/>
      <c r="C24" s="35"/>
      <c r="D24" s="35"/>
      <c r="E24" s="35"/>
      <c r="F24" s="35"/>
    </row>
    <row r="25" spans="1:11" s="7" customFormat="1" ht="10.5" customHeight="1">
      <c r="A25" s="3" t="s">
        <v>35</v>
      </c>
      <c r="B25" s="51">
        <v>0</v>
      </c>
      <c r="C25" s="43">
        <v>0</v>
      </c>
      <c r="D25" s="43">
        <v>0</v>
      </c>
      <c r="E25" s="43">
        <v>0</v>
      </c>
      <c r="F25" s="43">
        <v>0</v>
      </c>
      <c r="H25" s="47"/>
      <c r="I25" s="47"/>
      <c r="J25" s="47"/>
      <c r="K25" s="48"/>
    </row>
    <row r="26" spans="1:11" s="7" customFormat="1" ht="10.5" customHeight="1">
      <c r="A26" s="4" t="s">
        <v>36</v>
      </c>
      <c r="B26" s="51">
        <v>0</v>
      </c>
      <c r="C26" s="43">
        <v>0</v>
      </c>
      <c r="D26" s="43">
        <v>0</v>
      </c>
      <c r="E26" s="43">
        <v>0</v>
      </c>
      <c r="F26" s="43">
        <v>0</v>
      </c>
      <c r="H26" s="47"/>
      <c r="I26" s="47"/>
      <c r="J26" s="47"/>
      <c r="K26" s="48"/>
    </row>
    <row r="27" spans="1:11" s="7" customFormat="1" ht="10.5" customHeight="1">
      <c r="A27" s="28" t="s">
        <v>37</v>
      </c>
      <c r="B27" s="51" t="s">
        <v>45</v>
      </c>
      <c r="C27" s="43">
        <v>852</v>
      </c>
      <c r="D27" s="43">
        <v>0</v>
      </c>
      <c r="E27" s="43">
        <v>856</v>
      </c>
      <c r="F27" s="43">
        <v>0</v>
      </c>
      <c r="H27" s="47"/>
      <c r="I27" s="47"/>
      <c r="J27" s="47"/>
      <c r="K27" s="48"/>
    </row>
    <row r="28" spans="1:11" s="7" customFormat="1" ht="10.5" customHeight="1">
      <c r="A28" s="28" t="s">
        <v>38</v>
      </c>
      <c r="B28" s="51" t="s">
        <v>46</v>
      </c>
      <c r="C28" s="42">
        <v>1462</v>
      </c>
      <c r="D28" s="43">
        <v>0</v>
      </c>
      <c r="E28" s="43">
        <v>1938</v>
      </c>
      <c r="F28" s="43">
        <v>0</v>
      </c>
      <c r="H28" s="47"/>
      <c r="I28" s="47"/>
      <c r="J28" s="47"/>
      <c r="K28" s="48"/>
    </row>
    <row r="29" spans="1:11" s="2" customFormat="1" ht="10.5" customHeight="1">
      <c r="A29" s="44" t="s">
        <v>39</v>
      </c>
      <c r="B29" s="52">
        <v>46</v>
      </c>
      <c r="C29" s="46">
        <v>1462</v>
      </c>
      <c r="D29" s="45">
        <v>0</v>
      </c>
      <c r="E29" s="45">
        <v>1938</v>
      </c>
      <c r="F29" s="45">
        <v>0</v>
      </c>
      <c r="H29" s="49"/>
      <c r="I29" s="49"/>
      <c r="J29" s="49"/>
      <c r="K29" s="50"/>
    </row>
    <row r="30" spans="1:11" s="16" customFormat="1" ht="6" customHeight="1">
      <c r="A30" s="18"/>
      <c r="B30" s="11"/>
      <c r="C30" s="12"/>
      <c r="D30" s="12"/>
      <c r="E30" s="12"/>
      <c r="F30" s="12"/>
      <c r="H30" s="49"/>
      <c r="I30" s="49"/>
      <c r="J30" s="49"/>
      <c r="K30" s="50"/>
    </row>
    <row r="31" spans="1:11" s="1" customFormat="1" ht="10.5" customHeight="1">
      <c r="A31" s="1" t="s">
        <v>8</v>
      </c>
    </row>
    <row r="32" spans="1:11" ht="10.5" customHeight="1">
      <c r="A32" s="27" t="s">
        <v>26</v>
      </c>
      <c r="B32" s="36"/>
      <c r="C32" s="36"/>
      <c r="D32" s="36"/>
      <c r="E32" s="36"/>
      <c r="F32" s="36"/>
    </row>
    <row r="33" ht="10.5" customHeight="1"/>
  </sheetData>
  <mergeCells count="9">
    <mergeCell ref="D22:D23"/>
    <mergeCell ref="E22:E23"/>
    <mergeCell ref="F22:F23"/>
    <mergeCell ref="A13:A14"/>
    <mergeCell ref="B13:B14"/>
    <mergeCell ref="D13:F13"/>
    <mergeCell ref="A22:A23"/>
    <mergeCell ref="B22:B23"/>
    <mergeCell ref="C22:C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zoomScaleNormal="100" zoomScaleSheetLayoutView="100" workbookViewId="0"/>
  </sheetViews>
  <sheetFormatPr defaultRowHeight="13.5"/>
  <cols>
    <col min="1" max="1" width="12.5" style="6" customWidth="1"/>
    <col min="2" max="2" width="10.5" style="6" customWidth="1"/>
    <col min="3" max="3" width="7" style="6" customWidth="1"/>
    <col min="4" max="4" width="9.125" style="6" customWidth="1"/>
    <col min="5" max="5" width="10" style="6" customWidth="1"/>
    <col min="6" max="6" width="12.125" style="6" customWidth="1"/>
    <col min="7" max="7" width="7.625" style="6" customWidth="1"/>
    <col min="8" max="8" width="3.375" style="6" customWidth="1"/>
    <col min="9" max="9" width="13.75" style="6" customWidth="1"/>
    <col min="10" max="16384" width="9" style="6"/>
  </cols>
  <sheetData>
    <row r="1" spans="1:9" s="1" customFormat="1" ht="10.5" customHeight="1">
      <c r="A1" s="8"/>
    </row>
    <row r="2" spans="1:9" s="1" customFormat="1" ht="13.5" customHeight="1">
      <c r="A2" s="37" t="s">
        <v>10</v>
      </c>
      <c r="B2" s="37"/>
      <c r="C2" s="37"/>
      <c r="D2" s="37"/>
      <c r="E2" s="37"/>
      <c r="F2" s="37"/>
      <c r="G2" s="37"/>
      <c r="H2" s="37"/>
      <c r="I2" s="37"/>
    </row>
    <row r="3" spans="1:9" s="1" customFormat="1" ht="10.5" customHeight="1">
      <c r="A3" s="14"/>
      <c r="B3" s="14"/>
      <c r="C3" s="14"/>
      <c r="D3" s="14"/>
      <c r="E3" s="14"/>
      <c r="F3" s="14"/>
      <c r="G3" s="14"/>
      <c r="H3" s="14"/>
      <c r="I3" s="14"/>
    </row>
    <row r="4" spans="1:9" s="1" customFormat="1" ht="13.5" customHeight="1">
      <c r="A4" s="38" t="s">
        <v>14</v>
      </c>
      <c r="B4" s="38"/>
      <c r="C4" s="38"/>
      <c r="D4" s="38"/>
      <c r="E4" s="38"/>
      <c r="F4" s="38"/>
      <c r="G4" s="38"/>
      <c r="H4" s="38"/>
      <c r="I4" s="38"/>
    </row>
    <row r="5" spans="1:9" s="1" customFormat="1" ht="10.5" customHeight="1">
      <c r="A5" s="13"/>
      <c r="B5" s="13"/>
      <c r="C5" s="13"/>
      <c r="D5" s="13"/>
      <c r="E5" s="13"/>
      <c r="F5" s="13"/>
      <c r="G5" s="13"/>
      <c r="H5" s="13"/>
      <c r="I5" s="13"/>
    </row>
    <row r="6" spans="1:9" s="1" customFormat="1" ht="10.5" customHeight="1">
      <c r="A6" s="26"/>
      <c r="I6" s="19" t="s">
        <v>6</v>
      </c>
    </row>
    <row r="7" spans="1:9" s="1" customFormat="1" ht="12" customHeight="1">
      <c r="A7" s="209" t="s">
        <v>4</v>
      </c>
      <c r="B7" s="211" t="s">
        <v>23</v>
      </c>
      <c r="C7" s="237" t="s">
        <v>15</v>
      </c>
      <c r="D7" s="238"/>
      <c r="E7" s="223" t="s">
        <v>0</v>
      </c>
      <c r="F7" s="213" t="s">
        <v>16</v>
      </c>
      <c r="G7" s="214"/>
      <c r="H7" s="214"/>
      <c r="I7" s="214"/>
    </row>
    <row r="8" spans="1:9" s="1" customFormat="1" ht="12" customHeight="1">
      <c r="A8" s="210"/>
      <c r="B8" s="212"/>
      <c r="C8" s="233" t="s">
        <v>25</v>
      </c>
      <c r="D8" s="234"/>
      <c r="E8" s="224"/>
      <c r="F8" s="5" t="s">
        <v>1</v>
      </c>
      <c r="G8" s="213" t="s">
        <v>2</v>
      </c>
      <c r="H8" s="241"/>
      <c r="I8" s="23" t="s">
        <v>3</v>
      </c>
    </row>
    <row r="9" spans="1:9" s="15" customFormat="1" ht="6" customHeight="1">
      <c r="A9" s="30"/>
      <c r="B9" s="31"/>
      <c r="C9" s="32"/>
      <c r="D9" s="32"/>
      <c r="E9" s="32"/>
      <c r="F9" s="32"/>
      <c r="G9" s="32"/>
      <c r="H9" s="32"/>
      <c r="I9" s="32"/>
    </row>
    <row r="10" spans="1:9" s="1" customFormat="1" ht="10.5" customHeight="1">
      <c r="A10" s="17" t="s">
        <v>24</v>
      </c>
      <c r="B10" s="9" t="s">
        <v>5</v>
      </c>
      <c r="C10" s="239" t="s">
        <v>11</v>
      </c>
      <c r="D10" s="240"/>
      <c r="E10" s="10" t="s">
        <v>11</v>
      </c>
      <c r="F10" s="10" t="s">
        <v>11</v>
      </c>
      <c r="G10" s="10"/>
      <c r="H10" s="10" t="s">
        <v>11</v>
      </c>
      <c r="I10" s="10" t="s">
        <v>11</v>
      </c>
    </row>
    <row r="11" spans="1:9" s="1" customFormat="1" ht="10.5" customHeight="1">
      <c r="A11" s="4" t="s">
        <v>7</v>
      </c>
      <c r="B11" s="9" t="s">
        <v>5</v>
      </c>
      <c r="C11" s="239" t="s">
        <v>11</v>
      </c>
      <c r="D11" s="240"/>
      <c r="E11" s="10" t="s">
        <v>11</v>
      </c>
      <c r="F11" s="10" t="s">
        <v>11</v>
      </c>
      <c r="G11" s="10"/>
      <c r="H11" s="10" t="s">
        <v>11</v>
      </c>
      <c r="I11" s="10" t="s">
        <v>11</v>
      </c>
    </row>
    <row r="12" spans="1:9" s="1" customFormat="1" ht="10.5" customHeight="1">
      <c r="A12" s="28" t="s">
        <v>9</v>
      </c>
      <c r="B12" s="9" t="s">
        <v>5</v>
      </c>
      <c r="C12" s="239" t="s">
        <v>11</v>
      </c>
      <c r="D12" s="240"/>
      <c r="E12" s="10" t="s">
        <v>11</v>
      </c>
      <c r="F12" s="10" t="s">
        <v>11</v>
      </c>
      <c r="G12" s="10"/>
      <c r="H12" s="10" t="s">
        <v>11</v>
      </c>
      <c r="I12" s="10" t="s">
        <v>11</v>
      </c>
    </row>
    <row r="13" spans="1:9" s="1" customFormat="1" ht="10.5" customHeight="1">
      <c r="A13" s="28" t="s">
        <v>13</v>
      </c>
      <c r="B13" s="9" t="s">
        <v>5</v>
      </c>
      <c r="C13" s="239" t="s">
        <v>11</v>
      </c>
      <c r="D13" s="240"/>
      <c r="E13" s="10" t="s">
        <v>11</v>
      </c>
      <c r="F13" s="10">
        <v>20896</v>
      </c>
      <c r="G13" s="236">
        <v>4275</v>
      </c>
      <c r="H13" s="236"/>
      <c r="I13" s="10">
        <v>16621</v>
      </c>
    </row>
    <row r="14" spans="1:9" s="2" customFormat="1" ht="10.5" customHeight="1">
      <c r="A14" s="21" t="s">
        <v>22</v>
      </c>
      <c r="B14" s="9" t="s">
        <v>5</v>
      </c>
      <c r="C14" s="239" t="s">
        <v>11</v>
      </c>
      <c r="D14" s="240"/>
      <c r="E14" s="22">
        <v>13</v>
      </c>
      <c r="F14" s="22">
        <f>16401+F13</f>
        <v>37297</v>
      </c>
      <c r="G14" s="242">
        <f>378+G13</f>
        <v>4653</v>
      </c>
      <c r="H14" s="242"/>
      <c r="I14" s="22">
        <f>16023+I13</f>
        <v>32644</v>
      </c>
    </row>
    <row r="15" spans="1:9" s="16" customFormat="1" ht="6" customHeight="1">
      <c r="A15" s="25"/>
      <c r="B15" s="11"/>
      <c r="C15" s="12"/>
      <c r="D15" s="12"/>
      <c r="E15" s="20"/>
      <c r="F15" s="12"/>
      <c r="G15" s="12"/>
      <c r="H15" s="12"/>
      <c r="I15" s="12"/>
    </row>
    <row r="16" spans="1:9" s="2" customFormat="1" ht="12" customHeight="1">
      <c r="A16" s="209" t="s">
        <v>4</v>
      </c>
      <c r="B16" s="231" t="s">
        <v>17</v>
      </c>
      <c r="C16" s="232"/>
      <c r="D16" s="231" t="s">
        <v>18</v>
      </c>
      <c r="E16" s="232"/>
      <c r="F16" s="231" t="s">
        <v>19</v>
      </c>
      <c r="G16" s="232"/>
      <c r="H16" s="237" t="s">
        <v>20</v>
      </c>
      <c r="I16" s="243"/>
    </row>
    <row r="17" spans="1:9" s="2" customFormat="1" ht="12" customHeight="1">
      <c r="A17" s="210"/>
      <c r="B17" s="233"/>
      <c r="C17" s="234"/>
      <c r="D17" s="233"/>
      <c r="E17" s="234"/>
      <c r="F17" s="233"/>
      <c r="G17" s="234"/>
      <c r="H17" s="233"/>
      <c r="I17" s="244"/>
    </row>
    <row r="18" spans="1:9" s="16" customFormat="1" ht="6" customHeight="1">
      <c r="A18" s="33"/>
      <c r="B18" s="34"/>
      <c r="C18" s="35"/>
      <c r="D18" s="35"/>
      <c r="E18" s="35"/>
      <c r="F18" s="35"/>
      <c r="G18" s="35"/>
      <c r="H18" s="35"/>
      <c r="I18" s="35"/>
    </row>
    <row r="19" spans="1:9" s="7" customFormat="1" ht="10.5" customHeight="1">
      <c r="A19" s="3" t="s">
        <v>12</v>
      </c>
      <c r="B19" s="10"/>
      <c r="C19" s="10" t="s">
        <v>11</v>
      </c>
      <c r="D19" s="10"/>
      <c r="E19" s="10" t="s">
        <v>11</v>
      </c>
      <c r="F19" s="24"/>
      <c r="G19" s="10" t="s">
        <v>11</v>
      </c>
      <c r="H19" s="24"/>
      <c r="I19" s="10" t="s">
        <v>11</v>
      </c>
    </row>
    <row r="20" spans="1:9" s="7" customFormat="1" ht="10.5" customHeight="1">
      <c r="A20" s="4" t="s">
        <v>7</v>
      </c>
      <c r="B20" s="10"/>
      <c r="C20" s="10" t="s">
        <v>11</v>
      </c>
      <c r="D20" s="10"/>
      <c r="E20" s="10" t="s">
        <v>11</v>
      </c>
      <c r="F20" s="24"/>
      <c r="G20" s="10" t="s">
        <v>11</v>
      </c>
      <c r="H20" s="24"/>
      <c r="I20" s="10" t="s">
        <v>11</v>
      </c>
    </row>
    <row r="21" spans="1:9" s="7" customFormat="1" ht="10.5" customHeight="1">
      <c r="A21" s="4" t="s">
        <v>9</v>
      </c>
      <c r="B21" s="10"/>
      <c r="C21" s="10" t="s">
        <v>11</v>
      </c>
      <c r="D21" s="10"/>
      <c r="E21" s="10" t="s">
        <v>11</v>
      </c>
      <c r="F21" s="24"/>
      <c r="G21" s="10" t="s">
        <v>11</v>
      </c>
      <c r="H21" s="24"/>
      <c r="I21" s="10" t="s">
        <v>11</v>
      </c>
    </row>
    <row r="22" spans="1:9" s="7" customFormat="1" ht="10.5" customHeight="1">
      <c r="A22" s="28" t="s">
        <v>13</v>
      </c>
      <c r="B22" s="235">
        <v>852</v>
      </c>
      <c r="C22" s="236"/>
      <c r="D22" s="10"/>
      <c r="E22" s="10" t="s">
        <v>11</v>
      </c>
      <c r="F22" s="24"/>
      <c r="G22" s="10">
        <v>856</v>
      </c>
      <c r="H22" s="24"/>
      <c r="I22" s="10" t="s">
        <v>11</v>
      </c>
    </row>
    <row r="23" spans="1:9" s="2" customFormat="1" ht="10.5" customHeight="1">
      <c r="A23" s="21" t="s">
        <v>21</v>
      </c>
      <c r="B23" s="229">
        <f>610+B22</f>
        <v>1462</v>
      </c>
      <c r="C23" s="230"/>
      <c r="D23" s="29"/>
      <c r="E23" s="22" t="s">
        <v>11</v>
      </c>
      <c r="F23" s="29"/>
      <c r="G23" s="22">
        <f>1082+G22</f>
        <v>1938</v>
      </c>
      <c r="H23" s="16"/>
      <c r="I23" s="22" t="s">
        <v>11</v>
      </c>
    </row>
    <row r="24" spans="1:9" s="16" customFormat="1" ht="6" customHeight="1">
      <c r="A24" s="18"/>
      <c r="B24" s="11"/>
      <c r="C24" s="12"/>
      <c r="D24" s="12"/>
      <c r="E24" s="12"/>
      <c r="F24" s="12"/>
      <c r="G24" s="12"/>
      <c r="H24" s="12"/>
      <c r="I24" s="12"/>
    </row>
    <row r="25" spans="1:9" s="1" customFormat="1" ht="10.5" customHeight="1">
      <c r="A25" s="1" t="s">
        <v>8</v>
      </c>
    </row>
    <row r="26" spans="1:9" ht="10.5" customHeight="1">
      <c r="A26" s="27" t="s">
        <v>26</v>
      </c>
      <c r="B26" s="36"/>
      <c r="C26" s="36"/>
      <c r="D26" s="36"/>
      <c r="E26" s="36"/>
      <c r="F26" s="36"/>
      <c r="G26" s="36"/>
      <c r="H26" s="36"/>
      <c r="I26" s="27"/>
    </row>
  </sheetData>
  <mergeCells count="21">
    <mergeCell ref="A16:A17"/>
    <mergeCell ref="C10:D10"/>
    <mergeCell ref="G14:H14"/>
    <mergeCell ref="F16:G17"/>
    <mergeCell ref="H16:I17"/>
    <mergeCell ref="A7:A8"/>
    <mergeCell ref="C12:D12"/>
    <mergeCell ref="C11:D11"/>
    <mergeCell ref="E7:E8"/>
    <mergeCell ref="G13:H13"/>
    <mergeCell ref="C13:D13"/>
    <mergeCell ref="F7:I7"/>
    <mergeCell ref="G8:H8"/>
    <mergeCell ref="B23:C23"/>
    <mergeCell ref="B16:C17"/>
    <mergeCell ref="B22:C22"/>
    <mergeCell ref="B7:B8"/>
    <mergeCell ref="C7:D7"/>
    <mergeCell ref="C8:D8"/>
    <mergeCell ref="D16:E17"/>
    <mergeCell ref="C14:D14"/>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23AA-E83F-425F-8278-983CC2846453}">
  <dimension ref="A2:K32"/>
  <sheetViews>
    <sheetView zoomScaleNormal="100" zoomScaleSheetLayoutView="100" workbookViewId="0"/>
  </sheetViews>
  <sheetFormatPr defaultRowHeight="13.5"/>
  <cols>
    <col min="1" max="6" width="15" style="183" customWidth="1"/>
    <col min="7" max="7" width="2.625" style="183" customWidth="1"/>
    <col min="8" max="16384" width="9" style="183"/>
  </cols>
  <sheetData>
    <row r="2" spans="1:6" s="148" customFormat="1" ht="15" customHeight="1">
      <c r="A2" s="55" t="s">
        <v>47</v>
      </c>
      <c r="B2" s="149"/>
      <c r="C2" s="149"/>
      <c r="D2" s="149"/>
      <c r="E2" s="149"/>
      <c r="F2" s="149"/>
    </row>
    <row r="3" spans="1:6" s="148" customFormat="1" ht="10.5" customHeight="1">
      <c r="A3" s="150"/>
    </row>
    <row r="4" spans="1:6" s="148" customFormat="1" ht="10.5" customHeight="1">
      <c r="A4" s="148" t="s">
        <v>119</v>
      </c>
    </row>
    <row r="5" spans="1:6" s="148" customFormat="1" ht="10.5" customHeight="1">
      <c r="A5" s="148" t="s">
        <v>120</v>
      </c>
    </row>
    <row r="6" spans="1:6" s="148" customFormat="1" ht="10.5" customHeight="1">
      <c r="A6" s="150" t="s">
        <v>29</v>
      </c>
    </row>
    <row r="7" spans="1:6" s="148" customFormat="1" ht="10.5" customHeight="1">
      <c r="A7" s="150"/>
    </row>
    <row r="8" spans="1:6" s="148" customFormat="1" ht="13.5" customHeight="1">
      <c r="A8" s="184" t="s">
        <v>121</v>
      </c>
      <c r="B8" s="184"/>
      <c r="C8" s="184"/>
      <c r="D8" s="184"/>
      <c r="E8" s="184"/>
      <c r="F8" s="184"/>
    </row>
    <row r="9" spans="1:6" s="148" customFormat="1" ht="10.5" customHeight="1">
      <c r="A9" s="150"/>
    </row>
    <row r="10" spans="1:6" s="148" customFormat="1" ht="13.5" customHeight="1">
      <c r="A10" s="184" t="s">
        <v>44</v>
      </c>
      <c r="B10" s="184"/>
      <c r="C10" s="184"/>
      <c r="D10" s="184"/>
      <c r="E10" s="184"/>
      <c r="F10" s="184"/>
    </row>
    <row r="11" spans="1:6" s="148" customFormat="1" ht="10.5" customHeight="1">
      <c r="A11" s="151"/>
      <c r="B11" s="151"/>
      <c r="C11" s="151"/>
      <c r="D11" s="151"/>
      <c r="E11" s="151"/>
      <c r="F11" s="151"/>
    </row>
    <row r="12" spans="1:6" s="148" customFormat="1" ht="10.5" customHeight="1">
      <c r="F12" s="152" t="s">
        <v>6</v>
      </c>
    </row>
    <row r="13" spans="1:6" s="148" customFormat="1" ht="12" customHeight="1">
      <c r="A13" s="185" t="s">
        <v>4</v>
      </c>
      <c r="B13" s="187" t="s">
        <v>23</v>
      </c>
      <c r="C13" s="153" t="s">
        <v>15</v>
      </c>
      <c r="D13" s="189" t="s">
        <v>16</v>
      </c>
      <c r="E13" s="190"/>
      <c r="F13" s="190"/>
    </row>
    <row r="14" spans="1:6" s="148" customFormat="1" ht="12" customHeight="1">
      <c r="A14" s="186"/>
      <c r="B14" s="188"/>
      <c r="C14" s="154" t="s">
        <v>25</v>
      </c>
      <c r="D14" s="155" t="s">
        <v>1</v>
      </c>
      <c r="E14" s="155" t="s">
        <v>2</v>
      </c>
      <c r="F14" s="156" t="s">
        <v>122</v>
      </c>
    </row>
    <row r="15" spans="1:6" s="148" customFormat="1" ht="6" customHeight="1">
      <c r="A15" s="157"/>
      <c r="B15" s="176"/>
      <c r="C15" s="158"/>
      <c r="D15" s="158"/>
      <c r="E15" s="158"/>
      <c r="F15" s="158"/>
    </row>
    <row r="16" spans="1:6" s="148" customFormat="1" ht="10.5" customHeight="1">
      <c r="A16" s="159" t="s">
        <v>123</v>
      </c>
      <c r="B16" s="160">
        <v>0</v>
      </c>
      <c r="C16" s="162">
        <v>0</v>
      </c>
      <c r="D16" s="162">
        <v>50583</v>
      </c>
      <c r="E16" s="162">
        <v>4503</v>
      </c>
      <c r="F16" s="162">
        <v>46080</v>
      </c>
    </row>
    <row r="17" spans="1:11" s="148" customFormat="1" ht="10.5" customHeight="1">
      <c r="A17" s="159" t="s">
        <v>108</v>
      </c>
      <c r="B17" s="160">
        <v>0</v>
      </c>
      <c r="C17" s="162">
        <v>0</v>
      </c>
      <c r="D17" s="162">
        <v>50583</v>
      </c>
      <c r="E17" s="162">
        <v>4503</v>
      </c>
      <c r="F17" s="162">
        <v>46080</v>
      </c>
    </row>
    <row r="18" spans="1:11" s="148" customFormat="1" ht="10.5" customHeight="1">
      <c r="A18" s="159" t="s">
        <v>112</v>
      </c>
      <c r="B18" s="160">
        <v>0</v>
      </c>
      <c r="C18" s="162">
        <v>0</v>
      </c>
      <c r="D18" s="162">
        <v>50583</v>
      </c>
      <c r="E18" s="161">
        <v>4503</v>
      </c>
      <c r="F18" s="162">
        <v>46080</v>
      </c>
    </row>
    <row r="19" spans="1:11" s="148" customFormat="1" ht="10.5" customHeight="1">
      <c r="A19" s="159" t="s">
        <v>124</v>
      </c>
      <c r="B19" s="160">
        <v>0</v>
      </c>
      <c r="C19" s="162">
        <v>0</v>
      </c>
      <c r="D19" s="162">
        <v>50617</v>
      </c>
      <c r="E19" s="161">
        <v>4503</v>
      </c>
      <c r="F19" s="162">
        <v>46114</v>
      </c>
    </row>
    <row r="20" spans="1:11" s="167" customFormat="1" ht="10.5" customHeight="1">
      <c r="A20" s="163" t="s">
        <v>125</v>
      </c>
      <c r="B20" s="164">
        <v>0</v>
      </c>
      <c r="C20" s="166">
        <v>0</v>
      </c>
      <c r="D20" s="166">
        <v>50617</v>
      </c>
      <c r="E20" s="165">
        <v>4503</v>
      </c>
      <c r="F20" s="166">
        <v>46114</v>
      </c>
    </row>
    <row r="21" spans="1:11" s="167" customFormat="1" ht="6" customHeight="1">
      <c r="A21" s="168"/>
      <c r="B21" s="169"/>
      <c r="C21" s="170"/>
      <c r="D21" s="171"/>
      <c r="E21" s="170"/>
      <c r="F21" s="170"/>
    </row>
    <row r="22" spans="1:11" s="167" customFormat="1" ht="10.5">
      <c r="A22" s="172" t="s">
        <v>4</v>
      </c>
      <c r="B22" s="173" t="s">
        <v>0</v>
      </c>
      <c r="C22" s="174" t="s">
        <v>17</v>
      </c>
      <c r="D22" s="174" t="s">
        <v>18</v>
      </c>
      <c r="E22" s="174" t="s">
        <v>19</v>
      </c>
      <c r="F22" s="175" t="s">
        <v>20</v>
      </c>
    </row>
    <row r="23" spans="1:11" s="167" customFormat="1" ht="6" customHeight="1">
      <c r="A23" s="157"/>
      <c r="B23" s="153"/>
      <c r="C23" s="158"/>
      <c r="D23" s="158"/>
      <c r="E23" s="158"/>
      <c r="F23" s="158"/>
    </row>
    <row r="24" spans="1:11" s="177" customFormat="1" ht="10.5" customHeight="1">
      <c r="A24" s="159" t="s">
        <v>123</v>
      </c>
      <c r="B24" s="160">
        <v>54</v>
      </c>
      <c r="C24" s="162">
        <v>2346</v>
      </c>
      <c r="D24" s="162">
        <v>0</v>
      </c>
      <c r="E24" s="162">
        <v>2837</v>
      </c>
      <c r="F24" s="162">
        <v>0</v>
      </c>
      <c r="H24" s="178"/>
      <c r="I24" s="178"/>
      <c r="J24" s="178"/>
      <c r="K24" s="179"/>
    </row>
    <row r="25" spans="1:11" s="177" customFormat="1" ht="10.5" customHeight="1">
      <c r="A25" s="159" t="s">
        <v>108</v>
      </c>
      <c r="B25" s="160">
        <v>54</v>
      </c>
      <c r="C25" s="162">
        <v>2346</v>
      </c>
      <c r="D25" s="162">
        <v>0</v>
      </c>
      <c r="E25" s="162">
        <v>2837</v>
      </c>
      <c r="F25" s="162">
        <v>0</v>
      </c>
      <c r="H25" s="178"/>
      <c r="I25" s="178"/>
      <c r="J25" s="178"/>
      <c r="K25" s="179"/>
    </row>
    <row r="26" spans="1:11" s="177" customFormat="1" ht="10.5" customHeight="1">
      <c r="A26" s="159" t="s">
        <v>112</v>
      </c>
      <c r="B26" s="160">
        <v>54</v>
      </c>
      <c r="C26" s="161">
        <v>2346</v>
      </c>
      <c r="D26" s="162">
        <v>0</v>
      </c>
      <c r="E26" s="162">
        <v>2837</v>
      </c>
      <c r="F26" s="162">
        <v>0</v>
      </c>
      <c r="H26" s="178"/>
      <c r="I26" s="178"/>
      <c r="J26" s="178"/>
      <c r="K26" s="179"/>
    </row>
    <row r="27" spans="1:11" s="177" customFormat="1" ht="10.5" customHeight="1">
      <c r="A27" s="159" t="s">
        <v>124</v>
      </c>
      <c r="B27" s="160">
        <v>54</v>
      </c>
      <c r="C27" s="161">
        <v>2348</v>
      </c>
      <c r="D27" s="162">
        <v>0</v>
      </c>
      <c r="E27" s="162">
        <v>2840</v>
      </c>
      <c r="F27" s="162">
        <v>0</v>
      </c>
      <c r="G27" s="148"/>
      <c r="H27" s="178"/>
      <c r="I27" s="178"/>
      <c r="J27" s="178"/>
      <c r="K27" s="179"/>
    </row>
    <row r="28" spans="1:11" s="167" customFormat="1" ht="10.5" customHeight="1">
      <c r="A28" s="163" t="s">
        <v>125</v>
      </c>
      <c r="B28" s="164">
        <v>54</v>
      </c>
      <c r="C28" s="165">
        <v>2348</v>
      </c>
      <c r="D28" s="166">
        <v>0</v>
      </c>
      <c r="E28" s="166">
        <v>2840</v>
      </c>
      <c r="F28" s="166">
        <v>0</v>
      </c>
      <c r="H28" s="180"/>
      <c r="I28" s="180"/>
      <c r="J28" s="180"/>
      <c r="K28" s="181"/>
    </row>
    <row r="29" spans="1:11" s="167" customFormat="1" ht="6" customHeight="1">
      <c r="A29" s="168"/>
      <c r="B29" s="169"/>
      <c r="C29" s="170"/>
      <c r="D29" s="170"/>
      <c r="E29" s="170"/>
      <c r="F29" s="170"/>
      <c r="H29" s="180"/>
      <c r="I29" s="180"/>
      <c r="J29" s="180"/>
      <c r="K29" s="181"/>
    </row>
    <row r="30" spans="1:11" s="148" customFormat="1" ht="10.5" customHeight="1">
      <c r="A30" s="148" t="s">
        <v>126</v>
      </c>
    </row>
    <row r="31" spans="1:11" ht="10.5" customHeight="1">
      <c r="A31" s="148" t="s">
        <v>127</v>
      </c>
      <c r="B31" s="182"/>
      <c r="C31" s="182"/>
      <c r="D31" s="182"/>
      <c r="E31" s="182"/>
      <c r="F31" s="182"/>
    </row>
    <row r="32" spans="1:11" ht="10.5" customHeight="1">
      <c r="B32" s="182"/>
      <c r="C32" s="182"/>
      <c r="D32" s="182"/>
      <c r="E32" s="182"/>
      <c r="F32" s="182"/>
    </row>
  </sheetData>
  <sheetProtection formatCells="0" formatRows="0" insertColumns="0" insertRows="0" insertHyperlinks="0" deleteColumns="0" deleteRows="0" sort="0" autoFilter="0" pivotTables="0"/>
  <mergeCells count="3">
    <mergeCell ref="A13:A14"/>
    <mergeCell ref="B13:B14"/>
    <mergeCell ref="D13:F1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AE9C-5F0E-474F-A207-65571BE1E3FE}">
  <dimension ref="A1:K32"/>
  <sheetViews>
    <sheetView zoomScaleNormal="100" zoomScaleSheetLayoutView="100" workbookViewId="0"/>
  </sheetViews>
  <sheetFormatPr defaultRowHeight="13.5"/>
  <cols>
    <col min="1" max="6" width="15" style="113" customWidth="1"/>
    <col min="7" max="7" width="2.625" style="113" customWidth="1"/>
    <col min="8" max="16384" width="9" style="113"/>
  </cols>
  <sheetData>
    <row r="1" spans="1:6" ht="10.5" customHeight="1"/>
    <row r="2" spans="1:6" s="74" customFormat="1" ht="15" customHeight="1">
      <c r="A2" s="55" t="s">
        <v>47</v>
      </c>
      <c r="B2" s="126"/>
      <c r="C2" s="126"/>
      <c r="D2" s="126"/>
      <c r="E2" s="126"/>
      <c r="F2" s="126"/>
    </row>
    <row r="3" spans="1:6" s="74" customFormat="1" ht="10.5" customHeight="1">
      <c r="A3" s="127"/>
    </row>
    <row r="4" spans="1:6" s="74" customFormat="1" ht="10.5" customHeight="1">
      <c r="A4" s="74" t="s">
        <v>27</v>
      </c>
    </row>
    <row r="5" spans="1:6" s="74" customFormat="1" ht="10.5" customHeight="1">
      <c r="A5" s="74" t="s">
        <v>28</v>
      </c>
    </row>
    <row r="6" spans="1:6" s="74" customFormat="1" ht="10.5" customHeight="1">
      <c r="A6" s="127" t="s">
        <v>29</v>
      </c>
    </row>
    <row r="7" spans="1:6" s="74" customFormat="1" ht="10.5" customHeight="1">
      <c r="A7" s="127"/>
    </row>
    <row r="8" spans="1:6" s="74" customFormat="1" ht="13.5" customHeight="1">
      <c r="A8" s="116" t="s">
        <v>118</v>
      </c>
      <c r="B8" s="116"/>
      <c r="C8" s="116"/>
      <c r="D8" s="116"/>
      <c r="E8" s="116"/>
      <c r="F8" s="116"/>
    </row>
    <row r="9" spans="1:6" s="74" customFormat="1" ht="10.5" customHeight="1">
      <c r="A9" s="127"/>
    </row>
    <row r="10" spans="1:6" s="74" customFormat="1" ht="13.5" customHeight="1">
      <c r="A10" s="116" t="s">
        <v>44</v>
      </c>
      <c r="B10" s="116"/>
      <c r="C10" s="116"/>
      <c r="D10" s="116"/>
      <c r="E10" s="116"/>
      <c r="F10" s="116"/>
    </row>
    <row r="11" spans="1:6" s="74" customFormat="1" ht="10.5" customHeight="1">
      <c r="A11" s="76"/>
      <c r="B11" s="76"/>
      <c r="C11" s="76"/>
      <c r="D11" s="76"/>
      <c r="E11" s="76"/>
      <c r="F11" s="76"/>
    </row>
    <row r="12" spans="1:6" s="74" customFormat="1" ht="10.5" customHeight="1">
      <c r="F12" s="78" t="s">
        <v>6</v>
      </c>
    </row>
    <row r="13" spans="1:6" s="74" customFormat="1" ht="12" customHeight="1">
      <c r="A13" s="191" t="s">
        <v>4</v>
      </c>
      <c r="B13" s="193" t="s">
        <v>23</v>
      </c>
      <c r="C13" s="128" t="s">
        <v>15</v>
      </c>
      <c r="D13" s="195" t="s">
        <v>16</v>
      </c>
      <c r="E13" s="196"/>
      <c r="F13" s="196"/>
    </row>
    <row r="14" spans="1:6" s="74" customFormat="1" ht="12" customHeight="1">
      <c r="A14" s="192"/>
      <c r="B14" s="194"/>
      <c r="C14" s="129" t="s">
        <v>25</v>
      </c>
      <c r="D14" s="125" t="s">
        <v>1</v>
      </c>
      <c r="E14" s="125" t="s">
        <v>2</v>
      </c>
      <c r="F14" s="83" t="s">
        <v>3</v>
      </c>
    </row>
    <row r="15" spans="1:6" s="74" customFormat="1" ht="6" customHeight="1">
      <c r="A15" s="130"/>
      <c r="B15" s="84"/>
      <c r="C15" s="131"/>
      <c r="D15" s="131"/>
      <c r="E15" s="131"/>
      <c r="F15" s="131"/>
    </row>
    <row r="16" spans="1:6" s="74" customFormat="1" ht="10.5" customHeight="1">
      <c r="A16" s="132" t="s">
        <v>115</v>
      </c>
      <c r="B16" s="133">
        <v>0</v>
      </c>
      <c r="C16" s="135">
        <v>0</v>
      </c>
      <c r="D16" s="135">
        <v>50583</v>
      </c>
      <c r="E16" s="135">
        <v>4503</v>
      </c>
      <c r="F16" s="135">
        <v>46080</v>
      </c>
    </row>
    <row r="17" spans="1:11" s="74" customFormat="1" ht="10.5" customHeight="1">
      <c r="A17" s="132" t="s">
        <v>114</v>
      </c>
      <c r="B17" s="133">
        <v>0</v>
      </c>
      <c r="C17" s="135">
        <v>0</v>
      </c>
      <c r="D17" s="135">
        <v>50583</v>
      </c>
      <c r="E17" s="135">
        <v>4503</v>
      </c>
      <c r="F17" s="135">
        <v>46080</v>
      </c>
    </row>
    <row r="18" spans="1:11" s="74" customFormat="1" ht="10.5" customHeight="1">
      <c r="A18" s="132" t="s">
        <v>108</v>
      </c>
      <c r="B18" s="133">
        <v>0</v>
      </c>
      <c r="C18" s="135">
        <v>0</v>
      </c>
      <c r="D18" s="135">
        <v>50583</v>
      </c>
      <c r="E18" s="134">
        <v>4503</v>
      </c>
      <c r="F18" s="135">
        <v>46080</v>
      </c>
    </row>
    <row r="19" spans="1:11" s="74" customFormat="1" ht="10.5" customHeight="1">
      <c r="A19" s="132" t="s">
        <v>112</v>
      </c>
      <c r="B19" s="133">
        <v>0</v>
      </c>
      <c r="C19" s="135">
        <v>0</v>
      </c>
      <c r="D19" s="135">
        <v>50583</v>
      </c>
      <c r="E19" s="134">
        <v>4503</v>
      </c>
      <c r="F19" s="135">
        <v>46080</v>
      </c>
    </row>
    <row r="20" spans="1:11" s="97" customFormat="1" ht="10.5" customHeight="1">
      <c r="A20" s="136" t="s">
        <v>111</v>
      </c>
      <c r="B20" s="137">
        <v>0</v>
      </c>
      <c r="C20" s="139">
        <v>0</v>
      </c>
      <c r="D20" s="139">
        <v>50617</v>
      </c>
      <c r="E20" s="138">
        <v>4503</v>
      </c>
      <c r="F20" s="139">
        <v>46114</v>
      </c>
    </row>
    <row r="21" spans="1:11" s="97" customFormat="1" ht="6" customHeight="1">
      <c r="A21" s="122"/>
      <c r="B21" s="140"/>
      <c r="C21" s="141"/>
      <c r="D21" s="142"/>
      <c r="E21" s="141"/>
      <c r="F21" s="141"/>
    </row>
    <row r="22" spans="1:11" s="97" customFormat="1" ht="7.5" customHeight="1">
      <c r="A22" s="191" t="s">
        <v>4</v>
      </c>
      <c r="B22" s="197" t="s">
        <v>0</v>
      </c>
      <c r="C22" s="199" t="s">
        <v>17</v>
      </c>
      <c r="D22" s="199" t="s">
        <v>18</v>
      </c>
      <c r="E22" s="199" t="s">
        <v>19</v>
      </c>
      <c r="F22" s="201" t="s">
        <v>20</v>
      </c>
    </row>
    <row r="23" spans="1:11" s="97" customFormat="1" ht="7.5" customHeight="1">
      <c r="A23" s="192"/>
      <c r="B23" s="198"/>
      <c r="C23" s="200"/>
      <c r="D23" s="200"/>
      <c r="E23" s="200"/>
      <c r="F23" s="202"/>
    </row>
    <row r="24" spans="1:11" s="97" customFormat="1" ht="6" customHeight="1">
      <c r="A24" s="130"/>
      <c r="B24" s="128"/>
      <c r="C24" s="131"/>
      <c r="D24" s="131"/>
      <c r="E24" s="131"/>
      <c r="F24" s="131"/>
    </row>
    <row r="25" spans="1:11" s="102" customFormat="1" ht="10.5" customHeight="1">
      <c r="A25" s="132" t="s">
        <v>115</v>
      </c>
      <c r="B25" s="133">
        <v>54</v>
      </c>
      <c r="C25" s="135">
        <v>2346</v>
      </c>
      <c r="D25" s="135">
        <v>0</v>
      </c>
      <c r="E25" s="135">
        <v>2831</v>
      </c>
      <c r="F25" s="135">
        <v>0</v>
      </c>
      <c r="H25" s="143"/>
      <c r="I25" s="143"/>
      <c r="J25" s="143"/>
      <c r="K25" s="144"/>
    </row>
    <row r="26" spans="1:11" s="102" customFormat="1" ht="10.5" customHeight="1">
      <c r="A26" s="132" t="s">
        <v>114</v>
      </c>
      <c r="B26" s="133">
        <v>54</v>
      </c>
      <c r="C26" s="135">
        <v>2346</v>
      </c>
      <c r="D26" s="135">
        <v>0</v>
      </c>
      <c r="E26" s="135">
        <v>2837</v>
      </c>
      <c r="F26" s="135">
        <v>0</v>
      </c>
      <c r="H26" s="143"/>
      <c r="I26" s="143"/>
      <c r="J26" s="143"/>
      <c r="K26" s="144"/>
    </row>
    <row r="27" spans="1:11" s="102" customFormat="1" ht="10.5" customHeight="1">
      <c r="A27" s="132" t="s">
        <v>113</v>
      </c>
      <c r="B27" s="133">
        <v>54</v>
      </c>
      <c r="C27" s="134">
        <v>2346</v>
      </c>
      <c r="D27" s="135">
        <v>0</v>
      </c>
      <c r="E27" s="135">
        <v>2837</v>
      </c>
      <c r="F27" s="135">
        <v>0</v>
      </c>
      <c r="H27" s="143"/>
      <c r="I27" s="143"/>
      <c r="J27" s="143"/>
      <c r="K27" s="144"/>
    </row>
    <row r="28" spans="1:11" s="102" customFormat="1" ht="10.5" customHeight="1">
      <c r="A28" s="132" t="s">
        <v>117</v>
      </c>
      <c r="B28" s="133">
        <v>54</v>
      </c>
      <c r="C28" s="134">
        <v>2346</v>
      </c>
      <c r="D28" s="135">
        <v>0</v>
      </c>
      <c r="E28" s="135">
        <v>2837</v>
      </c>
      <c r="F28" s="135">
        <v>0</v>
      </c>
      <c r="G28" s="74"/>
      <c r="H28" s="143"/>
      <c r="I28" s="143"/>
      <c r="J28" s="143"/>
      <c r="K28" s="144"/>
    </row>
    <row r="29" spans="1:11" s="97" customFormat="1" ht="10.5" customHeight="1">
      <c r="A29" s="136" t="s">
        <v>116</v>
      </c>
      <c r="B29" s="137">
        <v>54</v>
      </c>
      <c r="C29" s="138">
        <v>2348</v>
      </c>
      <c r="D29" s="139">
        <v>0</v>
      </c>
      <c r="E29" s="139">
        <v>2840</v>
      </c>
      <c r="F29" s="139">
        <v>0</v>
      </c>
      <c r="H29" s="145"/>
      <c r="I29" s="145"/>
      <c r="J29" s="145"/>
      <c r="K29" s="146"/>
    </row>
    <row r="30" spans="1:11" s="97" customFormat="1" ht="6" customHeight="1">
      <c r="A30" s="122"/>
      <c r="B30" s="140"/>
      <c r="C30" s="141"/>
      <c r="D30" s="141"/>
      <c r="E30" s="141"/>
      <c r="F30" s="141"/>
      <c r="H30" s="145"/>
      <c r="I30" s="145"/>
      <c r="J30" s="145"/>
      <c r="K30" s="146"/>
    </row>
    <row r="31" spans="1:11" s="74" customFormat="1" ht="10.5" customHeight="1">
      <c r="A31" s="74" t="s">
        <v>110</v>
      </c>
    </row>
    <row r="32" spans="1:11" ht="10.5" customHeight="1">
      <c r="A32" s="74" t="s">
        <v>26</v>
      </c>
      <c r="B32" s="147"/>
      <c r="C32" s="147"/>
      <c r="D32" s="147"/>
      <c r="E32" s="147"/>
      <c r="F32" s="147"/>
    </row>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7811-CCA8-4895-9CFD-4FC2B7E0AF9B}">
  <dimension ref="A2:K33"/>
  <sheetViews>
    <sheetView zoomScaleNormal="100" zoomScaleSheetLayoutView="100" workbookViewId="0"/>
  </sheetViews>
  <sheetFormatPr defaultRowHeight="13.5"/>
  <cols>
    <col min="1" max="6" width="15" style="113" customWidth="1"/>
    <col min="7" max="7" width="2.625" style="113" customWidth="1"/>
    <col min="8" max="16384" width="9" style="113"/>
  </cols>
  <sheetData>
    <row r="2" spans="1:6" s="74" customFormat="1" ht="15" customHeight="1">
      <c r="A2" s="55" t="s">
        <v>47</v>
      </c>
      <c r="B2" s="126"/>
      <c r="C2" s="126"/>
      <c r="D2" s="126"/>
      <c r="E2" s="126"/>
      <c r="F2" s="126"/>
    </row>
    <row r="3" spans="1:6" s="74" customFormat="1" ht="10.5" customHeight="1">
      <c r="A3" s="127"/>
    </row>
    <row r="4" spans="1:6" s="74" customFormat="1" ht="10.5" customHeight="1">
      <c r="A4" s="74" t="s">
        <v>27</v>
      </c>
    </row>
    <row r="5" spans="1:6" s="74" customFormat="1" ht="10.5" customHeight="1">
      <c r="A5" s="74" t="s">
        <v>28</v>
      </c>
    </row>
    <row r="6" spans="1:6" s="74" customFormat="1" ht="10.5" customHeight="1">
      <c r="A6" s="127" t="s">
        <v>29</v>
      </c>
    </row>
    <row r="7" spans="1:6" s="74" customFormat="1" ht="10.5" customHeight="1">
      <c r="A7" s="127"/>
    </row>
    <row r="8" spans="1:6" s="74" customFormat="1" ht="13.5" customHeight="1">
      <c r="A8" s="116" t="s">
        <v>104</v>
      </c>
      <c r="B8" s="116"/>
      <c r="C8" s="116"/>
      <c r="D8" s="116"/>
      <c r="E8" s="116"/>
      <c r="F8" s="116"/>
    </row>
    <row r="9" spans="1:6" s="74" customFormat="1" ht="10.5" customHeight="1">
      <c r="A9" s="127"/>
    </row>
    <row r="10" spans="1:6" s="74" customFormat="1" ht="13.5" customHeight="1">
      <c r="A10" s="116" t="s">
        <v>44</v>
      </c>
      <c r="B10" s="116"/>
      <c r="C10" s="116"/>
      <c r="D10" s="116"/>
      <c r="E10" s="116"/>
      <c r="F10" s="116"/>
    </row>
    <row r="11" spans="1:6" s="74" customFormat="1" ht="10.5" customHeight="1">
      <c r="A11" s="76"/>
      <c r="B11" s="76"/>
      <c r="C11" s="76"/>
      <c r="D11" s="76"/>
      <c r="E11" s="76"/>
      <c r="F11" s="76"/>
    </row>
    <row r="12" spans="1:6" s="74" customFormat="1" ht="10.5" customHeight="1">
      <c r="F12" s="78" t="s">
        <v>6</v>
      </c>
    </row>
    <row r="13" spans="1:6" s="74" customFormat="1" ht="12" customHeight="1">
      <c r="A13" s="191" t="s">
        <v>4</v>
      </c>
      <c r="B13" s="193" t="s">
        <v>23</v>
      </c>
      <c r="C13" s="128" t="s">
        <v>15</v>
      </c>
      <c r="D13" s="195" t="s">
        <v>16</v>
      </c>
      <c r="E13" s="196"/>
      <c r="F13" s="196"/>
    </row>
    <row r="14" spans="1:6" s="74" customFormat="1" ht="12" customHeight="1">
      <c r="A14" s="192"/>
      <c r="B14" s="194"/>
      <c r="C14" s="129" t="s">
        <v>25</v>
      </c>
      <c r="D14" s="124" t="s">
        <v>1</v>
      </c>
      <c r="E14" s="124" t="s">
        <v>2</v>
      </c>
      <c r="F14" s="83" t="s">
        <v>3</v>
      </c>
    </row>
    <row r="15" spans="1:6" s="74" customFormat="1" ht="6" customHeight="1">
      <c r="A15" s="130"/>
      <c r="B15" s="84"/>
      <c r="C15" s="131"/>
      <c r="D15" s="131"/>
      <c r="E15" s="131"/>
      <c r="F15" s="131"/>
    </row>
    <row r="16" spans="1:6" s="74" customFormat="1" ht="10.5" customHeight="1">
      <c r="A16" s="132" t="s">
        <v>105</v>
      </c>
      <c r="B16" s="133">
        <v>0</v>
      </c>
      <c r="C16" s="135">
        <v>0</v>
      </c>
      <c r="D16" s="135">
        <v>50583</v>
      </c>
      <c r="E16" s="135">
        <v>4503</v>
      </c>
      <c r="F16" s="135">
        <v>46080</v>
      </c>
    </row>
    <row r="17" spans="1:11" s="74" customFormat="1" ht="10.5" customHeight="1">
      <c r="A17" s="132" t="s">
        <v>106</v>
      </c>
      <c r="B17" s="133">
        <v>0</v>
      </c>
      <c r="C17" s="135">
        <v>0</v>
      </c>
      <c r="D17" s="135">
        <v>50583</v>
      </c>
      <c r="E17" s="135">
        <v>4503</v>
      </c>
      <c r="F17" s="135">
        <v>46080</v>
      </c>
    </row>
    <row r="18" spans="1:11" s="74" customFormat="1" ht="10.5" customHeight="1">
      <c r="A18" s="132" t="s">
        <v>107</v>
      </c>
      <c r="B18" s="133">
        <v>0</v>
      </c>
      <c r="C18" s="135">
        <v>0</v>
      </c>
      <c r="D18" s="135">
        <v>50583</v>
      </c>
      <c r="E18" s="134">
        <v>4503</v>
      </c>
      <c r="F18" s="135">
        <v>46080</v>
      </c>
    </row>
    <row r="19" spans="1:11" s="74" customFormat="1" ht="10.5" customHeight="1">
      <c r="A19" s="132" t="s">
        <v>108</v>
      </c>
      <c r="B19" s="133">
        <v>0</v>
      </c>
      <c r="C19" s="135">
        <v>0</v>
      </c>
      <c r="D19" s="135">
        <v>50583</v>
      </c>
      <c r="E19" s="134">
        <v>4503</v>
      </c>
      <c r="F19" s="135">
        <v>46080</v>
      </c>
    </row>
    <row r="20" spans="1:11" s="97" customFormat="1" ht="10.5" customHeight="1">
      <c r="A20" s="136" t="s">
        <v>109</v>
      </c>
      <c r="B20" s="137">
        <v>0</v>
      </c>
      <c r="C20" s="139">
        <v>0</v>
      </c>
      <c r="D20" s="139">
        <v>50583</v>
      </c>
      <c r="E20" s="138">
        <v>4503</v>
      </c>
      <c r="F20" s="139">
        <v>46080</v>
      </c>
    </row>
    <row r="21" spans="1:11" s="97" customFormat="1" ht="6" customHeight="1">
      <c r="A21" s="122"/>
      <c r="B21" s="140"/>
      <c r="C21" s="141"/>
      <c r="D21" s="142"/>
      <c r="E21" s="141"/>
      <c r="F21" s="141"/>
    </row>
    <row r="22" spans="1:11" s="97" customFormat="1" ht="7.5" customHeight="1">
      <c r="A22" s="191" t="s">
        <v>4</v>
      </c>
      <c r="B22" s="197" t="s">
        <v>0</v>
      </c>
      <c r="C22" s="199" t="s">
        <v>17</v>
      </c>
      <c r="D22" s="199" t="s">
        <v>18</v>
      </c>
      <c r="E22" s="199" t="s">
        <v>19</v>
      </c>
      <c r="F22" s="201" t="s">
        <v>20</v>
      </c>
    </row>
    <row r="23" spans="1:11" s="97" customFormat="1" ht="7.5" customHeight="1">
      <c r="A23" s="192"/>
      <c r="B23" s="198"/>
      <c r="C23" s="200"/>
      <c r="D23" s="200"/>
      <c r="E23" s="200"/>
      <c r="F23" s="202"/>
    </row>
    <row r="24" spans="1:11" s="97" customFormat="1" ht="6" customHeight="1">
      <c r="A24" s="130"/>
      <c r="B24" s="128"/>
      <c r="C24" s="131"/>
      <c r="D24" s="131"/>
      <c r="E24" s="131"/>
      <c r="F24" s="131"/>
    </row>
    <row r="25" spans="1:11" s="102" customFormat="1" ht="10.5" customHeight="1">
      <c r="A25" s="132" t="s">
        <v>105</v>
      </c>
      <c r="B25" s="133">
        <v>54</v>
      </c>
      <c r="C25" s="135">
        <v>2346</v>
      </c>
      <c r="D25" s="135">
        <v>0</v>
      </c>
      <c r="E25" s="135">
        <v>2822</v>
      </c>
      <c r="F25" s="135">
        <v>0</v>
      </c>
      <c r="H25" s="143"/>
      <c r="I25" s="143"/>
      <c r="J25" s="143"/>
      <c r="K25" s="144"/>
    </row>
    <row r="26" spans="1:11" s="102" customFormat="1" ht="10.5" customHeight="1">
      <c r="A26" s="132" t="s">
        <v>106</v>
      </c>
      <c r="B26" s="133">
        <v>54</v>
      </c>
      <c r="C26" s="135">
        <v>2346</v>
      </c>
      <c r="D26" s="135">
        <v>0</v>
      </c>
      <c r="E26" s="135">
        <v>2831</v>
      </c>
      <c r="F26" s="135">
        <v>0</v>
      </c>
      <c r="H26" s="143"/>
      <c r="I26" s="143"/>
      <c r="J26" s="143"/>
      <c r="K26" s="144"/>
    </row>
    <row r="27" spans="1:11" s="102" customFormat="1" ht="10.5" customHeight="1">
      <c r="A27" s="132" t="s">
        <v>107</v>
      </c>
      <c r="B27" s="133">
        <v>54</v>
      </c>
      <c r="C27" s="134">
        <v>2346</v>
      </c>
      <c r="D27" s="135">
        <v>0</v>
      </c>
      <c r="E27" s="135">
        <v>2837</v>
      </c>
      <c r="F27" s="135">
        <v>0</v>
      </c>
      <c r="H27" s="143"/>
      <c r="I27" s="143"/>
      <c r="J27" s="143"/>
      <c r="K27" s="144"/>
    </row>
    <row r="28" spans="1:11" s="102" customFormat="1" ht="10.5" customHeight="1">
      <c r="A28" s="132" t="s">
        <v>108</v>
      </c>
      <c r="B28" s="133">
        <v>54</v>
      </c>
      <c r="C28" s="134">
        <v>2346</v>
      </c>
      <c r="D28" s="135">
        <v>0</v>
      </c>
      <c r="E28" s="135">
        <v>2837</v>
      </c>
      <c r="F28" s="135">
        <v>0</v>
      </c>
      <c r="G28" s="74"/>
      <c r="H28" s="143"/>
      <c r="I28" s="143"/>
      <c r="J28" s="143"/>
      <c r="K28" s="144"/>
    </row>
    <row r="29" spans="1:11" s="97" customFormat="1" ht="10.5" customHeight="1">
      <c r="A29" s="136" t="s">
        <v>109</v>
      </c>
      <c r="B29" s="137">
        <v>54</v>
      </c>
      <c r="C29" s="138">
        <v>2346</v>
      </c>
      <c r="D29" s="139">
        <v>0</v>
      </c>
      <c r="E29" s="139">
        <v>2837</v>
      </c>
      <c r="F29" s="139">
        <v>0</v>
      </c>
      <c r="H29" s="145"/>
      <c r="I29" s="145"/>
      <c r="J29" s="145"/>
      <c r="K29" s="146"/>
    </row>
    <row r="30" spans="1:11" s="97" customFormat="1" ht="6" customHeight="1">
      <c r="A30" s="122"/>
      <c r="B30" s="140"/>
      <c r="C30" s="141"/>
      <c r="D30" s="141"/>
      <c r="E30" s="141"/>
      <c r="F30" s="141"/>
      <c r="H30" s="145"/>
      <c r="I30" s="145"/>
      <c r="J30" s="145"/>
      <c r="K30" s="146"/>
    </row>
    <row r="31" spans="1:11" s="74" customFormat="1" ht="10.5" customHeight="1">
      <c r="A31" s="74" t="s">
        <v>110</v>
      </c>
    </row>
    <row r="32" spans="1:11" ht="10.5" customHeight="1">
      <c r="A32" s="74" t="s">
        <v>26</v>
      </c>
      <c r="B32" s="147"/>
      <c r="C32" s="147"/>
      <c r="D32" s="147"/>
      <c r="E32" s="147"/>
      <c r="F32" s="147"/>
    </row>
    <row r="33" spans="2:6" ht="10.5" customHeight="1">
      <c r="B33" s="147"/>
      <c r="C33" s="147"/>
      <c r="D33" s="147"/>
      <c r="E33" s="147"/>
      <c r="F33" s="147"/>
    </row>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3617-CFE6-4A92-82ED-D968F0F7D929}">
  <dimension ref="A1:L33"/>
  <sheetViews>
    <sheetView zoomScaleNormal="100" zoomScaleSheetLayoutView="100" workbookViewId="0"/>
  </sheetViews>
  <sheetFormatPr defaultRowHeight="13.5"/>
  <cols>
    <col min="1" max="6" width="15" style="113" customWidth="1"/>
    <col min="7" max="9" width="2.625" style="113" customWidth="1"/>
    <col min="10" max="16384" width="9" style="113"/>
  </cols>
  <sheetData>
    <row r="1" spans="1:9" s="65" customFormat="1"/>
    <row r="2" spans="1:9" s="1" customFormat="1" ht="15" customHeight="1">
      <c r="A2" s="55" t="s">
        <v>47</v>
      </c>
      <c r="B2" s="55"/>
      <c r="C2" s="55"/>
      <c r="D2" s="55"/>
      <c r="E2" s="55"/>
      <c r="F2" s="55"/>
    </row>
    <row r="3" spans="1:9" s="74" customFormat="1" ht="10.5" customHeight="1">
      <c r="A3" s="115"/>
    </row>
    <row r="4" spans="1:9" s="74" customFormat="1" ht="10.5" customHeight="1">
      <c r="A4" s="75" t="s">
        <v>27</v>
      </c>
    </row>
    <row r="5" spans="1:9" s="74" customFormat="1" ht="10.5" customHeight="1">
      <c r="A5" s="75" t="s">
        <v>28</v>
      </c>
    </row>
    <row r="6" spans="1:9" s="74" customFormat="1" ht="10.5" customHeight="1">
      <c r="A6" s="115" t="s">
        <v>29</v>
      </c>
    </row>
    <row r="7" spans="1:9" s="74" customFormat="1" ht="10.5" customHeight="1">
      <c r="A7" s="115"/>
    </row>
    <row r="8" spans="1:9" s="74" customFormat="1" ht="13.5" customHeight="1">
      <c r="A8" s="116" t="s">
        <v>10</v>
      </c>
      <c r="B8" s="116"/>
      <c r="C8" s="116"/>
      <c r="D8" s="116"/>
      <c r="E8" s="116"/>
      <c r="F8" s="116"/>
    </row>
    <row r="9" spans="1:9" s="74" customFormat="1" ht="10.5" customHeight="1">
      <c r="A9" s="115"/>
    </row>
    <row r="10" spans="1:9" s="74" customFormat="1" ht="13.5" customHeight="1">
      <c r="A10" s="116" t="s">
        <v>44</v>
      </c>
      <c r="B10" s="116"/>
      <c r="C10" s="116"/>
      <c r="D10" s="116"/>
      <c r="E10" s="116"/>
      <c r="F10" s="116"/>
      <c r="G10" s="79"/>
      <c r="H10" s="79"/>
      <c r="I10" s="79"/>
    </row>
    <row r="11" spans="1:9" s="74" customFormat="1" ht="10.5" customHeight="1">
      <c r="A11" s="76"/>
      <c r="B11" s="76"/>
      <c r="C11" s="76"/>
      <c r="D11" s="76"/>
      <c r="E11" s="76"/>
      <c r="F11" s="76"/>
      <c r="G11" s="79"/>
      <c r="H11" s="79"/>
      <c r="I11" s="79"/>
    </row>
    <row r="12" spans="1:9" s="74" customFormat="1" ht="10.5" customHeight="1">
      <c r="A12" s="75"/>
      <c r="F12" s="78" t="s">
        <v>6</v>
      </c>
      <c r="G12" s="79"/>
      <c r="H12" s="79"/>
      <c r="I12" s="79"/>
    </row>
    <row r="13" spans="1:9" s="74" customFormat="1" ht="12" customHeight="1">
      <c r="A13" s="191" t="s">
        <v>4</v>
      </c>
      <c r="B13" s="203" t="s">
        <v>23</v>
      </c>
      <c r="C13" s="80" t="s">
        <v>15</v>
      </c>
      <c r="D13" s="195" t="s">
        <v>16</v>
      </c>
      <c r="E13" s="196"/>
      <c r="F13" s="196"/>
      <c r="G13" s="79"/>
      <c r="H13" s="79"/>
      <c r="I13" s="79"/>
    </row>
    <row r="14" spans="1:9" s="74" customFormat="1" ht="12" customHeight="1">
      <c r="A14" s="192"/>
      <c r="B14" s="204"/>
      <c r="C14" s="82" t="s">
        <v>25</v>
      </c>
      <c r="D14" s="121" t="s">
        <v>1</v>
      </c>
      <c r="E14" s="121" t="s">
        <v>2</v>
      </c>
      <c r="F14" s="83" t="s">
        <v>3</v>
      </c>
      <c r="G14" s="79"/>
      <c r="H14" s="79"/>
      <c r="I14" s="79"/>
    </row>
    <row r="15" spans="1:9" s="79" customFormat="1" ht="6" customHeight="1">
      <c r="A15" s="107"/>
      <c r="B15" s="84"/>
      <c r="C15" s="85"/>
      <c r="D15" s="85"/>
      <c r="E15" s="85"/>
      <c r="F15" s="85"/>
    </row>
    <row r="16" spans="1:9" s="74" customFormat="1" ht="10.5" customHeight="1">
      <c r="A16" s="86" t="s">
        <v>98</v>
      </c>
      <c r="B16" s="89">
        <v>0</v>
      </c>
      <c r="C16" s="87">
        <v>0</v>
      </c>
      <c r="D16" s="91">
        <v>50582.26</v>
      </c>
      <c r="E16" s="91">
        <v>4503</v>
      </c>
      <c r="F16" s="91">
        <v>46079</v>
      </c>
    </row>
    <row r="17" spans="1:12" s="74" customFormat="1" ht="10.5" customHeight="1">
      <c r="A17" s="92" t="s">
        <v>99</v>
      </c>
      <c r="B17" s="89">
        <v>0</v>
      </c>
      <c r="C17" s="91">
        <v>0</v>
      </c>
      <c r="D17" s="91">
        <v>50583</v>
      </c>
      <c r="E17" s="91">
        <v>4503</v>
      </c>
      <c r="F17" s="91">
        <v>46080</v>
      </c>
    </row>
    <row r="18" spans="1:12" s="74" customFormat="1" ht="10.5" customHeight="1">
      <c r="A18" s="92" t="s">
        <v>100</v>
      </c>
      <c r="B18" s="89">
        <v>0</v>
      </c>
      <c r="C18" s="91">
        <v>0</v>
      </c>
      <c r="D18" s="91">
        <v>50583</v>
      </c>
      <c r="E18" s="90">
        <v>4503</v>
      </c>
      <c r="F18" s="91">
        <v>46080</v>
      </c>
    </row>
    <row r="19" spans="1:12" s="74" customFormat="1" ht="10.5" customHeight="1">
      <c r="A19" s="92" t="s">
        <v>101</v>
      </c>
      <c r="B19" s="89">
        <v>0</v>
      </c>
      <c r="C19" s="91">
        <v>0</v>
      </c>
      <c r="D19" s="91">
        <v>50583</v>
      </c>
      <c r="E19" s="90">
        <v>4503</v>
      </c>
      <c r="F19" s="91">
        <v>46080</v>
      </c>
    </row>
    <row r="20" spans="1:12" s="97" customFormat="1" ht="10.5" customHeight="1">
      <c r="A20" s="117" t="s">
        <v>102</v>
      </c>
      <c r="B20" s="118">
        <v>0</v>
      </c>
      <c r="C20" s="119">
        <v>0</v>
      </c>
      <c r="D20" s="119">
        <v>50583</v>
      </c>
      <c r="E20" s="120">
        <v>4503</v>
      </c>
      <c r="F20" s="119">
        <v>46080</v>
      </c>
    </row>
    <row r="21" spans="1:12" s="96" customFormat="1" ht="6" customHeight="1">
      <c r="A21" s="122"/>
      <c r="B21" s="98"/>
      <c r="C21" s="99"/>
      <c r="D21" s="100"/>
      <c r="E21" s="99"/>
      <c r="F21" s="99"/>
    </row>
    <row r="22" spans="1:12" s="97" customFormat="1" ht="7.5" customHeight="1">
      <c r="A22" s="191" t="s">
        <v>4</v>
      </c>
      <c r="B22" s="205" t="s">
        <v>0</v>
      </c>
      <c r="C22" s="199" t="s">
        <v>17</v>
      </c>
      <c r="D22" s="199" t="s">
        <v>18</v>
      </c>
      <c r="E22" s="199" t="s">
        <v>19</v>
      </c>
      <c r="F22" s="201" t="s">
        <v>20</v>
      </c>
      <c r="G22" s="96"/>
      <c r="H22" s="96"/>
      <c r="I22" s="96"/>
    </row>
    <row r="23" spans="1:12" s="97" customFormat="1" ht="7.5" customHeight="1">
      <c r="A23" s="192"/>
      <c r="B23" s="206"/>
      <c r="C23" s="200"/>
      <c r="D23" s="200"/>
      <c r="E23" s="200"/>
      <c r="F23" s="202"/>
      <c r="G23" s="96"/>
      <c r="H23" s="96"/>
      <c r="I23" s="96"/>
    </row>
    <row r="24" spans="1:12" s="96" customFormat="1" ht="6" customHeight="1">
      <c r="A24" s="123"/>
      <c r="B24" s="80"/>
      <c r="C24" s="101"/>
      <c r="D24" s="101"/>
      <c r="E24" s="101"/>
      <c r="F24" s="101"/>
    </row>
    <row r="25" spans="1:12" s="102" customFormat="1" ht="10.5" customHeight="1">
      <c r="A25" s="86" t="s">
        <v>98</v>
      </c>
      <c r="B25" s="89">
        <v>54</v>
      </c>
      <c r="C25" s="91">
        <v>2345</v>
      </c>
      <c r="D25" s="91">
        <v>0</v>
      </c>
      <c r="E25" s="91">
        <v>2822</v>
      </c>
      <c r="F25" s="91">
        <v>0</v>
      </c>
      <c r="J25" s="103"/>
      <c r="K25" s="103"/>
      <c r="L25" s="104"/>
    </row>
    <row r="26" spans="1:12" s="102" customFormat="1" ht="10.5" customHeight="1">
      <c r="A26" s="92" t="s">
        <v>99</v>
      </c>
      <c r="B26" s="89">
        <v>54</v>
      </c>
      <c r="C26" s="91">
        <v>2346</v>
      </c>
      <c r="D26" s="91">
        <v>0</v>
      </c>
      <c r="E26" s="91">
        <v>2822</v>
      </c>
      <c r="F26" s="91">
        <v>0</v>
      </c>
      <c r="J26" s="103"/>
      <c r="K26" s="103"/>
      <c r="L26" s="104"/>
    </row>
    <row r="27" spans="1:12" s="102" customFormat="1" ht="10.5" customHeight="1">
      <c r="A27" s="92" t="s">
        <v>100</v>
      </c>
      <c r="B27" s="89">
        <v>54</v>
      </c>
      <c r="C27" s="90">
        <v>2346</v>
      </c>
      <c r="D27" s="91">
        <v>0</v>
      </c>
      <c r="E27" s="91">
        <v>2831</v>
      </c>
      <c r="F27" s="91">
        <v>0</v>
      </c>
      <c r="J27" s="103"/>
      <c r="K27" s="103"/>
      <c r="L27" s="104"/>
    </row>
    <row r="28" spans="1:12" s="102" customFormat="1" ht="10.5" customHeight="1">
      <c r="A28" s="92" t="s">
        <v>101</v>
      </c>
      <c r="B28" s="89">
        <v>54</v>
      </c>
      <c r="C28" s="90">
        <v>2346</v>
      </c>
      <c r="D28" s="91">
        <v>0</v>
      </c>
      <c r="E28" s="91">
        <v>2837</v>
      </c>
      <c r="F28" s="91">
        <v>0</v>
      </c>
      <c r="G28" s="74"/>
      <c r="H28" s="74"/>
      <c r="I28" s="74"/>
      <c r="J28" s="103"/>
      <c r="K28" s="103"/>
      <c r="L28" s="104"/>
    </row>
    <row r="29" spans="1:12" s="97" customFormat="1" ht="10.5" customHeight="1">
      <c r="A29" s="117" t="s">
        <v>102</v>
      </c>
      <c r="B29" s="118">
        <v>54</v>
      </c>
      <c r="C29" s="120">
        <v>2346</v>
      </c>
      <c r="D29" s="119">
        <v>0</v>
      </c>
      <c r="E29" s="119">
        <v>2837</v>
      </c>
      <c r="F29" s="119">
        <v>0</v>
      </c>
      <c r="J29" s="105"/>
      <c r="K29" s="105"/>
      <c r="L29" s="106"/>
    </row>
    <row r="30" spans="1:12" s="96" customFormat="1" ht="6" customHeight="1">
      <c r="A30" s="111"/>
      <c r="B30" s="98"/>
      <c r="C30" s="99"/>
      <c r="D30" s="99"/>
      <c r="E30" s="99"/>
      <c r="F30" s="99"/>
      <c r="J30" s="105"/>
      <c r="K30" s="105"/>
      <c r="L30" s="106"/>
    </row>
    <row r="31" spans="1:12" s="74" customFormat="1" ht="10.5" customHeight="1">
      <c r="A31" s="74" t="s">
        <v>103</v>
      </c>
      <c r="B31" s="77"/>
      <c r="C31" s="77"/>
      <c r="D31" s="77"/>
      <c r="E31" s="77"/>
      <c r="F31" s="77"/>
    </row>
    <row r="32" spans="1:12" ht="10.5" customHeight="1">
      <c r="A32" s="77" t="s">
        <v>26</v>
      </c>
      <c r="B32" s="112"/>
      <c r="C32" s="112"/>
      <c r="D32" s="112"/>
      <c r="E32" s="112"/>
      <c r="F32" s="112"/>
    </row>
    <row r="33" spans="1:6" ht="10.5" customHeight="1">
      <c r="A33" s="114"/>
      <c r="B33" s="112"/>
      <c r="C33" s="112"/>
      <c r="D33" s="112"/>
      <c r="E33" s="112"/>
      <c r="F33" s="112"/>
    </row>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workbookViewId="0"/>
  </sheetViews>
  <sheetFormatPr defaultRowHeight="13.5"/>
  <cols>
    <col min="1" max="6" width="15" style="113" customWidth="1"/>
    <col min="7" max="7" width="2.625" style="113" customWidth="1"/>
    <col min="8" max="16384" width="9" style="113"/>
  </cols>
  <sheetData>
    <row r="1" spans="1:7" s="65" customFormat="1"/>
    <row r="2" spans="1:7" s="1" customFormat="1" ht="15" customHeight="1">
      <c r="A2" s="55" t="s">
        <v>47</v>
      </c>
      <c r="B2" s="55"/>
      <c r="C2" s="55"/>
      <c r="D2" s="55"/>
      <c r="E2" s="55"/>
      <c r="F2" s="55"/>
    </row>
    <row r="3" spans="1:7" s="74" customFormat="1" ht="10.5" customHeight="1">
      <c r="A3" s="115"/>
    </row>
    <row r="4" spans="1:7" s="74" customFormat="1" ht="10.5" customHeight="1">
      <c r="A4" s="75" t="s">
        <v>27</v>
      </c>
    </row>
    <row r="5" spans="1:7" s="74" customFormat="1" ht="10.5" customHeight="1">
      <c r="A5" s="75" t="s">
        <v>28</v>
      </c>
    </row>
    <row r="6" spans="1:7" s="74" customFormat="1" ht="10.5" customHeight="1">
      <c r="A6" s="115" t="s">
        <v>29</v>
      </c>
    </row>
    <row r="7" spans="1:7" s="74" customFormat="1" ht="10.5" customHeight="1">
      <c r="A7" s="115"/>
    </row>
    <row r="8" spans="1:7" s="74" customFormat="1" ht="13.5" customHeight="1">
      <c r="A8" s="116" t="s">
        <v>10</v>
      </c>
      <c r="B8" s="116"/>
      <c r="C8" s="116"/>
      <c r="D8" s="116"/>
      <c r="E8" s="116"/>
      <c r="F8" s="116"/>
    </row>
    <row r="9" spans="1:7" s="74" customFormat="1" ht="10.5" customHeight="1">
      <c r="A9" s="115"/>
    </row>
    <row r="10" spans="1:7" s="74" customFormat="1" ht="13.5" customHeight="1">
      <c r="A10" s="116" t="s">
        <v>44</v>
      </c>
      <c r="B10" s="116"/>
      <c r="C10" s="116"/>
      <c r="D10" s="116"/>
      <c r="E10" s="116"/>
      <c r="F10" s="116"/>
      <c r="G10" s="79"/>
    </row>
    <row r="11" spans="1:7" s="74" customFormat="1" ht="10.5" customHeight="1">
      <c r="A11" s="76"/>
      <c r="B11" s="76"/>
      <c r="C11" s="76"/>
      <c r="D11" s="76"/>
      <c r="E11" s="76"/>
      <c r="F11" s="76"/>
      <c r="G11" s="79"/>
    </row>
    <row r="12" spans="1:7" s="74" customFormat="1" ht="10.5" customHeight="1">
      <c r="A12" s="75"/>
      <c r="F12" s="78" t="s">
        <v>6</v>
      </c>
      <c r="G12" s="79"/>
    </row>
    <row r="13" spans="1:7" s="74" customFormat="1" ht="12" customHeight="1">
      <c r="A13" s="191" t="s">
        <v>4</v>
      </c>
      <c r="B13" s="203" t="s">
        <v>23</v>
      </c>
      <c r="C13" s="80" t="s">
        <v>15</v>
      </c>
      <c r="D13" s="195" t="s">
        <v>16</v>
      </c>
      <c r="E13" s="196"/>
      <c r="F13" s="196"/>
      <c r="G13" s="79"/>
    </row>
    <row r="14" spans="1:7" s="74" customFormat="1" ht="12" customHeight="1">
      <c r="A14" s="192"/>
      <c r="B14" s="204"/>
      <c r="C14" s="82" t="s">
        <v>25</v>
      </c>
      <c r="D14" s="81" t="s">
        <v>1</v>
      </c>
      <c r="E14" s="81" t="s">
        <v>2</v>
      </c>
      <c r="F14" s="83" t="s">
        <v>3</v>
      </c>
      <c r="G14" s="79"/>
    </row>
    <row r="15" spans="1:7" s="79" customFormat="1" ht="6" customHeight="1">
      <c r="A15" s="107"/>
      <c r="B15" s="84"/>
      <c r="C15" s="85"/>
      <c r="D15" s="85"/>
      <c r="E15" s="85"/>
      <c r="F15" s="85"/>
    </row>
    <row r="16" spans="1:7" s="74" customFormat="1" ht="10.5" customHeight="1">
      <c r="A16" s="86" t="s">
        <v>93</v>
      </c>
      <c r="B16" s="89">
        <v>0</v>
      </c>
      <c r="C16" s="87">
        <v>0</v>
      </c>
      <c r="D16" s="91">
        <v>46390</v>
      </c>
      <c r="E16" s="91">
        <v>4653</v>
      </c>
      <c r="F16" s="91">
        <v>41737</v>
      </c>
    </row>
    <row r="17" spans="1:11" s="74" customFormat="1" ht="10.5" customHeight="1">
      <c r="A17" s="92" t="s">
        <v>94</v>
      </c>
      <c r="B17" s="89">
        <v>0</v>
      </c>
      <c r="C17" s="91">
        <v>0</v>
      </c>
      <c r="D17" s="91">
        <v>50582.26</v>
      </c>
      <c r="E17" s="91">
        <v>4503</v>
      </c>
      <c r="F17" s="91">
        <v>46079</v>
      </c>
    </row>
    <row r="18" spans="1:11" s="74" customFormat="1" ht="10.5" customHeight="1">
      <c r="A18" s="92" t="s">
        <v>95</v>
      </c>
      <c r="B18" s="89">
        <v>0</v>
      </c>
      <c r="C18" s="91">
        <v>0</v>
      </c>
      <c r="D18" s="91">
        <v>50583</v>
      </c>
      <c r="E18" s="90">
        <v>4503</v>
      </c>
      <c r="F18" s="91">
        <v>46080</v>
      </c>
    </row>
    <row r="19" spans="1:11" s="74" customFormat="1" ht="10.5" customHeight="1">
      <c r="A19" s="92" t="s">
        <v>96</v>
      </c>
      <c r="B19" s="89">
        <v>0</v>
      </c>
      <c r="C19" s="91">
        <v>0</v>
      </c>
      <c r="D19" s="91">
        <v>50583</v>
      </c>
      <c r="E19" s="90">
        <v>4503</v>
      </c>
      <c r="F19" s="91">
        <v>46080</v>
      </c>
    </row>
    <row r="20" spans="1:11" s="97" customFormat="1" ht="10.5" customHeight="1">
      <c r="A20" s="117" t="s">
        <v>97</v>
      </c>
      <c r="B20" s="118">
        <v>0</v>
      </c>
      <c r="C20" s="119">
        <v>0</v>
      </c>
      <c r="D20" s="119">
        <v>50583</v>
      </c>
      <c r="E20" s="120">
        <v>4503</v>
      </c>
      <c r="F20" s="119">
        <v>46080</v>
      </c>
    </row>
    <row r="21" spans="1:11" s="96" customFormat="1" ht="6" customHeight="1">
      <c r="A21" s="109"/>
      <c r="B21" s="98"/>
      <c r="C21" s="99"/>
      <c r="D21" s="100"/>
      <c r="E21" s="99"/>
      <c r="F21" s="99"/>
    </row>
    <row r="22" spans="1:11" s="97" customFormat="1" ht="7.5" customHeight="1">
      <c r="A22" s="207" t="s">
        <v>4</v>
      </c>
      <c r="B22" s="205" t="s">
        <v>0</v>
      </c>
      <c r="C22" s="199" t="s">
        <v>17</v>
      </c>
      <c r="D22" s="199" t="s">
        <v>18</v>
      </c>
      <c r="E22" s="199" t="s">
        <v>19</v>
      </c>
      <c r="F22" s="201" t="s">
        <v>20</v>
      </c>
      <c r="G22" s="96"/>
    </row>
    <row r="23" spans="1:11" s="97" customFormat="1" ht="7.5" customHeight="1">
      <c r="A23" s="208"/>
      <c r="B23" s="206"/>
      <c r="C23" s="200"/>
      <c r="D23" s="200"/>
      <c r="E23" s="200"/>
      <c r="F23" s="202"/>
      <c r="G23" s="96"/>
    </row>
    <row r="24" spans="1:11" s="96" customFormat="1" ht="6" customHeight="1">
      <c r="A24" s="110"/>
      <c r="B24" s="80"/>
      <c r="C24" s="101"/>
      <c r="D24" s="101"/>
      <c r="E24" s="101"/>
      <c r="F24" s="101"/>
    </row>
    <row r="25" spans="1:11" s="102" customFormat="1" ht="10.5" customHeight="1">
      <c r="A25" s="86" t="s">
        <v>93</v>
      </c>
      <c r="B25" s="89">
        <v>54</v>
      </c>
      <c r="C25" s="91">
        <v>2134</v>
      </c>
      <c r="D25" s="91">
        <v>0</v>
      </c>
      <c r="E25" s="91">
        <v>2484</v>
      </c>
      <c r="F25" s="91">
        <v>0</v>
      </c>
      <c r="H25" s="103"/>
      <c r="I25" s="103"/>
      <c r="J25" s="103"/>
      <c r="K25" s="104"/>
    </row>
    <row r="26" spans="1:11" s="102" customFormat="1" ht="10.5" customHeight="1">
      <c r="A26" s="92" t="s">
        <v>94</v>
      </c>
      <c r="B26" s="89">
        <v>54</v>
      </c>
      <c r="C26" s="91">
        <v>2345</v>
      </c>
      <c r="D26" s="91">
        <v>0</v>
      </c>
      <c r="E26" s="91">
        <v>2822</v>
      </c>
      <c r="F26" s="91">
        <v>0</v>
      </c>
      <c r="H26" s="103"/>
      <c r="I26" s="103"/>
      <c r="J26" s="103"/>
      <c r="K26" s="104"/>
    </row>
    <row r="27" spans="1:11" s="102" customFormat="1" ht="10.5" customHeight="1">
      <c r="A27" s="92" t="s">
        <v>95</v>
      </c>
      <c r="B27" s="89">
        <v>54</v>
      </c>
      <c r="C27" s="90">
        <v>2346</v>
      </c>
      <c r="D27" s="91">
        <v>0</v>
      </c>
      <c r="E27" s="91">
        <v>2822</v>
      </c>
      <c r="F27" s="91">
        <v>0</v>
      </c>
      <c r="H27" s="103"/>
      <c r="I27" s="103"/>
      <c r="J27" s="103"/>
      <c r="K27" s="104"/>
    </row>
    <row r="28" spans="1:11" s="102" customFormat="1" ht="10.5" customHeight="1">
      <c r="A28" s="92" t="s">
        <v>96</v>
      </c>
      <c r="B28" s="89">
        <v>54</v>
      </c>
      <c r="C28" s="90">
        <v>2346</v>
      </c>
      <c r="D28" s="91">
        <v>0</v>
      </c>
      <c r="E28" s="91">
        <v>2831</v>
      </c>
      <c r="F28" s="91">
        <v>0</v>
      </c>
      <c r="G28" s="74"/>
      <c r="H28" s="103"/>
      <c r="I28" s="103"/>
      <c r="J28" s="103"/>
      <c r="K28" s="104"/>
    </row>
    <row r="29" spans="1:11" s="97" customFormat="1" ht="10.5" customHeight="1">
      <c r="A29" s="117" t="s">
        <v>97</v>
      </c>
      <c r="B29" s="118">
        <v>54</v>
      </c>
      <c r="C29" s="120">
        <v>2346</v>
      </c>
      <c r="D29" s="119">
        <v>0</v>
      </c>
      <c r="E29" s="119">
        <v>2837</v>
      </c>
      <c r="F29" s="119">
        <v>0</v>
      </c>
      <c r="H29" s="105"/>
      <c r="I29" s="105"/>
      <c r="J29" s="105"/>
      <c r="K29" s="106"/>
    </row>
    <row r="30" spans="1:11" s="96" customFormat="1" ht="6" customHeight="1">
      <c r="A30" s="111"/>
      <c r="B30" s="98"/>
      <c r="C30" s="99"/>
      <c r="D30" s="99"/>
      <c r="E30" s="99"/>
      <c r="F30" s="99"/>
      <c r="H30" s="105"/>
      <c r="I30" s="105"/>
      <c r="J30" s="105"/>
      <c r="K30" s="106"/>
    </row>
    <row r="31" spans="1:11" s="74" customFormat="1" ht="10.5" customHeight="1">
      <c r="A31" s="77" t="s">
        <v>8</v>
      </c>
      <c r="B31" s="77"/>
      <c r="C31" s="77"/>
      <c r="D31" s="77"/>
      <c r="E31" s="77"/>
      <c r="F31" s="77"/>
    </row>
    <row r="32" spans="1:11" ht="10.5" customHeight="1">
      <c r="A32" s="77" t="s">
        <v>26</v>
      </c>
      <c r="B32" s="112"/>
      <c r="C32" s="112"/>
      <c r="D32" s="112"/>
      <c r="E32" s="112"/>
      <c r="F32" s="112"/>
    </row>
    <row r="33" spans="1:6" ht="10.5" customHeight="1">
      <c r="A33" s="114"/>
      <c r="B33" s="112"/>
      <c r="C33" s="112"/>
      <c r="D33" s="112"/>
      <c r="E33" s="112"/>
      <c r="F33" s="112"/>
    </row>
    <row r="34" spans="1:6" ht="10.5" customHeight="1">
      <c r="A34" s="114"/>
      <c r="B34" s="112"/>
      <c r="C34" s="112"/>
      <c r="D34" s="112"/>
      <c r="E34" s="112"/>
      <c r="F34" s="112"/>
    </row>
  </sheetData>
  <mergeCells count="9">
    <mergeCell ref="A13:A14"/>
    <mergeCell ref="B13:B14"/>
    <mergeCell ref="D13:F13"/>
    <mergeCell ref="A22:A23"/>
    <mergeCell ref="B22:B23"/>
    <mergeCell ref="C22:C23"/>
    <mergeCell ref="D22:D23"/>
    <mergeCell ref="E22:E23"/>
    <mergeCell ref="F22:F23"/>
  </mergeCells>
  <phoneticPr fontId="1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workbookViewId="0"/>
  </sheetViews>
  <sheetFormatPr defaultRowHeight="13.5"/>
  <cols>
    <col min="1" max="6" width="15" style="113" customWidth="1"/>
    <col min="7" max="7" width="2.625" style="113" customWidth="1"/>
    <col min="8" max="16384" width="9" style="113"/>
  </cols>
  <sheetData>
    <row r="1" spans="1:7" s="65" customFormat="1"/>
    <row r="2" spans="1:7" s="1" customFormat="1" ht="15" customHeight="1">
      <c r="A2" s="55" t="s">
        <v>47</v>
      </c>
      <c r="B2" s="55"/>
      <c r="C2" s="55"/>
      <c r="D2" s="55"/>
      <c r="E2" s="55"/>
      <c r="F2" s="55"/>
    </row>
    <row r="3" spans="1:7" s="74" customFormat="1" ht="10.5" customHeight="1">
      <c r="A3" s="115"/>
    </row>
    <row r="4" spans="1:7" s="74" customFormat="1" ht="10.5" customHeight="1">
      <c r="A4" s="75" t="s">
        <v>27</v>
      </c>
    </row>
    <row r="5" spans="1:7" s="74" customFormat="1" ht="10.5" customHeight="1">
      <c r="A5" s="75" t="s">
        <v>28</v>
      </c>
    </row>
    <row r="6" spans="1:7" s="74" customFormat="1" ht="10.5" customHeight="1">
      <c r="A6" s="115" t="s">
        <v>78</v>
      </c>
    </row>
    <row r="7" spans="1:7" s="74" customFormat="1" ht="10.5" customHeight="1">
      <c r="A7" s="115"/>
    </row>
    <row r="8" spans="1:7" s="74" customFormat="1" ht="13.5" customHeight="1">
      <c r="A8" s="116" t="s">
        <v>79</v>
      </c>
      <c r="B8" s="116"/>
      <c r="C8" s="116"/>
      <c r="D8" s="116"/>
      <c r="E8" s="116"/>
      <c r="F8" s="116"/>
    </row>
    <row r="9" spans="1:7" s="74" customFormat="1" ht="10.5" customHeight="1">
      <c r="A9" s="115"/>
    </row>
    <row r="10" spans="1:7" s="74" customFormat="1" ht="13.5" customHeight="1">
      <c r="A10" s="116" t="s">
        <v>44</v>
      </c>
      <c r="B10" s="116"/>
      <c r="C10" s="116"/>
      <c r="D10" s="116"/>
      <c r="E10" s="116"/>
      <c r="F10" s="116"/>
      <c r="G10" s="79"/>
    </row>
    <row r="11" spans="1:7" s="74" customFormat="1" ht="10.5" customHeight="1">
      <c r="A11" s="76"/>
      <c r="B11" s="76"/>
      <c r="C11" s="76"/>
      <c r="D11" s="76"/>
      <c r="E11" s="76"/>
      <c r="F11" s="76"/>
      <c r="G11" s="79"/>
    </row>
    <row r="12" spans="1:7" s="74" customFormat="1" ht="10.5" customHeight="1">
      <c r="A12" s="75"/>
      <c r="F12" s="78" t="s">
        <v>6</v>
      </c>
      <c r="G12" s="79"/>
    </row>
    <row r="13" spans="1:7" s="74" customFormat="1" ht="12" customHeight="1">
      <c r="A13" s="191" t="s">
        <v>4</v>
      </c>
      <c r="B13" s="203" t="s">
        <v>80</v>
      </c>
      <c r="C13" s="80" t="s">
        <v>81</v>
      </c>
      <c r="D13" s="195" t="s">
        <v>82</v>
      </c>
      <c r="E13" s="196"/>
      <c r="F13" s="196"/>
      <c r="G13" s="79"/>
    </row>
    <row r="14" spans="1:7" s="74" customFormat="1" ht="12" customHeight="1">
      <c r="A14" s="192"/>
      <c r="B14" s="204"/>
      <c r="C14" s="82" t="s">
        <v>83</v>
      </c>
      <c r="D14" s="81" t="s">
        <v>1</v>
      </c>
      <c r="E14" s="81" t="s">
        <v>2</v>
      </c>
      <c r="F14" s="83" t="s">
        <v>3</v>
      </c>
      <c r="G14" s="79"/>
    </row>
    <row r="15" spans="1:7" s="79" customFormat="1" ht="6" customHeight="1">
      <c r="A15" s="107"/>
      <c r="B15" s="84"/>
      <c r="C15" s="85"/>
      <c r="D15" s="85"/>
      <c r="E15" s="85"/>
      <c r="F15" s="85"/>
    </row>
    <row r="16" spans="1:7" s="74" customFormat="1" ht="10.5" customHeight="1">
      <c r="A16" s="86" t="s">
        <v>90</v>
      </c>
      <c r="B16" s="89">
        <v>0</v>
      </c>
      <c r="C16" s="87">
        <v>0</v>
      </c>
      <c r="D16" s="91">
        <v>37297</v>
      </c>
      <c r="E16" s="91">
        <v>4653</v>
      </c>
      <c r="F16" s="91">
        <v>32644</v>
      </c>
    </row>
    <row r="17" spans="1:11" s="74" customFormat="1" ht="10.5" customHeight="1">
      <c r="A17" s="92" t="s">
        <v>84</v>
      </c>
      <c r="B17" s="89">
        <v>0</v>
      </c>
      <c r="C17" s="91">
        <v>0</v>
      </c>
      <c r="D17" s="91">
        <v>46390</v>
      </c>
      <c r="E17" s="91">
        <v>4653</v>
      </c>
      <c r="F17" s="91">
        <v>41737</v>
      </c>
    </row>
    <row r="18" spans="1:11" s="74" customFormat="1" ht="10.5" customHeight="1">
      <c r="A18" s="92" t="s">
        <v>85</v>
      </c>
      <c r="B18" s="89">
        <v>0</v>
      </c>
      <c r="C18" s="91">
        <v>0</v>
      </c>
      <c r="D18" s="91">
        <v>50582.26</v>
      </c>
      <c r="E18" s="90">
        <v>4503</v>
      </c>
      <c r="F18" s="91">
        <v>46079</v>
      </c>
    </row>
    <row r="19" spans="1:11" s="74" customFormat="1" ht="10.5" customHeight="1">
      <c r="A19" s="92" t="s">
        <v>86</v>
      </c>
      <c r="B19" s="89">
        <v>0</v>
      </c>
      <c r="C19" s="91">
        <v>0</v>
      </c>
      <c r="D19" s="91">
        <v>50583</v>
      </c>
      <c r="E19" s="90">
        <v>4503</v>
      </c>
      <c r="F19" s="91">
        <v>46080</v>
      </c>
    </row>
    <row r="20" spans="1:11" s="97" customFormat="1" ht="10.5" customHeight="1">
      <c r="A20" s="93" t="s">
        <v>87</v>
      </c>
      <c r="B20" s="108">
        <v>0</v>
      </c>
      <c r="C20" s="94">
        <v>0</v>
      </c>
      <c r="D20" s="94">
        <v>50583</v>
      </c>
      <c r="E20" s="95">
        <v>4503</v>
      </c>
      <c r="F20" s="94">
        <v>46080</v>
      </c>
    </row>
    <row r="21" spans="1:11" s="96" customFormat="1" ht="6" customHeight="1">
      <c r="A21" s="109"/>
      <c r="B21" s="98"/>
      <c r="C21" s="99"/>
      <c r="D21" s="100"/>
      <c r="E21" s="99"/>
      <c r="F21" s="99"/>
    </row>
    <row r="22" spans="1:11" s="97" customFormat="1" ht="7.5" customHeight="1">
      <c r="A22" s="207" t="s">
        <v>4</v>
      </c>
      <c r="B22" s="205" t="s">
        <v>0</v>
      </c>
      <c r="C22" s="199" t="s">
        <v>88</v>
      </c>
      <c r="D22" s="199" t="s">
        <v>91</v>
      </c>
      <c r="E22" s="199" t="s">
        <v>92</v>
      </c>
      <c r="F22" s="201" t="s">
        <v>89</v>
      </c>
      <c r="G22" s="96"/>
    </row>
    <row r="23" spans="1:11" s="97" customFormat="1" ht="7.5" customHeight="1">
      <c r="A23" s="208"/>
      <c r="B23" s="206"/>
      <c r="C23" s="200"/>
      <c r="D23" s="200"/>
      <c r="E23" s="200"/>
      <c r="F23" s="202"/>
      <c r="G23" s="96"/>
    </row>
    <row r="24" spans="1:11" s="96" customFormat="1" ht="6" customHeight="1">
      <c r="A24" s="110"/>
      <c r="B24" s="80"/>
      <c r="C24" s="101"/>
      <c r="D24" s="101"/>
      <c r="E24" s="101"/>
      <c r="F24" s="101"/>
    </row>
    <row r="25" spans="1:11" s="102" customFormat="1" ht="10.5" customHeight="1">
      <c r="A25" s="86" t="s">
        <v>90</v>
      </c>
      <c r="B25" s="89">
        <v>46</v>
      </c>
      <c r="C25" s="91">
        <v>1462</v>
      </c>
      <c r="D25" s="91">
        <v>0</v>
      </c>
      <c r="E25" s="91">
        <v>1938</v>
      </c>
      <c r="F25" s="91">
        <v>0</v>
      </c>
      <c r="H25" s="103"/>
      <c r="I25" s="103"/>
      <c r="J25" s="103"/>
      <c r="K25" s="104"/>
    </row>
    <row r="26" spans="1:11" s="102" customFormat="1" ht="10.5" customHeight="1">
      <c r="A26" s="92" t="s">
        <v>84</v>
      </c>
      <c r="B26" s="89">
        <v>54</v>
      </c>
      <c r="C26" s="91">
        <v>2134</v>
      </c>
      <c r="D26" s="91">
        <v>0</v>
      </c>
      <c r="E26" s="91">
        <v>2484</v>
      </c>
      <c r="F26" s="91">
        <v>0</v>
      </c>
      <c r="H26" s="103"/>
      <c r="I26" s="103"/>
      <c r="J26" s="103"/>
      <c r="K26" s="104"/>
    </row>
    <row r="27" spans="1:11" s="102" customFormat="1" ht="10.5" customHeight="1">
      <c r="A27" s="92" t="s">
        <v>85</v>
      </c>
      <c r="B27" s="89">
        <v>54</v>
      </c>
      <c r="C27" s="90">
        <v>2345</v>
      </c>
      <c r="D27" s="91">
        <v>0</v>
      </c>
      <c r="E27" s="91">
        <v>2822</v>
      </c>
      <c r="F27" s="91">
        <v>0</v>
      </c>
      <c r="H27" s="103"/>
      <c r="I27" s="103"/>
      <c r="J27" s="103"/>
      <c r="K27" s="104"/>
    </row>
    <row r="28" spans="1:11" s="102" customFormat="1" ht="10.5" customHeight="1">
      <c r="A28" s="92" t="s">
        <v>86</v>
      </c>
      <c r="B28" s="89">
        <v>54</v>
      </c>
      <c r="C28" s="90">
        <v>2346</v>
      </c>
      <c r="D28" s="91">
        <v>0</v>
      </c>
      <c r="E28" s="91">
        <v>2822</v>
      </c>
      <c r="F28" s="91">
        <v>0</v>
      </c>
      <c r="G28" s="74"/>
      <c r="H28" s="103"/>
      <c r="I28" s="103"/>
      <c r="J28" s="103"/>
      <c r="K28" s="104"/>
    </row>
    <row r="29" spans="1:11" s="97" customFormat="1" ht="10.5" customHeight="1">
      <c r="A29" s="93" t="s">
        <v>87</v>
      </c>
      <c r="B29" s="108">
        <v>54</v>
      </c>
      <c r="C29" s="95">
        <v>2346</v>
      </c>
      <c r="D29" s="94">
        <v>0</v>
      </c>
      <c r="E29" s="94">
        <v>2831</v>
      </c>
      <c r="F29" s="94">
        <v>0</v>
      </c>
      <c r="H29" s="105"/>
      <c r="I29" s="105"/>
      <c r="J29" s="105"/>
      <c r="K29" s="106"/>
    </row>
    <row r="30" spans="1:11" s="96" customFormat="1" ht="6" customHeight="1">
      <c r="A30" s="111"/>
      <c r="B30" s="98"/>
      <c r="C30" s="99"/>
      <c r="D30" s="99"/>
      <c r="E30" s="99"/>
      <c r="F30" s="99"/>
      <c r="H30" s="105"/>
      <c r="I30" s="105"/>
      <c r="J30" s="105"/>
      <c r="K30" s="106"/>
    </row>
    <row r="31" spans="1:11" s="74" customFormat="1" ht="10.5" customHeight="1">
      <c r="A31" s="77" t="s">
        <v>8</v>
      </c>
      <c r="B31" s="77"/>
      <c r="C31" s="77"/>
      <c r="D31" s="77"/>
      <c r="E31" s="77"/>
      <c r="F31" s="77"/>
    </row>
    <row r="32" spans="1:11" ht="10.5" customHeight="1">
      <c r="A32" s="77" t="s">
        <v>26</v>
      </c>
      <c r="B32" s="112"/>
      <c r="C32" s="112"/>
      <c r="D32" s="112"/>
      <c r="E32" s="112"/>
      <c r="F32" s="112"/>
    </row>
    <row r="33" spans="1:6" ht="10.5" customHeight="1">
      <c r="A33" s="114"/>
      <c r="B33" s="112"/>
      <c r="C33" s="112"/>
      <c r="D33" s="112"/>
      <c r="E33" s="112"/>
      <c r="F33" s="112"/>
    </row>
    <row r="34" spans="1:6" ht="10.5" customHeight="1">
      <c r="A34" s="114"/>
      <c r="B34" s="112"/>
      <c r="C34" s="112"/>
      <c r="D34" s="112"/>
      <c r="E34" s="112"/>
      <c r="F34" s="112"/>
    </row>
  </sheetData>
  <mergeCells count="9">
    <mergeCell ref="A13:A14"/>
    <mergeCell ref="B13:B14"/>
    <mergeCell ref="D13:F13"/>
    <mergeCell ref="A22:A23"/>
    <mergeCell ref="B22:B23"/>
    <mergeCell ref="C22:C23"/>
    <mergeCell ref="D22:D23"/>
    <mergeCell ref="E22:E23"/>
    <mergeCell ref="F22:F23"/>
  </mergeCells>
  <phoneticPr fontId="1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Normal="100" zoomScaleSheetLayoutView="100" workbookViewId="0"/>
  </sheetViews>
  <sheetFormatPr defaultRowHeight="13.5"/>
  <cols>
    <col min="1" max="6" width="15" style="113" customWidth="1"/>
    <col min="7" max="7" width="2.625" style="113" customWidth="1"/>
    <col min="8" max="16384" width="9" style="113"/>
  </cols>
  <sheetData>
    <row r="1" spans="1:7" s="65" customFormat="1"/>
    <row r="2" spans="1:7" s="1" customFormat="1" ht="15" customHeight="1">
      <c r="A2" s="55" t="s">
        <v>47</v>
      </c>
      <c r="B2" s="55"/>
      <c r="C2" s="55"/>
      <c r="D2" s="55"/>
      <c r="E2" s="55"/>
      <c r="F2" s="55"/>
    </row>
    <row r="3" spans="1:7" s="1" customFormat="1" ht="10.5" customHeight="1">
      <c r="A3" s="26"/>
    </row>
    <row r="4" spans="1:7" s="1" customFormat="1" ht="10.5" customHeight="1">
      <c r="A4" s="26" t="s">
        <v>27</v>
      </c>
    </row>
    <row r="5" spans="1:7" s="1" customFormat="1" ht="10.5" customHeight="1">
      <c r="A5" s="26" t="s">
        <v>28</v>
      </c>
    </row>
    <row r="6" spans="1:7" s="1" customFormat="1" ht="10.5" customHeight="1">
      <c r="A6" s="26" t="s">
        <v>29</v>
      </c>
    </row>
    <row r="7" spans="1:7" s="1" customFormat="1" ht="10.5" customHeight="1">
      <c r="A7" s="26"/>
    </row>
    <row r="8" spans="1:7" s="1" customFormat="1" ht="13.5" customHeight="1">
      <c r="A8" s="37" t="s">
        <v>10</v>
      </c>
      <c r="B8" s="37"/>
      <c r="C8" s="37"/>
      <c r="D8" s="37"/>
      <c r="E8" s="37"/>
      <c r="F8" s="37"/>
    </row>
    <row r="9" spans="1:7" s="1" customFormat="1" ht="10.5" customHeight="1">
      <c r="A9" s="26"/>
    </row>
    <row r="10" spans="1:7" s="1" customFormat="1" ht="13.5" customHeight="1">
      <c r="A10" s="37" t="s">
        <v>44</v>
      </c>
      <c r="B10" s="37"/>
      <c r="C10" s="37"/>
      <c r="D10" s="37"/>
      <c r="E10" s="37"/>
      <c r="F10" s="37"/>
      <c r="G10" s="15"/>
    </row>
    <row r="11" spans="1:7" s="74" customFormat="1" ht="10.5" customHeight="1">
      <c r="A11" s="76"/>
      <c r="B11" s="76"/>
      <c r="C11" s="76"/>
      <c r="D11" s="76"/>
      <c r="E11" s="76"/>
      <c r="F11" s="76"/>
      <c r="G11" s="79"/>
    </row>
    <row r="12" spans="1:7" s="74" customFormat="1" ht="10.5" customHeight="1">
      <c r="A12" s="75"/>
      <c r="F12" s="78" t="s">
        <v>6</v>
      </c>
      <c r="G12" s="79"/>
    </row>
    <row r="13" spans="1:7" s="74" customFormat="1" ht="12" customHeight="1">
      <c r="A13" s="191" t="s">
        <v>4</v>
      </c>
      <c r="B13" s="203" t="s">
        <v>65</v>
      </c>
      <c r="C13" s="80" t="s">
        <v>66</v>
      </c>
      <c r="D13" s="195" t="s">
        <v>67</v>
      </c>
      <c r="E13" s="196"/>
      <c r="F13" s="196"/>
      <c r="G13" s="79"/>
    </row>
    <row r="14" spans="1:7" s="74" customFormat="1" ht="12" customHeight="1">
      <c r="A14" s="192"/>
      <c r="B14" s="204"/>
      <c r="C14" s="82" t="s">
        <v>68</v>
      </c>
      <c r="D14" s="81" t="s">
        <v>1</v>
      </c>
      <c r="E14" s="81" t="s">
        <v>2</v>
      </c>
      <c r="F14" s="83" t="s">
        <v>3</v>
      </c>
      <c r="G14" s="79"/>
    </row>
    <row r="15" spans="1:7" s="79" customFormat="1" ht="6" customHeight="1">
      <c r="A15" s="107"/>
      <c r="B15" s="84"/>
      <c r="C15" s="85"/>
      <c r="D15" s="85"/>
      <c r="E15" s="85"/>
      <c r="F15" s="85"/>
    </row>
    <row r="16" spans="1:7" s="74" customFormat="1" ht="10.5" customHeight="1">
      <c r="A16" s="86" t="s">
        <v>69</v>
      </c>
      <c r="B16" s="89">
        <v>0</v>
      </c>
      <c r="C16" s="87">
        <v>0</v>
      </c>
      <c r="D16" s="91">
        <v>37297</v>
      </c>
      <c r="E16" s="91">
        <v>4653</v>
      </c>
      <c r="F16" s="91">
        <v>32644</v>
      </c>
    </row>
    <row r="17" spans="1:9" s="74" customFormat="1" ht="10.5" customHeight="1">
      <c r="A17" s="88" t="s">
        <v>70</v>
      </c>
      <c r="B17" s="89">
        <v>0</v>
      </c>
      <c r="C17" s="91">
        <v>0</v>
      </c>
      <c r="D17" s="91">
        <v>37297</v>
      </c>
      <c r="E17" s="91">
        <v>4653</v>
      </c>
      <c r="F17" s="91">
        <v>32644</v>
      </c>
    </row>
    <row r="18" spans="1:9" s="74" customFormat="1" ht="10.5" customHeight="1">
      <c r="A18" s="88" t="s">
        <v>71</v>
      </c>
      <c r="B18" s="89">
        <v>0</v>
      </c>
      <c r="C18" s="91">
        <v>0</v>
      </c>
      <c r="D18" s="91">
        <v>46390</v>
      </c>
      <c r="E18" s="90">
        <v>4653</v>
      </c>
      <c r="F18" s="91">
        <v>41737</v>
      </c>
    </row>
    <row r="19" spans="1:9" s="74" customFormat="1" ht="10.5" customHeight="1">
      <c r="A19" s="92" t="s">
        <v>72</v>
      </c>
      <c r="B19" s="89">
        <v>0</v>
      </c>
      <c r="C19" s="91">
        <v>0</v>
      </c>
      <c r="D19" s="91">
        <v>50582.26</v>
      </c>
      <c r="E19" s="90">
        <v>4503</v>
      </c>
      <c r="F19" s="91">
        <v>46079</v>
      </c>
    </row>
    <row r="20" spans="1:9" s="97" customFormat="1" ht="10.5" customHeight="1">
      <c r="A20" s="93" t="s">
        <v>73</v>
      </c>
      <c r="B20" s="108">
        <v>0</v>
      </c>
      <c r="C20" s="94">
        <v>0</v>
      </c>
      <c r="D20" s="94">
        <v>50583</v>
      </c>
      <c r="E20" s="95">
        <v>4503</v>
      </c>
      <c r="F20" s="94">
        <v>46080</v>
      </c>
    </row>
    <row r="21" spans="1:9" s="96" customFormat="1" ht="6" customHeight="1">
      <c r="A21" s="109"/>
      <c r="B21" s="98"/>
      <c r="C21" s="99"/>
      <c r="D21" s="100"/>
      <c r="E21" s="99"/>
      <c r="F21" s="99"/>
    </row>
    <row r="22" spans="1:9" s="97" customFormat="1" ht="7.5" customHeight="1">
      <c r="A22" s="207" t="s">
        <v>4</v>
      </c>
      <c r="B22" s="205" t="s">
        <v>0</v>
      </c>
      <c r="C22" s="199" t="s">
        <v>74</v>
      </c>
      <c r="D22" s="199" t="s">
        <v>75</v>
      </c>
      <c r="E22" s="199" t="s">
        <v>76</v>
      </c>
      <c r="F22" s="201" t="s">
        <v>77</v>
      </c>
      <c r="G22" s="96"/>
    </row>
    <row r="23" spans="1:9" s="97" customFormat="1" ht="7.5" customHeight="1">
      <c r="A23" s="208"/>
      <c r="B23" s="206"/>
      <c r="C23" s="200"/>
      <c r="D23" s="200"/>
      <c r="E23" s="200"/>
      <c r="F23" s="202"/>
      <c r="G23" s="96"/>
    </row>
    <row r="24" spans="1:9" s="96" customFormat="1" ht="6" customHeight="1">
      <c r="A24" s="110"/>
      <c r="B24" s="80"/>
      <c r="C24" s="101"/>
      <c r="D24" s="101"/>
      <c r="E24" s="101"/>
      <c r="F24" s="101"/>
    </row>
    <row r="25" spans="1:9" s="102" customFormat="1" ht="10.5" customHeight="1">
      <c r="A25" s="86" t="s">
        <v>69</v>
      </c>
      <c r="B25" s="89">
        <v>37</v>
      </c>
      <c r="C25" s="91">
        <v>1462</v>
      </c>
      <c r="D25" s="91">
        <v>0</v>
      </c>
      <c r="E25" s="91">
        <v>1938</v>
      </c>
      <c r="F25" s="91">
        <v>0</v>
      </c>
      <c r="H25" s="103"/>
      <c r="I25" s="104"/>
    </row>
    <row r="26" spans="1:9" s="102" customFormat="1" ht="10.5" customHeight="1">
      <c r="A26" s="88" t="s">
        <v>70</v>
      </c>
      <c r="B26" s="89">
        <v>46</v>
      </c>
      <c r="C26" s="91">
        <v>1462</v>
      </c>
      <c r="D26" s="91">
        <v>0</v>
      </c>
      <c r="E26" s="91">
        <v>1938</v>
      </c>
      <c r="F26" s="91">
        <v>0</v>
      </c>
      <c r="H26" s="103"/>
      <c r="I26" s="104"/>
    </row>
    <row r="27" spans="1:9" s="102" customFormat="1" ht="10.5" customHeight="1">
      <c r="A27" s="88" t="s">
        <v>71</v>
      </c>
      <c r="B27" s="89">
        <v>54</v>
      </c>
      <c r="C27" s="90">
        <v>2134</v>
      </c>
      <c r="D27" s="91">
        <v>0</v>
      </c>
      <c r="E27" s="91">
        <v>2484</v>
      </c>
      <c r="F27" s="91">
        <v>0</v>
      </c>
      <c r="H27" s="103"/>
      <c r="I27" s="104"/>
    </row>
    <row r="28" spans="1:9" s="102" customFormat="1" ht="10.5" customHeight="1">
      <c r="A28" s="92" t="s">
        <v>72</v>
      </c>
      <c r="B28" s="89">
        <v>54</v>
      </c>
      <c r="C28" s="90">
        <v>2345</v>
      </c>
      <c r="D28" s="91">
        <v>0</v>
      </c>
      <c r="E28" s="91">
        <v>2822</v>
      </c>
      <c r="F28" s="91">
        <v>0</v>
      </c>
      <c r="G28" s="74"/>
      <c r="H28" s="103"/>
      <c r="I28" s="104"/>
    </row>
    <row r="29" spans="1:9" s="97" customFormat="1" ht="10.5" customHeight="1">
      <c r="A29" s="93" t="s">
        <v>73</v>
      </c>
      <c r="B29" s="108">
        <v>54</v>
      </c>
      <c r="C29" s="95">
        <v>2346</v>
      </c>
      <c r="D29" s="94">
        <v>0</v>
      </c>
      <c r="E29" s="94">
        <v>2822</v>
      </c>
      <c r="F29" s="94">
        <v>0</v>
      </c>
      <c r="H29" s="105"/>
      <c r="I29" s="106"/>
    </row>
    <row r="30" spans="1:9" s="96" customFormat="1" ht="6" customHeight="1">
      <c r="A30" s="111"/>
      <c r="B30" s="98"/>
      <c r="C30" s="99"/>
      <c r="D30" s="99"/>
      <c r="E30" s="99"/>
      <c r="F30" s="99"/>
      <c r="H30" s="105"/>
      <c r="I30" s="106"/>
    </row>
    <row r="31" spans="1:9" s="74" customFormat="1" ht="10.5" customHeight="1">
      <c r="A31" s="77" t="s">
        <v>8</v>
      </c>
      <c r="B31" s="77"/>
      <c r="C31" s="77"/>
      <c r="D31" s="77"/>
      <c r="E31" s="77"/>
      <c r="F31" s="77"/>
    </row>
    <row r="32" spans="1:9" ht="10.5" customHeight="1">
      <c r="A32" s="77" t="s">
        <v>26</v>
      </c>
      <c r="B32" s="112"/>
      <c r="C32" s="112"/>
      <c r="D32" s="112"/>
      <c r="E32" s="112"/>
      <c r="F32" s="112"/>
    </row>
    <row r="33" spans="1:6" ht="10.5" customHeight="1">
      <c r="A33" s="114"/>
      <c r="B33" s="112"/>
      <c r="C33" s="112"/>
      <c r="D33" s="112"/>
      <c r="E33" s="112"/>
      <c r="F33" s="112"/>
    </row>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4"/>
  <sheetViews>
    <sheetView zoomScaleNormal="100" zoomScaleSheetLayoutView="100" workbookViewId="0"/>
  </sheetViews>
  <sheetFormatPr defaultRowHeight="13.5"/>
  <cols>
    <col min="1" max="6" width="15" style="65" customWidth="1"/>
    <col min="7" max="7" width="2.625" style="65" customWidth="1"/>
    <col min="8" max="16384" width="9" style="65"/>
  </cols>
  <sheetData>
    <row r="2" spans="1:7" s="1" customFormat="1" ht="15" customHeight="1">
      <c r="A2" s="55" t="s">
        <v>47</v>
      </c>
      <c r="B2" s="55"/>
      <c r="C2" s="55"/>
      <c r="D2" s="55"/>
      <c r="E2" s="55"/>
      <c r="F2" s="55"/>
    </row>
    <row r="3" spans="1:7" s="1" customFormat="1" ht="10.5" customHeight="1">
      <c r="A3" s="26"/>
    </row>
    <row r="4" spans="1:7" s="1" customFormat="1" ht="10.5" customHeight="1">
      <c r="A4" s="26" t="s">
        <v>27</v>
      </c>
    </row>
    <row r="5" spans="1:7" s="1" customFormat="1" ht="10.5" customHeight="1">
      <c r="A5" s="26" t="s">
        <v>28</v>
      </c>
    </row>
    <row r="6" spans="1:7" s="1" customFormat="1" ht="10.5" customHeight="1">
      <c r="A6" s="26" t="s">
        <v>29</v>
      </c>
    </row>
    <row r="7" spans="1:7" s="1" customFormat="1" ht="10.5" customHeight="1">
      <c r="A7" s="26"/>
    </row>
    <row r="8" spans="1:7" s="1" customFormat="1" ht="13.5" customHeight="1">
      <c r="A8" s="37" t="s">
        <v>10</v>
      </c>
      <c r="B8" s="37"/>
      <c r="C8" s="37"/>
      <c r="D8" s="37"/>
      <c r="E8" s="37"/>
      <c r="F8" s="37"/>
    </row>
    <row r="9" spans="1:7" s="1" customFormat="1" ht="10.5" customHeight="1">
      <c r="A9" s="26"/>
    </row>
    <row r="10" spans="1:7" s="1" customFormat="1" ht="13.5" customHeight="1">
      <c r="A10" s="37" t="s">
        <v>44</v>
      </c>
      <c r="B10" s="37"/>
      <c r="C10" s="37"/>
      <c r="D10" s="37"/>
      <c r="E10" s="37"/>
      <c r="F10" s="37"/>
      <c r="G10" s="15"/>
    </row>
    <row r="11" spans="1:7" s="1" customFormat="1" ht="10.5" customHeight="1">
      <c r="A11" s="13"/>
      <c r="B11" s="13"/>
      <c r="C11" s="13"/>
      <c r="D11" s="13"/>
      <c r="E11" s="13"/>
      <c r="F11" s="13"/>
      <c r="G11" s="15"/>
    </row>
    <row r="12" spans="1:7" s="1" customFormat="1" ht="10.5" customHeight="1">
      <c r="A12" s="26"/>
      <c r="F12" s="19" t="s">
        <v>6</v>
      </c>
      <c r="G12" s="15"/>
    </row>
    <row r="13" spans="1:7" s="1" customFormat="1" ht="12" customHeight="1">
      <c r="A13" s="209" t="s">
        <v>4</v>
      </c>
      <c r="B13" s="211" t="s">
        <v>23</v>
      </c>
      <c r="C13" s="40" t="s">
        <v>15</v>
      </c>
      <c r="D13" s="213" t="s">
        <v>16</v>
      </c>
      <c r="E13" s="214"/>
      <c r="F13" s="214"/>
      <c r="G13" s="15"/>
    </row>
    <row r="14" spans="1:7" s="1" customFormat="1" ht="12" customHeight="1">
      <c r="A14" s="210"/>
      <c r="B14" s="212"/>
      <c r="C14" s="39" t="s">
        <v>25</v>
      </c>
      <c r="D14" s="5" t="s">
        <v>1</v>
      </c>
      <c r="E14" s="5" t="s">
        <v>2</v>
      </c>
      <c r="F14" s="57" t="s">
        <v>3</v>
      </c>
      <c r="G14" s="15"/>
    </row>
    <row r="15" spans="1:7" s="15" customFormat="1" ht="6" customHeight="1">
      <c r="A15" s="3"/>
      <c r="B15" s="58"/>
      <c r="C15" s="59"/>
      <c r="D15" s="59"/>
      <c r="E15" s="59"/>
      <c r="F15" s="59"/>
    </row>
    <row r="16" spans="1:7" s="1" customFormat="1" ht="10.5" customHeight="1">
      <c r="A16" s="66" t="s">
        <v>55</v>
      </c>
      <c r="B16" s="51">
        <v>0</v>
      </c>
      <c r="C16" s="41">
        <v>0</v>
      </c>
      <c r="D16" s="43">
        <v>20896</v>
      </c>
      <c r="E16" s="43">
        <v>4275</v>
      </c>
      <c r="F16" s="43">
        <v>16621</v>
      </c>
    </row>
    <row r="17" spans="1:11" s="1" customFormat="1" ht="10.5" customHeight="1">
      <c r="A17" s="67" t="s">
        <v>56</v>
      </c>
      <c r="B17" s="51">
        <v>0</v>
      </c>
      <c r="C17" s="43">
        <v>0</v>
      </c>
      <c r="D17" s="43">
        <v>37297</v>
      </c>
      <c r="E17" s="43">
        <v>4653</v>
      </c>
      <c r="F17" s="43">
        <v>32644</v>
      </c>
    </row>
    <row r="18" spans="1:11" s="1" customFormat="1" ht="10.5" customHeight="1">
      <c r="A18" s="67" t="s">
        <v>57</v>
      </c>
      <c r="B18" s="51">
        <v>0</v>
      </c>
      <c r="C18" s="43">
        <v>0</v>
      </c>
      <c r="D18" s="43">
        <v>37297</v>
      </c>
      <c r="E18" s="42">
        <v>4653</v>
      </c>
      <c r="F18" s="43">
        <v>32644</v>
      </c>
    </row>
    <row r="19" spans="1:11" s="1" customFormat="1" ht="10.5" customHeight="1">
      <c r="A19" s="68" t="s">
        <v>58</v>
      </c>
      <c r="B19" s="51">
        <v>0</v>
      </c>
      <c r="C19" s="43">
        <v>0</v>
      </c>
      <c r="D19" s="43">
        <v>46390</v>
      </c>
      <c r="E19" s="42">
        <v>4653</v>
      </c>
      <c r="F19" s="43">
        <v>41737</v>
      </c>
    </row>
    <row r="20" spans="1:11" s="2" customFormat="1" ht="10.5" customHeight="1">
      <c r="A20" s="69" t="s">
        <v>59</v>
      </c>
      <c r="B20" s="52">
        <v>0</v>
      </c>
      <c r="C20" s="45">
        <v>0</v>
      </c>
      <c r="D20" s="45">
        <v>50582.26</v>
      </c>
      <c r="E20" s="46">
        <v>4503</v>
      </c>
      <c r="F20" s="45">
        <v>46079</v>
      </c>
    </row>
    <row r="21" spans="1:11" s="16" customFormat="1" ht="6" customHeight="1">
      <c r="A21" s="70"/>
      <c r="B21" s="11"/>
      <c r="C21" s="12"/>
      <c r="D21" s="20"/>
      <c r="E21" s="12"/>
      <c r="F21" s="12"/>
    </row>
    <row r="22" spans="1:11" s="2" customFormat="1" ht="7.5" customHeight="1">
      <c r="A22" s="215" t="s">
        <v>4</v>
      </c>
      <c r="B22" s="217" t="s">
        <v>0</v>
      </c>
      <c r="C22" s="219" t="s">
        <v>60</v>
      </c>
      <c r="D22" s="219" t="s">
        <v>61</v>
      </c>
      <c r="E22" s="219" t="s">
        <v>62</v>
      </c>
      <c r="F22" s="221" t="s">
        <v>63</v>
      </c>
      <c r="G22" s="16"/>
    </row>
    <row r="23" spans="1:11" s="2" customFormat="1" ht="7.5" customHeight="1">
      <c r="A23" s="216"/>
      <c r="B23" s="218"/>
      <c r="C23" s="220"/>
      <c r="D23" s="220"/>
      <c r="E23" s="220"/>
      <c r="F23" s="222"/>
      <c r="G23" s="16"/>
    </row>
    <row r="24" spans="1:11" s="16" customFormat="1" ht="6" customHeight="1">
      <c r="A24" s="71"/>
      <c r="B24" s="40"/>
      <c r="C24" s="61"/>
      <c r="D24" s="61"/>
      <c r="E24" s="61"/>
      <c r="F24" s="61"/>
    </row>
    <row r="25" spans="1:11" s="7" customFormat="1" ht="10.5" customHeight="1">
      <c r="A25" s="72" t="s">
        <v>64</v>
      </c>
      <c r="B25" s="51">
        <v>13</v>
      </c>
      <c r="C25" s="43">
        <v>852</v>
      </c>
      <c r="D25" s="43">
        <v>0</v>
      </c>
      <c r="E25" s="43">
        <v>856</v>
      </c>
      <c r="F25" s="43">
        <v>0</v>
      </c>
      <c r="H25" s="47"/>
      <c r="I25" s="47"/>
      <c r="J25" s="47"/>
      <c r="K25" s="48"/>
    </row>
    <row r="26" spans="1:11" s="7" customFormat="1" ht="10.5" customHeight="1">
      <c r="A26" s="73" t="s">
        <v>56</v>
      </c>
      <c r="B26" s="51">
        <v>37</v>
      </c>
      <c r="C26" s="43">
        <v>1462</v>
      </c>
      <c r="D26" s="43">
        <v>0</v>
      </c>
      <c r="E26" s="43">
        <v>1938</v>
      </c>
      <c r="F26" s="43">
        <v>0</v>
      </c>
      <c r="H26" s="47"/>
      <c r="I26" s="47"/>
      <c r="J26" s="47"/>
      <c r="K26" s="48"/>
    </row>
    <row r="27" spans="1:11" s="7" customFormat="1" ht="10.5" customHeight="1">
      <c r="A27" s="73" t="s">
        <v>57</v>
      </c>
      <c r="B27" s="51">
        <v>46</v>
      </c>
      <c r="C27" s="42">
        <v>1462</v>
      </c>
      <c r="D27" s="43">
        <v>0</v>
      </c>
      <c r="E27" s="43">
        <v>1938</v>
      </c>
      <c r="F27" s="43">
        <v>0</v>
      </c>
      <c r="H27" s="47"/>
      <c r="I27" s="47"/>
      <c r="J27" s="47"/>
      <c r="K27" s="48"/>
    </row>
    <row r="28" spans="1:11" s="1" customFormat="1" ht="10.5" customHeight="1">
      <c r="A28" s="68" t="s">
        <v>58</v>
      </c>
      <c r="B28" s="51">
        <v>54</v>
      </c>
      <c r="C28" s="42">
        <v>2134</v>
      </c>
      <c r="D28" s="43">
        <v>0</v>
      </c>
      <c r="E28" s="43">
        <v>2484</v>
      </c>
      <c r="F28" s="43">
        <v>0</v>
      </c>
      <c r="H28" s="62"/>
      <c r="I28" s="62"/>
      <c r="J28" s="62"/>
      <c r="K28" s="56"/>
    </row>
    <row r="29" spans="1:11" s="2" customFormat="1" ht="10.5" customHeight="1">
      <c r="A29" s="69" t="s">
        <v>59</v>
      </c>
      <c r="B29" s="52">
        <v>54</v>
      </c>
      <c r="C29" s="46">
        <v>2345</v>
      </c>
      <c r="D29" s="45">
        <v>0</v>
      </c>
      <c r="E29" s="45">
        <v>2822</v>
      </c>
      <c r="F29" s="45">
        <v>0</v>
      </c>
      <c r="H29" s="49"/>
      <c r="I29" s="49"/>
      <c r="J29" s="49"/>
      <c r="K29" s="50"/>
    </row>
    <row r="30" spans="1:11" s="16" customFormat="1" ht="6" customHeight="1">
      <c r="A30" s="25"/>
      <c r="B30" s="11"/>
      <c r="C30" s="12"/>
      <c r="D30" s="12"/>
      <c r="E30" s="12"/>
      <c r="F30" s="12"/>
      <c r="H30" s="49"/>
      <c r="I30" s="49"/>
      <c r="J30" s="49"/>
      <c r="K30" s="50"/>
    </row>
    <row r="31" spans="1:11" s="1" customFormat="1" ht="10.5" customHeight="1">
      <c r="A31" s="1" t="s">
        <v>8</v>
      </c>
    </row>
    <row r="32" spans="1:11" ht="10.5" customHeight="1">
      <c r="A32" s="27" t="s">
        <v>26</v>
      </c>
      <c r="B32" s="64"/>
      <c r="C32" s="64"/>
      <c r="D32" s="64"/>
      <c r="E32" s="64"/>
      <c r="F32" s="64"/>
    </row>
    <row r="33" ht="10.5" customHeight="1"/>
    <row r="34" ht="10.5" customHeight="1"/>
  </sheetData>
  <mergeCells count="9">
    <mergeCell ref="A13:A14"/>
    <mergeCell ref="B13:B14"/>
    <mergeCell ref="D13:F13"/>
    <mergeCell ref="A22:A23"/>
    <mergeCell ref="B22:B23"/>
    <mergeCell ref="C22:C23"/>
    <mergeCell ref="D22:D23"/>
    <mergeCell ref="E22:E23"/>
    <mergeCell ref="F22:F23"/>
  </mergeCells>
  <phoneticPr fontId="12"/>
  <pageMargins left="0.6692913385826772" right="0.6692913385826772" top="0.78740157480314965" bottom="0.19685039370078741" header="0.23622047244094491" footer="0.19685039370078741"/>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R05</vt:lpstr>
      <vt:lpstr>R04</vt:lpstr>
      <vt:lpstr>R03</vt:lpstr>
      <vt:lpstr>R02</vt:lpstr>
      <vt:lpstr>R01</vt:lpstr>
      <vt:lpstr>H30</vt:lpstr>
      <vt:lpstr>H29</vt:lpstr>
      <vt:lpstr>H28</vt:lpstr>
      <vt:lpstr>H27</vt:lpstr>
      <vt:lpstr>H26</vt:lpstr>
      <vt:lpstr>H25</vt:lpstr>
      <vt:lpstr>H24</vt:lpstr>
      <vt:lpstr>'H24'!Print_Area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2012-12-20T05:26:16Z</cp:lastPrinted>
  <dcterms:created xsi:type="dcterms:W3CDTF">1999-06-09T00:34:32Z</dcterms:created>
  <dcterms:modified xsi:type="dcterms:W3CDTF">2024-03-26T00:40:15Z</dcterms:modified>
</cp:coreProperties>
</file>