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9高塚\"/>
    </mc:Choice>
  </mc:AlternateContent>
  <xr:revisionPtr revIDLastSave="0" documentId="13_ncr:1_{299418AC-5E1D-485C-B0D8-5AAD283C07C1}" xr6:coauthVersionLast="47" xr6:coauthVersionMax="47" xr10:uidLastSave="{00000000-0000-0000-0000-000000000000}"/>
  <bookViews>
    <workbookView xWindow="-120" yWindow="-120" windowWidth="20730" windowHeight="11310" tabRatio="780" xr2:uid="{00000000-000D-0000-FFFF-FFFF00000000}"/>
  </bookViews>
  <sheets>
    <sheet name="R05" sheetId="22" r:id="rId1"/>
    <sheet name="R04" sheetId="21" r:id="rId2"/>
    <sheet name="R03" sheetId="20" r:id="rId3"/>
    <sheet name="R02" sheetId="19" r:id="rId4"/>
    <sheet name="R01" sheetId="18" r:id="rId5"/>
    <sheet name="H30" sheetId="17" r:id="rId6"/>
    <sheet name="H29" sheetId="16" r:id="rId7"/>
    <sheet name="H28" sheetId="15" r:id="rId8"/>
    <sheet name="H27" sheetId="14" r:id="rId9"/>
    <sheet name="H26" sheetId="13" r:id="rId10"/>
    <sheet name="H25" sheetId="12" r:id="rId11"/>
    <sheet name="H24" sheetId="11" r:id="rId12"/>
    <sheet name="H23" sheetId="10" r:id="rId13"/>
    <sheet name="H22" sheetId="9" r:id="rId14"/>
    <sheet name="H21" sheetId="8" r:id="rId15"/>
    <sheet name="H20" sheetId="7" r:id="rId16"/>
    <sheet name="H19" sheetId="6" r:id="rId17"/>
    <sheet name="H18" sheetId="5" r:id="rId18"/>
    <sheet name="H17" sheetId="4" r:id="rId19"/>
    <sheet name="H16" sheetId="3" r:id="rId20"/>
    <sheet name="H15" sheetId="2" r:id="rId21"/>
    <sheet name="H14" sheetId="1" r:id="rId22"/>
  </sheets>
  <definedNames>
    <definedName name="_xlnm.Print_Area" localSheetId="16">'H19'!$A$1:$N$72</definedName>
    <definedName name="_xlnm.Print_Area" localSheetId="14">'H21'!$A$1:$N$71</definedName>
    <definedName name="_xlnm.Print_Area" localSheetId="13">'H22'!$A$2:$N$71</definedName>
    <definedName name="_xlnm.Print_Area" localSheetId="12">'H23'!$A$2:$N$71</definedName>
    <definedName name="_xlnm.Print_Area" localSheetId="11">'H24'!$A$2:$N$71</definedName>
    <definedName name="_xlnm.Print_Area" localSheetId="10">'H25'!$A$1:$L$68</definedName>
    <definedName name="_xlnm.Print_Area" localSheetId="9">'H26'!$A$1:$L$68</definedName>
    <definedName name="_xlnm.Print_Area" localSheetId="8">'H27'!$A$1:$L$68</definedName>
    <definedName name="_xlnm.Print_Area" localSheetId="7">'H28'!$A$1:$L$79</definedName>
    <definedName name="_xlnm.Print_Area" localSheetId="5">'H30'!$A$1:$L$80</definedName>
    <definedName name="_xlnm.Print_Area" localSheetId="4">'R01'!$A$1:$L$80</definedName>
    <definedName name="_xlnm.Print_Area" localSheetId="3">'R02'!$A$1:$L$80</definedName>
    <definedName name="_xlnm.Print_Area" localSheetId="2">'R03'!$A$1:$L$80</definedName>
    <definedName name="_xlnm.Print_Area" localSheetId="1">'R04'!$A$1:$L$80</definedName>
    <definedName name="_xlnm.Print_Area" localSheetId="0">'R05'!$A$1:$L$79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75" i="19" l="1"/>
  <c r="K75" i="19"/>
  <c r="H75" i="19"/>
  <c r="D75" i="19"/>
  <c r="H69" i="19"/>
  <c r="L69" i="19" s="1"/>
  <c r="D69" i="19"/>
  <c r="L63" i="19"/>
  <c r="K63" i="19"/>
  <c r="H63" i="19"/>
  <c r="D63" i="19"/>
  <c r="H57" i="19"/>
  <c r="D57" i="19"/>
  <c r="H51" i="19"/>
  <c r="D51" i="19"/>
  <c r="H45" i="19"/>
  <c r="D45" i="19"/>
  <c r="H38" i="19"/>
  <c r="L38" i="19" s="1"/>
  <c r="D38" i="19"/>
  <c r="H32" i="19"/>
  <c r="D32" i="19"/>
  <c r="H26" i="19"/>
  <c r="D26" i="19"/>
  <c r="L26" i="19" l="1"/>
  <c r="K69" i="19"/>
  <c r="L32" i="19"/>
  <c r="L57" i="19"/>
  <c r="L45" i="19"/>
  <c r="L51" i="19"/>
  <c r="K45" i="19"/>
  <c r="K51" i="19"/>
  <c r="K26" i="19"/>
  <c r="K32" i="19"/>
</calcChain>
</file>

<file path=xl/sharedStrings.xml><?xml version="1.0" encoding="utf-8"?>
<sst xmlns="http://schemas.openxmlformats.org/spreadsheetml/2006/main" count="2236" uniqueCount="477">
  <si>
    <t>学生，生徒，児童，幼児数</t>
  </si>
  <si>
    <t>本務者</t>
  </si>
  <si>
    <r>
      <t>平成</t>
    </r>
    <r>
      <rPr>
        <sz val="8"/>
        <color indexed="8"/>
        <rFont val="ＭＳ 明朝"/>
        <family val="1"/>
        <charset val="128"/>
      </rPr>
      <t>9年</t>
    </r>
    <r>
      <rPr>
        <b/>
        <sz val="9.5500000000000007"/>
        <rFont val="ＭＳ 明朝"/>
        <family val="1"/>
        <charset val="128"/>
      </rPr>
      <t/>
    </r>
  </si>
  <si>
    <t>学校数</t>
    <phoneticPr fontId="3"/>
  </si>
  <si>
    <t>教員数</t>
    <phoneticPr fontId="3"/>
  </si>
  <si>
    <t>各年５月１日</t>
    <phoneticPr fontId="3"/>
  </si>
  <si>
    <r>
      <t>平成</t>
    </r>
    <r>
      <rPr>
        <sz val="8"/>
        <color indexed="8"/>
        <rFont val="ＭＳ 明朝"/>
        <family val="1"/>
        <charset val="128"/>
      </rPr>
      <t>10年</t>
    </r>
    <r>
      <rPr>
        <b/>
        <sz val="9.5500000000000007"/>
        <rFont val="ＭＳ 明朝"/>
        <family val="1"/>
        <charset val="128"/>
      </rPr>
      <t/>
    </r>
  </si>
  <si>
    <t>　本表は，毎年５月１日現在で行われる文部省所管の学校基本調査（指定統計第１３号）の京都市集計結果である。学校基本調査にいう学校とは，１．学校教育法１条による小学校，中学校，高等学校，大学，盲学校，聾学校，養護学校，幼稚園，２．同条８２の２による専修学校，３．同条８３による各種学校である。教員数のうち，本務者には，休職者及び育児休業者並びに産休代替者及び育児休業代替者を含めるが，兼務者には含めない。また，兼務者は延数である。</t>
    <rPh sb="68" eb="70">
      <t>ガッコウ</t>
    </rPh>
    <rPh sb="70" eb="72">
      <t>キョウイク</t>
    </rPh>
    <rPh sb="72" eb="73">
      <t>ホウ</t>
    </rPh>
    <rPh sb="74" eb="75">
      <t>ジョウ</t>
    </rPh>
    <rPh sb="78" eb="81">
      <t>ショウガッコウ</t>
    </rPh>
    <rPh sb="82" eb="85">
      <t>チュウガッコウ</t>
    </rPh>
    <rPh sb="86" eb="87">
      <t>コウ</t>
    </rPh>
    <rPh sb="87" eb="88">
      <t>トウ</t>
    </rPh>
    <rPh sb="88" eb="90">
      <t>ガッコウ</t>
    </rPh>
    <rPh sb="91" eb="93">
      <t>ダイガク</t>
    </rPh>
    <rPh sb="94" eb="95">
      <t>モウ</t>
    </rPh>
    <rPh sb="95" eb="97">
      <t>ガッコウ</t>
    </rPh>
    <rPh sb="98" eb="99">
      <t>ロウ</t>
    </rPh>
    <rPh sb="99" eb="101">
      <t>ガッコウ</t>
    </rPh>
    <rPh sb="102" eb="104">
      <t>ヨウゴ</t>
    </rPh>
    <rPh sb="104" eb="106">
      <t>ガッコウ</t>
    </rPh>
    <rPh sb="107" eb="110">
      <t>ヨウチエン</t>
    </rPh>
    <rPh sb="113" eb="114">
      <t>ドウジョウ</t>
    </rPh>
    <rPh sb="114" eb="115">
      <t>ジョウ</t>
    </rPh>
    <rPh sb="115" eb="117">
      <t>８２ジョウ</t>
    </rPh>
    <rPh sb="122" eb="124">
      <t>センシュウ</t>
    </rPh>
    <rPh sb="124" eb="126">
      <t>ガッコウ</t>
    </rPh>
    <rPh sb="136" eb="138">
      <t>カクシュ</t>
    </rPh>
    <rPh sb="144" eb="146">
      <t>キョウイン</t>
    </rPh>
    <rPh sb="146" eb="147">
      <t>スウ</t>
    </rPh>
    <rPh sb="151" eb="153">
      <t>ホンム</t>
    </rPh>
    <rPh sb="153" eb="154">
      <t>シャ</t>
    </rPh>
    <rPh sb="157" eb="158">
      <t>キュウ</t>
    </rPh>
    <rPh sb="158" eb="160">
      <t>キュウショクシャ</t>
    </rPh>
    <rPh sb="160" eb="161">
      <t>オヨ</t>
    </rPh>
    <rPh sb="162" eb="164">
      <t>イクジ</t>
    </rPh>
    <rPh sb="164" eb="167">
      <t>キュウギョウシャ</t>
    </rPh>
    <rPh sb="167" eb="168">
      <t>ナラ</t>
    </rPh>
    <rPh sb="170" eb="172">
      <t>サンキュウ</t>
    </rPh>
    <rPh sb="172" eb="174">
      <t>ダイタイ</t>
    </rPh>
    <rPh sb="174" eb="175">
      <t>シャ</t>
    </rPh>
    <rPh sb="175" eb="176">
      <t>オヨ</t>
    </rPh>
    <rPh sb="185" eb="186">
      <t>フク</t>
    </rPh>
    <rPh sb="190" eb="192">
      <t>ケンム</t>
    </rPh>
    <rPh sb="192" eb="193">
      <t>シャ</t>
    </rPh>
    <rPh sb="195" eb="196">
      <t>フク</t>
    </rPh>
    <rPh sb="203" eb="205">
      <t>ケンム</t>
    </rPh>
    <rPh sb="205" eb="206">
      <t>シャ</t>
    </rPh>
    <rPh sb="207" eb="208">
      <t>エン</t>
    </rPh>
    <rPh sb="208" eb="209">
      <t>スウ</t>
    </rPh>
    <phoneticPr fontId="3"/>
  </si>
  <si>
    <r>
      <t>平成</t>
    </r>
    <r>
      <rPr>
        <sz val="8"/>
        <color indexed="8"/>
        <rFont val="ＭＳ 明朝"/>
        <family val="1"/>
        <charset val="128"/>
      </rPr>
      <t>11年</t>
    </r>
    <r>
      <rPr>
        <b/>
        <sz val="9.5500000000000007"/>
        <rFont val="ＭＳ 明朝"/>
        <family val="1"/>
        <charset val="128"/>
      </rPr>
      <t/>
    </r>
    <phoneticPr fontId="3"/>
  </si>
  <si>
    <r>
      <t>平成</t>
    </r>
    <r>
      <rPr>
        <sz val="8"/>
        <color indexed="8"/>
        <rFont val="ＭＳ 明朝"/>
        <family val="1"/>
        <charset val="128"/>
      </rPr>
      <t>12年</t>
    </r>
    <r>
      <rPr>
        <b/>
        <sz val="9.5500000000000007"/>
        <rFont val="ＭＳ 明朝"/>
        <family val="1"/>
        <charset val="128"/>
      </rPr>
      <t/>
    </r>
    <phoneticPr fontId="3"/>
  </si>
  <si>
    <r>
      <t>平成</t>
    </r>
    <r>
      <rPr>
        <b/>
        <sz val="8"/>
        <color indexed="8"/>
        <rFont val="ＭＳ ゴシック"/>
        <family val="3"/>
        <charset val="128"/>
      </rPr>
      <t>13年</t>
    </r>
    <r>
      <rPr>
        <b/>
        <sz val="9.5500000000000007"/>
        <rFont val="ＭＳ 明朝"/>
        <family val="1"/>
        <charset val="128"/>
      </rPr>
      <t/>
    </r>
    <phoneticPr fontId="3"/>
  </si>
  <si>
    <t>１　学校総覧</t>
    <phoneticPr fontId="3"/>
  </si>
  <si>
    <t>(1)</t>
    <phoneticPr fontId="3"/>
  </si>
  <si>
    <t>(3)</t>
    <phoneticPr fontId="3"/>
  </si>
  <si>
    <t>年次，学校種別</t>
    <phoneticPr fontId="3"/>
  </si>
  <si>
    <t>1校平均学生，生徒，児童，幼児数</t>
    <phoneticPr fontId="3"/>
  </si>
  <si>
    <t>1教員当たり学生，生徒，児童，幼児数</t>
    <phoneticPr fontId="3"/>
  </si>
  <si>
    <t>兼務者</t>
    <phoneticPr fontId="3"/>
  </si>
  <si>
    <t>総数</t>
    <phoneticPr fontId="3"/>
  </si>
  <si>
    <t>男</t>
    <phoneticPr fontId="3"/>
  </si>
  <si>
    <t>女</t>
    <phoneticPr fontId="3"/>
  </si>
  <si>
    <t>　資料：京都市総合企画局情報化推進室情報統計課</t>
    <phoneticPr fontId="3"/>
  </si>
  <si>
    <t>　注）学校数（　）は分校の再掲，学生，生徒，児童，幼児数及び１校平均学生，生徒，児童，幼児数及び１教員当たり学生，生徒，</t>
    <phoneticPr fontId="3"/>
  </si>
  <si>
    <t>　児童，幼児数の（　）は，市内に本部を置く学校に関する数値である。</t>
    <phoneticPr fontId="3"/>
  </si>
  <si>
    <t>各種学校</t>
    <phoneticPr fontId="3"/>
  </si>
  <si>
    <r>
      <t>平成</t>
    </r>
    <r>
      <rPr>
        <sz val="8"/>
        <color indexed="8"/>
        <rFont val="ＭＳ 明朝"/>
        <family val="1"/>
        <charset val="128"/>
      </rPr>
      <t>11年</t>
    </r>
    <r>
      <rPr>
        <b/>
        <sz val="9.5500000000000007"/>
        <rFont val="ＭＳ 明朝"/>
        <family val="1"/>
        <charset val="128"/>
      </rPr>
      <t/>
    </r>
    <phoneticPr fontId="3"/>
  </si>
  <si>
    <r>
      <t>平成</t>
    </r>
    <r>
      <rPr>
        <sz val="8"/>
        <color indexed="8"/>
        <rFont val="ＭＳ 明朝"/>
        <family val="1"/>
        <charset val="128"/>
      </rPr>
      <t>12年</t>
    </r>
    <r>
      <rPr>
        <b/>
        <sz val="9.5500000000000007"/>
        <rFont val="ＭＳ 明朝"/>
        <family val="1"/>
        <charset val="128"/>
      </rPr>
      <t/>
    </r>
    <phoneticPr fontId="3"/>
  </si>
  <si>
    <t>専修学校</t>
    <phoneticPr fontId="3"/>
  </si>
  <si>
    <r>
      <t>平成</t>
    </r>
    <r>
      <rPr>
        <sz val="8"/>
        <color indexed="8"/>
        <rFont val="ＭＳ 明朝"/>
        <family val="1"/>
        <charset val="128"/>
      </rPr>
      <t>11年</t>
    </r>
    <r>
      <rPr>
        <b/>
        <sz val="9.5500000000000007"/>
        <rFont val="ＭＳ 明朝"/>
        <family val="1"/>
        <charset val="128"/>
      </rPr>
      <t/>
    </r>
    <phoneticPr fontId="3"/>
  </si>
  <si>
    <r>
      <t>平成</t>
    </r>
    <r>
      <rPr>
        <sz val="8"/>
        <color indexed="8"/>
        <rFont val="ＭＳ 明朝"/>
        <family val="1"/>
        <charset val="128"/>
      </rPr>
      <t>12年</t>
    </r>
    <r>
      <rPr>
        <b/>
        <sz val="9.5500000000000007"/>
        <rFont val="ＭＳ 明朝"/>
        <family val="1"/>
        <charset val="128"/>
      </rPr>
      <t/>
    </r>
    <phoneticPr fontId="3"/>
  </si>
  <si>
    <t>養護学校</t>
    <phoneticPr fontId="3"/>
  </si>
  <si>
    <t>盲・聾学校</t>
    <phoneticPr fontId="3"/>
  </si>
  <si>
    <r>
      <t>平成</t>
    </r>
    <r>
      <rPr>
        <sz val="8"/>
        <color indexed="8"/>
        <rFont val="ＭＳ 明朝"/>
        <family val="1"/>
        <charset val="128"/>
      </rPr>
      <t>11年</t>
    </r>
    <r>
      <rPr>
        <b/>
        <sz val="9.5500000000000007"/>
        <rFont val="ＭＳ 明朝"/>
        <family val="1"/>
        <charset val="128"/>
      </rPr>
      <t/>
    </r>
    <phoneticPr fontId="3"/>
  </si>
  <si>
    <r>
      <t>平成</t>
    </r>
    <r>
      <rPr>
        <sz val="8"/>
        <color indexed="8"/>
        <rFont val="ＭＳ 明朝"/>
        <family val="1"/>
        <charset val="128"/>
      </rPr>
      <t>12年</t>
    </r>
    <r>
      <rPr>
        <b/>
        <sz val="9.5500000000000007"/>
        <rFont val="ＭＳ 明朝"/>
        <family val="1"/>
        <charset val="128"/>
      </rPr>
      <t/>
    </r>
    <phoneticPr fontId="3"/>
  </si>
  <si>
    <t>幼稚園</t>
    <phoneticPr fontId="3"/>
  </si>
  <si>
    <t>小学校</t>
    <phoneticPr fontId="3"/>
  </si>
  <si>
    <t>中学校</t>
    <phoneticPr fontId="3"/>
  </si>
  <si>
    <t>高等学校</t>
    <phoneticPr fontId="3"/>
  </si>
  <si>
    <r>
      <t>平成</t>
    </r>
    <r>
      <rPr>
        <sz val="8"/>
        <color indexed="8"/>
        <rFont val="ＭＳ 明朝"/>
        <family val="1"/>
        <charset val="128"/>
      </rPr>
      <t>9年</t>
    </r>
    <r>
      <rPr>
        <b/>
        <sz val="9.5500000000000007"/>
        <rFont val="ＭＳ 明朝"/>
        <family val="1"/>
        <charset val="128"/>
      </rPr>
      <t/>
    </r>
    <phoneticPr fontId="3"/>
  </si>
  <si>
    <t>短期大学</t>
    <phoneticPr fontId="3"/>
  </si>
  <si>
    <t>大学</t>
    <phoneticPr fontId="3"/>
  </si>
  <si>
    <r>
      <t>平成</t>
    </r>
    <r>
      <rPr>
        <b/>
        <sz val="8"/>
        <color indexed="8"/>
        <rFont val="ＭＳ ゴシック"/>
        <family val="3"/>
        <charset val="128"/>
      </rPr>
      <t>13年</t>
    </r>
    <r>
      <rPr>
        <b/>
        <sz val="9.5500000000000007"/>
        <rFont val="ＭＳ 明朝"/>
        <family val="1"/>
        <charset val="128"/>
      </rPr>
      <t/>
    </r>
    <phoneticPr fontId="3"/>
  </si>
  <si>
    <t>(1)</t>
    <phoneticPr fontId="3"/>
  </si>
  <si>
    <r>
      <t>平成</t>
    </r>
    <r>
      <rPr>
        <b/>
        <sz val="8"/>
        <color indexed="8"/>
        <rFont val="ＭＳ ゴシック"/>
        <family val="3"/>
        <charset val="128"/>
      </rPr>
      <t>13年</t>
    </r>
    <r>
      <rPr>
        <b/>
        <sz val="9.5500000000000007"/>
        <rFont val="ＭＳ 明朝"/>
        <family val="1"/>
        <charset val="128"/>
      </rPr>
      <t/>
    </r>
    <phoneticPr fontId="3"/>
  </si>
  <si>
    <t>(3)</t>
    <phoneticPr fontId="3"/>
  </si>
  <si>
    <t>　児童，幼児数の（　）は，市内に本部を置く学校に関する数値である。</t>
    <phoneticPr fontId="3"/>
  </si>
  <si>
    <t>　注）学校数（　）は分校の再掲，学生，生徒，児童，幼児数及び１校平均学生，生徒，児童，幼児数及び１教員当たり学生，生徒，</t>
    <phoneticPr fontId="3"/>
  </si>
  <si>
    <t>　資料：京都市総合企画局情報化推進室情報統計課</t>
    <phoneticPr fontId="3"/>
  </si>
  <si>
    <r>
      <t>平成</t>
    </r>
    <r>
      <rPr>
        <b/>
        <sz val="8"/>
        <color indexed="8"/>
        <rFont val="ＭＳ ゴシック"/>
        <family val="3"/>
        <charset val="128"/>
      </rPr>
      <t>14年</t>
    </r>
    <r>
      <rPr>
        <b/>
        <sz val="9.5500000000000007"/>
        <rFont val="ＭＳ 明朝"/>
        <family val="1"/>
        <charset val="128"/>
      </rPr>
      <t/>
    </r>
    <phoneticPr fontId="3"/>
  </si>
  <si>
    <r>
      <t>平成</t>
    </r>
    <r>
      <rPr>
        <sz val="8"/>
        <color indexed="8"/>
        <rFont val="ＭＳ 明朝"/>
        <family val="1"/>
        <charset val="128"/>
      </rPr>
      <t>13年</t>
    </r>
    <r>
      <rPr>
        <b/>
        <sz val="9.5500000000000007"/>
        <rFont val="ＭＳ 明朝"/>
        <family val="1"/>
        <charset val="128"/>
      </rPr>
      <t/>
    </r>
    <phoneticPr fontId="3"/>
  </si>
  <si>
    <r>
      <t>平成</t>
    </r>
    <r>
      <rPr>
        <sz val="8"/>
        <color indexed="8"/>
        <rFont val="ＭＳ 明朝"/>
        <family val="1"/>
        <charset val="128"/>
      </rPr>
      <t>12年</t>
    </r>
    <r>
      <rPr>
        <b/>
        <sz val="9.5500000000000007"/>
        <rFont val="ＭＳ 明朝"/>
        <family val="1"/>
        <charset val="128"/>
      </rPr>
      <t/>
    </r>
    <phoneticPr fontId="3"/>
  </si>
  <si>
    <t>各種学校</t>
    <phoneticPr fontId="3"/>
  </si>
  <si>
    <r>
      <t>平成</t>
    </r>
    <r>
      <rPr>
        <sz val="8"/>
        <color indexed="8"/>
        <rFont val="ＭＳ 明朝"/>
        <family val="1"/>
        <charset val="128"/>
      </rPr>
      <t>11年</t>
    </r>
    <r>
      <rPr>
        <b/>
        <sz val="9.5500000000000007"/>
        <rFont val="ＭＳ 明朝"/>
        <family val="1"/>
        <charset val="128"/>
      </rPr>
      <t/>
    </r>
    <phoneticPr fontId="3"/>
  </si>
  <si>
    <r>
      <t>平成</t>
    </r>
    <r>
      <rPr>
        <sz val="8"/>
        <color indexed="8"/>
        <rFont val="ＭＳ 明朝"/>
        <family val="1"/>
        <charset val="128"/>
      </rPr>
      <t>10年</t>
    </r>
    <r>
      <rPr>
        <b/>
        <sz val="9.5500000000000007"/>
        <rFont val="ＭＳ 明朝"/>
        <family val="1"/>
        <charset val="128"/>
      </rPr>
      <t/>
    </r>
    <phoneticPr fontId="3"/>
  </si>
  <si>
    <r>
      <t>平成</t>
    </r>
    <r>
      <rPr>
        <b/>
        <sz val="8"/>
        <color indexed="8"/>
        <rFont val="ＭＳ ゴシック"/>
        <family val="3"/>
        <charset val="128"/>
      </rPr>
      <t>14年</t>
    </r>
    <r>
      <rPr>
        <b/>
        <sz val="9.5500000000000007"/>
        <rFont val="ＭＳ 明朝"/>
        <family val="1"/>
        <charset val="128"/>
      </rPr>
      <t/>
    </r>
    <phoneticPr fontId="3"/>
  </si>
  <si>
    <r>
      <t>平成</t>
    </r>
    <r>
      <rPr>
        <sz val="8"/>
        <color indexed="8"/>
        <rFont val="ＭＳ 明朝"/>
        <family val="1"/>
        <charset val="128"/>
      </rPr>
      <t>13年</t>
    </r>
    <r>
      <rPr>
        <b/>
        <sz val="9.5500000000000007"/>
        <rFont val="ＭＳ 明朝"/>
        <family val="1"/>
        <charset val="128"/>
      </rPr>
      <t/>
    </r>
    <phoneticPr fontId="3"/>
  </si>
  <si>
    <r>
      <t>平成</t>
    </r>
    <r>
      <rPr>
        <sz val="8"/>
        <color indexed="8"/>
        <rFont val="ＭＳ 明朝"/>
        <family val="1"/>
        <charset val="128"/>
      </rPr>
      <t>12年</t>
    </r>
    <r>
      <rPr>
        <b/>
        <sz val="9.5500000000000007"/>
        <rFont val="ＭＳ 明朝"/>
        <family val="1"/>
        <charset val="128"/>
      </rPr>
      <t/>
    </r>
    <phoneticPr fontId="3"/>
  </si>
  <si>
    <t>専修学校</t>
    <phoneticPr fontId="3"/>
  </si>
  <si>
    <t>養護学校</t>
    <phoneticPr fontId="3"/>
  </si>
  <si>
    <t>盲・聾学校</t>
    <phoneticPr fontId="3"/>
  </si>
  <si>
    <t>幼稚園</t>
    <phoneticPr fontId="3"/>
  </si>
  <si>
    <t>(3)</t>
    <phoneticPr fontId="3"/>
  </si>
  <si>
    <t>小学校</t>
    <phoneticPr fontId="3"/>
  </si>
  <si>
    <t>(1)</t>
    <phoneticPr fontId="3"/>
  </si>
  <si>
    <t>中学校</t>
    <phoneticPr fontId="3"/>
  </si>
  <si>
    <t>高等学校</t>
    <phoneticPr fontId="3"/>
  </si>
  <si>
    <t>短期大学</t>
    <phoneticPr fontId="3"/>
  </si>
  <si>
    <t>大学</t>
    <phoneticPr fontId="3"/>
  </si>
  <si>
    <t>女</t>
    <phoneticPr fontId="3"/>
  </si>
  <si>
    <t>男</t>
    <phoneticPr fontId="3"/>
  </si>
  <si>
    <t>総数</t>
    <phoneticPr fontId="3"/>
  </si>
  <si>
    <t>兼務者</t>
    <phoneticPr fontId="3"/>
  </si>
  <si>
    <t>1教員当たり学生，生徒，児童，幼児数</t>
    <phoneticPr fontId="3"/>
  </si>
  <si>
    <t>1校平均学生，生徒，児童，幼児数</t>
    <phoneticPr fontId="3"/>
  </si>
  <si>
    <t>教員数</t>
    <phoneticPr fontId="3"/>
  </si>
  <si>
    <t>学校数</t>
    <phoneticPr fontId="3"/>
  </si>
  <si>
    <t>年次，学校種別</t>
    <phoneticPr fontId="3"/>
  </si>
  <si>
    <t>各年５月１日</t>
    <phoneticPr fontId="3"/>
  </si>
  <si>
    <t>　本表は，毎年５月１日現在で行われる文部省所管の学校基本調査（指定統計第１３号）の京都市集計結果である。学校基本調査にいう学校とは，１．学校教育法１条による小学校，中学校，高等学校，大学，盲学校，聾学校，養護学校，幼稚園，２．同条８２の２による専修学校，３．同条８３による各種学校である。教員数のうち，本務者には，休職者及び育児休業者並びに産休代替者及び育児休業代替者を含めるが，兼務者には含めない。また，兼務者は延数である。</t>
    <rPh sb="68" eb="70">
      <t>ガッコウ</t>
    </rPh>
    <rPh sb="70" eb="72">
      <t>キョウイク</t>
    </rPh>
    <rPh sb="72" eb="73">
      <t>ホウ</t>
    </rPh>
    <rPh sb="74" eb="75">
      <t>ジョウ</t>
    </rPh>
    <rPh sb="78" eb="81">
      <t>ショウガッコウ</t>
    </rPh>
    <rPh sb="82" eb="85">
      <t>チュウガッコウ</t>
    </rPh>
    <rPh sb="86" eb="87">
      <t>コウ</t>
    </rPh>
    <rPh sb="87" eb="88">
      <t>トウ</t>
    </rPh>
    <rPh sb="88" eb="90">
      <t>ガッコウ</t>
    </rPh>
    <rPh sb="91" eb="93">
      <t>ダイガク</t>
    </rPh>
    <rPh sb="94" eb="95">
      <t>モウ</t>
    </rPh>
    <rPh sb="95" eb="97">
      <t>ガッコウ</t>
    </rPh>
    <rPh sb="98" eb="99">
      <t>ロウ</t>
    </rPh>
    <rPh sb="99" eb="101">
      <t>ガッコウ</t>
    </rPh>
    <rPh sb="102" eb="104">
      <t>ヨウゴ</t>
    </rPh>
    <rPh sb="104" eb="106">
      <t>ガッコウ</t>
    </rPh>
    <rPh sb="107" eb="110">
      <t>ヨウチエン</t>
    </rPh>
    <rPh sb="113" eb="114">
      <t>ドウジョウ</t>
    </rPh>
    <rPh sb="114" eb="115">
      <t>ジョウ</t>
    </rPh>
    <rPh sb="115" eb="117">
      <t>８２ジョウ</t>
    </rPh>
    <rPh sb="122" eb="124">
      <t>センシュウ</t>
    </rPh>
    <rPh sb="124" eb="126">
      <t>ガッコウ</t>
    </rPh>
    <rPh sb="136" eb="138">
      <t>カクシュ</t>
    </rPh>
    <rPh sb="144" eb="146">
      <t>キョウイン</t>
    </rPh>
    <rPh sb="146" eb="147">
      <t>スウ</t>
    </rPh>
    <rPh sb="151" eb="153">
      <t>ホンム</t>
    </rPh>
    <rPh sb="153" eb="154">
      <t>シャ</t>
    </rPh>
    <rPh sb="157" eb="158">
      <t>キュウ</t>
    </rPh>
    <rPh sb="158" eb="160">
      <t>キュウショクシャ</t>
    </rPh>
    <rPh sb="160" eb="161">
      <t>オヨ</t>
    </rPh>
    <rPh sb="162" eb="164">
      <t>イクジ</t>
    </rPh>
    <rPh sb="164" eb="167">
      <t>キュウギョウシャ</t>
    </rPh>
    <rPh sb="167" eb="168">
      <t>ナラ</t>
    </rPh>
    <rPh sb="170" eb="172">
      <t>サンキュウ</t>
    </rPh>
    <rPh sb="172" eb="174">
      <t>ダイタイ</t>
    </rPh>
    <rPh sb="174" eb="175">
      <t>シャ</t>
    </rPh>
    <rPh sb="175" eb="176">
      <t>オヨ</t>
    </rPh>
    <rPh sb="185" eb="186">
      <t>フク</t>
    </rPh>
    <rPh sb="190" eb="192">
      <t>ケンム</t>
    </rPh>
    <rPh sb="192" eb="193">
      <t>シャ</t>
    </rPh>
    <rPh sb="195" eb="196">
      <t>フク</t>
    </rPh>
    <rPh sb="203" eb="205">
      <t>ケンム</t>
    </rPh>
    <rPh sb="205" eb="206">
      <t>シャ</t>
    </rPh>
    <rPh sb="207" eb="208">
      <t>エン</t>
    </rPh>
    <rPh sb="208" eb="209">
      <t>スウ</t>
    </rPh>
    <phoneticPr fontId="3"/>
  </si>
  <si>
    <t>１　学校総覧</t>
    <phoneticPr fontId="3"/>
  </si>
  <si>
    <t>　注）学校数（　）は分校の再掲。</t>
    <phoneticPr fontId="3"/>
  </si>
  <si>
    <r>
      <t>平成</t>
    </r>
    <r>
      <rPr>
        <b/>
        <sz val="8"/>
        <color indexed="8"/>
        <rFont val="ＭＳ ゴシック"/>
        <family val="3"/>
        <charset val="128"/>
      </rPr>
      <t>15年</t>
    </r>
    <r>
      <rPr>
        <b/>
        <sz val="9.5500000000000007"/>
        <rFont val="ＭＳ 明朝"/>
        <family val="1"/>
        <charset val="128"/>
      </rPr>
      <t/>
    </r>
    <phoneticPr fontId="3"/>
  </si>
  <si>
    <r>
      <t>平成</t>
    </r>
    <r>
      <rPr>
        <sz val="8"/>
        <color indexed="8"/>
        <rFont val="ＭＳ 明朝"/>
        <family val="1"/>
        <charset val="128"/>
      </rPr>
      <t>14年</t>
    </r>
    <r>
      <rPr>
        <b/>
        <sz val="9.5500000000000007"/>
        <rFont val="ＭＳ 明朝"/>
        <family val="1"/>
        <charset val="128"/>
      </rPr>
      <t/>
    </r>
  </si>
  <si>
    <r>
      <t>平成</t>
    </r>
    <r>
      <rPr>
        <sz val="8"/>
        <color indexed="8"/>
        <rFont val="ＭＳ 明朝"/>
        <family val="1"/>
        <charset val="128"/>
      </rPr>
      <t>13年</t>
    </r>
    <r>
      <rPr>
        <b/>
        <sz val="9.5500000000000007"/>
        <rFont val="ＭＳ 明朝"/>
        <family val="1"/>
        <charset val="128"/>
      </rPr>
      <t/>
    </r>
  </si>
  <si>
    <r>
      <t>平成</t>
    </r>
    <r>
      <rPr>
        <sz val="8"/>
        <color indexed="8"/>
        <rFont val="ＭＳ 明朝"/>
        <family val="1"/>
        <charset val="128"/>
      </rPr>
      <t>12年</t>
    </r>
    <r>
      <rPr>
        <b/>
        <sz val="9.5500000000000007"/>
        <rFont val="ＭＳ 明朝"/>
        <family val="1"/>
        <charset val="128"/>
      </rPr>
      <t/>
    </r>
  </si>
  <si>
    <t>(3)</t>
  </si>
  <si>
    <t>(1)</t>
  </si>
  <si>
    <t>　注）学校数（　）は分校の再掲。</t>
    <phoneticPr fontId="3"/>
  </si>
  <si>
    <t>　資料：京都市総合企画局情報化推進室情報統計課</t>
    <phoneticPr fontId="3"/>
  </si>
  <si>
    <r>
      <t>平成</t>
    </r>
    <r>
      <rPr>
        <b/>
        <sz val="8"/>
        <color indexed="8"/>
        <rFont val="ＭＳ 明朝"/>
        <family val="1"/>
        <charset val="128"/>
      </rPr>
      <t>16年</t>
    </r>
    <r>
      <rPr>
        <b/>
        <sz val="9.5500000000000007"/>
        <rFont val="ＭＳ 明朝"/>
        <family val="1"/>
        <charset val="128"/>
      </rPr>
      <t/>
    </r>
  </si>
  <si>
    <r>
      <t>平成</t>
    </r>
    <r>
      <rPr>
        <sz val="8"/>
        <color indexed="8"/>
        <rFont val="ＭＳ 明朝"/>
        <family val="1"/>
        <charset val="128"/>
      </rPr>
      <t>15年</t>
    </r>
    <r>
      <rPr>
        <b/>
        <sz val="9.5500000000000007"/>
        <rFont val="ＭＳ 明朝"/>
        <family val="1"/>
        <charset val="128"/>
      </rPr>
      <t/>
    </r>
  </si>
  <si>
    <t>各種学校</t>
    <phoneticPr fontId="3"/>
  </si>
  <si>
    <r>
      <t>平成</t>
    </r>
    <r>
      <rPr>
        <sz val="8"/>
        <color indexed="8"/>
        <rFont val="ＭＳ 明朝"/>
        <family val="1"/>
        <charset val="128"/>
      </rPr>
      <t>12年</t>
    </r>
    <r>
      <rPr>
        <b/>
        <sz val="9.5500000000000007"/>
        <rFont val="ＭＳ 明朝"/>
        <family val="1"/>
        <charset val="128"/>
      </rPr>
      <t/>
    </r>
    <phoneticPr fontId="3"/>
  </si>
  <si>
    <t>専修学校</t>
    <phoneticPr fontId="3"/>
  </si>
  <si>
    <t>養護学校</t>
    <phoneticPr fontId="3"/>
  </si>
  <si>
    <t>盲・聾学校</t>
    <phoneticPr fontId="3"/>
  </si>
  <si>
    <t>幼稚園</t>
    <phoneticPr fontId="3"/>
  </si>
  <si>
    <t>小学校</t>
    <phoneticPr fontId="3"/>
  </si>
  <si>
    <t>中学校</t>
    <phoneticPr fontId="3"/>
  </si>
  <si>
    <t>高等学校</t>
    <phoneticPr fontId="3"/>
  </si>
  <si>
    <t>短期大学</t>
    <phoneticPr fontId="3"/>
  </si>
  <si>
    <t>大学</t>
    <phoneticPr fontId="3"/>
  </si>
  <si>
    <t>女</t>
    <phoneticPr fontId="3"/>
  </si>
  <si>
    <t>男</t>
    <phoneticPr fontId="3"/>
  </si>
  <si>
    <t>総数</t>
    <phoneticPr fontId="3"/>
  </si>
  <si>
    <t>兼務者</t>
    <phoneticPr fontId="3"/>
  </si>
  <si>
    <t>1教員当たり学生，生徒，児童，幼児数</t>
    <phoneticPr fontId="3"/>
  </si>
  <si>
    <t>1校平均学生，生徒，児童，幼児数</t>
    <phoneticPr fontId="3"/>
  </si>
  <si>
    <t>教員数</t>
    <phoneticPr fontId="3"/>
  </si>
  <si>
    <t>学校数</t>
    <phoneticPr fontId="3"/>
  </si>
  <si>
    <t>年次，学校種別</t>
    <phoneticPr fontId="3"/>
  </si>
  <si>
    <t>各年５月１日</t>
    <phoneticPr fontId="3"/>
  </si>
  <si>
    <t>１　学校総覧</t>
    <phoneticPr fontId="3"/>
  </si>
  <si>
    <t>　注）学校数&lt;　&gt;は分校の再掲。（　）は京北分の再掲。</t>
    <phoneticPr fontId="3"/>
  </si>
  <si>
    <r>
      <t>平成</t>
    </r>
    <r>
      <rPr>
        <b/>
        <sz val="8"/>
        <color indexed="8"/>
        <rFont val="ＭＳ ゴシック"/>
        <family val="3"/>
        <charset val="128"/>
      </rPr>
      <t>17年</t>
    </r>
    <r>
      <rPr>
        <b/>
        <sz val="9.5500000000000007"/>
        <rFont val="ＭＳ 明朝"/>
        <family val="1"/>
        <charset val="128"/>
      </rPr>
      <t/>
    </r>
    <phoneticPr fontId="3"/>
  </si>
  <si>
    <r>
      <t>平成</t>
    </r>
    <r>
      <rPr>
        <sz val="8"/>
        <color indexed="8"/>
        <rFont val="ＭＳ 明朝"/>
        <family val="1"/>
        <charset val="128"/>
      </rPr>
      <t>16年</t>
    </r>
    <r>
      <rPr>
        <b/>
        <sz val="9.5500000000000007"/>
        <rFont val="ＭＳ 明朝"/>
        <family val="1"/>
        <charset val="128"/>
      </rPr>
      <t/>
    </r>
    <phoneticPr fontId="3"/>
  </si>
  <si>
    <r>
      <t>平成</t>
    </r>
    <r>
      <rPr>
        <sz val="8"/>
        <color indexed="8"/>
        <rFont val="ＭＳ 明朝"/>
        <family val="1"/>
        <charset val="128"/>
      </rPr>
      <t>15年</t>
    </r>
    <r>
      <rPr>
        <b/>
        <sz val="9.5500000000000007"/>
        <rFont val="ＭＳ 明朝"/>
        <family val="1"/>
        <charset val="128"/>
      </rPr>
      <t/>
    </r>
    <phoneticPr fontId="3"/>
  </si>
  <si>
    <r>
      <t>平成</t>
    </r>
    <r>
      <rPr>
        <sz val="8"/>
        <color indexed="8"/>
        <rFont val="ＭＳ 明朝"/>
        <family val="1"/>
        <charset val="128"/>
      </rPr>
      <t>14年</t>
    </r>
    <r>
      <rPr>
        <b/>
        <sz val="9.5500000000000007"/>
        <rFont val="ＭＳ 明朝"/>
        <family val="1"/>
        <charset val="128"/>
      </rPr>
      <t/>
    </r>
    <phoneticPr fontId="3"/>
  </si>
  <si>
    <r>
      <t>平成</t>
    </r>
    <r>
      <rPr>
        <sz val="8"/>
        <color indexed="8"/>
        <rFont val="ＭＳ 明朝"/>
        <family val="1"/>
        <charset val="128"/>
      </rPr>
      <t>13年</t>
    </r>
    <r>
      <rPr>
        <b/>
        <sz val="9.5500000000000007"/>
        <rFont val="ＭＳ 明朝"/>
        <family val="1"/>
        <charset val="128"/>
      </rPr>
      <t/>
    </r>
    <phoneticPr fontId="3"/>
  </si>
  <si>
    <t>盲・聾
　学校</t>
    <phoneticPr fontId="3"/>
  </si>
  <si>
    <t>&lt;3&gt;</t>
  </si>
  <si>
    <r>
      <t>平成</t>
    </r>
    <r>
      <rPr>
        <b/>
        <sz val="8"/>
        <color indexed="8"/>
        <rFont val="ＭＳ ゴシック"/>
        <family val="3"/>
        <charset val="128"/>
      </rPr>
      <t>17年</t>
    </r>
    <r>
      <rPr>
        <b/>
        <sz val="9.5500000000000007"/>
        <rFont val="ＭＳ 明朝"/>
        <family val="1"/>
        <charset val="128"/>
      </rPr>
      <t/>
    </r>
    <phoneticPr fontId="3"/>
  </si>
  <si>
    <r>
      <t>平成</t>
    </r>
    <r>
      <rPr>
        <sz val="8"/>
        <color indexed="8"/>
        <rFont val="ＭＳ 明朝"/>
        <family val="1"/>
        <charset val="128"/>
      </rPr>
      <t>16年</t>
    </r>
    <r>
      <rPr>
        <b/>
        <sz val="9.5500000000000007"/>
        <rFont val="ＭＳ 明朝"/>
        <family val="1"/>
        <charset val="128"/>
      </rPr>
      <t/>
    </r>
    <phoneticPr fontId="3"/>
  </si>
  <si>
    <r>
      <t>平成</t>
    </r>
    <r>
      <rPr>
        <sz val="8"/>
        <color indexed="8"/>
        <rFont val="ＭＳ 明朝"/>
        <family val="1"/>
        <charset val="128"/>
      </rPr>
      <t>15年</t>
    </r>
    <r>
      <rPr>
        <b/>
        <sz val="9.5500000000000007"/>
        <rFont val="ＭＳ 明朝"/>
        <family val="1"/>
        <charset val="128"/>
      </rPr>
      <t/>
    </r>
    <phoneticPr fontId="3"/>
  </si>
  <si>
    <t>小学校</t>
    <phoneticPr fontId="3"/>
  </si>
  <si>
    <r>
      <t>平成</t>
    </r>
    <r>
      <rPr>
        <sz val="8"/>
        <color indexed="8"/>
        <rFont val="ＭＳ 明朝"/>
        <family val="1"/>
        <charset val="128"/>
      </rPr>
      <t>14年</t>
    </r>
    <r>
      <rPr>
        <b/>
        <sz val="9.5500000000000007"/>
        <rFont val="ＭＳ 明朝"/>
        <family val="1"/>
        <charset val="128"/>
      </rPr>
      <t/>
    </r>
    <phoneticPr fontId="3"/>
  </si>
  <si>
    <r>
      <t>平成</t>
    </r>
    <r>
      <rPr>
        <sz val="8"/>
        <color indexed="8"/>
        <rFont val="ＭＳ 明朝"/>
        <family val="1"/>
        <charset val="128"/>
      </rPr>
      <t>13年</t>
    </r>
    <r>
      <rPr>
        <b/>
        <sz val="9.5500000000000007"/>
        <rFont val="ＭＳ 明朝"/>
        <family val="1"/>
        <charset val="128"/>
      </rPr>
      <t/>
    </r>
    <phoneticPr fontId="3"/>
  </si>
  <si>
    <t>&lt;1&gt;</t>
  </si>
  <si>
    <t>中学校</t>
    <phoneticPr fontId="3"/>
  </si>
  <si>
    <t>高等学校</t>
    <phoneticPr fontId="3"/>
  </si>
  <si>
    <t>短期大学</t>
    <phoneticPr fontId="3"/>
  </si>
  <si>
    <t>大学</t>
    <phoneticPr fontId="3"/>
  </si>
  <si>
    <t>女</t>
    <phoneticPr fontId="3"/>
  </si>
  <si>
    <t>男</t>
    <phoneticPr fontId="3"/>
  </si>
  <si>
    <t>総　数</t>
    <phoneticPr fontId="3"/>
  </si>
  <si>
    <t>兼務者</t>
    <phoneticPr fontId="3"/>
  </si>
  <si>
    <t>本　務　者</t>
    <phoneticPr fontId="3"/>
  </si>
  <si>
    <t>1教員当たり学生，生徒，児童，園児数</t>
    <rPh sb="15" eb="16">
      <t>エン</t>
    </rPh>
    <phoneticPr fontId="3"/>
  </si>
  <si>
    <t>１校平均
学生，生徒，
児童，園児数</t>
    <rPh sb="15" eb="16">
      <t>エン</t>
    </rPh>
    <phoneticPr fontId="3"/>
  </si>
  <si>
    <t>学生，生徒，児童，園児数</t>
    <rPh sb="9" eb="10">
      <t>エン</t>
    </rPh>
    <phoneticPr fontId="3"/>
  </si>
  <si>
    <t>教　　員　　数</t>
    <phoneticPr fontId="3"/>
  </si>
  <si>
    <t>学校数</t>
    <phoneticPr fontId="3"/>
  </si>
  <si>
    <t>年　　　次
学校種別</t>
    <phoneticPr fontId="3"/>
  </si>
  <si>
    <t>各年５月１日</t>
    <phoneticPr fontId="3"/>
  </si>
  <si>
    <t>　本表は，毎年５月１日現在で行われる文部科学省所管の学校基本調査（指定統計第１３号）の京都市集計結果である。学校基本調査
にいう学校とは，１．学校教育法第１条に規定する小学校，中学校，高等学校，大学，盲学校，聾学校，養護学校，幼稚園，２．同法
第８２条の２に規定する専修学校，３．同法第８３条に規定する各種学校である。教員数のうち，本務者には，休職者及び育児休業者
並びに産休代替者及び育児休業代替者を含めるが，兼務者には含めない。また，兼務者は延数である。</t>
    <rPh sb="20" eb="22">
      <t>カガク</t>
    </rPh>
    <rPh sb="71" eb="73">
      <t>ガッコウ</t>
    </rPh>
    <rPh sb="73" eb="75">
      <t>キョウイク</t>
    </rPh>
    <rPh sb="75" eb="76">
      <t>ホウ</t>
    </rPh>
    <rPh sb="76" eb="77">
      <t>ダイ</t>
    </rPh>
    <rPh sb="78" eb="79">
      <t>ジョウ</t>
    </rPh>
    <rPh sb="80" eb="82">
      <t>キテイ</t>
    </rPh>
    <rPh sb="84" eb="87">
      <t>ショウガッコウ</t>
    </rPh>
    <rPh sb="88" eb="91">
      <t>チュウガッコウ</t>
    </rPh>
    <rPh sb="92" eb="93">
      <t>コウ</t>
    </rPh>
    <rPh sb="93" eb="94">
      <t>トウ</t>
    </rPh>
    <rPh sb="94" eb="96">
      <t>ガッコウ</t>
    </rPh>
    <rPh sb="97" eb="99">
      <t>ダイガク</t>
    </rPh>
    <rPh sb="100" eb="101">
      <t>モウ</t>
    </rPh>
    <rPh sb="101" eb="103">
      <t>ガッコウ</t>
    </rPh>
    <rPh sb="104" eb="105">
      <t>ロウ</t>
    </rPh>
    <rPh sb="105" eb="107">
      <t>ガッコウ</t>
    </rPh>
    <rPh sb="108" eb="110">
      <t>ヨウゴ</t>
    </rPh>
    <rPh sb="110" eb="112">
      <t>ガッコウ</t>
    </rPh>
    <rPh sb="113" eb="116">
      <t>ヨウチエン</t>
    </rPh>
    <rPh sb="119" eb="120">
      <t>ドウジョウ</t>
    </rPh>
    <rPh sb="120" eb="121">
      <t>ホウ</t>
    </rPh>
    <rPh sb="122" eb="123">
      <t>ダイ</t>
    </rPh>
    <rPh sb="123" eb="125">
      <t>８２ジョウ</t>
    </rPh>
    <rPh sb="125" eb="126">
      <t>ジョウ</t>
    </rPh>
    <rPh sb="129" eb="131">
      <t>キテイ</t>
    </rPh>
    <rPh sb="133" eb="135">
      <t>センシュウ</t>
    </rPh>
    <rPh sb="135" eb="137">
      <t>ガッコウ</t>
    </rPh>
    <rPh sb="141" eb="142">
      <t>ホウ</t>
    </rPh>
    <rPh sb="142" eb="143">
      <t>ダイ</t>
    </rPh>
    <rPh sb="145" eb="146">
      <t>ジョウ</t>
    </rPh>
    <rPh sb="147" eb="149">
      <t>キテイ</t>
    </rPh>
    <rPh sb="151" eb="153">
      <t>カクシュ</t>
    </rPh>
    <rPh sb="159" eb="161">
      <t>キョウイン</t>
    </rPh>
    <rPh sb="161" eb="162">
      <t>スウ</t>
    </rPh>
    <rPh sb="166" eb="168">
      <t>ホンム</t>
    </rPh>
    <rPh sb="168" eb="169">
      <t>シャ</t>
    </rPh>
    <rPh sb="172" eb="173">
      <t>キュウ</t>
    </rPh>
    <rPh sb="173" eb="175">
      <t>キュウショクシャ</t>
    </rPh>
    <rPh sb="175" eb="176">
      <t>オヨ</t>
    </rPh>
    <rPh sb="177" eb="179">
      <t>イクジ</t>
    </rPh>
    <rPh sb="179" eb="182">
      <t>キュウギョウシャ</t>
    </rPh>
    <rPh sb="183" eb="184">
      <t>ナラ</t>
    </rPh>
    <rPh sb="186" eb="188">
      <t>サンキュウ</t>
    </rPh>
    <rPh sb="188" eb="190">
      <t>ダイタイ</t>
    </rPh>
    <rPh sb="190" eb="191">
      <t>シャ</t>
    </rPh>
    <rPh sb="191" eb="192">
      <t>オヨ</t>
    </rPh>
    <rPh sb="201" eb="202">
      <t>フク</t>
    </rPh>
    <rPh sb="206" eb="208">
      <t>ケンム</t>
    </rPh>
    <rPh sb="208" eb="209">
      <t>シャ</t>
    </rPh>
    <rPh sb="211" eb="212">
      <t>フク</t>
    </rPh>
    <rPh sb="219" eb="221">
      <t>ケンム</t>
    </rPh>
    <rPh sb="221" eb="222">
      <t>シャ</t>
    </rPh>
    <rPh sb="223" eb="224">
      <t>エン</t>
    </rPh>
    <rPh sb="224" eb="225">
      <t>スウ</t>
    </rPh>
    <phoneticPr fontId="3"/>
  </si>
  <si>
    <t>１　　学校総覧</t>
    <phoneticPr fontId="3"/>
  </si>
  <si>
    <t>　注）学校数&lt;　&gt;は分校の再掲。</t>
    <phoneticPr fontId="3"/>
  </si>
  <si>
    <t>　資料：京都市総合企画局情報化推進室情報統計課</t>
    <phoneticPr fontId="3"/>
  </si>
  <si>
    <r>
      <t>平成</t>
    </r>
    <r>
      <rPr>
        <b/>
        <sz val="8"/>
        <color indexed="8"/>
        <rFont val="ＭＳ ゴシック"/>
        <family val="3"/>
        <charset val="128"/>
      </rPr>
      <t>18年</t>
    </r>
    <r>
      <rPr>
        <b/>
        <sz val="9.5500000000000007"/>
        <rFont val="ＭＳ 明朝"/>
        <family val="1"/>
        <charset val="128"/>
      </rPr>
      <t/>
    </r>
    <phoneticPr fontId="3"/>
  </si>
  <si>
    <r>
      <t>平成</t>
    </r>
    <r>
      <rPr>
        <sz val="8"/>
        <color indexed="8"/>
        <rFont val="ＭＳ 明朝"/>
        <family val="1"/>
        <charset val="128"/>
      </rPr>
      <t>17年</t>
    </r>
    <r>
      <rPr>
        <b/>
        <sz val="9.5500000000000007"/>
        <rFont val="ＭＳ 明朝"/>
        <family val="1"/>
        <charset val="128"/>
      </rPr>
      <t/>
    </r>
  </si>
  <si>
    <r>
      <t>平成</t>
    </r>
    <r>
      <rPr>
        <sz val="8"/>
        <color indexed="8"/>
        <rFont val="ＭＳ 明朝"/>
        <family val="1"/>
        <charset val="128"/>
      </rPr>
      <t>16年</t>
    </r>
    <r>
      <rPr>
        <b/>
        <sz val="9.5500000000000007"/>
        <rFont val="ＭＳ 明朝"/>
        <family val="1"/>
        <charset val="128"/>
      </rPr>
      <t/>
    </r>
  </si>
  <si>
    <t>各種学校</t>
    <phoneticPr fontId="3"/>
  </si>
  <si>
    <r>
      <t>平成</t>
    </r>
    <r>
      <rPr>
        <sz val="8"/>
        <color indexed="8"/>
        <rFont val="ＭＳ 明朝"/>
        <family val="1"/>
        <charset val="128"/>
      </rPr>
      <t>14年</t>
    </r>
    <r>
      <rPr>
        <b/>
        <sz val="9.5500000000000007"/>
        <rFont val="ＭＳ 明朝"/>
        <family val="1"/>
        <charset val="128"/>
      </rPr>
      <t/>
    </r>
    <phoneticPr fontId="3"/>
  </si>
  <si>
    <t>専修学校</t>
    <phoneticPr fontId="3"/>
  </si>
  <si>
    <t>養護学校</t>
    <phoneticPr fontId="3"/>
  </si>
  <si>
    <t>盲・聾
　学校</t>
    <phoneticPr fontId="3"/>
  </si>
  <si>
    <t>幼稚園</t>
    <phoneticPr fontId="3"/>
  </si>
  <si>
    <t>小学校</t>
    <phoneticPr fontId="3"/>
  </si>
  <si>
    <t>中学校</t>
    <phoneticPr fontId="3"/>
  </si>
  <si>
    <t>高等学校</t>
    <phoneticPr fontId="3"/>
  </si>
  <si>
    <t>短期大学</t>
    <phoneticPr fontId="3"/>
  </si>
  <si>
    <t>γ618.0</t>
  </si>
  <si>
    <t>γ14</t>
  </si>
  <si>
    <t>大学</t>
    <phoneticPr fontId="3"/>
  </si>
  <si>
    <t>女</t>
    <phoneticPr fontId="3"/>
  </si>
  <si>
    <t>男</t>
    <phoneticPr fontId="3"/>
  </si>
  <si>
    <t>総　数</t>
    <phoneticPr fontId="3"/>
  </si>
  <si>
    <t/>
  </si>
  <si>
    <t>兼務者</t>
    <phoneticPr fontId="3"/>
  </si>
  <si>
    <t>本　務　者</t>
    <phoneticPr fontId="3"/>
  </si>
  <si>
    <t>学校数</t>
    <phoneticPr fontId="3"/>
  </si>
  <si>
    <t>教　　員　　数</t>
    <phoneticPr fontId="3"/>
  </si>
  <si>
    <t>年　　　次
学校種別</t>
    <phoneticPr fontId="3"/>
  </si>
  <si>
    <t>各年５月１日</t>
    <phoneticPr fontId="3"/>
  </si>
  <si>
    <t>　本表は，毎年５月１日現在で行われる文部科学省所管の学校基本調査（指定統計第１３号）の京都市集計結果である。学校基本調査
にいう学校とは，１．学校教育法第１条に規定する小学校，中学校，高等学校，大学，盲学校，聾学校，養護学校，幼稚園，２．同法
第８２条の２に規定する専修学校，３．同法第８３条に規定する各種学校である。教員数のうち，本務者には，休職者及び育児休業者
並びに産休代替者及び育児休業代替者を含めるが，兼務者には含めない。また，兼務者は延数である。学校数のうち，大学及び短期大学は学生のいない学校を含まない。</t>
    <rPh sb="20" eb="22">
      <t>カガク</t>
    </rPh>
    <rPh sb="71" eb="73">
      <t>ガッコウ</t>
    </rPh>
    <rPh sb="73" eb="75">
      <t>キョウイク</t>
    </rPh>
    <rPh sb="75" eb="76">
      <t>ホウ</t>
    </rPh>
    <rPh sb="76" eb="77">
      <t>ダイ</t>
    </rPh>
    <rPh sb="78" eb="79">
      <t>ジョウ</t>
    </rPh>
    <rPh sb="80" eb="82">
      <t>キテイ</t>
    </rPh>
    <rPh sb="84" eb="87">
      <t>ショウガッコウ</t>
    </rPh>
    <rPh sb="88" eb="91">
      <t>チュウガッコウ</t>
    </rPh>
    <rPh sb="92" eb="93">
      <t>コウ</t>
    </rPh>
    <rPh sb="93" eb="94">
      <t>トウ</t>
    </rPh>
    <rPh sb="94" eb="96">
      <t>ガッコウ</t>
    </rPh>
    <rPh sb="97" eb="99">
      <t>ダイガク</t>
    </rPh>
    <rPh sb="100" eb="101">
      <t>モウ</t>
    </rPh>
    <rPh sb="101" eb="103">
      <t>ガッコウ</t>
    </rPh>
    <rPh sb="104" eb="105">
      <t>ロウ</t>
    </rPh>
    <rPh sb="105" eb="107">
      <t>ガッコウ</t>
    </rPh>
    <rPh sb="108" eb="110">
      <t>ヨウゴ</t>
    </rPh>
    <rPh sb="110" eb="112">
      <t>ガッコウ</t>
    </rPh>
    <rPh sb="113" eb="116">
      <t>ヨウチエン</t>
    </rPh>
    <rPh sb="119" eb="120">
      <t>ドウジョウ</t>
    </rPh>
    <rPh sb="120" eb="121">
      <t>ホウ</t>
    </rPh>
    <rPh sb="122" eb="123">
      <t>ダイ</t>
    </rPh>
    <rPh sb="123" eb="125">
      <t>８２ジョウ</t>
    </rPh>
    <rPh sb="125" eb="126">
      <t>ジョウ</t>
    </rPh>
    <rPh sb="129" eb="131">
      <t>キテイ</t>
    </rPh>
    <rPh sb="133" eb="135">
      <t>センシュウ</t>
    </rPh>
    <rPh sb="135" eb="137">
      <t>ガッコウ</t>
    </rPh>
    <rPh sb="141" eb="142">
      <t>ホウ</t>
    </rPh>
    <rPh sb="142" eb="143">
      <t>ダイ</t>
    </rPh>
    <rPh sb="145" eb="146">
      <t>ジョウ</t>
    </rPh>
    <rPh sb="147" eb="149">
      <t>キテイ</t>
    </rPh>
    <rPh sb="151" eb="153">
      <t>カクシュ</t>
    </rPh>
    <rPh sb="159" eb="161">
      <t>キョウイン</t>
    </rPh>
    <rPh sb="161" eb="162">
      <t>スウ</t>
    </rPh>
    <rPh sb="166" eb="168">
      <t>ホンム</t>
    </rPh>
    <rPh sb="168" eb="169">
      <t>シャ</t>
    </rPh>
    <rPh sb="172" eb="173">
      <t>キュウ</t>
    </rPh>
    <rPh sb="173" eb="175">
      <t>キュウショクシャ</t>
    </rPh>
    <rPh sb="175" eb="176">
      <t>オヨ</t>
    </rPh>
    <rPh sb="177" eb="179">
      <t>イクジ</t>
    </rPh>
    <rPh sb="179" eb="182">
      <t>キュウギョウシャ</t>
    </rPh>
    <rPh sb="183" eb="184">
      <t>ナラ</t>
    </rPh>
    <rPh sb="186" eb="188">
      <t>サンキュウ</t>
    </rPh>
    <rPh sb="188" eb="190">
      <t>ダイタイ</t>
    </rPh>
    <rPh sb="190" eb="191">
      <t>シャ</t>
    </rPh>
    <rPh sb="191" eb="192">
      <t>オヨ</t>
    </rPh>
    <rPh sb="201" eb="202">
      <t>フク</t>
    </rPh>
    <rPh sb="206" eb="208">
      <t>ケンム</t>
    </rPh>
    <rPh sb="208" eb="209">
      <t>シャ</t>
    </rPh>
    <rPh sb="211" eb="212">
      <t>フク</t>
    </rPh>
    <rPh sb="219" eb="221">
      <t>ケンム</t>
    </rPh>
    <rPh sb="221" eb="222">
      <t>シャ</t>
    </rPh>
    <rPh sb="223" eb="224">
      <t>エン</t>
    </rPh>
    <rPh sb="224" eb="225">
      <t>スウ</t>
    </rPh>
    <rPh sb="236" eb="238">
      <t>ダイガク</t>
    </rPh>
    <rPh sb="238" eb="239">
      <t>オヨ</t>
    </rPh>
    <rPh sb="240" eb="242">
      <t>タンキ</t>
    </rPh>
    <rPh sb="242" eb="244">
      <t>ダイガク</t>
    </rPh>
    <rPh sb="245" eb="247">
      <t>ガクセイ</t>
    </rPh>
    <rPh sb="251" eb="253">
      <t>ガッコウ</t>
    </rPh>
    <rPh sb="254" eb="255">
      <t>フク</t>
    </rPh>
    <phoneticPr fontId="3"/>
  </si>
  <si>
    <t>１　　学　校　総　覧</t>
    <phoneticPr fontId="3"/>
  </si>
  <si>
    <t>　　　校の合計値である。</t>
    <phoneticPr fontId="3"/>
  </si>
  <si>
    <t xml:space="preserve">  b)  平成１９年４月１日から盲・ろう・養護学校が特別支援学校に一本化されたため，平成１８年度以前の数値は盲・ろう・養護学</t>
    <phoneticPr fontId="3"/>
  </si>
  <si>
    <t>　　　（本部が京都市内にない場合も含む。）学校の人数である。</t>
    <phoneticPr fontId="3"/>
  </si>
  <si>
    <t xml:space="preserve">  a)  学校数及び教員数は，京都市内に大学及び短期大学の本部がある学校の校数及び人数で，学生数は，京都市内に学部等がある 　　　</t>
    <rPh sb="9" eb="10">
      <t>オヨ</t>
    </rPh>
    <rPh sb="11" eb="13">
      <t>キョウイン</t>
    </rPh>
    <rPh sb="13" eb="14">
      <t>スウ</t>
    </rPh>
    <rPh sb="16" eb="20">
      <t>キョウトシナイ</t>
    </rPh>
    <rPh sb="21" eb="23">
      <t>ダイガク</t>
    </rPh>
    <rPh sb="23" eb="24">
      <t>オヨ</t>
    </rPh>
    <rPh sb="25" eb="27">
      <t>タンキ</t>
    </rPh>
    <rPh sb="27" eb="29">
      <t>ダイガク</t>
    </rPh>
    <rPh sb="30" eb="32">
      <t>ホンブ</t>
    </rPh>
    <rPh sb="35" eb="37">
      <t>ガッコウ</t>
    </rPh>
    <rPh sb="38" eb="40">
      <t>コウスウ</t>
    </rPh>
    <rPh sb="40" eb="41">
      <t>オヨ</t>
    </rPh>
    <rPh sb="42" eb="44">
      <t>ニンズウ</t>
    </rPh>
    <rPh sb="46" eb="49">
      <t>ガクセイスウ</t>
    </rPh>
    <rPh sb="56" eb="59">
      <t>ガクブトウ</t>
    </rPh>
    <phoneticPr fontId="3"/>
  </si>
  <si>
    <t>　注２）学校数&lt;　&gt;は分校の再掲。</t>
    <phoneticPr fontId="3"/>
  </si>
  <si>
    <t>　注１）教員数の兼務者は，京都市総合企画局情報化推進室情報統計課集計による。</t>
    <rPh sb="32" eb="34">
      <t>シュウケイ</t>
    </rPh>
    <phoneticPr fontId="3"/>
  </si>
  <si>
    <t>　資料：文部科学省「学校基本調査報告書」</t>
    <phoneticPr fontId="3"/>
  </si>
  <si>
    <r>
      <t>平成</t>
    </r>
    <r>
      <rPr>
        <b/>
        <sz val="8"/>
        <color indexed="8"/>
        <rFont val="ＭＳ ゴシック"/>
        <family val="3"/>
        <charset val="128"/>
      </rPr>
      <t>19年</t>
    </r>
    <r>
      <rPr>
        <b/>
        <sz val="9.5500000000000007"/>
        <rFont val="ＭＳ 明朝"/>
        <family val="1"/>
        <charset val="128"/>
      </rPr>
      <t/>
    </r>
    <phoneticPr fontId="3"/>
  </si>
  <si>
    <r>
      <t>平成</t>
    </r>
    <r>
      <rPr>
        <sz val="8"/>
        <color indexed="8"/>
        <rFont val="ＭＳ 明朝"/>
        <family val="1"/>
        <charset val="128"/>
      </rPr>
      <t>18年</t>
    </r>
    <r>
      <rPr>
        <b/>
        <sz val="9.5500000000000007"/>
        <rFont val="ＭＳ 明朝"/>
        <family val="1"/>
        <charset val="128"/>
      </rPr>
      <t/>
    </r>
  </si>
  <si>
    <t>各種学校</t>
    <phoneticPr fontId="3"/>
  </si>
  <si>
    <r>
      <t>平成</t>
    </r>
    <r>
      <rPr>
        <sz val="8"/>
        <color indexed="8"/>
        <rFont val="ＭＳ 明朝"/>
        <family val="1"/>
        <charset val="128"/>
      </rPr>
      <t>15年</t>
    </r>
    <r>
      <rPr>
        <b/>
        <sz val="9.5500000000000007"/>
        <rFont val="ＭＳ 明朝"/>
        <family val="1"/>
        <charset val="128"/>
      </rPr>
      <t/>
    </r>
    <phoneticPr fontId="3"/>
  </si>
  <si>
    <t>専修学校</t>
    <phoneticPr fontId="3"/>
  </si>
  <si>
    <t>特別支援学校 b）</t>
    <phoneticPr fontId="3"/>
  </si>
  <si>
    <t>幼稚園</t>
    <phoneticPr fontId="3"/>
  </si>
  <si>
    <t>195&lt;3&gt;</t>
    <phoneticPr fontId="3"/>
  </si>
  <si>
    <t>197&lt;3&gt;</t>
    <phoneticPr fontId="3"/>
  </si>
  <si>
    <t>小学校</t>
    <phoneticPr fontId="3"/>
  </si>
  <si>
    <t>192&lt;3&gt;</t>
    <phoneticPr fontId="3"/>
  </si>
  <si>
    <t>193&lt;3&gt;</t>
    <phoneticPr fontId="3"/>
  </si>
  <si>
    <t>102&lt;1&gt;</t>
    <phoneticPr fontId="3"/>
  </si>
  <si>
    <t>107&lt;1&gt;</t>
    <phoneticPr fontId="3"/>
  </si>
  <si>
    <t>中学校</t>
    <phoneticPr fontId="3"/>
  </si>
  <si>
    <t>105&lt;1&gt;</t>
    <phoneticPr fontId="3"/>
  </si>
  <si>
    <t>高等学校</t>
    <phoneticPr fontId="3"/>
  </si>
  <si>
    <t xml:space="preserve"> a)</t>
    <phoneticPr fontId="3"/>
  </si>
  <si>
    <t>短期大学</t>
    <phoneticPr fontId="3"/>
  </si>
  <si>
    <t>大学</t>
    <phoneticPr fontId="3"/>
  </si>
  <si>
    <t>女</t>
    <phoneticPr fontId="3"/>
  </si>
  <si>
    <t>男</t>
    <phoneticPr fontId="3"/>
  </si>
  <si>
    <t>総　数</t>
    <phoneticPr fontId="3"/>
  </si>
  <si>
    <t>兼務者</t>
    <phoneticPr fontId="3"/>
  </si>
  <si>
    <t>本　務　者</t>
    <phoneticPr fontId="3"/>
  </si>
  <si>
    <t>教　　員　　数</t>
    <phoneticPr fontId="3"/>
  </si>
  <si>
    <t>学校数
（校）</t>
    <rPh sb="0" eb="2">
      <t>ガッコウ</t>
    </rPh>
    <rPh sb="2" eb="3">
      <t>スウ</t>
    </rPh>
    <rPh sb="5" eb="6">
      <t>コウ</t>
    </rPh>
    <phoneticPr fontId="3"/>
  </si>
  <si>
    <t>年　　　次
学校種別</t>
    <phoneticPr fontId="3"/>
  </si>
  <si>
    <t>各年５月１日</t>
    <phoneticPr fontId="3"/>
  </si>
  <si>
    <t>（単位　人）</t>
    <rPh sb="1" eb="3">
      <t>タンイ</t>
    </rPh>
    <rPh sb="4" eb="5">
      <t>ニン</t>
    </rPh>
    <phoneticPr fontId="3"/>
  </si>
  <si>
    <t>　本表は，毎年５月１日現在で行われる文部科学省所管の学校基本調査（指定統計第１３号）の結果である。対象となる学校は，学校教育法に規定する幼稚園，小学校，中学校，高等学校，特別支援学校，大学，専修学校，各種学校（中等教育学校，高等専門学校は京都市内には設置されていない。）である。教員数のうち，本務者には，休職者及び育児休業者並びに産休代替者及び育児休業代替者を含めるが，兼務者には含めない。また，兼務者は延数である。</t>
    <rPh sb="20" eb="22">
      <t>カガク</t>
    </rPh>
    <rPh sb="49" eb="51">
      <t>タイショウ</t>
    </rPh>
    <rPh sb="58" eb="60">
      <t>ガッコウ</t>
    </rPh>
    <rPh sb="60" eb="62">
      <t>キョウイク</t>
    </rPh>
    <rPh sb="62" eb="63">
      <t>ホウ</t>
    </rPh>
    <rPh sb="64" eb="66">
      <t>キテイ</t>
    </rPh>
    <rPh sb="72" eb="75">
      <t>ショウガッコウ</t>
    </rPh>
    <rPh sb="76" eb="79">
      <t>チュウガッコウ</t>
    </rPh>
    <rPh sb="80" eb="81">
      <t>コウ</t>
    </rPh>
    <rPh sb="81" eb="82">
      <t>トウ</t>
    </rPh>
    <rPh sb="82" eb="84">
      <t>ガッコウ</t>
    </rPh>
    <rPh sb="92" eb="94">
      <t>ダイガク</t>
    </rPh>
    <rPh sb="95" eb="97">
      <t>センシュウ</t>
    </rPh>
    <rPh sb="97" eb="99">
      <t>ガッコウ</t>
    </rPh>
    <rPh sb="100" eb="102">
      <t>カクシュ</t>
    </rPh>
    <rPh sb="105" eb="107">
      <t>チュウトウ</t>
    </rPh>
    <rPh sb="107" eb="109">
      <t>キョウイク</t>
    </rPh>
    <rPh sb="109" eb="111">
      <t>ガッコウ</t>
    </rPh>
    <rPh sb="112" eb="114">
      <t>コウトウ</t>
    </rPh>
    <rPh sb="114" eb="116">
      <t>センモン</t>
    </rPh>
    <rPh sb="116" eb="118">
      <t>ガッコウ</t>
    </rPh>
    <rPh sb="119" eb="123">
      <t>キョウトシナイ</t>
    </rPh>
    <rPh sb="125" eb="127">
      <t>セッチ</t>
    </rPh>
    <rPh sb="139" eb="141">
      <t>キョウイン</t>
    </rPh>
    <rPh sb="141" eb="142">
      <t>スウ</t>
    </rPh>
    <rPh sb="146" eb="148">
      <t>ホンム</t>
    </rPh>
    <rPh sb="148" eb="149">
      <t>シャ</t>
    </rPh>
    <rPh sb="152" eb="153">
      <t>キュウ</t>
    </rPh>
    <rPh sb="153" eb="155">
      <t>キュウショクシャ</t>
    </rPh>
    <rPh sb="155" eb="156">
      <t>オヨ</t>
    </rPh>
    <rPh sb="157" eb="159">
      <t>イクジ</t>
    </rPh>
    <rPh sb="159" eb="162">
      <t>キュウギョウシャ</t>
    </rPh>
    <rPh sb="162" eb="163">
      <t>ナラ</t>
    </rPh>
    <rPh sb="165" eb="167">
      <t>サンキュウ</t>
    </rPh>
    <rPh sb="167" eb="169">
      <t>ダイタイ</t>
    </rPh>
    <rPh sb="169" eb="170">
      <t>シャ</t>
    </rPh>
    <rPh sb="170" eb="171">
      <t>オヨ</t>
    </rPh>
    <rPh sb="180" eb="181">
      <t>フク</t>
    </rPh>
    <rPh sb="185" eb="187">
      <t>ケンム</t>
    </rPh>
    <rPh sb="187" eb="188">
      <t>シャ</t>
    </rPh>
    <rPh sb="190" eb="191">
      <t>フク</t>
    </rPh>
    <rPh sb="198" eb="200">
      <t>ケンム</t>
    </rPh>
    <rPh sb="200" eb="201">
      <t>シャ</t>
    </rPh>
    <rPh sb="202" eb="203">
      <t>エン</t>
    </rPh>
    <rPh sb="203" eb="204">
      <t>スウ</t>
    </rPh>
    <phoneticPr fontId="3"/>
  </si>
  <si>
    <t>１　　学　校　総　覧</t>
    <phoneticPr fontId="3"/>
  </si>
  <si>
    <t xml:space="preserve">  c)　本務者１人当たりの学生，生徒，児童，園児数である。</t>
    <rPh sb="5" eb="7">
      <t>ホンム</t>
    </rPh>
    <rPh sb="7" eb="8">
      <t>シャ</t>
    </rPh>
    <rPh sb="8" eb="10">
      <t>ヒトリ</t>
    </rPh>
    <rPh sb="10" eb="11">
      <t>ア</t>
    </rPh>
    <rPh sb="14" eb="16">
      <t>ガクセイ</t>
    </rPh>
    <rPh sb="17" eb="19">
      <t>セイト</t>
    </rPh>
    <rPh sb="20" eb="22">
      <t>ジドウ</t>
    </rPh>
    <rPh sb="23" eb="25">
      <t>エンジ</t>
    </rPh>
    <rPh sb="25" eb="26">
      <t>スウ</t>
    </rPh>
    <phoneticPr fontId="3"/>
  </si>
  <si>
    <t>　　　校の合計値である。</t>
    <phoneticPr fontId="3"/>
  </si>
  <si>
    <t xml:space="preserve">  b)  平成１９年４月１日から盲・ろう・養護学校が特別支援学校に一本化されたため，平成１８年度以前の数値は盲・ろう・養護学</t>
    <phoneticPr fontId="3"/>
  </si>
  <si>
    <t>　　　（本部が京都市内にない場合も含む。）学校の人数である。</t>
    <phoneticPr fontId="3"/>
  </si>
  <si>
    <t>　注）学校数&lt;　&gt;は分校の再掲である。</t>
    <phoneticPr fontId="3"/>
  </si>
  <si>
    <t>　資料：京都市総合企画局情報化推進室情報統計担当</t>
    <rPh sb="4" eb="6">
      <t>キョウト</t>
    </rPh>
    <rPh sb="6" eb="7">
      <t>シ</t>
    </rPh>
    <rPh sb="7" eb="9">
      <t>ソウゴウ</t>
    </rPh>
    <rPh sb="9" eb="11">
      <t>キカク</t>
    </rPh>
    <rPh sb="11" eb="12">
      <t>キョク</t>
    </rPh>
    <rPh sb="12" eb="15">
      <t>ジョウホウカ</t>
    </rPh>
    <rPh sb="15" eb="17">
      <t>スイシン</t>
    </rPh>
    <rPh sb="17" eb="18">
      <t>シツ</t>
    </rPh>
    <rPh sb="18" eb="20">
      <t>ジョウホウ</t>
    </rPh>
    <rPh sb="20" eb="22">
      <t>トウケイ</t>
    </rPh>
    <rPh sb="22" eb="24">
      <t>タントウ</t>
    </rPh>
    <phoneticPr fontId="3"/>
  </si>
  <si>
    <r>
      <t>平成</t>
    </r>
    <r>
      <rPr>
        <b/>
        <sz val="8"/>
        <color indexed="8"/>
        <rFont val="ＭＳ ゴシック"/>
        <family val="3"/>
        <charset val="128"/>
      </rPr>
      <t>20年</t>
    </r>
    <r>
      <rPr>
        <b/>
        <sz val="9.5500000000000007"/>
        <rFont val="ＭＳ 明朝"/>
        <family val="1"/>
        <charset val="128"/>
      </rPr>
      <t/>
    </r>
    <phoneticPr fontId="3"/>
  </si>
  <si>
    <r>
      <t>平成</t>
    </r>
    <r>
      <rPr>
        <sz val="8"/>
        <rFont val="ＭＳ 明朝"/>
        <family val="1"/>
        <charset val="128"/>
      </rPr>
      <t>19年</t>
    </r>
    <r>
      <rPr>
        <b/>
        <sz val="9.5500000000000007"/>
        <rFont val="ＭＳ 明朝"/>
        <family val="1"/>
        <charset val="128"/>
      </rPr>
      <t/>
    </r>
  </si>
  <si>
    <r>
      <t>平成</t>
    </r>
    <r>
      <rPr>
        <sz val="8"/>
        <rFont val="ＭＳ 明朝"/>
        <family val="1"/>
        <charset val="128"/>
      </rPr>
      <t>18年</t>
    </r>
    <r>
      <rPr>
        <b/>
        <sz val="9.5500000000000007"/>
        <rFont val="ＭＳ 明朝"/>
        <family val="1"/>
        <charset val="128"/>
      </rPr>
      <t/>
    </r>
  </si>
  <si>
    <t>各種学校</t>
    <phoneticPr fontId="3"/>
  </si>
  <si>
    <r>
      <t>平成</t>
    </r>
    <r>
      <rPr>
        <sz val="8"/>
        <rFont val="ＭＳ 明朝"/>
        <family val="1"/>
        <charset val="128"/>
      </rPr>
      <t>17年</t>
    </r>
    <r>
      <rPr>
        <b/>
        <sz val="9.5500000000000007"/>
        <rFont val="ＭＳ 明朝"/>
        <family val="1"/>
        <charset val="128"/>
      </rPr>
      <t/>
    </r>
  </si>
  <si>
    <r>
      <t>平成</t>
    </r>
    <r>
      <rPr>
        <sz val="8"/>
        <rFont val="ＭＳ 明朝"/>
        <family val="1"/>
        <charset val="128"/>
      </rPr>
      <t>16年</t>
    </r>
    <phoneticPr fontId="3"/>
  </si>
  <si>
    <t>専修学校</t>
    <phoneticPr fontId="3"/>
  </si>
  <si>
    <t>特別支援学校 b）</t>
    <phoneticPr fontId="3"/>
  </si>
  <si>
    <t>幼稚園</t>
    <phoneticPr fontId="3"/>
  </si>
  <si>
    <t>195&lt;3&gt;</t>
    <phoneticPr fontId="3"/>
  </si>
  <si>
    <t>195&lt;3&gt;</t>
  </si>
  <si>
    <t>197&lt;3&gt;</t>
  </si>
  <si>
    <t>小学校</t>
    <phoneticPr fontId="3"/>
  </si>
  <si>
    <t>192&lt;3&gt;</t>
  </si>
  <si>
    <t>102&lt;1&gt;</t>
  </si>
  <si>
    <t>107&lt;1&gt;</t>
  </si>
  <si>
    <t>中学校</t>
    <phoneticPr fontId="3"/>
  </si>
  <si>
    <t>105&lt;1&gt;</t>
  </si>
  <si>
    <t>高等学校</t>
    <phoneticPr fontId="3"/>
  </si>
  <si>
    <t xml:space="preserve"> a)</t>
    <phoneticPr fontId="3"/>
  </si>
  <si>
    <t>短期大学</t>
    <phoneticPr fontId="3"/>
  </si>
  <si>
    <t>大学</t>
    <phoneticPr fontId="3"/>
  </si>
  <si>
    <t>女</t>
    <phoneticPr fontId="3"/>
  </si>
  <si>
    <t>男</t>
    <phoneticPr fontId="3"/>
  </si>
  <si>
    <t>総　数</t>
    <phoneticPr fontId="3"/>
  </si>
  <si>
    <t>兼務者</t>
    <phoneticPr fontId="3"/>
  </si>
  <si>
    <t>本　務　者</t>
    <phoneticPr fontId="3"/>
  </si>
  <si>
    <t>1教員当たり
学生，生徒，
児童，園児数
c)　</t>
    <rPh sb="17" eb="18">
      <t>エン</t>
    </rPh>
    <phoneticPr fontId="3"/>
  </si>
  <si>
    <t>１校・園平均
学生，生徒，
児童，園児数</t>
    <rPh sb="3" eb="4">
      <t>エン</t>
    </rPh>
    <rPh sb="17" eb="18">
      <t>エン</t>
    </rPh>
    <phoneticPr fontId="3"/>
  </si>
  <si>
    <t>教　　員　　数</t>
    <phoneticPr fontId="3"/>
  </si>
  <si>
    <t>学校数
・園数
（校・園）</t>
    <rPh sb="0" eb="2">
      <t>ガッコウ</t>
    </rPh>
    <rPh sb="2" eb="3">
      <t>スウ</t>
    </rPh>
    <rPh sb="5" eb="6">
      <t>エン</t>
    </rPh>
    <rPh sb="6" eb="7">
      <t>スウ</t>
    </rPh>
    <rPh sb="9" eb="10">
      <t>コウ</t>
    </rPh>
    <rPh sb="11" eb="12">
      <t>エン</t>
    </rPh>
    <phoneticPr fontId="3"/>
  </si>
  <si>
    <t>年　　　次
学校種別</t>
    <phoneticPr fontId="3"/>
  </si>
  <si>
    <t>各年５月１日</t>
    <phoneticPr fontId="3"/>
  </si>
  <si>
    <t>　本表は，文部科学省所管の学校基本調査（指定統計第１３号）の結果である。対象となる学校は，学校教育法に規定する幼稚園，小学校，中学校，高等学校，特別支援学校，大学，専修学校，各種学校（中等教育学校，高等専門学校は京都市内には設置されていない。）である。教員数のうち，本務者には，休職者及び育児休業者並びに産休代替者及び育児休業代替者を含めるが，兼務者には含めない。また，兼務者は延数である。
　なお，本表から「１２ 中学校卒業者の卒業後の状況」までの各表は，同調査の京都市集計結果であり，文部科学省が公表する数値とは相違することがある。</t>
    <rPh sb="7" eb="9">
      <t>カガク</t>
    </rPh>
    <rPh sb="36" eb="38">
      <t>タイショウ</t>
    </rPh>
    <rPh sb="45" eb="47">
      <t>ガッコウ</t>
    </rPh>
    <rPh sb="47" eb="49">
      <t>キョウイク</t>
    </rPh>
    <rPh sb="49" eb="50">
      <t>ホウ</t>
    </rPh>
    <rPh sb="51" eb="53">
      <t>キテイ</t>
    </rPh>
    <rPh sb="59" eb="62">
      <t>ショウガッコウ</t>
    </rPh>
    <rPh sb="63" eb="66">
      <t>チュウガッコウ</t>
    </rPh>
    <rPh sb="67" eb="68">
      <t>コウ</t>
    </rPh>
    <rPh sb="68" eb="69">
      <t>トウ</t>
    </rPh>
    <rPh sb="69" eb="71">
      <t>ガッコウ</t>
    </rPh>
    <rPh sb="79" eb="81">
      <t>ダイガク</t>
    </rPh>
    <rPh sb="82" eb="84">
      <t>センシュウ</t>
    </rPh>
    <rPh sb="84" eb="86">
      <t>ガッコウ</t>
    </rPh>
    <rPh sb="87" eb="89">
      <t>カクシュ</t>
    </rPh>
    <rPh sb="92" eb="94">
      <t>チュウトウ</t>
    </rPh>
    <rPh sb="94" eb="96">
      <t>キョウイク</t>
    </rPh>
    <rPh sb="96" eb="98">
      <t>ガッコウ</t>
    </rPh>
    <rPh sb="99" eb="101">
      <t>コウトウ</t>
    </rPh>
    <rPh sb="101" eb="103">
      <t>センモン</t>
    </rPh>
    <rPh sb="103" eb="105">
      <t>ガッコウ</t>
    </rPh>
    <rPh sb="106" eb="110">
      <t>キョウトシナイ</t>
    </rPh>
    <rPh sb="112" eb="114">
      <t>セッチ</t>
    </rPh>
    <rPh sb="126" eb="128">
      <t>キョウイン</t>
    </rPh>
    <rPh sb="128" eb="129">
      <t>スウ</t>
    </rPh>
    <rPh sb="133" eb="135">
      <t>ホンム</t>
    </rPh>
    <rPh sb="135" eb="136">
      <t>シャ</t>
    </rPh>
    <rPh sb="139" eb="140">
      <t>キュウ</t>
    </rPh>
    <rPh sb="140" eb="142">
      <t>キュウショクシャ</t>
    </rPh>
    <rPh sb="142" eb="143">
      <t>オヨ</t>
    </rPh>
    <rPh sb="144" eb="146">
      <t>イクジ</t>
    </rPh>
    <rPh sb="146" eb="149">
      <t>キュウギョウシャ</t>
    </rPh>
    <rPh sb="149" eb="150">
      <t>ナラ</t>
    </rPh>
    <rPh sb="152" eb="154">
      <t>サンキュウ</t>
    </rPh>
    <rPh sb="154" eb="156">
      <t>ダイタイ</t>
    </rPh>
    <rPh sb="156" eb="157">
      <t>シャ</t>
    </rPh>
    <rPh sb="157" eb="158">
      <t>オヨ</t>
    </rPh>
    <rPh sb="167" eb="168">
      <t>フク</t>
    </rPh>
    <rPh sb="172" eb="174">
      <t>ケンム</t>
    </rPh>
    <rPh sb="174" eb="175">
      <t>シャ</t>
    </rPh>
    <rPh sb="177" eb="178">
      <t>フク</t>
    </rPh>
    <rPh sb="185" eb="187">
      <t>ケンム</t>
    </rPh>
    <rPh sb="187" eb="188">
      <t>シャ</t>
    </rPh>
    <rPh sb="189" eb="190">
      <t>エン</t>
    </rPh>
    <rPh sb="190" eb="191">
      <t>スウ</t>
    </rPh>
    <phoneticPr fontId="3"/>
  </si>
  <si>
    <t>１　　学　校　総　覧</t>
    <phoneticPr fontId="3"/>
  </si>
  <si>
    <t>　　　校の合計値である。</t>
    <phoneticPr fontId="3"/>
  </si>
  <si>
    <t xml:space="preserve">  b)  平成１９年４月１日から盲・ろう・養護学校が特別支援学校に一本化されたため，平成１８年度以前の数値は盲・ろう・養護学</t>
    <phoneticPr fontId="3"/>
  </si>
  <si>
    <t>　　　部が京都市内にない場合も含む。）に在籍する人数である。</t>
    <rPh sb="20" eb="22">
      <t>ザイセキ</t>
    </rPh>
    <phoneticPr fontId="3"/>
  </si>
  <si>
    <t xml:space="preserve">  a)  学校数及び教員数は，京都市内に大学及び短期大学の本部がある学校の校数及び人数で，学生数は，京都市内にある学部等（本 　　　</t>
    <rPh sb="9" eb="10">
      <t>オヨ</t>
    </rPh>
    <rPh sb="11" eb="13">
      <t>キョウイン</t>
    </rPh>
    <rPh sb="13" eb="14">
      <t>スウ</t>
    </rPh>
    <rPh sb="16" eb="20">
      <t>キョウトシナイ</t>
    </rPh>
    <rPh sb="21" eb="23">
      <t>ダイガク</t>
    </rPh>
    <rPh sb="23" eb="24">
      <t>オヨ</t>
    </rPh>
    <rPh sb="25" eb="27">
      <t>タンキ</t>
    </rPh>
    <rPh sb="27" eb="29">
      <t>ダイガク</t>
    </rPh>
    <rPh sb="30" eb="32">
      <t>ホンブ</t>
    </rPh>
    <rPh sb="35" eb="37">
      <t>ガッコウ</t>
    </rPh>
    <rPh sb="38" eb="40">
      <t>コウスウ</t>
    </rPh>
    <rPh sb="40" eb="41">
      <t>オヨ</t>
    </rPh>
    <rPh sb="42" eb="44">
      <t>ニンズウ</t>
    </rPh>
    <rPh sb="46" eb="49">
      <t>ガクセイスウ</t>
    </rPh>
    <rPh sb="58" eb="61">
      <t>ガクブトウ</t>
    </rPh>
    <rPh sb="62" eb="63">
      <t>ホン</t>
    </rPh>
    <phoneticPr fontId="3"/>
  </si>
  <si>
    <t>　注）学校数&lt;　&gt;は分校の再掲である。</t>
    <phoneticPr fontId="3"/>
  </si>
  <si>
    <r>
      <t>平成</t>
    </r>
    <r>
      <rPr>
        <b/>
        <sz val="8"/>
        <color indexed="8"/>
        <rFont val="ＭＳ ゴシック"/>
        <family val="3"/>
        <charset val="128"/>
      </rPr>
      <t>21年</t>
    </r>
    <r>
      <rPr>
        <b/>
        <sz val="9.5500000000000007"/>
        <rFont val="ＭＳ 明朝"/>
        <family val="1"/>
        <charset val="128"/>
      </rPr>
      <t/>
    </r>
    <phoneticPr fontId="3"/>
  </si>
  <si>
    <r>
      <t>平成</t>
    </r>
    <r>
      <rPr>
        <sz val="8"/>
        <color indexed="8"/>
        <rFont val="ＭＳ 明朝"/>
        <family val="1"/>
        <charset val="128"/>
      </rPr>
      <t>20年</t>
    </r>
    <r>
      <rPr>
        <b/>
        <sz val="9.5500000000000007"/>
        <rFont val="ＭＳ 明朝"/>
        <family val="1"/>
        <charset val="128"/>
      </rPr>
      <t/>
    </r>
    <phoneticPr fontId="3"/>
  </si>
  <si>
    <r>
      <t>平成</t>
    </r>
    <r>
      <rPr>
        <sz val="8"/>
        <rFont val="ＭＳ 明朝"/>
        <family val="1"/>
        <charset val="128"/>
      </rPr>
      <t>19年</t>
    </r>
    <r>
      <rPr>
        <b/>
        <sz val="9.5500000000000007"/>
        <rFont val="ＭＳ 明朝"/>
        <family val="1"/>
        <charset val="128"/>
      </rPr>
      <t/>
    </r>
    <phoneticPr fontId="3"/>
  </si>
  <si>
    <t>各種学校</t>
    <phoneticPr fontId="3"/>
  </si>
  <si>
    <t>専修学校</t>
    <phoneticPr fontId="3"/>
  </si>
  <si>
    <t>特別支援学校 b）</t>
    <phoneticPr fontId="3"/>
  </si>
  <si>
    <t>幼稚園</t>
    <phoneticPr fontId="3"/>
  </si>
  <si>
    <t>195&lt;3&gt;</t>
    <phoneticPr fontId="3"/>
  </si>
  <si>
    <t>小学校</t>
    <phoneticPr fontId="3"/>
  </si>
  <si>
    <t>102&lt;1&gt;</t>
    <phoneticPr fontId="3"/>
  </si>
  <si>
    <t>中学校</t>
    <phoneticPr fontId="3"/>
  </si>
  <si>
    <t>高等学校</t>
    <phoneticPr fontId="3"/>
  </si>
  <si>
    <t xml:space="preserve"> a)</t>
    <phoneticPr fontId="3"/>
  </si>
  <si>
    <t>短期大学</t>
    <phoneticPr fontId="3"/>
  </si>
  <si>
    <t>大学</t>
    <phoneticPr fontId="3"/>
  </si>
  <si>
    <t>女</t>
    <phoneticPr fontId="3"/>
  </si>
  <si>
    <t>男</t>
    <phoneticPr fontId="3"/>
  </si>
  <si>
    <t>総　数</t>
    <phoneticPr fontId="3"/>
  </si>
  <si>
    <t>兼務者</t>
    <phoneticPr fontId="3"/>
  </si>
  <si>
    <t>本　務　者</t>
    <phoneticPr fontId="3"/>
  </si>
  <si>
    <t>教　　員　　数</t>
    <phoneticPr fontId="3"/>
  </si>
  <si>
    <t>年　　　次
学校種別</t>
    <phoneticPr fontId="3"/>
  </si>
  <si>
    <t>各年５月１日</t>
    <phoneticPr fontId="3"/>
  </si>
  <si>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である。教員数のうち，本務者には，休職者及び育児休業者並びに産休代替者及び育児休業代替者を含めるが，兼務者には含めない。また，兼務者は延数である。
　なお，本表の平成２１年度の数値及び「２ 大学及び短期大学」から「１２ 中学校卒業者の卒業後の状況」までの各表の数値は，同調査の京都市集計結果であり，文部科学省が公表する数値とは相違することがある。</t>
    <rPh sb="7" eb="9">
      <t>カガク</t>
    </rPh>
    <rPh sb="20" eb="22">
      <t>キカン</t>
    </rPh>
    <rPh sb="22" eb="24">
      <t>トウケイ</t>
    </rPh>
    <rPh sb="32" eb="34">
      <t>タイショウ</t>
    </rPh>
    <rPh sb="41" eb="43">
      <t>ガッコウ</t>
    </rPh>
    <rPh sb="43" eb="45">
      <t>キョウイク</t>
    </rPh>
    <rPh sb="45" eb="46">
      <t>ホウ</t>
    </rPh>
    <rPh sb="47" eb="49">
      <t>キテイ</t>
    </rPh>
    <rPh sb="55" eb="58">
      <t>ショウガッコウ</t>
    </rPh>
    <rPh sb="59" eb="62">
      <t>チュウガッコウ</t>
    </rPh>
    <rPh sb="63" eb="64">
      <t>コウ</t>
    </rPh>
    <rPh sb="64" eb="65">
      <t>トウ</t>
    </rPh>
    <rPh sb="65" eb="67">
      <t>ガッコウ</t>
    </rPh>
    <rPh sb="75" eb="77">
      <t>ダイガク</t>
    </rPh>
    <rPh sb="78" eb="80">
      <t>センシュウ</t>
    </rPh>
    <rPh sb="80" eb="82">
      <t>ガッコウ</t>
    </rPh>
    <rPh sb="83" eb="85">
      <t>カクシュ</t>
    </rPh>
    <rPh sb="88" eb="90">
      <t>チュウトウ</t>
    </rPh>
    <rPh sb="90" eb="92">
      <t>キョウイク</t>
    </rPh>
    <rPh sb="92" eb="94">
      <t>ガッコウ</t>
    </rPh>
    <rPh sb="95" eb="97">
      <t>コウトウ</t>
    </rPh>
    <rPh sb="97" eb="99">
      <t>センモン</t>
    </rPh>
    <rPh sb="99" eb="101">
      <t>ガッコウ</t>
    </rPh>
    <rPh sb="102" eb="106">
      <t>キョウトシナイ</t>
    </rPh>
    <rPh sb="108" eb="110">
      <t>セッチ</t>
    </rPh>
    <rPh sb="122" eb="124">
      <t>キョウイン</t>
    </rPh>
    <rPh sb="124" eb="125">
      <t>スウ</t>
    </rPh>
    <rPh sb="129" eb="131">
      <t>ホンム</t>
    </rPh>
    <rPh sb="131" eb="132">
      <t>シャ</t>
    </rPh>
    <rPh sb="135" eb="136">
      <t>キュウ</t>
    </rPh>
    <rPh sb="136" eb="138">
      <t>キュウショクシャ</t>
    </rPh>
    <rPh sb="138" eb="139">
      <t>オヨ</t>
    </rPh>
    <rPh sb="140" eb="142">
      <t>イクジ</t>
    </rPh>
    <rPh sb="142" eb="145">
      <t>キュウギョウシャ</t>
    </rPh>
    <rPh sb="145" eb="146">
      <t>ナラ</t>
    </rPh>
    <rPh sb="148" eb="150">
      <t>サンキュウ</t>
    </rPh>
    <rPh sb="150" eb="152">
      <t>ダイタイ</t>
    </rPh>
    <rPh sb="152" eb="153">
      <t>シャ</t>
    </rPh>
    <rPh sb="153" eb="154">
      <t>オヨ</t>
    </rPh>
    <rPh sb="163" eb="164">
      <t>フク</t>
    </rPh>
    <rPh sb="168" eb="170">
      <t>ケンム</t>
    </rPh>
    <rPh sb="170" eb="171">
      <t>シャ</t>
    </rPh>
    <rPh sb="173" eb="174">
      <t>フク</t>
    </rPh>
    <rPh sb="181" eb="183">
      <t>ケンム</t>
    </rPh>
    <rPh sb="183" eb="184">
      <t>シャ</t>
    </rPh>
    <rPh sb="185" eb="186">
      <t>エン</t>
    </rPh>
    <rPh sb="186" eb="187">
      <t>スウ</t>
    </rPh>
    <rPh sb="199" eb="201">
      <t>ヘイセイ</t>
    </rPh>
    <rPh sb="203" eb="205">
      <t>ネンド</t>
    </rPh>
    <rPh sb="206" eb="208">
      <t>スウチ</t>
    </rPh>
    <rPh sb="208" eb="209">
      <t>オヨ</t>
    </rPh>
    <rPh sb="213" eb="215">
      <t>ダイガク</t>
    </rPh>
    <rPh sb="215" eb="216">
      <t>オヨ</t>
    </rPh>
    <rPh sb="217" eb="219">
      <t>タンキ</t>
    </rPh>
    <rPh sb="219" eb="221">
      <t>ダイガク</t>
    </rPh>
    <rPh sb="248" eb="250">
      <t>スウチ</t>
    </rPh>
    <phoneticPr fontId="3"/>
  </si>
  <si>
    <t>１　　学　校　総　覧</t>
    <phoneticPr fontId="3"/>
  </si>
  <si>
    <r>
      <t>平成</t>
    </r>
    <r>
      <rPr>
        <b/>
        <sz val="8"/>
        <color indexed="8"/>
        <rFont val="ＭＳ ゴシック"/>
        <family val="3"/>
        <charset val="128"/>
      </rPr>
      <t>22年</t>
    </r>
    <r>
      <rPr>
        <b/>
        <sz val="9.5500000000000007"/>
        <rFont val="ＭＳ 明朝"/>
        <family val="1"/>
        <charset val="128"/>
      </rPr>
      <t/>
    </r>
    <phoneticPr fontId="3"/>
  </si>
  <si>
    <r>
      <t>平成</t>
    </r>
    <r>
      <rPr>
        <sz val="8"/>
        <color indexed="8"/>
        <rFont val="ＭＳ 明朝"/>
        <family val="1"/>
        <charset val="128"/>
      </rPr>
      <t>21年</t>
    </r>
    <r>
      <rPr>
        <b/>
        <sz val="9.5500000000000007"/>
        <rFont val="ＭＳ 明朝"/>
        <family val="1"/>
        <charset val="128"/>
      </rPr>
      <t/>
    </r>
    <phoneticPr fontId="3"/>
  </si>
  <si>
    <r>
      <t>平成</t>
    </r>
    <r>
      <rPr>
        <sz val="8"/>
        <rFont val="ＭＳ 明朝"/>
        <family val="1"/>
        <charset val="128"/>
      </rPr>
      <t>20年</t>
    </r>
    <phoneticPr fontId="3"/>
  </si>
  <si>
    <r>
      <t>平成</t>
    </r>
    <r>
      <rPr>
        <sz val="8"/>
        <rFont val="ＭＳ 明朝"/>
        <family val="1"/>
        <charset val="128"/>
      </rPr>
      <t>19年</t>
    </r>
    <phoneticPr fontId="3"/>
  </si>
  <si>
    <r>
      <t>平成</t>
    </r>
    <r>
      <rPr>
        <sz val="8"/>
        <rFont val="ＭＳ 明朝"/>
        <family val="1"/>
        <charset val="128"/>
      </rPr>
      <t>18年</t>
    </r>
    <phoneticPr fontId="3"/>
  </si>
  <si>
    <t>193&lt;3&gt;</t>
    <phoneticPr fontId="3"/>
  </si>
  <si>
    <t>103&lt;1&gt;</t>
    <phoneticPr fontId="3"/>
  </si>
  <si>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である。教員数のうち，本務者には，休職者及び育児休業者並びに産休代替者及び育児休業代替者を含めるが，兼務者には含めない。また，兼務者は延数である。
　なお，本表の平成２２年度の数値及び「２ 大学及び短期大学」から「１２ 中学校卒業者の卒業後の状況」までの各表の数値は，同調査の京都市集計結果であり，文部科学省が公表する数値とは相違することがある。</t>
    <phoneticPr fontId="3"/>
  </si>
  <si>
    <t>１　学　校　総　覧</t>
    <phoneticPr fontId="3"/>
  </si>
  <si>
    <t>　　　校の合計値である。</t>
    <phoneticPr fontId="3"/>
  </si>
  <si>
    <t xml:space="preserve">  b)  平成１９年４月１日から盲・ろう・養護学校が特別支援学校に一本化されたため，平成１８年度以前の数値は盲・ろう・養護学</t>
    <phoneticPr fontId="3"/>
  </si>
  <si>
    <t>　注）学校数&lt;　&gt;は分校の再掲である。</t>
    <phoneticPr fontId="3"/>
  </si>
  <si>
    <r>
      <t>平成</t>
    </r>
    <r>
      <rPr>
        <b/>
        <sz val="8"/>
        <color indexed="8"/>
        <rFont val="ＭＳ ゴシック"/>
        <family val="3"/>
        <charset val="128"/>
      </rPr>
      <t>23年</t>
    </r>
    <r>
      <rPr>
        <b/>
        <sz val="9.5500000000000007"/>
        <rFont val="ＭＳ 明朝"/>
        <family val="1"/>
        <charset val="128"/>
      </rPr>
      <t/>
    </r>
    <phoneticPr fontId="3"/>
  </si>
  <si>
    <r>
      <t>平成</t>
    </r>
    <r>
      <rPr>
        <sz val="8"/>
        <color indexed="8"/>
        <rFont val="ＭＳ 明朝"/>
        <family val="1"/>
        <charset val="128"/>
      </rPr>
      <t>22年</t>
    </r>
    <r>
      <rPr>
        <b/>
        <sz val="9.5500000000000007"/>
        <rFont val="ＭＳ 明朝"/>
        <family val="1"/>
        <charset val="128"/>
      </rPr>
      <t/>
    </r>
    <phoneticPr fontId="3"/>
  </si>
  <si>
    <r>
      <t>平成</t>
    </r>
    <r>
      <rPr>
        <sz val="8"/>
        <color indexed="8"/>
        <rFont val="ＭＳ 明朝"/>
        <family val="1"/>
        <charset val="128"/>
      </rPr>
      <t>21年</t>
    </r>
    <r>
      <rPr>
        <b/>
        <sz val="9.5500000000000007"/>
        <rFont val="ＭＳ 明朝"/>
        <family val="1"/>
        <charset val="128"/>
      </rPr>
      <t/>
    </r>
    <phoneticPr fontId="3"/>
  </si>
  <si>
    <r>
      <t>平成</t>
    </r>
    <r>
      <rPr>
        <sz val="8"/>
        <rFont val="ＭＳ 明朝"/>
        <family val="1"/>
        <charset val="128"/>
      </rPr>
      <t>20年</t>
    </r>
    <phoneticPr fontId="3"/>
  </si>
  <si>
    <t>各種学校</t>
    <phoneticPr fontId="3"/>
  </si>
  <si>
    <r>
      <t>平成</t>
    </r>
    <r>
      <rPr>
        <sz val="8"/>
        <rFont val="ＭＳ 明朝"/>
        <family val="1"/>
        <charset val="128"/>
      </rPr>
      <t>19年</t>
    </r>
    <phoneticPr fontId="3"/>
  </si>
  <si>
    <t>専修学校</t>
    <phoneticPr fontId="3"/>
  </si>
  <si>
    <t>特別支援学校 b）</t>
    <phoneticPr fontId="3"/>
  </si>
  <si>
    <t>幼稚園</t>
    <phoneticPr fontId="3"/>
  </si>
  <si>
    <t>189&lt;3&gt;</t>
    <phoneticPr fontId="3"/>
  </si>
  <si>
    <t>193&lt;3&gt;</t>
    <phoneticPr fontId="3"/>
  </si>
  <si>
    <t>小学校</t>
    <phoneticPr fontId="3"/>
  </si>
  <si>
    <t>103&lt;1&gt;</t>
    <phoneticPr fontId="3"/>
  </si>
  <si>
    <t>中学校</t>
    <phoneticPr fontId="3"/>
  </si>
  <si>
    <t>高等学校</t>
    <phoneticPr fontId="3"/>
  </si>
  <si>
    <t xml:space="preserve"> a)</t>
    <phoneticPr fontId="3"/>
  </si>
  <si>
    <t>短期大学</t>
    <phoneticPr fontId="3"/>
  </si>
  <si>
    <t>大学</t>
    <phoneticPr fontId="3"/>
  </si>
  <si>
    <t>女</t>
    <phoneticPr fontId="3"/>
  </si>
  <si>
    <t>男</t>
    <phoneticPr fontId="3"/>
  </si>
  <si>
    <t>総　数</t>
    <phoneticPr fontId="3"/>
  </si>
  <si>
    <t>兼務者</t>
    <phoneticPr fontId="3"/>
  </si>
  <si>
    <t>本　務　者</t>
    <phoneticPr fontId="3"/>
  </si>
  <si>
    <t>教　　員　　数</t>
    <phoneticPr fontId="3"/>
  </si>
  <si>
    <t>年　　　次
学校種別</t>
    <phoneticPr fontId="3"/>
  </si>
  <si>
    <t>各年５月１日</t>
    <phoneticPr fontId="3"/>
  </si>
  <si>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である。教員数のうち，本務者には，休職者及び育児休業者並びに産休代替者及び育児休業代替者を含めるが，兼務者には含めない。また，兼務者は延数である。
　なお，本表の平成２３年度の数値及び「２ 大学及び短期大学」から「１２ 中学校卒業者の卒業後の状況」までの各表の数値は，同調査の京都市集計結果であり，文部科学省が公表する数値とは相違することがある。</t>
    <phoneticPr fontId="3"/>
  </si>
  <si>
    <t>１　学　校　総　覧</t>
    <phoneticPr fontId="3"/>
  </si>
  <si>
    <t>　　　京都市内にない場合も含む。）に在籍する人数で，専攻科及び別科の学生並びに聴講生等を含む。</t>
    <rPh sb="18" eb="20">
      <t>ザイセキ</t>
    </rPh>
    <rPh sb="44" eb="45">
      <t>フク</t>
    </rPh>
    <phoneticPr fontId="3"/>
  </si>
  <si>
    <t xml:space="preserve">  a)  学校数及び教員数は，京都市内に学校の本部がある大学の校数及び人数で，学生数は，京都市内にある学部及び研究科（本部が　　　</t>
    <rPh sb="9" eb="10">
      <t>オヨ</t>
    </rPh>
    <rPh sb="11" eb="13">
      <t>キョウイン</t>
    </rPh>
    <rPh sb="13" eb="14">
      <t>スウ</t>
    </rPh>
    <rPh sb="16" eb="20">
      <t>キョウトシナイ</t>
    </rPh>
    <rPh sb="21" eb="23">
      <t>ガッコウ</t>
    </rPh>
    <rPh sb="24" eb="26">
      <t>ホンブ</t>
    </rPh>
    <rPh sb="29" eb="31">
      <t>ダイガク</t>
    </rPh>
    <rPh sb="32" eb="34">
      <t>コウスウ</t>
    </rPh>
    <rPh sb="34" eb="35">
      <t>オヨ</t>
    </rPh>
    <rPh sb="36" eb="38">
      <t>ニンズウ</t>
    </rPh>
    <rPh sb="40" eb="43">
      <t>ガクセイスウ</t>
    </rPh>
    <rPh sb="52" eb="54">
      <t>ガクブ</t>
    </rPh>
    <rPh sb="54" eb="55">
      <t>オヨ</t>
    </rPh>
    <rPh sb="56" eb="58">
      <t>ケンキュウ</t>
    </rPh>
    <rPh sb="58" eb="59">
      <t>カ</t>
    </rPh>
    <rPh sb="60" eb="61">
      <t>ホン</t>
    </rPh>
    <rPh sb="61" eb="62">
      <t>ブ</t>
    </rPh>
    <phoneticPr fontId="3"/>
  </si>
  <si>
    <t>24年度</t>
    <rPh sb="3" eb="4">
      <t>ド</t>
    </rPh>
    <phoneticPr fontId="14"/>
  </si>
  <si>
    <t>23年度</t>
    <rPh sb="3" eb="4">
      <t>ド</t>
    </rPh>
    <phoneticPr fontId="14"/>
  </si>
  <si>
    <t>22年度</t>
    <rPh sb="3" eb="4">
      <t>ド</t>
    </rPh>
    <phoneticPr fontId="14"/>
  </si>
  <si>
    <t>21年度</t>
    <rPh sb="3" eb="4">
      <t>ド</t>
    </rPh>
    <phoneticPr fontId="14"/>
  </si>
  <si>
    <t>平成20年度</t>
    <rPh sb="0" eb="2">
      <t>ヘイセイ</t>
    </rPh>
    <rPh sb="5" eb="6">
      <t>ド</t>
    </rPh>
    <phoneticPr fontId="14"/>
  </si>
  <si>
    <t>各種学校</t>
  </si>
  <si>
    <t>γ215.2</t>
    <phoneticPr fontId="14"/>
  </si>
  <si>
    <t>専修学校</t>
  </si>
  <si>
    <t>γ1.5</t>
    <phoneticPr fontId="14"/>
  </si>
  <si>
    <t>γ114.2</t>
    <phoneticPr fontId="14"/>
  </si>
  <si>
    <t>γ449</t>
    <phoneticPr fontId="14"/>
  </si>
  <si>
    <t>γ807</t>
    <phoneticPr fontId="14"/>
  </si>
  <si>
    <t>γ1,256</t>
    <phoneticPr fontId="14"/>
  </si>
  <si>
    <t>特別支援学校</t>
    <phoneticPr fontId="3"/>
  </si>
  <si>
    <t>幼稚園</t>
  </si>
  <si>
    <t>187&lt;3&gt;</t>
    <phoneticPr fontId="14"/>
  </si>
  <si>
    <t>189&lt;3&gt;</t>
  </si>
  <si>
    <t>193&lt;3&gt;</t>
  </si>
  <si>
    <t>γ2,622</t>
    <phoneticPr fontId="14"/>
  </si>
  <si>
    <t>γ4,218</t>
    <phoneticPr fontId="14"/>
  </si>
  <si>
    <t>小学校</t>
  </si>
  <si>
    <t>103&lt;1&gt;</t>
  </si>
  <si>
    <t>γ19,516</t>
    <phoneticPr fontId="14"/>
  </si>
  <si>
    <t>γ19,517</t>
    <phoneticPr fontId="14"/>
  </si>
  <si>
    <t>γ39,033</t>
    <phoneticPr fontId="14"/>
  </si>
  <si>
    <t>γ1,630</t>
    <phoneticPr fontId="14"/>
  </si>
  <si>
    <t>γ2,724</t>
    <phoneticPr fontId="14"/>
  </si>
  <si>
    <t>中学校</t>
  </si>
  <si>
    <t>高等学校</t>
  </si>
  <si>
    <t xml:space="preserve"> a)</t>
  </si>
  <si>
    <t>短期大学</t>
  </si>
  <si>
    <t>大学　a)</t>
  </si>
  <si>
    <t>大学院・</t>
    <rPh sb="0" eb="2">
      <t>ダイガク</t>
    </rPh>
    <rPh sb="2" eb="3">
      <t>イン</t>
    </rPh>
    <phoneticPr fontId="2"/>
  </si>
  <si>
    <t>1教員（本務者）当たり学生，生徒，児童，園児数</t>
    <rPh sb="4" eb="6">
      <t>ホンム</t>
    </rPh>
    <rPh sb="6" eb="7">
      <t>シャ</t>
    </rPh>
    <rPh sb="20" eb="21">
      <t>エン</t>
    </rPh>
    <phoneticPr fontId="3"/>
  </si>
  <si>
    <t>学校
・園数</t>
    <rPh sb="0" eb="2">
      <t>ガッコウ</t>
    </rPh>
    <rPh sb="4" eb="5">
      <t>エン</t>
    </rPh>
    <rPh sb="5" eb="6">
      <t>スウ</t>
    </rPh>
    <phoneticPr fontId="3"/>
  </si>
  <si>
    <t>各年度５月１日</t>
    <rPh sb="1" eb="3">
      <t>ネンド</t>
    </rPh>
    <phoneticPr fontId="3"/>
  </si>
  <si>
    <t>（単位　学校・園数＝校・園，その他＝人）</t>
    <rPh sb="1" eb="3">
      <t>タンイ</t>
    </rPh>
    <rPh sb="4" eb="6">
      <t>ガッコウ</t>
    </rPh>
    <rPh sb="7" eb="8">
      <t>エン</t>
    </rPh>
    <rPh sb="8" eb="9">
      <t>スウ</t>
    </rPh>
    <rPh sb="10" eb="11">
      <t>コウ</t>
    </rPh>
    <rPh sb="12" eb="13">
      <t>エン</t>
    </rPh>
    <rPh sb="16" eb="17">
      <t>タ</t>
    </rPh>
    <rPh sb="18" eb="19">
      <t>ニン</t>
    </rPh>
    <phoneticPr fontId="3"/>
  </si>
  <si>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である。教員数のうち，本務者には，休職者及び育児休業者並びに産休代替者及び育児休業代替者を含めるが，兼務者には含めない。また，兼務者は延数である。
　なお，本表から「１３ 国籍別留学生数」までの各表の数値は，同調査の京都市独自集計結果を掲載している。</t>
    <rPh sb="204" eb="206">
      <t>コクセキ</t>
    </rPh>
    <rPh sb="206" eb="207">
      <t>ベツ</t>
    </rPh>
    <rPh sb="207" eb="210">
      <t>リュウガクセイ</t>
    </rPh>
    <rPh sb="210" eb="211">
      <t>スウ</t>
    </rPh>
    <phoneticPr fontId="3"/>
  </si>
  <si>
    <t>平成21年度</t>
    <rPh sb="0" eb="2">
      <t>ヘイセイ</t>
    </rPh>
    <rPh sb="5" eb="6">
      <t>ド</t>
    </rPh>
    <phoneticPr fontId="14"/>
  </si>
  <si>
    <t>25年度</t>
    <rPh sb="3" eb="4">
      <t>ド</t>
    </rPh>
    <phoneticPr fontId="14"/>
  </si>
  <si>
    <t>187&lt;3&gt;</t>
  </si>
  <si>
    <t>186&lt;3&gt;</t>
    <phoneticPr fontId="14"/>
  </si>
  <si>
    <t>11&lt;1&gt;</t>
    <phoneticPr fontId="14"/>
  </si>
  <si>
    <t>年　　　次
学校種別</t>
    <phoneticPr fontId="3"/>
  </si>
  <si>
    <t>教　　員　　数</t>
    <phoneticPr fontId="3"/>
  </si>
  <si>
    <t>本　務　者</t>
    <phoneticPr fontId="3"/>
  </si>
  <si>
    <t>兼務者</t>
    <phoneticPr fontId="3"/>
  </si>
  <si>
    <t>総　数</t>
    <phoneticPr fontId="3"/>
  </si>
  <si>
    <t>男</t>
    <phoneticPr fontId="3"/>
  </si>
  <si>
    <t>女</t>
    <phoneticPr fontId="3"/>
  </si>
  <si>
    <t>平成22年度</t>
    <rPh sb="0" eb="2">
      <t>ヘイセイ</t>
    </rPh>
    <rPh sb="5" eb="6">
      <t>ド</t>
    </rPh>
    <phoneticPr fontId="14"/>
  </si>
  <si>
    <t>26年度</t>
    <rPh sb="3" eb="4">
      <t>ド</t>
    </rPh>
    <phoneticPr fontId="14"/>
  </si>
  <si>
    <t>103&lt;1&gt;</t>
    <phoneticPr fontId="14"/>
  </si>
  <si>
    <t>102&lt;1&gt;</t>
    <phoneticPr fontId="14"/>
  </si>
  <si>
    <t>193&lt;3&gt;</t>
    <phoneticPr fontId="14"/>
  </si>
  <si>
    <t>189&lt;3&gt;</t>
    <phoneticPr fontId="14"/>
  </si>
  <si>
    <t>187&lt;3&gt;</t>
    <phoneticPr fontId="14"/>
  </si>
  <si>
    <t>186&lt;3&gt;</t>
    <phoneticPr fontId="14"/>
  </si>
  <si>
    <t>184&lt;3&gt;</t>
    <phoneticPr fontId="14"/>
  </si>
  <si>
    <t>特別支援学校</t>
    <phoneticPr fontId="3"/>
  </si>
  <si>
    <t>11&lt;1&gt;</t>
    <phoneticPr fontId="14"/>
  </si>
  <si>
    <t>　注）学校数&lt;　&gt;は分校の再掲である。</t>
    <phoneticPr fontId="3"/>
  </si>
  <si>
    <t>平成23年度</t>
    <rPh sb="0" eb="2">
      <t>ヘイセイ</t>
    </rPh>
    <rPh sb="5" eb="6">
      <t>ド</t>
    </rPh>
    <phoneticPr fontId="14"/>
  </si>
  <si>
    <t>27年度</t>
    <rPh sb="3" eb="4">
      <t>ド</t>
    </rPh>
    <phoneticPr fontId="14"/>
  </si>
  <si>
    <t>　a)</t>
    <phoneticPr fontId="14"/>
  </si>
  <si>
    <t>101&lt;1&gt;</t>
    <phoneticPr fontId="14"/>
  </si>
  <si>
    <t>186&lt;3&gt;</t>
  </si>
  <si>
    <t>184&lt;3&gt;</t>
  </si>
  <si>
    <t>123&lt;1&gt;</t>
    <phoneticPr fontId="14"/>
  </si>
  <si>
    <t>122&lt;1&gt;</t>
    <phoneticPr fontId="14"/>
  </si>
  <si>
    <t>119&lt;1&gt;</t>
    <phoneticPr fontId="14"/>
  </si>
  <si>
    <t>幼保連携型認定
こども園</t>
    <phoneticPr fontId="3"/>
  </si>
  <si>
    <t>…</t>
    <phoneticPr fontId="14"/>
  </si>
  <si>
    <t>14&lt;3&gt;</t>
    <phoneticPr fontId="14"/>
  </si>
  <si>
    <t>11&lt;1&gt;</t>
  </si>
  <si>
    <t>　注）学校数&lt;　&gt;は分園又は分校の再掲である。</t>
    <rPh sb="10" eb="12">
      <t>ブンエン</t>
    </rPh>
    <rPh sb="12" eb="13">
      <t>マタ</t>
    </rPh>
    <phoneticPr fontId="3"/>
  </si>
  <si>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rPh sb="118" eb="119">
      <t>オヨ</t>
    </rPh>
    <rPh sb="120" eb="122">
      <t>ニンテイ</t>
    </rPh>
    <rPh sb="125" eb="126">
      <t>エン</t>
    </rPh>
    <rPh sb="126" eb="127">
      <t>ホウ</t>
    </rPh>
    <rPh sb="128" eb="130">
      <t>キテイ</t>
    </rPh>
    <rPh sb="132" eb="133">
      <t>ヨウ</t>
    </rPh>
    <rPh sb="133" eb="134">
      <t>ホ</t>
    </rPh>
    <rPh sb="134" eb="137">
      <t>レンケイガタ</t>
    </rPh>
    <rPh sb="137" eb="139">
      <t>ニンテイ</t>
    </rPh>
    <rPh sb="142" eb="143">
      <t>エン</t>
    </rPh>
    <phoneticPr fontId="3"/>
  </si>
  <si>
    <t>１　学　校　総　覧</t>
    <phoneticPr fontId="3"/>
  </si>
  <si>
    <t>年　　　次
学校種別</t>
    <phoneticPr fontId="3"/>
  </si>
  <si>
    <t>教　　員　　数</t>
    <phoneticPr fontId="3"/>
  </si>
  <si>
    <t>本　務　者</t>
    <phoneticPr fontId="3"/>
  </si>
  <si>
    <t>兼務者</t>
    <phoneticPr fontId="3"/>
  </si>
  <si>
    <t>総　数</t>
    <phoneticPr fontId="3"/>
  </si>
  <si>
    <t>男</t>
    <phoneticPr fontId="3"/>
  </si>
  <si>
    <t>女</t>
    <phoneticPr fontId="3"/>
  </si>
  <si>
    <t>平成24年度</t>
    <rPh sb="0" eb="2">
      <t>ヘイセイ</t>
    </rPh>
    <rPh sb="5" eb="6">
      <t>ド</t>
    </rPh>
    <phoneticPr fontId="14"/>
  </si>
  <si>
    <t>28年度</t>
    <rPh sb="3" eb="4">
      <t>ド</t>
    </rPh>
    <phoneticPr fontId="14"/>
  </si>
  <si>
    <t>　a)</t>
    <phoneticPr fontId="14"/>
  </si>
  <si>
    <t>101&lt;1&gt;</t>
  </si>
  <si>
    <t>123&lt;1&gt;</t>
  </si>
  <si>
    <t>122&lt;1&gt;</t>
  </si>
  <si>
    <t>119&lt;1&gt;</t>
  </si>
  <si>
    <t>…</t>
  </si>
  <si>
    <t>14&lt;3&gt;</t>
  </si>
  <si>
    <t>20&lt;3&gt;</t>
    <phoneticPr fontId="14"/>
  </si>
  <si>
    <t>特別支援学校</t>
    <phoneticPr fontId="3"/>
  </si>
  <si>
    <t>　資料：京都市総合企画局情報化推進室統計解析担当</t>
    <rPh sb="4" eb="6">
      <t>キョウト</t>
    </rPh>
    <rPh sb="6" eb="7">
      <t>シ</t>
    </rPh>
    <rPh sb="7" eb="9">
      <t>ソウゴウ</t>
    </rPh>
    <rPh sb="9" eb="11">
      <t>キカク</t>
    </rPh>
    <rPh sb="11" eb="12">
      <t>キョク</t>
    </rPh>
    <rPh sb="12" eb="15">
      <t>ジョウホウカ</t>
    </rPh>
    <rPh sb="15" eb="17">
      <t>スイシン</t>
    </rPh>
    <rPh sb="17" eb="18">
      <t>シツ</t>
    </rPh>
    <rPh sb="22" eb="24">
      <t>タントウ</t>
    </rPh>
    <phoneticPr fontId="3"/>
  </si>
  <si>
    <t xml:space="preserve">  a)  学校数及び教員数は，京都市内に学校の本部がある大学の校数及び人数で，学生数は，京都市内にある学部及び研究科（本部</t>
    <rPh sb="9" eb="10">
      <t>オヨ</t>
    </rPh>
    <rPh sb="11" eb="13">
      <t>キョウイン</t>
    </rPh>
    <rPh sb="13" eb="14">
      <t>スウ</t>
    </rPh>
    <rPh sb="16" eb="20">
      <t>キョウトシナイ</t>
    </rPh>
    <rPh sb="21" eb="23">
      <t>ガッコウ</t>
    </rPh>
    <rPh sb="24" eb="26">
      <t>ホンブ</t>
    </rPh>
    <rPh sb="29" eb="31">
      <t>ダイガク</t>
    </rPh>
    <rPh sb="32" eb="34">
      <t>コウスウ</t>
    </rPh>
    <rPh sb="34" eb="35">
      <t>オヨ</t>
    </rPh>
    <rPh sb="36" eb="38">
      <t>ニンズウ</t>
    </rPh>
    <rPh sb="40" eb="43">
      <t>ガクセイスウ</t>
    </rPh>
    <rPh sb="52" eb="54">
      <t>ガクブ</t>
    </rPh>
    <rPh sb="54" eb="55">
      <t>オヨ</t>
    </rPh>
    <rPh sb="56" eb="58">
      <t>ケンキュウ</t>
    </rPh>
    <rPh sb="58" eb="59">
      <t>カ</t>
    </rPh>
    <rPh sb="60" eb="61">
      <t>ホン</t>
    </rPh>
    <rPh sb="61" eb="62">
      <t>ブ</t>
    </rPh>
    <phoneticPr fontId="3"/>
  </si>
  <si>
    <t>　　　が京都市内にない場合も含む。）に在籍する人数で，専攻科及び別科の学生並びに聴講生等を含む。</t>
    <rPh sb="19" eb="21">
      <t>ザイセキ</t>
    </rPh>
    <rPh sb="45" eb="46">
      <t>フク</t>
    </rPh>
    <phoneticPr fontId="3"/>
  </si>
  <si>
    <t>　本表は，文部科学省所管の学校基本調査（基幹統計）の結果である。対象となる学校は，学校教育法に規定する幼稚園，小学校，中学校，義務教育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なお，本表から「１４ 国籍別留学生数」までの各表の数値は，同調査の京都市独自集計結果を掲載している。</t>
    <rPh sb="63" eb="65">
      <t>ギム</t>
    </rPh>
    <rPh sb="65" eb="67">
      <t>キョウイク</t>
    </rPh>
    <rPh sb="67" eb="69">
      <t>ガッコウ</t>
    </rPh>
    <rPh sb="125" eb="126">
      <t>オヨ</t>
    </rPh>
    <rPh sb="127" eb="129">
      <t>ニンテイ</t>
    </rPh>
    <rPh sb="132" eb="133">
      <t>エン</t>
    </rPh>
    <rPh sb="133" eb="134">
      <t>ホウ</t>
    </rPh>
    <rPh sb="135" eb="137">
      <t>キテイ</t>
    </rPh>
    <rPh sb="139" eb="140">
      <t>ヨウ</t>
    </rPh>
    <rPh sb="140" eb="141">
      <t>ホ</t>
    </rPh>
    <rPh sb="141" eb="144">
      <t>レンケイガタ</t>
    </rPh>
    <rPh sb="144" eb="146">
      <t>ニンテイ</t>
    </rPh>
    <rPh sb="149" eb="150">
      <t>エン</t>
    </rPh>
    <rPh sb="236" eb="238">
      <t>コクセキ</t>
    </rPh>
    <rPh sb="238" eb="239">
      <t>ベツ</t>
    </rPh>
    <rPh sb="239" eb="242">
      <t>リュウガクセイ</t>
    </rPh>
    <rPh sb="242" eb="243">
      <t>スウ</t>
    </rPh>
    <phoneticPr fontId="3"/>
  </si>
  <si>
    <t>平成25年度</t>
    <rPh sb="0" eb="2">
      <t>ヘイセイ</t>
    </rPh>
    <rPh sb="5" eb="6">
      <t>ド</t>
    </rPh>
    <phoneticPr fontId="14"/>
  </si>
  <si>
    <t>29年度</t>
    <rPh sb="3" eb="4">
      <t>ド</t>
    </rPh>
    <phoneticPr fontId="14"/>
  </si>
  <si>
    <t>100&lt;1&gt;</t>
    <phoneticPr fontId="14"/>
  </si>
  <si>
    <t>181&lt;3&gt;</t>
    <phoneticPr fontId="14"/>
  </si>
  <si>
    <t>義務教育</t>
    <rPh sb="0" eb="2">
      <t>ギム</t>
    </rPh>
    <rPh sb="2" eb="4">
      <t>キョウイク</t>
    </rPh>
    <phoneticPr fontId="14"/>
  </si>
  <si>
    <t>学校</t>
    <rPh sb="0" eb="2">
      <t>ガッコウ</t>
    </rPh>
    <phoneticPr fontId="14"/>
  </si>
  <si>
    <t>22&lt;3&gt;</t>
    <phoneticPr fontId="14"/>
  </si>
  <si>
    <t>　本表は，文部科学省所管の学校基本調査（基幹統計）の結果である。対象となる学校は，学校教育法に規定する幼稚園，小学校，中学校，義務教育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なお，本表から「１５ 国籍別留学生数」までの各表の数値は，同調査の京都市独自集計結果を掲載している。</t>
    <rPh sb="63" eb="65">
      <t>ギム</t>
    </rPh>
    <rPh sb="65" eb="67">
      <t>キョウイク</t>
    </rPh>
    <rPh sb="67" eb="69">
      <t>ガッコウ</t>
    </rPh>
    <rPh sb="125" eb="126">
      <t>オヨ</t>
    </rPh>
    <rPh sb="127" eb="129">
      <t>ニンテイ</t>
    </rPh>
    <rPh sb="132" eb="133">
      <t>エン</t>
    </rPh>
    <rPh sb="133" eb="134">
      <t>ホウ</t>
    </rPh>
    <rPh sb="135" eb="137">
      <t>キテイ</t>
    </rPh>
    <rPh sb="139" eb="140">
      <t>ヨウ</t>
    </rPh>
    <rPh sb="140" eb="141">
      <t>ホ</t>
    </rPh>
    <rPh sb="141" eb="144">
      <t>レンケイガタ</t>
    </rPh>
    <rPh sb="144" eb="146">
      <t>ニンテイ</t>
    </rPh>
    <rPh sb="149" eb="150">
      <t>エン</t>
    </rPh>
    <rPh sb="236" eb="238">
      <t>コクセキ</t>
    </rPh>
    <rPh sb="238" eb="239">
      <t>ベツ</t>
    </rPh>
    <rPh sb="239" eb="242">
      <t>リュウガクセイ</t>
    </rPh>
    <rPh sb="242" eb="243">
      <t>スウ</t>
    </rPh>
    <phoneticPr fontId="3"/>
  </si>
  <si>
    <t>平成26年度</t>
    <rPh sb="0" eb="2">
      <t>ヘイセイ</t>
    </rPh>
    <rPh sb="5" eb="6">
      <t>ド</t>
    </rPh>
    <phoneticPr fontId="14"/>
  </si>
  <si>
    <t>30年度</t>
    <rPh sb="3" eb="4">
      <t>ド</t>
    </rPh>
    <phoneticPr fontId="14"/>
  </si>
  <si>
    <t>100&lt;1&gt;</t>
  </si>
  <si>
    <t>181&lt;3&gt;</t>
  </si>
  <si>
    <t>174&lt;1&gt;</t>
    <phoneticPr fontId="14"/>
  </si>
  <si>
    <t>20&lt;3&gt;</t>
  </si>
  <si>
    <t>22&lt;3&gt;</t>
  </si>
  <si>
    <t>31&lt;4&gt;</t>
    <phoneticPr fontId="14"/>
  </si>
  <si>
    <t>平成27年度</t>
    <rPh sb="0" eb="2">
      <t>ヘイセイ</t>
    </rPh>
    <rPh sb="5" eb="6">
      <t>ド</t>
    </rPh>
    <phoneticPr fontId="14"/>
  </si>
  <si>
    <t>令和元年度</t>
    <rPh sb="0" eb="2">
      <t>レイワ</t>
    </rPh>
    <rPh sb="2" eb="3">
      <t>モト</t>
    </rPh>
    <rPh sb="4" eb="5">
      <t>ド</t>
    </rPh>
    <phoneticPr fontId="14"/>
  </si>
  <si>
    <t>174&lt;1&gt;</t>
  </si>
  <si>
    <t>171&lt;1&gt;</t>
  </si>
  <si>
    <t>義務教育学校</t>
    <phoneticPr fontId="3"/>
  </si>
  <si>
    <t>幼保連携型 認 定
こども園</t>
    <phoneticPr fontId="3"/>
  </si>
  <si>
    <t>31&lt;4&gt;</t>
  </si>
  <si>
    <t>40&lt;5&gt;</t>
    <phoneticPr fontId="14"/>
  </si>
  <si>
    <r>
      <rPr>
        <b/>
        <sz val="8"/>
        <color theme="0"/>
        <rFont val="ＭＳ Ｐゴシック"/>
        <family val="3"/>
        <charset val="128"/>
      </rPr>
      <t>令和</t>
    </r>
    <r>
      <rPr>
        <b/>
        <sz val="8"/>
        <rFont val="ＭＳ Ｐゴシック"/>
        <family val="3"/>
        <charset val="128"/>
      </rPr>
      <t xml:space="preserve"> 2年度</t>
    </r>
    <rPh sb="0" eb="2">
      <t>レイワ</t>
    </rPh>
    <rPh sb="5" eb="6">
      <t>ド</t>
    </rPh>
    <phoneticPr fontId="14"/>
  </si>
  <si>
    <t>平成28年度</t>
    <rPh sb="0" eb="2">
      <t>ヘイセイ</t>
    </rPh>
    <rPh sb="5" eb="6">
      <t>ド</t>
    </rPh>
    <phoneticPr fontId="14"/>
  </si>
  <si>
    <t>41&lt;4&gt;</t>
    <phoneticPr fontId="14"/>
  </si>
  <si>
    <t>168&lt;1&gt;</t>
    <phoneticPr fontId="14"/>
  </si>
  <si>
    <t>　本表は，文部科学省所管の学校基本調査（基幹統計）の結果である。対象となる学校は，学校教育法に規定する幼稚園，小学校，中学校，義務教育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べ数である。
　なお，本表から「１５ 国籍（出身地）別留学生数」までの各表の数値は，同調査の京都市独自集計結果を掲載している。</t>
    <rPh sb="63" eb="65">
      <t>ギム</t>
    </rPh>
    <rPh sb="65" eb="67">
      <t>キョウイク</t>
    </rPh>
    <rPh sb="67" eb="69">
      <t>ガッコウ</t>
    </rPh>
    <rPh sb="125" eb="126">
      <t>オヨ</t>
    </rPh>
    <rPh sb="127" eb="129">
      <t>ニンテイ</t>
    </rPh>
    <rPh sb="132" eb="133">
      <t>エン</t>
    </rPh>
    <rPh sb="133" eb="134">
      <t>ホウ</t>
    </rPh>
    <rPh sb="135" eb="137">
      <t>キテイ</t>
    </rPh>
    <rPh sb="139" eb="140">
      <t>ヨウ</t>
    </rPh>
    <rPh sb="140" eb="141">
      <t>ホ</t>
    </rPh>
    <rPh sb="141" eb="144">
      <t>レンケイガタ</t>
    </rPh>
    <rPh sb="144" eb="146">
      <t>ニンテイ</t>
    </rPh>
    <rPh sb="149" eb="150">
      <t>エン</t>
    </rPh>
    <rPh sb="237" eb="239">
      <t>コクセキ</t>
    </rPh>
    <rPh sb="240" eb="243">
      <t>シュッシンチ</t>
    </rPh>
    <rPh sb="244" eb="245">
      <t>ベツ</t>
    </rPh>
    <rPh sb="245" eb="248">
      <t>リュウガクセイ</t>
    </rPh>
    <rPh sb="248" eb="249">
      <t>スウ</t>
    </rPh>
    <phoneticPr fontId="3"/>
  </si>
  <si>
    <t>　本表は、文部科学省所管の学校基本調査（基幹統計）の結果である。対象となる学校は、学校教育法に規定する幼稚園、小学校、中学校、義務教育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べ数である。
　なお、本表から「１５ 国籍（出身地）別留学生数」までの各表の数値は、同調査の京都市独自集計結果を掲載している。</t>
    <rPh sb="63" eb="65">
      <t>ギム</t>
    </rPh>
    <rPh sb="65" eb="67">
      <t>キョウイク</t>
    </rPh>
    <rPh sb="67" eb="69">
      <t>ガッコウ</t>
    </rPh>
    <rPh sb="125" eb="126">
      <t>オヨ</t>
    </rPh>
    <rPh sb="127" eb="129">
      <t>ニンテイ</t>
    </rPh>
    <rPh sb="132" eb="133">
      <t>エン</t>
    </rPh>
    <rPh sb="133" eb="134">
      <t>ホウ</t>
    </rPh>
    <rPh sb="135" eb="137">
      <t>キテイ</t>
    </rPh>
    <rPh sb="139" eb="140">
      <t>ヨウ</t>
    </rPh>
    <rPh sb="140" eb="141">
      <t>ホ</t>
    </rPh>
    <rPh sb="141" eb="144">
      <t>レンケイガタ</t>
    </rPh>
    <rPh sb="144" eb="146">
      <t>ニンテイ</t>
    </rPh>
    <rPh sb="149" eb="150">
      <t>エン</t>
    </rPh>
    <rPh sb="237" eb="239">
      <t>コクセキ</t>
    </rPh>
    <rPh sb="240" eb="243">
      <t>シュッシンチ</t>
    </rPh>
    <rPh sb="244" eb="245">
      <t>ベツ</t>
    </rPh>
    <rPh sb="245" eb="248">
      <t>リュウガクセイ</t>
    </rPh>
    <rPh sb="248" eb="249">
      <t>スウ</t>
    </rPh>
    <phoneticPr fontId="3"/>
  </si>
  <si>
    <t>年　　　度
学校種別</t>
    <rPh sb="4" eb="5">
      <t>ド</t>
    </rPh>
    <phoneticPr fontId="3"/>
  </si>
  <si>
    <t>学生、生徒、児童、園児数</t>
    <rPh sb="8" eb="9">
      <t>エン</t>
    </rPh>
    <phoneticPr fontId="3"/>
  </si>
  <si>
    <t>1校・園平均
学生、生徒、
児童、園児数</t>
    <rPh sb="3" eb="4">
      <t>エン</t>
    </rPh>
    <rPh sb="17" eb="18">
      <t>エン</t>
    </rPh>
    <phoneticPr fontId="3"/>
  </si>
  <si>
    <t>1教員（本務者）当たり
学生、生徒、
児童、園児数</t>
    <rPh sb="4" eb="6">
      <t>ホンム</t>
    </rPh>
    <rPh sb="6" eb="7">
      <t>シャ</t>
    </rPh>
    <rPh sb="22" eb="23">
      <t>エン</t>
    </rPh>
    <phoneticPr fontId="3"/>
  </si>
  <si>
    <t>平成29年度</t>
    <rPh sb="0" eb="2">
      <t>ヘイセイ</t>
    </rPh>
    <rPh sb="5" eb="6">
      <t>ド</t>
    </rPh>
    <phoneticPr fontId="14"/>
  </si>
  <si>
    <r>
      <rPr>
        <sz val="8"/>
        <color theme="0"/>
        <rFont val="ＭＳ 明朝"/>
        <family val="1"/>
        <charset val="128"/>
      </rPr>
      <t xml:space="preserve">令和 </t>
    </r>
    <r>
      <rPr>
        <sz val="8"/>
        <rFont val="ＭＳ 明朝"/>
        <family val="1"/>
        <charset val="128"/>
      </rPr>
      <t>2年度</t>
    </r>
    <rPh sb="0" eb="2">
      <t>レイワ</t>
    </rPh>
    <rPh sb="5" eb="6">
      <t>ド</t>
    </rPh>
    <phoneticPr fontId="14"/>
  </si>
  <si>
    <r>
      <rPr>
        <b/>
        <sz val="8"/>
        <color theme="0"/>
        <rFont val="ＭＳ Ｐゴシック"/>
        <family val="3"/>
        <charset val="128"/>
      </rPr>
      <t>令和</t>
    </r>
    <r>
      <rPr>
        <b/>
        <sz val="8"/>
        <rFont val="ＭＳ Ｐゴシック"/>
        <family val="3"/>
        <charset val="128"/>
      </rPr>
      <t xml:space="preserve"> 3年度</t>
    </r>
    <rPh sb="0" eb="2">
      <t>レイワ</t>
    </rPh>
    <rPh sb="5" eb="6">
      <t>ド</t>
    </rPh>
    <phoneticPr fontId="14"/>
  </si>
  <si>
    <t>168&lt;1&gt;</t>
  </si>
  <si>
    <t>40&lt;5&gt;</t>
  </si>
  <si>
    <t>41&lt;4&gt;</t>
  </si>
  <si>
    <t>45&lt;4&gt;</t>
    <phoneticPr fontId="14"/>
  </si>
  <si>
    <t xml:space="preserve">  a)  学校数及び教員数は、京都市内に学校の本部がある大学の校数及び人数で、学生数は、京都市内にある学部及び研究科（本部</t>
    <rPh sb="9" eb="10">
      <t>オヨ</t>
    </rPh>
    <rPh sb="11" eb="13">
      <t>キョウイン</t>
    </rPh>
    <rPh sb="13" eb="14">
      <t>スウ</t>
    </rPh>
    <rPh sb="16" eb="20">
      <t>キョウトシナイ</t>
    </rPh>
    <rPh sb="21" eb="23">
      <t>ガッコウ</t>
    </rPh>
    <rPh sb="24" eb="26">
      <t>ホンブ</t>
    </rPh>
    <rPh sb="29" eb="31">
      <t>ダイガク</t>
    </rPh>
    <rPh sb="32" eb="34">
      <t>コウスウ</t>
    </rPh>
    <rPh sb="34" eb="35">
      <t>オヨ</t>
    </rPh>
    <rPh sb="36" eb="38">
      <t>ニンズウ</t>
    </rPh>
    <rPh sb="40" eb="43">
      <t>ガクセイスウ</t>
    </rPh>
    <rPh sb="52" eb="54">
      <t>ガクブ</t>
    </rPh>
    <rPh sb="54" eb="55">
      <t>オヨ</t>
    </rPh>
    <rPh sb="56" eb="58">
      <t>ケンキュウ</t>
    </rPh>
    <rPh sb="58" eb="59">
      <t>カ</t>
    </rPh>
    <rPh sb="60" eb="61">
      <t>ホン</t>
    </rPh>
    <rPh sb="61" eb="62">
      <t>ブ</t>
    </rPh>
    <phoneticPr fontId="3"/>
  </si>
  <si>
    <t>　　　が京都市内にない場合も含む。）に在籍する人数で、専攻科及び別科の学生並びに聴講生等を含む。</t>
    <rPh sb="19" eb="21">
      <t>ザイセキ</t>
    </rPh>
    <rPh sb="45" eb="46">
      <t>フク</t>
    </rPh>
    <phoneticPr fontId="3"/>
  </si>
  <si>
    <t>平成30年度</t>
    <rPh sb="0" eb="2">
      <t>ヘイセイ</t>
    </rPh>
    <rPh sb="5" eb="6">
      <t>ド</t>
    </rPh>
    <phoneticPr fontId="14"/>
  </si>
  <si>
    <r>
      <rPr>
        <sz val="8"/>
        <color theme="0"/>
        <rFont val="ＭＳ 明朝"/>
        <family val="1"/>
        <charset val="128"/>
      </rPr>
      <t xml:space="preserve">令和 </t>
    </r>
    <r>
      <rPr>
        <sz val="8"/>
        <rFont val="ＭＳ 明朝"/>
        <family val="1"/>
        <charset val="128"/>
      </rPr>
      <t>3年度</t>
    </r>
    <rPh sb="0" eb="2">
      <t>レイワ</t>
    </rPh>
    <rPh sb="5" eb="6">
      <t>ド</t>
    </rPh>
    <phoneticPr fontId="14"/>
  </si>
  <si>
    <r>
      <rPr>
        <b/>
        <sz val="8"/>
        <color theme="0"/>
        <rFont val="ＭＳ Ｐゴシック"/>
        <family val="3"/>
        <charset val="128"/>
      </rPr>
      <t>令和</t>
    </r>
    <r>
      <rPr>
        <b/>
        <sz val="8"/>
        <rFont val="ＭＳ Ｐゴシック"/>
        <family val="3"/>
        <charset val="128"/>
      </rPr>
      <t xml:space="preserve"> 4年度</t>
    </r>
    <rPh sb="0" eb="2">
      <t>レイワ</t>
    </rPh>
    <rPh sb="5" eb="6">
      <t>ド</t>
    </rPh>
    <phoneticPr fontId="14"/>
  </si>
  <si>
    <t>165&lt;1&gt;</t>
    <phoneticPr fontId="14"/>
  </si>
  <si>
    <t>113&lt;1&gt;</t>
    <phoneticPr fontId="14"/>
  </si>
  <si>
    <t>46&lt;4&gt;</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</si>
</sst>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quot;△ &quot;#,##0.0"/>
    <numFmt numFmtId="177" formatCode="#,##0;&quot;△ &quot;#,##0"/>
    <numFmt numFmtId="178" formatCode="#,##0_);\(#,##0\)"/>
    <numFmt numFmtId="179" formatCode="#,##0.0_);\(#,##0.0\)"/>
    <numFmt numFmtId="180" formatCode="0_);\(0\)"/>
    <numFmt numFmtId="181" formatCode="0.0"/>
    <numFmt numFmtId="182" formatCode="#,##0.0"/>
    <numFmt numFmtId="183" formatCode="0.0;&quot;△ &quot;0.0"/>
    <numFmt numFmtId="184" formatCode="\(#,##0.0\)"/>
    <numFmt numFmtId="185" formatCode="\(#,##0\)"/>
    <numFmt numFmtId="186" formatCode="&quot;γ&quot;#,##0.0;&quot;γ&quot;&quot;△ &quot;#,##0.0"/>
    <numFmt numFmtId="187" formatCode="#,##0;&quot;△&quot;#,##0;&quot;－&quot;"/>
    <numFmt numFmtId="188" formatCode="#,##0.0;&quot;△&quot;#,##0.0;&quot;－&quot;"/>
  </numFmts>
  <fonts count="29" x14ac:knownFonts="1">
    <font>
      <sz val="9.5500000000000007"/>
      <name val="ＭＳ 明朝"/>
      <family val="1"/>
      <charset val="128"/>
    </font>
    <font>
      <b/>
      <sz val="9.5500000000000007"/>
      <name val="ＭＳ 明朝"/>
      <family val="1"/>
      <charset val="128"/>
    </font>
    <font>
      <sz val="9.5500000000000007"/>
      <name val="ＭＳ 明朝"/>
      <family val="1"/>
      <charset val="128"/>
    </font>
    <font>
      <sz val="6"/>
      <name val="ＭＳ Ｐ明朝"/>
      <family val="1"/>
      <charset val="128"/>
    </font>
    <font>
      <sz val="8"/>
      <color indexed="8"/>
      <name val="ＭＳ 明朝"/>
      <family val="1"/>
      <charset val="128"/>
    </font>
    <font>
      <sz val="8"/>
      <name val="ＭＳ 明朝"/>
      <family val="1"/>
      <charset val="128"/>
    </font>
    <font>
      <sz val="8"/>
      <color indexed="9"/>
      <name val="ＭＳ 明朝"/>
      <family val="1"/>
      <charset val="128"/>
    </font>
    <font>
      <b/>
      <sz val="8"/>
      <color indexed="8"/>
      <name val="ＭＳ ゴシック"/>
      <family val="3"/>
      <charset val="128"/>
    </font>
    <font>
      <b/>
      <sz val="11"/>
      <color indexed="8"/>
      <name val="ＭＳ ゴシック"/>
      <family val="3"/>
      <charset val="128"/>
    </font>
    <font>
      <sz val="11"/>
      <name val="ＭＳ ゴシック"/>
      <family val="3"/>
      <charset val="128"/>
    </font>
    <font>
      <b/>
      <sz val="8"/>
      <color indexed="9"/>
      <name val="ＭＳ ゴシック"/>
      <family val="3"/>
      <charset val="128"/>
    </font>
    <font>
      <b/>
      <sz val="8"/>
      <name val="ＭＳ ゴシック"/>
      <family val="3"/>
      <charset val="128"/>
    </font>
    <font>
      <sz val="8"/>
      <name val="ＭＳ ゴシック"/>
      <family val="3"/>
      <charset val="128"/>
    </font>
    <font>
      <b/>
      <sz val="8"/>
      <name val="ＭＳ 明朝"/>
      <family val="1"/>
      <charset val="128"/>
    </font>
    <font>
      <sz val="6"/>
      <name val="ＭＳ 明朝"/>
      <family val="1"/>
      <charset val="128"/>
    </font>
    <font>
      <b/>
      <sz val="8"/>
      <color indexed="8"/>
      <name val="ＭＳ 明朝"/>
      <family val="1"/>
      <charset val="128"/>
    </font>
    <font>
      <b/>
      <sz val="8"/>
      <color indexed="9"/>
      <name val="ＭＳ 明朝"/>
      <family val="1"/>
      <charset val="128"/>
    </font>
    <font>
      <sz val="7.5"/>
      <name val="ＭＳ 明朝"/>
      <family val="1"/>
      <charset val="128"/>
    </font>
    <font>
      <sz val="7.5"/>
      <color indexed="8"/>
      <name val="ＭＳ 明朝"/>
      <family val="1"/>
      <charset val="128"/>
    </font>
    <font>
      <sz val="7"/>
      <name val="ＭＳ 明朝"/>
      <family val="1"/>
      <charset val="128"/>
    </font>
    <font>
      <sz val="7"/>
      <color indexed="8"/>
      <name val="ＭＳ 明朝"/>
      <family val="1"/>
      <charset val="128"/>
    </font>
    <font>
      <sz val="6"/>
      <color indexed="8"/>
      <name val="ＭＳ 明朝"/>
      <family val="1"/>
      <charset val="128"/>
    </font>
    <font>
      <sz val="8"/>
      <color indexed="8"/>
      <name val="ＭＳ ゴシック"/>
      <family val="3"/>
      <charset val="128"/>
    </font>
    <font>
      <sz val="8"/>
      <name val="ＭＳ Ｐ明朝"/>
      <family val="1"/>
      <charset val="128"/>
    </font>
    <font>
      <sz val="8"/>
      <name val="ＭＳ Ｐゴシック"/>
      <family val="3"/>
      <charset val="128"/>
    </font>
    <font>
      <b/>
      <sz val="8"/>
      <name val="ＭＳ Ｐゴシック"/>
      <family val="3"/>
      <charset val="128"/>
    </font>
    <font>
      <b/>
      <sz val="11"/>
      <color indexed="8"/>
      <name val="ＭＳ Ｐゴシック"/>
      <family val="3"/>
      <charset val="128"/>
    </font>
    <font>
      <b/>
      <sz val="8"/>
      <color theme="0"/>
      <name val="ＭＳ Ｐゴシック"/>
      <family val="3"/>
      <charset val="128"/>
    </font>
    <font>
      <sz val="8"/>
      <color theme="0"/>
      <name val="ＭＳ 明朝"/>
      <family val="1"/>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1">
    <xf numFmtId="0" fontId="0" fillId="0" borderId="0"/>
  </cellStyleXfs>
  <cellXfs count="365">
    <xf numFmtId="0" fontId="0" fillId="0" borderId="0" xfId="0"/>
    <xf numFmtId="0" fontId="4" fillId="0" borderId="0" xfId="0" applyFont="1" applyFill="1" applyBorder="1" applyAlignment="1" applyProtection="1">
      <alignment horizontal="distributed" vertical="center"/>
    </xf>
    <xf numFmtId="0" fontId="5" fillId="0" borderId="0" xfId="0" applyFont="1" applyAlignment="1">
      <alignment vertical="center"/>
    </xf>
    <xf numFmtId="0" fontId="4" fillId="0" borderId="1" xfId="0" applyFont="1" applyFill="1" applyBorder="1" applyAlignment="1" applyProtection="1">
      <alignment vertical="center"/>
    </xf>
    <xf numFmtId="0" fontId="4" fillId="0" borderId="0" xfId="0" applyFont="1" applyFill="1" applyBorder="1" applyAlignment="1" applyProtection="1">
      <alignment vertical="center"/>
    </xf>
    <xf numFmtId="177" fontId="4" fillId="0" borderId="2" xfId="0" quotePrefix="1" applyNumberFormat="1" applyFont="1" applyFill="1" applyBorder="1" applyAlignment="1" applyProtection="1">
      <alignment horizontal="right" vertical="center"/>
    </xf>
    <xf numFmtId="177" fontId="5" fillId="0" borderId="0" xfId="0" applyNumberFormat="1" applyFont="1" applyBorder="1" applyAlignment="1">
      <alignment horizontal="right" vertical="center"/>
    </xf>
    <xf numFmtId="176" fontId="5" fillId="0" borderId="0" xfId="0" applyNumberFormat="1" applyFont="1" applyBorder="1" applyAlignment="1">
      <alignment horizontal="right" vertical="center"/>
    </xf>
    <xf numFmtId="177" fontId="4" fillId="0" borderId="0" xfId="0" quotePrefix="1" applyNumberFormat="1" applyFont="1" applyFill="1" applyBorder="1" applyAlignment="1" applyProtection="1">
      <alignment horizontal="right" vertical="center"/>
    </xf>
    <xf numFmtId="176" fontId="4" fillId="0" borderId="0" xfId="0" quotePrefix="1" applyNumberFormat="1" applyFont="1" applyFill="1" applyBorder="1" applyAlignment="1" applyProtection="1">
      <alignment horizontal="right" vertical="center"/>
    </xf>
    <xf numFmtId="0" fontId="9" fillId="0" borderId="0" xfId="0" applyFont="1" applyAlignment="1">
      <alignment vertical="center"/>
    </xf>
    <xf numFmtId="0" fontId="4" fillId="0" borderId="1" xfId="0" applyFont="1" applyFill="1" applyBorder="1" applyAlignment="1" applyProtection="1">
      <alignment horizontal="right" vertical="center"/>
    </xf>
    <xf numFmtId="0" fontId="7" fillId="0" borderId="0" xfId="0" applyFont="1" applyFill="1" applyBorder="1" applyAlignment="1" applyProtection="1">
      <alignment horizontal="distributed" vertical="center"/>
    </xf>
    <xf numFmtId="177" fontId="7" fillId="0" borderId="2" xfId="0" quotePrefix="1" applyNumberFormat="1" applyFont="1" applyFill="1" applyBorder="1" applyAlignment="1" applyProtection="1">
      <alignment horizontal="right" vertical="center"/>
    </xf>
    <xf numFmtId="0" fontId="11" fillId="0" borderId="0" xfId="0" applyFont="1" applyAlignment="1">
      <alignment vertical="center"/>
    </xf>
    <xf numFmtId="0" fontId="7" fillId="0" borderId="1" xfId="0" applyFont="1" applyFill="1" applyBorder="1" applyAlignment="1" applyProtection="1">
      <alignment horizontal="distributed" vertical="center"/>
    </xf>
    <xf numFmtId="176" fontId="7" fillId="0" borderId="3" xfId="0" quotePrefix="1" applyNumberFormat="1" applyFont="1" applyFill="1" applyBorder="1" applyAlignment="1" applyProtection="1">
      <alignment horizontal="center" vertical="center"/>
    </xf>
    <xf numFmtId="178" fontId="4" fillId="0" borderId="2" xfId="0" quotePrefix="1" applyNumberFormat="1" applyFont="1" applyFill="1" applyBorder="1" applyAlignment="1" applyProtection="1">
      <alignment horizontal="right" vertical="center"/>
    </xf>
    <xf numFmtId="49" fontId="5" fillId="0" borderId="2" xfId="0" applyNumberFormat="1" applyFont="1" applyBorder="1"/>
    <xf numFmtId="0" fontId="0" fillId="0" borderId="0" xfId="0" applyAlignment="1">
      <alignment vertical="center"/>
    </xf>
    <xf numFmtId="0" fontId="4" fillId="0" borderId="0" xfId="0" applyFont="1" applyFill="1" applyBorder="1" applyAlignment="1" applyProtection="1">
      <alignment horizontal="distributed"/>
    </xf>
    <xf numFmtId="0" fontId="11" fillId="0" borderId="1" xfId="0" applyFont="1" applyBorder="1" applyAlignment="1">
      <alignment vertical="center"/>
    </xf>
    <xf numFmtId="181" fontId="11" fillId="0" borderId="0" xfId="0" applyNumberFormat="1" applyFont="1" applyAlignment="1">
      <alignment vertical="center"/>
    </xf>
    <xf numFmtId="3" fontId="11" fillId="0" borderId="0" xfId="0" applyNumberFormat="1" applyFont="1" applyAlignment="1">
      <alignment vertical="center"/>
    </xf>
    <xf numFmtId="0" fontId="11" fillId="0" borderId="2" xfId="0" applyFont="1" applyBorder="1" applyAlignment="1">
      <alignment vertical="center"/>
    </xf>
    <xf numFmtId="3" fontId="11" fillId="0" borderId="1" xfId="0" applyNumberFormat="1" applyFont="1" applyBorder="1" applyAlignment="1">
      <alignment vertical="center"/>
    </xf>
    <xf numFmtId="182" fontId="11" fillId="0" borderId="0" xfId="0" applyNumberFormat="1" applyFont="1" applyAlignment="1">
      <alignment vertical="center"/>
    </xf>
    <xf numFmtId="0" fontId="12" fillId="0" borderId="0" xfId="0" applyFont="1" applyAlignment="1">
      <alignment vertical="center"/>
    </xf>
    <xf numFmtId="3" fontId="5" fillId="0" borderId="0" xfId="0" applyNumberFormat="1" applyFont="1" applyAlignment="1">
      <alignment horizontal="right" vertical="center"/>
    </xf>
    <xf numFmtId="3" fontId="5" fillId="0" borderId="0" xfId="0" applyNumberFormat="1" applyFont="1" applyAlignment="1">
      <alignment vertical="center"/>
    </xf>
    <xf numFmtId="182" fontId="5" fillId="0" borderId="0" xfId="0" applyNumberFormat="1" applyFont="1" applyAlignment="1">
      <alignment vertical="center"/>
    </xf>
    <xf numFmtId="0" fontId="5" fillId="0" borderId="2" xfId="0" applyFont="1" applyBorder="1" applyAlignment="1">
      <alignment vertical="center"/>
    </xf>
    <xf numFmtId="0" fontId="13" fillId="0" borderId="0" xfId="0" applyFont="1" applyAlignment="1">
      <alignment vertical="center"/>
    </xf>
    <xf numFmtId="181" fontId="5" fillId="0" borderId="0" xfId="0" applyNumberFormat="1" applyFont="1" applyAlignment="1">
      <alignment vertical="center"/>
    </xf>
    <xf numFmtId="176" fontId="4" fillId="0" borderId="2" xfId="0" quotePrefix="1" applyNumberFormat="1" applyFont="1" applyFill="1" applyBorder="1" applyAlignment="1" applyProtection="1">
      <alignment horizontal="center" vertical="center"/>
    </xf>
    <xf numFmtId="0" fontId="5" fillId="0" borderId="0" xfId="0" applyFont="1" applyBorder="1" applyAlignment="1">
      <alignment vertical="center"/>
    </xf>
    <xf numFmtId="3" fontId="5" fillId="0" borderId="0" xfId="0" applyNumberFormat="1" applyFont="1" applyBorder="1" applyAlignment="1">
      <alignment vertical="center"/>
    </xf>
    <xf numFmtId="182" fontId="5" fillId="0" borderId="0" xfId="0" applyNumberFormat="1" applyFont="1" applyAlignment="1">
      <alignment horizontal="right" vertical="center"/>
    </xf>
    <xf numFmtId="183" fontId="11" fillId="0" borderId="0" xfId="0" applyNumberFormat="1" applyFont="1" applyAlignment="1">
      <alignment vertical="center"/>
    </xf>
    <xf numFmtId="0" fontId="8" fillId="0" borderId="0" xfId="0" applyFont="1" applyFill="1" applyBorder="1" applyAlignment="1" applyProtection="1">
      <alignment vertical="center"/>
    </xf>
    <xf numFmtId="49" fontId="4" fillId="0" borderId="2" xfId="0" applyNumberFormat="1" applyFont="1" applyFill="1" applyBorder="1" applyAlignment="1" applyProtection="1">
      <alignment horizontal="right" vertical="center"/>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49" fontId="7" fillId="0" borderId="2" xfId="0" applyNumberFormat="1" applyFont="1" applyFill="1" applyBorder="1" applyAlignment="1" applyProtection="1">
      <alignment horizontal="right" vertical="center"/>
    </xf>
    <xf numFmtId="0" fontId="10" fillId="0" borderId="1" xfId="0" applyFont="1" applyFill="1" applyBorder="1" applyAlignment="1" applyProtection="1">
      <alignment horizontal="center" vertical="center"/>
    </xf>
    <xf numFmtId="0" fontId="7" fillId="0" borderId="1" xfId="0" quotePrefix="1"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7" fillId="0" borderId="0" xfId="0" quotePrefix="1" applyFont="1" applyFill="1" applyBorder="1" applyAlignment="1" applyProtection="1">
      <alignment horizontal="center" vertical="center"/>
    </xf>
    <xf numFmtId="0" fontId="4" fillId="0" borderId="0" xfId="0" quotePrefix="1"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vertical="center" wrapText="1" shrinkToFit="1"/>
    </xf>
    <xf numFmtId="0" fontId="4" fillId="0" borderId="8" xfId="0" applyFont="1" applyFill="1" applyBorder="1" applyAlignment="1" applyProtection="1">
      <alignment horizontal="center" vertical="center"/>
    </xf>
    <xf numFmtId="176" fontId="11" fillId="0" borderId="1" xfId="0" applyNumberFormat="1" applyFont="1" applyBorder="1" applyAlignment="1">
      <alignment vertical="center"/>
    </xf>
    <xf numFmtId="176" fontId="5" fillId="0" borderId="0" xfId="0" applyNumberFormat="1" applyFont="1" applyBorder="1" applyAlignment="1">
      <alignment vertical="center"/>
    </xf>
    <xf numFmtId="176" fontId="11" fillId="0" borderId="0" xfId="0" applyNumberFormat="1" applyFont="1" applyAlignment="1">
      <alignment vertical="center"/>
    </xf>
    <xf numFmtId="176" fontId="5" fillId="0" borderId="0" xfId="0" applyNumberFormat="1" applyFont="1" applyAlignment="1">
      <alignment vertical="center"/>
    </xf>
    <xf numFmtId="49" fontId="15" fillId="0" borderId="2" xfId="0" applyNumberFormat="1" applyFont="1" applyFill="1" applyBorder="1" applyAlignment="1" applyProtection="1">
      <alignment horizontal="right" vertical="center"/>
    </xf>
    <xf numFmtId="176" fontId="5" fillId="0" borderId="0" xfId="0" applyNumberFormat="1" applyFont="1" applyAlignment="1">
      <alignment horizontal="right" vertical="center"/>
    </xf>
    <xf numFmtId="176" fontId="11" fillId="0" borderId="0" xfId="0" applyNumberFormat="1" applyFont="1" applyBorder="1" applyAlignment="1">
      <alignment vertical="center"/>
    </xf>
    <xf numFmtId="3" fontId="11" fillId="0" borderId="0" xfId="0" applyNumberFormat="1" applyFont="1" applyBorder="1" applyAlignment="1">
      <alignment vertical="center"/>
    </xf>
    <xf numFmtId="0" fontId="11" fillId="0" borderId="0" xfId="0" applyFont="1" applyBorder="1" applyAlignment="1">
      <alignment vertical="center"/>
    </xf>
    <xf numFmtId="176" fontId="7" fillId="0" borderId="2" xfId="0" quotePrefix="1" applyNumberFormat="1" applyFont="1" applyFill="1" applyBorder="1" applyAlignment="1" applyProtection="1">
      <alignment horizontal="center" vertical="center"/>
    </xf>
    <xf numFmtId="177" fontId="15" fillId="0" borderId="2" xfId="0" quotePrefix="1" applyNumberFormat="1" applyFont="1" applyFill="1" applyBorder="1" applyAlignment="1" applyProtection="1">
      <alignment horizontal="right" vertical="center"/>
    </xf>
    <xf numFmtId="184" fontId="11" fillId="0" borderId="0" xfId="0" applyNumberFormat="1" applyFont="1" applyAlignment="1">
      <alignment horizontal="right" vertical="center"/>
    </xf>
    <xf numFmtId="185" fontId="11" fillId="0" borderId="0" xfId="0" applyNumberFormat="1" applyFont="1" applyAlignment="1">
      <alignment horizontal="right" vertical="center"/>
    </xf>
    <xf numFmtId="180" fontId="7" fillId="0" borderId="2" xfId="0" applyNumberFormat="1" applyFont="1" applyFill="1" applyBorder="1" applyAlignment="1" applyProtection="1">
      <alignment horizontal="center" vertical="center"/>
    </xf>
    <xf numFmtId="176" fontId="11" fillId="0" borderId="0" xfId="0" applyNumberFormat="1" applyFont="1" applyAlignment="1">
      <alignment horizontal="right" vertical="center"/>
    </xf>
    <xf numFmtId="3" fontId="11" fillId="0" borderId="0" xfId="0" applyNumberFormat="1" applyFont="1" applyAlignment="1">
      <alignment horizontal="right" vertical="center"/>
    </xf>
    <xf numFmtId="0" fontId="11" fillId="0" borderId="0" xfId="0" applyFont="1" applyAlignment="1">
      <alignment horizontal="right" vertical="center"/>
    </xf>
    <xf numFmtId="180" fontId="4" fillId="0" borderId="2" xfId="0" applyNumberFormat="1" applyFont="1" applyFill="1" applyBorder="1" applyAlignment="1" applyProtection="1">
      <alignment horizontal="center" vertical="center"/>
    </xf>
    <xf numFmtId="178" fontId="7" fillId="0" borderId="2" xfId="0" quotePrefix="1" applyNumberFormat="1" applyFont="1" applyFill="1" applyBorder="1" applyAlignment="1" applyProtection="1">
      <alignment horizontal="right" vertical="center"/>
    </xf>
    <xf numFmtId="0" fontId="15" fillId="0" borderId="0" xfId="0" applyFont="1" applyFill="1" applyBorder="1" applyAlignment="1" applyProtection="1">
      <alignment horizontal="distributed" vertical="center"/>
    </xf>
    <xf numFmtId="179" fontId="5" fillId="0" borderId="9" xfId="0" applyNumberFormat="1" applyFont="1" applyBorder="1" applyAlignment="1">
      <alignment horizontal="right" vertical="center"/>
    </xf>
    <xf numFmtId="178" fontId="5" fillId="0" borderId="9" xfId="0" applyNumberFormat="1" applyFont="1" applyBorder="1" applyAlignment="1">
      <alignment horizontal="right" vertical="center"/>
    </xf>
    <xf numFmtId="177" fontId="5" fillId="0" borderId="9" xfId="0" applyNumberFormat="1" applyFont="1" applyBorder="1" applyAlignment="1">
      <alignment horizontal="right" vertical="center"/>
    </xf>
    <xf numFmtId="177" fontId="5" fillId="0" borderId="10" xfId="0" applyNumberFormat="1" applyFont="1" applyBorder="1" applyAlignment="1">
      <alignment horizontal="right" vertical="center"/>
    </xf>
    <xf numFmtId="0" fontId="4" fillId="0" borderId="9" xfId="0" quotePrefix="1" applyFont="1" applyFill="1" applyBorder="1" applyAlignment="1" applyProtection="1">
      <alignment horizontal="distributed" vertical="center"/>
    </xf>
    <xf numFmtId="0" fontId="4" fillId="0" borderId="6" xfId="0" quotePrefix="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5" fillId="0" borderId="10" xfId="0" applyFont="1" applyBorder="1" applyAlignment="1">
      <alignment horizontal="center" vertical="center"/>
    </xf>
    <xf numFmtId="0" fontId="4" fillId="0" borderId="11" xfId="0" quotePrefix="1" applyFont="1" applyFill="1" applyBorder="1" applyAlignment="1" applyProtection="1">
      <alignment horizontal="center" vertical="center"/>
    </xf>
    <xf numFmtId="0" fontId="5" fillId="0" borderId="2" xfId="0" applyFont="1" applyBorder="1" applyAlignment="1">
      <alignment horizontal="center" vertical="center"/>
    </xf>
    <xf numFmtId="0" fontId="4" fillId="0" borderId="7" xfId="0" quotePrefix="1" applyFont="1" applyFill="1" applyBorder="1" applyAlignment="1" applyProtection="1">
      <alignment horizontal="center" vertical="center"/>
    </xf>
    <xf numFmtId="0" fontId="5" fillId="0" borderId="0" xfId="0" applyFont="1" applyAlignment="1">
      <alignment horizontal="right" vertical="center"/>
    </xf>
    <xf numFmtId="177" fontId="4" fillId="0" borderId="0" xfId="0" applyNumberFormat="1" applyFont="1" applyFill="1" applyBorder="1" applyAlignment="1" applyProtection="1">
      <alignment horizontal="right" vertical="center"/>
    </xf>
    <xf numFmtId="178" fontId="4" fillId="0" borderId="2" xfId="0" applyNumberFormat="1" applyFont="1" applyFill="1" applyBorder="1" applyAlignment="1" applyProtection="1">
      <alignment horizontal="right" vertical="center"/>
    </xf>
    <xf numFmtId="0" fontId="5" fillId="0" borderId="0" xfId="0" applyFont="1" applyFill="1" applyBorder="1" applyAlignment="1" applyProtection="1">
      <alignment vertical="center"/>
    </xf>
    <xf numFmtId="186" fontId="4" fillId="0" borderId="0" xfId="0" quotePrefix="1" applyNumberFormat="1" applyFont="1" applyFill="1" applyBorder="1" applyAlignment="1" applyProtection="1">
      <alignment horizontal="right" vertical="center"/>
    </xf>
    <xf numFmtId="3" fontId="5" fillId="0" borderId="0" xfId="0" applyNumberFormat="1" applyFont="1" applyBorder="1" applyAlignment="1">
      <alignment horizontal="right" vertical="center"/>
    </xf>
    <xf numFmtId="0" fontId="5" fillId="0" borderId="0" xfId="0" applyFont="1" applyBorder="1" applyAlignment="1">
      <alignment horizontal="right" vertical="center"/>
    </xf>
    <xf numFmtId="0" fontId="8" fillId="0" borderId="0" xfId="0" applyFont="1" applyFill="1" applyBorder="1" applyAlignment="1" applyProtection="1">
      <alignment horizontal="left" vertical="center"/>
    </xf>
    <xf numFmtId="0" fontId="22" fillId="0" borderId="0" xfId="0" applyFont="1" applyFill="1" applyBorder="1" applyAlignment="1" applyProtection="1">
      <alignment horizontal="distributed" vertical="center"/>
    </xf>
    <xf numFmtId="0" fontId="11" fillId="0" borderId="0" xfId="0" applyFont="1" applyFill="1" applyBorder="1" applyAlignment="1" applyProtection="1">
      <alignment horizontal="right" vertical="center"/>
    </xf>
    <xf numFmtId="0" fontId="5" fillId="0" borderId="0" xfId="0" applyFont="1" applyFill="1" applyBorder="1" applyAlignment="1" applyProtection="1">
      <alignment horizontal="right" vertical="center"/>
    </xf>
    <xf numFmtId="0" fontId="5" fillId="0" borderId="2" xfId="0" applyFont="1" applyBorder="1" applyAlignment="1">
      <alignment horizontal="right" vertical="center"/>
    </xf>
    <xf numFmtId="0" fontId="11" fillId="0" borderId="2" xfId="0" applyFont="1" applyBorder="1" applyAlignment="1">
      <alignment horizontal="right" vertical="center"/>
    </xf>
    <xf numFmtId="0" fontId="5" fillId="0" borderId="2" xfId="0" applyFont="1" applyBorder="1" applyAlignment="1">
      <alignment horizontal="right"/>
    </xf>
    <xf numFmtId="0" fontId="22" fillId="0" borderId="0" xfId="0" applyFont="1" applyFill="1" applyBorder="1" applyAlignment="1" applyProtection="1">
      <alignment horizontal="right"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0" xfId="0" applyNumberFormat="1" applyFont="1" applyFill="1" applyBorder="1" applyAlignment="1">
      <alignment vertical="center"/>
    </xf>
    <xf numFmtId="0" fontId="23" fillId="0" borderId="0" xfId="0" applyFont="1" applyFill="1" applyBorder="1" applyAlignment="1">
      <alignment vertical="center"/>
    </xf>
    <xf numFmtId="0" fontId="24" fillId="0" borderId="0" xfId="0" applyFont="1" applyFill="1" applyBorder="1" applyAlignment="1">
      <alignment vertical="center"/>
    </xf>
    <xf numFmtId="0" fontId="5" fillId="0" borderId="0" xfId="0" applyFont="1" applyFill="1" applyBorder="1" applyAlignment="1">
      <alignment horizontal="center" vertical="center"/>
    </xf>
    <xf numFmtId="0" fontId="25" fillId="0" borderId="0" xfId="0" applyFont="1" applyFill="1" applyBorder="1" applyAlignment="1" applyProtection="1">
      <alignment horizontal="right" vertical="center"/>
    </xf>
    <xf numFmtId="0" fontId="25" fillId="0" borderId="2" xfId="0" applyFont="1" applyBorder="1" applyAlignment="1">
      <alignment vertical="center"/>
    </xf>
    <xf numFmtId="3" fontId="25" fillId="0" borderId="0" xfId="0" applyNumberFormat="1" applyFont="1" applyAlignment="1">
      <alignment vertical="center"/>
    </xf>
    <xf numFmtId="176" fontId="25" fillId="0" borderId="0" xfId="0" applyNumberFormat="1" applyFont="1" applyAlignment="1">
      <alignment vertical="center"/>
    </xf>
    <xf numFmtId="0" fontId="25" fillId="0" borderId="0" xfId="0" applyFont="1" applyAlignment="1">
      <alignment vertical="center"/>
    </xf>
    <xf numFmtId="0" fontId="25" fillId="0" borderId="2" xfId="0" applyFont="1" applyBorder="1" applyAlignment="1">
      <alignment horizontal="right" vertical="center"/>
    </xf>
    <xf numFmtId="3" fontId="25" fillId="0" borderId="0" xfId="0" applyNumberFormat="1" applyFont="1" applyAlignment="1">
      <alignment horizontal="right" vertical="center"/>
    </xf>
    <xf numFmtId="0" fontId="25" fillId="0" borderId="0" xfId="0" applyFont="1" applyAlignment="1">
      <alignment horizontal="right" vertical="center"/>
    </xf>
    <xf numFmtId="0" fontId="25" fillId="0" borderId="0" xfId="0" applyFont="1" applyBorder="1" applyAlignment="1">
      <alignment vertical="center"/>
    </xf>
    <xf numFmtId="3" fontId="25" fillId="0" borderId="0" xfId="0" applyNumberFormat="1" applyFont="1" applyBorder="1" applyAlignment="1">
      <alignment vertical="center"/>
    </xf>
    <xf numFmtId="0" fontId="5" fillId="0" borderId="0" xfId="0" applyFont="1" applyFill="1" applyBorder="1" applyAlignment="1">
      <alignment horizontal="center" vertical="center"/>
    </xf>
    <xf numFmtId="0" fontId="4" fillId="0" borderId="8" xfId="0" applyFont="1" applyFill="1" applyBorder="1" applyAlignment="1" applyProtection="1">
      <alignment horizontal="center" vertical="center"/>
    </xf>
    <xf numFmtId="0" fontId="4" fillId="0" borderId="0" xfId="0" applyFont="1" applyFill="1" applyBorder="1" applyAlignment="1" applyProtection="1">
      <alignment vertical="center" wrapText="1" shrinkToFit="1"/>
    </xf>
    <xf numFmtId="0" fontId="4" fillId="0" borderId="0" xfId="0" applyFont="1" applyFill="1" applyBorder="1" applyAlignment="1" applyProtection="1">
      <alignment vertical="center"/>
    </xf>
    <xf numFmtId="0" fontId="0" fillId="0" borderId="0" xfId="0" applyAlignment="1">
      <alignment vertical="center"/>
    </xf>
    <xf numFmtId="0" fontId="10" fillId="0" borderId="0" xfId="0" applyFont="1" applyFill="1" applyBorder="1" applyAlignment="1" applyProtection="1">
      <alignment horizontal="center" vertical="center"/>
    </xf>
    <xf numFmtId="0" fontId="4" fillId="0" borderId="0" xfId="0" quotePrefix="1" applyFont="1" applyFill="1" applyBorder="1" applyAlignment="1" applyProtection="1">
      <alignment horizontal="center" vertical="center"/>
    </xf>
    <xf numFmtId="0" fontId="5" fillId="0" borderId="0" xfId="0" applyFont="1" applyAlignment="1">
      <alignment vertical="center"/>
    </xf>
    <xf numFmtId="0" fontId="4" fillId="0" borderId="7"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0" xfId="0" applyFont="1" applyFill="1" applyBorder="1" applyAlignment="1" applyProtection="1">
      <alignment horizontal="distributed" vertical="center"/>
    </xf>
    <xf numFmtId="0" fontId="10" fillId="0" borderId="1" xfId="0" applyFont="1" applyFill="1" applyBorder="1" applyAlignment="1" applyProtection="1">
      <alignment horizontal="center" vertical="center"/>
    </xf>
    <xf numFmtId="187" fontId="5" fillId="0" borderId="2" xfId="0" applyNumberFormat="1" applyFont="1" applyFill="1" applyBorder="1" applyAlignment="1">
      <alignment horizontal="right" vertical="center"/>
    </xf>
    <xf numFmtId="187" fontId="5" fillId="0" borderId="0" xfId="0" applyNumberFormat="1" applyFont="1" applyFill="1" applyBorder="1" applyAlignment="1">
      <alignment horizontal="right" vertical="center"/>
    </xf>
    <xf numFmtId="0" fontId="0" fillId="0" borderId="0" xfId="0" applyAlignment="1">
      <alignment vertical="center"/>
    </xf>
    <xf numFmtId="0" fontId="5" fillId="0" borderId="0" xfId="0" applyFont="1" applyAlignment="1">
      <alignment vertical="center"/>
    </xf>
    <xf numFmtId="0" fontId="26" fillId="0" borderId="0" xfId="0" applyFont="1" applyFill="1" applyBorder="1" applyAlignment="1" applyProtection="1">
      <alignment vertical="center"/>
    </xf>
    <xf numFmtId="0" fontId="0" fillId="0" borderId="0" xfId="0" applyAlignment="1">
      <alignment vertical="center"/>
    </xf>
    <xf numFmtId="0" fontId="5" fillId="0" borderId="0" xfId="0"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4" fillId="0" borderId="1" xfId="0" applyFont="1" applyBorder="1" applyAlignment="1">
      <alignment horizontal="right" vertical="center"/>
    </xf>
    <xf numFmtId="0" fontId="4" fillId="0" borderId="0" xfId="0" quotePrefix="1" applyFont="1" applyAlignment="1">
      <alignment horizontal="center" vertical="center"/>
    </xf>
    <xf numFmtId="0" fontId="4" fillId="0" borderId="0" xfId="0" applyFont="1" applyAlignment="1">
      <alignment horizontal="center" vertical="center"/>
    </xf>
    <xf numFmtId="0" fontId="4" fillId="0" borderId="6" xfId="0" quotePrefix="1"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quotePrefix="1" applyFont="1" applyBorder="1" applyAlignment="1">
      <alignment horizontal="distributed" vertical="center"/>
    </xf>
    <xf numFmtId="0" fontId="4" fillId="0" borderId="0" xfId="0" applyFont="1" applyAlignment="1">
      <alignment horizontal="distributed"/>
    </xf>
    <xf numFmtId="0" fontId="10" fillId="0" borderId="0" xfId="0" applyFont="1" applyAlignment="1">
      <alignment horizontal="center" vertical="center"/>
    </xf>
    <xf numFmtId="0" fontId="4" fillId="0" borderId="0" xfId="0" applyFont="1" applyAlignment="1">
      <alignment horizontal="distributed" vertical="center"/>
    </xf>
    <xf numFmtId="0" fontId="22" fillId="0" borderId="0" xfId="0" applyFont="1" applyAlignment="1">
      <alignment horizontal="distributed" vertical="center"/>
    </xf>
    <xf numFmtId="0" fontId="7" fillId="0" borderId="0" xfId="0" applyFont="1" applyAlignment="1">
      <alignment horizontal="distributed" vertical="center"/>
    </xf>
    <xf numFmtId="187" fontId="5" fillId="0" borderId="2" xfId="0" applyNumberFormat="1" applyFont="1" applyBorder="1" applyAlignment="1">
      <alignment horizontal="right" vertical="center"/>
    </xf>
    <xf numFmtId="187" fontId="5" fillId="0" borderId="0" xfId="0" applyNumberFormat="1" applyFont="1" applyAlignment="1">
      <alignment horizontal="right" vertical="center"/>
    </xf>
    <xf numFmtId="188" fontId="5" fillId="0" borderId="0" xfId="0" applyNumberFormat="1" applyFont="1" applyAlignment="1">
      <alignment horizontal="right" vertical="center"/>
    </xf>
    <xf numFmtId="0" fontId="22" fillId="0" borderId="0" xfId="0" applyFont="1" applyAlignment="1">
      <alignment horizontal="right" vertical="center"/>
    </xf>
    <xf numFmtId="0" fontId="7" fillId="0" borderId="1" xfId="0" applyFont="1" applyBorder="1" applyAlignment="1">
      <alignment horizontal="distributed" vertical="center"/>
    </xf>
    <xf numFmtId="0" fontId="10" fillId="0" borderId="1" xfId="0" applyFont="1" applyBorder="1" applyAlignment="1">
      <alignment horizontal="center" vertical="center"/>
    </xf>
    <xf numFmtId="176" fontId="7" fillId="0" borderId="3" xfId="0" quotePrefix="1" applyNumberFormat="1" applyFont="1" applyBorder="1" applyAlignment="1">
      <alignment horizontal="center" vertical="center"/>
    </xf>
    <xf numFmtId="0" fontId="4" fillId="0" borderId="0" xfId="0" applyFont="1" applyAlignment="1">
      <alignment vertical="center"/>
    </xf>
    <xf numFmtId="0" fontId="4" fillId="0" borderId="0" xfId="0" applyFont="1" applyAlignment="1">
      <alignment vertical="center" wrapText="1" shrinkToFit="1"/>
    </xf>
    <xf numFmtId="0" fontId="5" fillId="0" borderId="0" xfId="0" applyFont="1" applyAlignment="1">
      <alignment horizontal="left" vertical="center"/>
    </xf>
    <xf numFmtId="0" fontId="23" fillId="0" borderId="0" xfId="0" applyFont="1" applyAlignment="1">
      <alignment vertical="center"/>
    </xf>
    <xf numFmtId="0" fontId="24" fillId="0" borderId="0" xfId="0" applyFont="1" applyAlignment="1">
      <alignment vertical="center"/>
    </xf>
    <xf numFmtId="0" fontId="5" fillId="0" borderId="0" xfId="0" applyFont="1" applyAlignment="1">
      <alignment horizontal="center" vertical="center"/>
    </xf>
    <xf numFmtId="0" fontId="26" fillId="0" borderId="0" xfId="0" applyFont="1" applyAlignment="1">
      <alignment vertical="center"/>
    </xf>
    <xf numFmtId="0" fontId="8" fillId="0" borderId="0" xfId="0" applyFont="1" applyAlignment="1">
      <alignment vertical="center"/>
    </xf>
    <xf numFmtId="0" fontId="5" fillId="0" borderId="0" xfId="0" applyFont="1" applyAlignment="1" applyProtection="1">
      <alignment vertical="center"/>
      <protection locked="0"/>
    </xf>
    <xf numFmtId="0" fontId="9" fillId="0" borderId="0" xfId="0" applyFont="1" applyAlignment="1" applyProtection="1">
      <alignment vertical="center"/>
      <protection locked="0"/>
    </xf>
    <xf numFmtId="0" fontId="0" fillId="0" borderId="0" xfId="0" applyAlignment="1" applyProtection="1">
      <alignment vertical="center"/>
      <protection locked="0"/>
    </xf>
    <xf numFmtId="0" fontId="4" fillId="0" borderId="0" xfId="0" applyFont="1" applyAlignment="1" applyProtection="1">
      <alignment vertical="center"/>
      <protection locked="0"/>
    </xf>
    <xf numFmtId="0" fontId="4" fillId="0" borderId="1" xfId="0" applyFont="1" applyBorder="1" applyAlignment="1" applyProtection="1">
      <alignment vertical="center"/>
      <protection locked="0"/>
    </xf>
    <xf numFmtId="0" fontId="4" fillId="0" borderId="1" xfId="0" applyFont="1" applyBorder="1" applyAlignment="1" applyProtection="1">
      <alignment horizontal="right" vertical="center"/>
      <protection locked="0"/>
    </xf>
    <xf numFmtId="0" fontId="4" fillId="0" borderId="0" xfId="0" quotePrefix="1"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6" xfId="0" quotePrefix="1"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quotePrefix="1" applyFont="1" applyBorder="1" applyAlignment="1" applyProtection="1">
      <alignment horizontal="distributed" vertical="center"/>
      <protection locked="0"/>
    </xf>
    <xf numFmtId="177" fontId="5" fillId="0" borderId="10" xfId="0" applyNumberFormat="1" applyFont="1" applyBorder="1" applyAlignment="1" applyProtection="1">
      <alignment horizontal="right" vertical="center"/>
      <protection locked="0"/>
    </xf>
    <xf numFmtId="177" fontId="5" fillId="0" borderId="9" xfId="0" applyNumberFormat="1" applyFont="1" applyBorder="1" applyAlignment="1" applyProtection="1">
      <alignment horizontal="right" vertical="center"/>
      <protection locked="0"/>
    </xf>
    <xf numFmtId="178" fontId="5" fillId="0" borderId="9" xfId="0" applyNumberFormat="1" applyFont="1" applyBorder="1" applyAlignment="1" applyProtection="1">
      <alignment horizontal="right" vertical="center"/>
      <protection locked="0"/>
    </xf>
    <xf numFmtId="179" fontId="5" fillId="0" borderId="9" xfId="0" applyNumberFormat="1" applyFont="1" applyBorder="1" applyAlignment="1" applyProtection="1">
      <alignment horizontal="right" vertical="center"/>
      <protection locked="0"/>
    </xf>
    <xf numFmtId="0" fontId="5" fillId="0" borderId="0" xfId="0" applyFont="1" applyAlignment="1" applyProtection="1">
      <alignment horizontal="right" vertical="center"/>
      <protection locked="0"/>
    </xf>
    <xf numFmtId="0" fontId="5" fillId="0" borderId="2" xfId="0" applyFont="1" applyBorder="1" applyAlignment="1" applyProtection="1">
      <alignment vertical="center"/>
      <protection locked="0"/>
    </xf>
    <xf numFmtId="3" fontId="5" fillId="0" borderId="0" xfId="0" applyNumberFormat="1" applyFont="1" applyAlignment="1" applyProtection="1">
      <alignment horizontal="right" vertical="center"/>
      <protection locked="0"/>
    </xf>
    <xf numFmtId="3" fontId="5" fillId="0" borderId="0" xfId="0" applyNumberFormat="1" applyFont="1" applyAlignment="1" applyProtection="1">
      <alignment vertical="center"/>
      <protection locked="0"/>
    </xf>
    <xf numFmtId="176" fontId="5" fillId="0" borderId="0" xfId="0" applyNumberFormat="1" applyFont="1" applyAlignment="1" applyProtection="1">
      <alignment vertical="center"/>
      <protection locked="0"/>
    </xf>
    <xf numFmtId="176" fontId="5" fillId="0" borderId="0" xfId="0" applyNumberFormat="1" applyFont="1" applyAlignment="1" applyProtection="1">
      <alignment horizontal="right" vertical="center"/>
      <protection locked="0"/>
    </xf>
    <xf numFmtId="0" fontId="4" fillId="0" borderId="0" xfId="0" applyFont="1" applyAlignment="1" applyProtection="1">
      <alignment horizontal="distributed"/>
      <protection locked="0"/>
    </xf>
    <xf numFmtId="0" fontId="12" fillId="0" borderId="0" xfId="0" applyFont="1" applyAlignment="1" applyProtection="1">
      <alignment vertical="center"/>
      <protection locked="0"/>
    </xf>
    <xf numFmtId="0" fontId="11" fillId="0" borderId="0" xfId="0" applyFont="1" applyAlignment="1" applyProtection="1">
      <alignment vertical="center"/>
      <protection locked="0"/>
    </xf>
    <xf numFmtId="0" fontId="25" fillId="0" borderId="0" xfId="0" applyFont="1" applyAlignment="1" applyProtection="1">
      <alignment horizontal="right" vertical="center"/>
      <protection locked="0"/>
    </xf>
    <xf numFmtId="0" fontId="25" fillId="0" borderId="2" xfId="0" applyFont="1" applyBorder="1" applyAlignment="1" applyProtection="1">
      <alignment vertical="center"/>
      <protection locked="0"/>
    </xf>
    <xf numFmtId="3" fontId="25" fillId="0" borderId="0" xfId="0" applyNumberFormat="1" applyFont="1" applyAlignment="1" applyProtection="1">
      <alignment vertical="center"/>
      <protection locked="0"/>
    </xf>
    <xf numFmtId="176" fontId="25" fillId="0" borderId="0" xfId="0" applyNumberFormat="1" applyFont="1" applyAlignment="1" applyProtection="1">
      <alignment vertical="center"/>
      <protection locked="0"/>
    </xf>
    <xf numFmtId="0" fontId="10" fillId="0" borderId="0" xfId="0" applyFont="1" applyAlignment="1" applyProtection="1">
      <alignment horizontal="center" vertical="center"/>
      <protection locked="0"/>
    </xf>
    <xf numFmtId="0" fontId="11" fillId="0" borderId="2" xfId="0" applyFont="1" applyBorder="1" applyAlignment="1" applyProtection="1">
      <alignment vertical="center"/>
      <protection locked="0"/>
    </xf>
    <xf numFmtId="3" fontId="11" fillId="0" borderId="0" xfId="0" applyNumberFormat="1" applyFont="1" applyAlignment="1" applyProtection="1">
      <alignment vertical="center"/>
      <protection locked="0"/>
    </xf>
    <xf numFmtId="176" fontId="11" fillId="0" borderId="0" xfId="0" applyNumberFormat="1" applyFont="1" applyAlignment="1" applyProtection="1">
      <alignment vertical="center"/>
      <protection locked="0"/>
    </xf>
    <xf numFmtId="0" fontId="4" fillId="0" borderId="0" xfId="0" applyFont="1" applyAlignment="1" applyProtection="1">
      <alignment horizontal="distributed" vertical="center"/>
      <protection locked="0"/>
    </xf>
    <xf numFmtId="0" fontId="22" fillId="0" borderId="0" xfId="0" applyFont="1" applyAlignment="1" applyProtection="1">
      <alignment horizontal="distributed" vertical="center"/>
      <protection locked="0"/>
    </xf>
    <xf numFmtId="0" fontId="7" fillId="0" borderId="0" xfId="0" applyFont="1" applyAlignment="1" applyProtection="1">
      <alignment horizontal="distributed" vertical="center"/>
      <protection locked="0"/>
    </xf>
    <xf numFmtId="0" fontId="25" fillId="0" borderId="0" xfId="0" applyFont="1" applyAlignment="1" applyProtection="1">
      <alignment vertical="center"/>
      <protection locked="0"/>
    </xf>
    <xf numFmtId="0" fontId="5" fillId="0" borderId="2" xfId="0" applyFont="1" applyBorder="1" applyAlignment="1" applyProtection="1">
      <alignment horizontal="right" vertical="center"/>
      <protection locked="0"/>
    </xf>
    <xf numFmtId="0" fontId="25" fillId="0" borderId="2" xfId="0" applyFont="1" applyBorder="1" applyAlignment="1" applyProtection="1">
      <alignment horizontal="right" vertical="center"/>
      <protection locked="0"/>
    </xf>
    <xf numFmtId="3" fontId="25" fillId="0" borderId="0" xfId="0" applyNumberFormat="1" applyFont="1" applyAlignment="1" applyProtection="1">
      <alignment horizontal="right" vertical="center"/>
      <protection locked="0"/>
    </xf>
    <xf numFmtId="187" fontId="5" fillId="0" borderId="2" xfId="0" applyNumberFormat="1" applyFont="1" applyBorder="1" applyAlignment="1" applyProtection="1">
      <alignment horizontal="right" vertical="center"/>
      <protection locked="0"/>
    </xf>
    <xf numFmtId="187" fontId="5" fillId="0" borderId="0" xfId="0" applyNumberFormat="1" applyFont="1" applyAlignment="1" applyProtection="1">
      <alignment horizontal="right" vertical="center"/>
      <protection locked="0"/>
    </xf>
    <xf numFmtId="188" fontId="5" fillId="0" borderId="0" xfId="0" applyNumberFormat="1" applyFont="1" applyAlignment="1" applyProtection="1">
      <alignment horizontal="right" vertical="center"/>
      <protection locked="0"/>
    </xf>
    <xf numFmtId="182" fontId="5" fillId="0" borderId="0" xfId="0" applyNumberFormat="1" applyFont="1" applyAlignment="1" applyProtection="1">
      <alignment horizontal="right" vertical="center"/>
      <protection locked="0"/>
    </xf>
    <xf numFmtId="0" fontId="22" fillId="0" borderId="0" xfId="0" applyFont="1" applyAlignment="1" applyProtection="1">
      <alignment horizontal="right" vertical="center"/>
      <protection locked="0"/>
    </xf>
    <xf numFmtId="0" fontId="5" fillId="0" borderId="2" xfId="0" applyFont="1" applyBorder="1" applyAlignment="1" applyProtection="1">
      <alignment horizontal="right"/>
      <protection locked="0"/>
    </xf>
    <xf numFmtId="0" fontId="7" fillId="0" borderId="1" xfId="0" applyFont="1" applyBorder="1" applyAlignment="1" applyProtection="1">
      <alignment horizontal="distributed" vertical="center"/>
      <protection locked="0"/>
    </xf>
    <xf numFmtId="0" fontId="10" fillId="0" borderId="1" xfId="0" applyFont="1" applyBorder="1" applyAlignment="1" applyProtection="1">
      <alignment horizontal="center" vertical="center"/>
      <protection locked="0"/>
    </xf>
    <xf numFmtId="176" fontId="7" fillId="0" borderId="3" xfId="0" quotePrefix="1" applyNumberFormat="1" applyFont="1" applyBorder="1" applyAlignment="1" applyProtection="1">
      <alignment horizontal="center" vertical="center"/>
      <protection locked="0"/>
    </xf>
    <xf numFmtId="0" fontId="11" fillId="0" borderId="1" xfId="0" applyFont="1" applyBorder="1" applyAlignment="1" applyProtection="1">
      <alignment vertical="center"/>
      <protection locked="0"/>
    </xf>
    <xf numFmtId="3" fontId="11" fillId="0" borderId="1" xfId="0" applyNumberFormat="1" applyFont="1" applyBorder="1" applyAlignment="1" applyProtection="1">
      <alignment vertical="center"/>
      <protection locked="0"/>
    </xf>
    <xf numFmtId="0" fontId="4" fillId="0" borderId="0" xfId="0" applyFont="1" applyAlignment="1" applyProtection="1">
      <alignment vertical="center"/>
      <protection locked="0"/>
    </xf>
    <xf numFmtId="0" fontId="4" fillId="0" borderId="0" xfId="0" applyFont="1" applyAlignment="1" applyProtection="1">
      <alignment vertical="center" wrapText="1" shrinkToFit="1"/>
      <protection locked="0"/>
    </xf>
    <xf numFmtId="0" fontId="5" fillId="0" borderId="0" xfId="0" applyFont="1" applyAlignment="1" applyProtection="1">
      <alignment horizontal="left" vertical="center"/>
      <protection locked="0"/>
    </xf>
    <xf numFmtId="0" fontId="23"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8" fillId="0" borderId="0" xfId="0" applyFont="1" applyAlignment="1" applyProtection="1">
      <alignment vertical="center"/>
      <protection locked="0"/>
    </xf>
    <xf numFmtId="0" fontId="4"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23" fillId="0" borderId="0" xfId="0" applyFont="1" applyAlignment="1" applyProtection="1">
      <alignment horizontal="left" vertical="center"/>
      <protection locked="0"/>
    </xf>
    <xf numFmtId="0" fontId="4" fillId="0" borderId="8"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4" fillId="0" borderId="0" xfId="0" applyFont="1" applyAlignment="1" applyProtection="1">
      <alignment horizontal="distributed" vertical="top" wrapText="1"/>
      <protection locked="0"/>
    </xf>
    <xf numFmtId="0" fontId="0" fillId="0" borderId="0" xfId="0" applyAlignment="1" applyProtection="1">
      <alignment vertical="top"/>
      <protection locked="0"/>
    </xf>
    <xf numFmtId="0" fontId="4" fillId="0" borderId="0" xfId="0" applyFont="1" applyAlignment="1" applyProtection="1">
      <alignment vertical="top" wrapText="1"/>
      <protection locked="0"/>
    </xf>
    <xf numFmtId="0" fontId="5" fillId="0" borderId="0" xfId="0" applyFont="1" applyAlignment="1" applyProtection="1">
      <alignment vertical="top" wrapText="1"/>
      <protection locked="0"/>
    </xf>
    <xf numFmtId="0" fontId="4" fillId="0" borderId="0" xfId="0" applyFont="1" applyAlignment="1" applyProtection="1">
      <alignment vertical="center" wrapText="1" shrinkToFit="1"/>
      <protection locked="0"/>
    </xf>
    <xf numFmtId="0" fontId="5" fillId="0" borderId="0" xfId="0" applyFont="1" applyAlignment="1" applyProtection="1">
      <alignment vertical="center" wrapText="1" shrinkToFit="1"/>
      <protection locked="0"/>
    </xf>
    <xf numFmtId="0" fontId="4"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4" fillId="0" borderId="9" xfId="0" applyFont="1" applyBorder="1" applyAlignment="1" applyProtection="1">
      <alignment horizontal="distributed" vertical="center" wrapText="1" justifyLastLine="1"/>
      <protection locked="0"/>
    </xf>
    <xf numFmtId="0" fontId="0" fillId="0" borderId="9" xfId="0" applyBorder="1" applyAlignment="1" applyProtection="1">
      <alignment horizontal="distributed" vertical="center" wrapText="1" justifyLastLine="1"/>
      <protection locked="0"/>
    </xf>
    <xf numFmtId="0" fontId="0" fillId="0" borderId="0" xfId="0" applyAlignment="1" applyProtection="1">
      <alignment horizontal="distributed" vertical="center" wrapText="1" justifyLastLine="1"/>
      <protection locked="0"/>
    </xf>
    <xf numFmtId="0" fontId="0" fillId="0" borderId="1" xfId="0" applyBorder="1" applyAlignment="1" applyProtection="1">
      <alignment horizontal="distributed" vertical="center" wrapText="1" justifyLastLine="1"/>
      <protection locked="0"/>
    </xf>
    <xf numFmtId="0" fontId="4" fillId="0" borderId="8"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protection locked="0"/>
    </xf>
    <xf numFmtId="0" fontId="4" fillId="0" borderId="14" xfId="0" quotePrefix="1"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8" fillId="0" borderId="8" xfId="0" applyFont="1" applyBorder="1" applyAlignment="1" applyProtection="1">
      <alignment horizontal="center" vertical="center" wrapText="1"/>
      <protection locked="0"/>
    </xf>
    <xf numFmtId="0" fontId="17" fillId="0" borderId="12" xfId="0" applyFont="1" applyBorder="1" applyAlignment="1" applyProtection="1">
      <alignment horizontal="center" vertical="center" wrapText="1"/>
      <protection locked="0"/>
    </xf>
    <xf numFmtId="0" fontId="20" fillId="0" borderId="10"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protection locked="0"/>
    </xf>
    <xf numFmtId="0" fontId="0" fillId="0" borderId="12" xfId="0" applyBorder="1" applyAlignment="1" applyProtection="1">
      <alignment horizontal="center" vertical="center" wrapText="1"/>
      <protection locked="0"/>
    </xf>
    <xf numFmtId="0" fontId="4" fillId="0" borderId="0" xfId="0" applyFont="1" applyAlignment="1">
      <alignment vertical="center"/>
    </xf>
    <xf numFmtId="0" fontId="5" fillId="0" borderId="0" xfId="0" applyFont="1" applyAlignment="1">
      <alignment horizontal="center" vertical="center"/>
    </xf>
    <xf numFmtId="0" fontId="23" fillId="0" borderId="0" xfId="0" applyFont="1" applyAlignment="1">
      <alignment horizontal="left" vertical="center"/>
    </xf>
    <xf numFmtId="0" fontId="4" fillId="0" borderId="8" xfId="0"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horizontal="distributed" vertical="top" wrapText="1"/>
    </xf>
    <xf numFmtId="0" fontId="0" fillId="0" borderId="0" xfId="0" applyAlignment="1">
      <alignment vertical="top"/>
    </xf>
    <xf numFmtId="0" fontId="4" fillId="0" borderId="0" xfId="0" applyFont="1" applyAlignment="1">
      <alignment vertical="top" wrapText="1"/>
    </xf>
    <xf numFmtId="0" fontId="5" fillId="0" borderId="0" xfId="0" applyFont="1" applyAlignment="1">
      <alignment vertical="top" wrapText="1"/>
    </xf>
    <xf numFmtId="0" fontId="4" fillId="0" borderId="0" xfId="0" applyFont="1" applyAlignment="1">
      <alignment vertical="center" wrapText="1" shrinkToFit="1"/>
    </xf>
    <xf numFmtId="0" fontId="5" fillId="0" borderId="0" xfId="0" applyFont="1" applyAlignment="1">
      <alignment vertical="center" wrapText="1" shrinkToFit="1"/>
    </xf>
    <xf numFmtId="0" fontId="4" fillId="0" borderId="0" xfId="0" applyFont="1" applyAlignment="1">
      <alignment vertical="center" wrapText="1"/>
    </xf>
    <xf numFmtId="0" fontId="0" fillId="0" borderId="0" xfId="0" applyAlignment="1">
      <alignment vertical="center" wrapText="1"/>
    </xf>
    <xf numFmtId="0" fontId="4" fillId="0" borderId="9" xfId="0" applyFont="1" applyBorder="1" applyAlignment="1">
      <alignment horizontal="distributed" vertical="center" wrapText="1" justifyLastLine="1"/>
    </xf>
    <xf numFmtId="0" fontId="0" fillId="0" borderId="9" xfId="0" applyBorder="1" applyAlignment="1">
      <alignment horizontal="distributed" vertical="center" wrapText="1" justifyLastLine="1"/>
    </xf>
    <xf numFmtId="0" fontId="0" fillId="0" borderId="0" xfId="0" applyAlignment="1">
      <alignment horizontal="distributed" vertical="center" wrapText="1" justifyLastLine="1"/>
    </xf>
    <xf numFmtId="0" fontId="0" fillId="0" borderId="1" xfId="0" applyBorder="1" applyAlignment="1">
      <alignment horizontal="distributed" vertical="center" wrapText="1" justifyLastLine="1"/>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9" xfId="0" applyFont="1" applyBorder="1" applyAlignment="1">
      <alignment horizontal="center" vertical="center"/>
    </xf>
    <xf numFmtId="0" fontId="4" fillId="0" borderId="14" xfId="0" quotePrefix="1"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20" fillId="0" borderId="8" xfId="0" applyFont="1" applyBorder="1" applyAlignment="1">
      <alignment horizontal="center" vertical="center" wrapText="1"/>
    </xf>
    <xf numFmtId="0" fontId="19" fillId="0" borderId="12" xfId="0" applyFont="1" applyBorder="1" applyAlignment="1">
      <alignment horizontal="center" vertical="center" wrapText="1"/>
    </xf>
    <xf numFmtId="0" fontId="21" fillId="0" borderId="10" xfId="0" applyFont="1" applyBorder="1" applyAlignment="1">
      <alignment horizontal="center" vertical="center" wrapText="1"/>
    </xf>
    <xf numFmtId="0" fontId="14" fillId="0" borderId="2" xfId="0" applyFont="1" applyBorder="1" applyAlignment="1">
      <alignment horizontal="center" vertical="center" wrapText="1"/>
    </xf>
    <xf numFmtId="0" fontId="0" fillId="0" borderId="12" xfId="0" applyBorder="1" applyAlignment="1">
      <alignment horizontal="center" vertical="center" wrapText="1"/>
    </xf>
    <xf numFmtId="0" fontId="5" fillId="0" borderId="0" xfId="0" applyFont="1" applyFill="1" applyBorder="1" applyAlignment="1">
      <alignment horizontal="center" vertical="center"/>
    </xf>
    <xf numFmtId="0" fontId="23" fillId="0" borderId="0" xfId="0" applyFont="1" applyFill="1" applyBorder="1" applyAlignment="1">
      <alignment horizontal="left" vertical="center"/>
    </xf>
    <xf numFmtId="0" fontId="4" fillId="0" borderId="8" xfId="0" applyFont="1" applyFill="1" applyBorder="1" applyAlignment="1" applyProtection="1">
      <alignment horizontal="center" vertical="center"/>
    </xf>
    <xf numFmtId="0" fontId="4" fillId="0" borderId="0" xfId="0" applyFont="1" applyFill="1" applyBorder="1" applyAlignment="1" applyProtection="1">
      <alignment vertical="top" wrapText="1"/>
    </xf>
    <xf numFmtId="0" fontId="4" fillId="0" borderId="0" xfId="0" applyFont="1" applyFill="1" applyBorder="1" applyAlignment="1" applyProtection="1">
      <alignment horizontal="distributed" vertical="top" wrapText="1"/>
    </xf>
    <xf numFmtId="0" fontId="4" fillId="0" borderId="0" xfId="0" applyFont="1" applyFill="1" applyBorder="1" applyAlignment="1" applyProtection="1">
      <alignment vertical="center" wrapText="1" shrinkToFit="1"/>
    </xf>
    <xf numFmtId="0" fontId="4" fillId="0" borderId="0" xfId="0" applyFont="1" applyFill="1" applyBorder="1" applyAlignment="1" applyProtection="1">
      <alignment vertical="center"/>
    </xf>
    <xf numFmtId="0" fontId="4" fillId="0" borderId="0" xfId="0" applyFont="1" applyFill="1" applyBorder="1" applyAlignment="1" applyProtection="1">
      <alignment vertical="center" wrapText="1"/>
    </xf>
    <xf numFmtId="0" fontId="4" fillId="0" borderId="9" xfId="0" applyFont="1" applyFill="1" applyBorder="1" applyAlignment="1" applyProtection="1">
      <alignment horizontal="distributed" vertical="center" wrapText="1" justifyLastLine="1"/>
    </xf>
    <xf numFmtId="0" fontId="4" fillId="0" borderId="8"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xf>
    <xf numFmtId="0" fontId="4" fillId="0" borderId="14" xfId="0" quotePrefix="1" applyFont="1" applyFill="1" applyBorder="1" applyAlignment="1" applyProtection="1">
      <alignment horizontal="center" vertical="center"/>
    </xf>
    <xf numFmtId="0" fontId="20" fillId="0" borderId="8" xfId="0" applyFont="1" applyFill="1" applyBorder="1" applyAlignment="1" applyProtection="1">
      <alignment horizontal="center" vertical="center" wrapText="1"/>
    </xf>
    <xf numFmtId="0" fontId="21" fillId="0" borderId="1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7" fillId="0" borderId="0" xfId="0" quotePrefix="1" applyFont="1" applyFill="1" applyBorder="1" applyAlignment="1" applyProtection="1">
      <alignment horizontal="center" vertical="center"/>
    </xf>
    <xf numFmtId="0" fontId="4" fillId="0" borderId="0" xfId="0" quotePrefix="1" applyFont="1" applyFill="1" applyBorder="1" applyAlignment="1" applyProtection="1">
      <alignment horizontal="center" vertical="center"/>
    </xf>
    <xf numFmtId="0" fontId="4" fillId="0" borderId="0" xfId="0" applyFont="1" applyFill="1" applyBorder="1" applyAlignment="1" applyProtection="1">
      <alignment horizontal="distributed" vertical="center" wrapText="1"/>
    </xf>
    <xf numFmtId="0" fontId="0" fillId="0" borderId="0" xfId="0" applyAlignment="1">
      <alignment vertical="center"/>
    </xf>
    <xf numFmtId="0" fontId="5" fillId="0" borderId="11" xfId="0" applyFont="1" applyFill="1" applyBorder="1" applyAlignment="1" applyProtection="1">
      <alignment horizontal="center" vertical="center"/>
    </xf>
    <xf numFmtId="0" fontId="0" fillId="0" borderId="7" xfId="0" applyBorder="1" applyAlignment="1">
      <alignment horizontal="distributed" vertical="center" wrapText="1" justifyLastLine="1"/>
    </xf>
    <xf numFmtId="0" fontId="0" fillId="0" borderId="11" xfId="0" applyBorder="1" applyAlignment="1">
      <alignment horizontal="distributed" vertical="center" wrapText="1" justifyLastLine="1"/>
    </xf>
    <xf numFmtId="0" fontId="0" fillId="0" borderId="15" xfId="0" applyBorder="1" applyAlignment="1">
      <alignment horizontal="distributed" vertical="center" wrapText="1" justifyLastLine="1"/>
    </xf>
    <xf numFmtId="0" fontId="20" fillId="0" borderId="10" xfId="0" applyFont="1" applyFill="1" applyBorder="1" applyAlignment="1" applyProtection="1">
      <alignment horizontal="center" vertical="center" wrapText="1"/>
    </xf>
    <xf numFmtId="0" fontId="20" fillId="0" borderId="7" xfId="0" quotePrefix="1" applyFont="1" applyFill="1" applyBorder="1" applyAlignment="1" applyProtection="1">
      <alignment horizontal="center" vertical="center"/>
    </xf>
    <xf numFmtId="0" fontId="20" fillId="0" borderId="2" xfId="0" quotePrefix="1" applyFont="1" applyFill="1" applyBorder="1" applyAlignment="1" applyProtection="1">
      <alignment horizontal="center" vertical="center"/>
    </xf>
    <xf numFmtId="0" fontId="20" fillId="0" borderId="11" xfId="0" quotePrefix="1" applyFont="1" applyFill="1" applyBorder="1" applyAlignment="1" applyProtection="1">
      <alignment horizontal="center" vertical="center"/>
    </xf>
    <xf numFmtId="0" fontId="20" fillId="0" borderId="3" xfId="0" quotePrefix="1" applyFont="1" applyFill="1" applyBorder="1" applyAlignment="1" applyProtection="1">
      <alignment horizontal="center" vertical="center"/>
    </xf>
    <xf numFmtId="0" fontId="20" fillId="0" borderId="15" xfId="0" quotePrefix="1"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0" fontId="4" fillId="0" borderId="10" xfId="0" applyFont="1" applyFill="1" applyBorder="1" applyAlignment="1" applyProtection="1">
      <alignment horizontal="center" vertical="center" wrapText="1"/>
    </xf>
    <xf numFmtId="0" fontId="4" fillId="0" borderId="7" xfId="0" quotePrefix="1" applyFont="1" applyFill="1" applyBorder="1" applyAlignment="1" applyProtection="1">
      <alignment horizontal="center" vertical="center"/>
    </xf>
    <xf numFmtId="0" fontId="4" fillId="0" borderId="2" xfId="0" quotePrefix="1" applyFont="1" applyFill="1" applyBorder="1" applyAlignment="1" applyProtection="1">
      <alignment horizontal="center" vertical="center"/>
    </xf>
    <xf numFmtId="0" fontId="4" fillId="0" borderId="11" xfId="0" quotePrefix="1" applyFont="1" applyFill="1" applyBorder="1" applyAlignment="1" applyProtection="1">
      <alignment horizontal="center" vertical="center"/>
    </xf>
    <xf numFmtId="0" fontId="4" fillId="0" borderId="3" xfId="0" quotePrefix="1" applyFont="1" applyFill="1" applyBorder="1" applyAlignment="1" applyProtection="1">
      <alignment horizontal="center" vertical="center"/>
    </xf>
    <xf numFmtId="0" fontId="4" fillId="0" borderId="15" xfId="0" quotePrefix="1" applyFont="1" applyFill="1" applyBorder="1" applyAlignment="1" applyProtection="1">
      <alignment horizontal="center" vertical="center"/>
    </xf>
    <xf numFmtId="0" fontId="19" fillId="0" borderId="2" xfId="0" applyFont="1" applyBorder="1" applyAlignment="1">
      <alignment horizontal="center" vertical="center" wrapText="1"/>
    </xf>
    <xf numFmtId="0" fontId="18" fillId="0" borderId="8" xfId="0" applyFont="1" applyFill="1" applyBorder="1" applyAlignment="1" applyProtection="1">
      <alignment horizontal="center" vertical="center" wrapText="1"/>
    </xf>
    <xf numFmtId="0" fontId="17" fillId="0" borderId="12" xfId="0" applyFont="1" applyBorder="1" applyAlignment="1">
      <alignment horizontal="center" vertical="center" wrapText="1"/>
    </xf>
    <xf numFmtId="0" fontId="18" fillId="0" borderId="10" xfId="0" applyFont="1" applyFill="1" applyBorder="1" applyAlignment="1" applyProtection="1">
      <alignment horizontal="center" vertical="center" wrapText="1"/>
    </xf>
    <xf numFmtId="0" fontId="17" fillId="0" borderId="2" xfId="0" applyFont="1" applyBorder="1" applyAlignment="1">
      <alignment horizontal="center" vertical="center" wrapText="1"/>
    </xf>
    <xf numFmtId="0" fontId="4" fillId="0" borderId="2" xfId="0" applyFont="1" applyFill="1" applyBorder="1" applyAlignment="1" applyProtection="1">
      <alignment horizontal="center" vertical="center"/>
    </xf>
    <xf numFmtId="0" fontId="0" fillId="0" borderId="2" xfId="0" applyBorder="1" applyAlignment="1">
      <alignment horizontal="center" vertical="center" wrapText="1"/>
    </xf>
    <xf numFmtId="0" fontId="4" fillId="0" borderId="14" xfId="0" applyFont="1" applyFill="1" applyBorder="1" applyAlignment="1" applyProtection="1">
      <alignment horizontal="center" vertical="center"/>
    </xf>
    <xf numFmtId="0" fontId="5" fillId="0" borderId="10" xfId="0" applyFont="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15" xfId="0" applyBorder="1" applyAlignment="1">
      <alignment horizontal="center" vertical="center"/>
    </xf>
    <xf numFmtId="0" fontId="16" fillId="0" borderId="1" xfId="0" applyFont="1" applyFill="1" applyBorder="1" applyAlignment="1" applyProtection="1">
      <alignment horizontal="center" vertical="center"/>
    </xf>
    <xf numFmtId="0" fontId="16" fillId="0" borderId="15" xfId="0" applyFont="1" applyFill="1" applyBorder="1" applyAlignment="1" applyProtection="1">
      <alignment horizontal="center" vertical="center"/>
    </xf>
    <xf numFmtId="0" fontId="5" fillId="0" borderId="0" xfId="0" applyFont="1" applyAlignment="1">
      <alignment vertical="center"/>
    </xf>
    <xf numFmtId="0" fontId="16" fillId="0" borderId="0"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9" xfId="0" applyFont="1" applyFill="1" applyBorder="1" applyAlignment="1" applyProtection="1">
      <alignment horizontal="distributed" vertical="center"/>
    </xf>
    <xf numFmtId="0" fontId="4" fillId="0" borderId="7" xfId="0" applyFont="1" applyFill="1" applyBorder="1" applyAlignment="1" applyProtection="1">
      <alignment horizontal="distributed" vertical="center"/>
    </xf>
    <xf numFmtId="0" fontId="4" fillId="0" borderId="0" xfId="0" applyFont="1" applyFill="1" applyBorder="1" applyAlignment="1" applyProtection="1">
      <alignment horizontal="distributed" vertical="center"/>
    </xf>
    <xf numFmtId="0" fontId="4" fillId="0" borderId="11" xfId="0" applyFont="1" applyFill="1" applyBorder="1" applyAlignment="1" applyProtection="1">
      <alignment horizontal="distributed" vertical="center"/>
    </xf>
    <xf numFmtId="0" fontId="4" fillId="0" borderId="1" xfId="0" applyFont="1" applyFill="1" applyBorder="1" applyAlignment="1" applyProtection="1">
      <alignment horizontal="distributed" vertical="center"/>
    </xf>
    <xf numFmtId="0" fontId="4" fillId="0" borderId="15" xfId="0" applyFont="1" applyFill="1" applyBorder="1" applyAlignment="1" applyProtection="1">
      <alignment horizontal="distributed"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3"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10" fillId="0" borderId="1" xfId="0" applyFont="1" applyFill="1" applyBorder="1" applyAlignment="1" applyProtection="1">
      <alignment horizontal="center" vertical="center"/>
    </xf>
    <xf numFmtId="0" fontId="7" fillId="0" borderId="15" xfId="0" quotePrefix="1" applyFont="1" applyFill="1" applyBorder="1" applyAlignment="1" applyProtection="1">
      <alignment horizontal="center" vertical="center"/>
    </xf>
    <xf numFmtId="0" fontId="7" fillId="0" borderId="1" xfId="0" quotePrefix="1"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1</xdr:col>
      <xdr:colOff>85725</xdr:colOff>
      <xdr:row>10</xdr:row>
      <xdr:rowOff>0</xdr:rowOff>
    </xdr:from>
    <xdr:to>
      <xdr:col>2</xdr:col>
      <xdr:colOff>38100</xdr:colOff>
      <xdr:row>15</xdr:row>
      <xdr:rowOff>9525</xdr:rowOff>
    </xdr:to>
    <xdr:sp macro="" textlink="">
      <xdr:nvSpPr>
        <xdr:cNvPr id="11481" name="AutoShape 1">
          <a:extLst>
            <a:ext uri="{FF2B5EF4-FFF2-40B4-BE49-F238E27FC236}">
              <a16:creationId xmlns:a16="http://schemas.microsoft.com/office/drawing/2014/main" id="{A5B1DE1E-04D1-4F72-8C86-87BFE5CE1F9B}"/>
            </a:ext>
          </a:extLst>
        </xdr:cNvPr>
        <xdr:cNvSpPr>
          <a:spLocks/>
        </xdr:cNvSpPr>
      </xdr:nvSpPr>
      <xdr:spPr bwMode="auto">
        <a:xfrm>
          <a:off x="590550" y="2095500"/>
          <a:ext cx="85725" cy="676275"/>
        </a:xfrm>
        <a:prstGeom prst="leftBrace">
          <a:avLst>
            <a:gd name="adj1" fmla="val 37775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85725</xdr:colOff>
      <xdr:row>16</xdr:row>
      <xdr:rowOff>0</xdr:rowOff>
    </xdr:from>
    <xdr:to>
      <xdr:col>2</xdr:col>
      <xdr:colOff>38100</xdr:colOff>
      <xdr:row>21</xdr:row>
      <xdr:rowOff>9525</xdr:rowOff>
    </xdr:to>
    <xdr:sp macro="" textlink="">
      <xdr:nvSpPr>
        <xdr:cNvPr id="11482" name="AutoShape 2">
          <a:extLst>
            <a:ext uri="{FF2B5EF4-FFF2-40B4-BE49-F238E27FC236}">
              <a16:creationId xmlns:a16="http://schemas.microsoft.com/office/drawing/2014/main" id="{7F288D65-84CE-45C6-AB5D-D57748D3F139}"/>
            </a:ext>
          </a:extLst>
        </xdr:cNvPr>
        <xdr:cNvSpPr>
          <a:spLocks/>
        </xdr:cNvSpPr>
      </xdr:nvSpPr>
      <xdr:spPr bwMode="auto">
        <a:xfrm>
          <a:off x="590550" y="2838450"/>
          <a:ext cx="85725" cy="676275"/>
        </a:xfrm>
        <a:prstGeom prst="leftBrace">
          <a:avLst>
            <a:gd name="adj1" fmla="val 37775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85725</xdr:colOff>
      <xdr:row>22</xdr:row>
      <xdr:rowOff>0</xdr:rowOff>
    </xdr:from>
    <xdr:to>
      <xdr:col>2</xdr:col>
      <xdr:colOff>38100</xdr:colOff>
      <xdr:row>27</xdr:row>
      <xdr:rowOff>9525</xdr:rowOff>
    </xdr:to>
    <xdr:sp macro="" textlink="">
      <xdr:nvSpPr>
        <xdr:cNvPr id="11483" name="AutoShape 3">
          <a:extLst>
            <a:ext uri="{FF2B5EF4-FFF2-40B4-BE49-F238E27FC236}">
              <a16:creationId xmlns:a16="http://schemas.microsoft.com/office/drawing/2014/main" id="{4295884B-0E9D-4963-8FA9-6C281C87995A}"/>
            </a:ext>
          </a:extLst>
        </xdr:cNvPr>
        <xdr:cNvSpPr>
          <a:spLocks/>
        </xdr:cNvSpPr>
      </xdr:nvSpPr>
      <xdr:spPr bwMode="auto">
        <a:xfrm>
          <a:off x="590550" y="3581400"/>
          <a:ext cx="85725" cy="676275"/>
        </a:xfrm>
        <a:prstGeom prst="leftBrace">
          <a:avLst>
            <a:gd name="adj1" fmla="val 37775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95250</xdr:colOff>
      <xdr:row>34</xdr:row>
      <xdr:rowOff>0</xdr:rowOff>
    </xdr:from>
    <xdr:to>
      <xdr:col>2</xdr:col>
      <xdr:colOff>47625</xdr:colOff>
      <xdr:row>39</xdr:row>
      <xdr:rowOff>9525</xdr:rowOff>
    </xdr:to>
    <xdr:sp macro="" textlink="">
      <xdr:nvSpPr>
        <xdr:cNvPr id="11484" name="AutoShape 5">
          <a:extLst>
            <a:ext uri="{FF2B5EF4-FFF2-40B4-BE49-F238E27FC236}">
              <a16:creationId xmlns:a16="http://schemas.microsoft.com/office/drawing/2014/main" id="{B7D162D6-D265-4C3E-A9DD-E7137E091022}"/>
            </a:ext>
          </a:extLst>
        </xdr:cNvPr>
        <xdr:cNvSpPr>
          <a:spLocks/>
        </xdr:cNvSpPr>
      </xdr:nvSpPr>
      <xdr:spPr bwMode="auto">
        <a:xfrm>
          <a:off x="600075" y="5067300"/>
          <a:ext cx="85725" cy="676275"/>
        </a:xfrm>
        <a:prstGeom prst="leftBrace">
          <a:avLst>
            <a:gd name="adj1" fmla="val 37775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85725</xdr:colOff>
      <xdr:row>28</xdr:row>
      <xdr:rowOff>9525</xdr:rowOff>
    </xdr:from>
    <xdr:to>
      <xdr:col>2</xdr:col>
      <xdr:colOff>38100</xdr:colOff>
      <xdr:row>33</xdr:row>
      <xdr:rowOff>19050</xdr:rowOff>
    </xdr:to>
    <xdr:sp macro="" textlink="">
      <xdr:nvSpPr>
        <xdr:cNvPr id="11485" name="AutoShape 3">
          <a:extLst>
            <a:ext uri="{FF2B5EF4-FFF2-40B4-BE49-F238E27FC236}">
              <a16:creationId xmlns:a16="http://schemas.microsoft.com/office/drawing/2014/main" id="{60B09525-8D81-4166-8007-13653DD014EA}"/>
            </a:ext>
          </a:extLst>
        </xdr:cNvPr>
        <xdr:cNvSpPr>
          <a:spLocks/>
        </xdr:cNvSpPr>
      </xdr:nvSpPr>
      <xdr:spPr bwMode="auto">
        <a:xfrm>
          <a:off x="590550" y="4333875"/>
          <a:ext cx="85725" cy="676275"/>
        </a:xfrm>
        <a:prstGeom prst="leftBrace">
          <a:avLst>
            <a:gd name="adj1" fmla="val 37253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95250</xdr:colOff>
      <xdr:row>40</xdr:row>
      <xdr:rowOff>9525</xdr:rowOff>
    </xdr:from>
    <xdr:to>
      <xdr:col>2</xdr:col>
      <xdr:colOff>47625</xdr:colOff>
      <xdr:row>45</xdr:row>
      <xdr:rowOff>19050</xdr:rowOff>
    </xdr:to>
    <xdr:sp macro="" textlink="">
      <xdr:nvSpPr>
        <xdr:cNvPr id="11486" name="AutoShape 5">
          <a:extLst>
            <a:ext uri="{FF2B5EF4-FFF2-40B4-BE49-F238E27FC236}">
              <a16:creationId xmlns:a16="http://schemas.microsoft.com/office/drawing/2014/main" id="{B4F1A395-5E59-49A2-A7FA-3328C16F2B30}"/>
            </a:ext>
          </a:extLst>
        </xdr:cNvPr>
        <xdr:cNvSpPr>
          <a:spLocks/>
        </xdr:cNvSpPr>
      </xdr:nvSpPr>
      <xdr:spPr bwMode="auto">
        <a:xfrm>
          <a:off x="600075" y="5819775"/>
          <a:ext cx="85725" cy="676275"/>
        </a:xfrm>
        <a:prstGeom prst="leftBrace">
          <a:avLst>
            <a:gd name="adj1" fmla="val 37253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85725</xdr:colOff>
      <xdr:row>46</xdr:row>
      <xdr:rowOff>19050</xdr:rowOff>
    </xdr:from>
    <xdr:to>
      <xdr:col>2</xdr:col>
      <xdr:colOff>38100</xdr:colOff>
      <xdr:row>51</xdr:row>
      <xdr:rowOff>28575</xdr:rowOff>
    </xdr:to>
    <xdr:sp macro="" textlink="">
      <xdr:nvSpPr>
        <xdr:cNvPr id="11487" name="AutoShape 5">
          <a:extLst>
            <a:ext uri="{FF2B5EF4-FFF2-40B4-BE49-F238E27FC236}">
              <a16:creationId xmlns:a16="http://schemas.microsoft.com/office/drawing/2014/main" id="{715135BE-A4C8-4178-89DF-44D14AF98CC6}"/>
            </a:ext>
          </a:extLst>
        </xdr:cNvPr>
        <xdr:cNvSpPr>
          <a:spLocks/>
        </xdr:cNvSpPr>
      </xdr:nvSpPr>
      <xdr:spPr bwMode="auto">
        <a:xfrm>
          <a:off x="590550" y="6572250"/>
          <a:ext cx="85725" cy="676275"/>
        </a:xfrm>
        <a:prstGeom prst="leftBrace">
          <a:avLst>
            <a:gd name="adj1" fmla="val 37253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85725</xdr:colOff>
      <xdr:row>52</xdr:row>
      <xdr:rowOff>0</xdr:rowOff>
    </xdr:from>
    <xdr:to>
      <xdr:col>2</xdr:col>
      <xdr:colOff>38100</xdr:colOff>
      <xdr:row>57</xdr:row>
      <xdr:rowOff>9525</xdr:rowOff>
    </xdr:to>
    <xdr:sp macro="" textlink="">
      <xdr:nvSpPr>
        <xdr:cNvPr id="11488" name="AutoShape 5">
          <a:extLst>
            <a:ext uri="{FF2B5EF4-FFF2-40B4-BE49-F238E27FC236}">
              <a16:creationId xmlns:a16="http://schemas.microsoft.com/office/drawing/2014/main" id="{44F430F2-5C41-4A60-AC53-6E41CFBD82BD}"/>
            </a:ext>
          </a:extLst>
        </xdr:cNvPr>
        <xdr:cNvSpPr>
          <a:spLocks/>
        </xdr:cNvSpPr>
      </xdr:nvSpPr>
      <xdr:spPr bwMode="auto">
        <a:xfrm>
          <a:off x="590550" y="7296150"/>
          <a:ext cx="85725" cy="676275"/>
        </a:xfrm>
        <a:prstGeom prst="leftBrace">
          <a:avLst>
            <a:gd name="adj1" fmla="val 37253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95250</xdr:colOff>
      <xdr:row>58</xdr:row>
      <xdr:rowOff>9525</xdr:rowOff>
    </xdr:from>
    <xdr:to>
      <xdr:col>2</xdr:col>
      <xdr:colOff>47625</xdr:colOff>
      <xdr:row>63</xdr:row>
      <xdr:rowOff>19050</xdr:rowOff>
    </xdr:to>
    <xdr:sp macro="" textlink="">
      <xdr:nvSpPr>
        <xdr:cNvPr id="11489" name="AutoShape 5">
          <a:extLst>
            <a:ext uri="{FF2B5EF4-FFF2-40B4-BE49-F238E27FC236}">
              <a16:creationId xmlns:a16="http://schemas.microsoft.com/office/drawing/2014/main" id="{E937FD76-DEBB-4C3C-ABD5-4D32402C5A4A}"/>
            </a:ext>
          </a:extLst>
        </xdr:cNvPr>
        <xdr:cNvSpPr>
          <a:spLocks/>
        </xdr:cNvSpPr>
      </xdr:nvSpPr>
      <xdr:spPr bwMode="auto">
        <a:xfrm>
          <a:off x="600075" y="8048625"/>
          <a:ext cx="85725" cy="676275"/>
        </a:xfrm>
        <a:prstGeom prst="leftBrace">
          <a:avLst>
            <a:gd name="adj1" fmla="val 37253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8</xdr:row>
      <xdr:rowOff>0</xdr:rowOff>
    </xdr:from>
    <xdr:to>
      <xdr:col>2</xdr:col>
      <xdr:colOff>85725</xdr:colOff>
      <xdr:row>12</xdr:row>
      <xdr:rowOff>123825</xdr:rowOff>
    </xdr:to>
    <xdr:sp macro="" textlink="">
      <xdr:nvSpPr>
        <xdr:cNvPr id="2289" name="AutoShape 1">
          <a:extLst>
            <a:ext uri="{FF2B5EF4-FFF2-40B4-BE49-F238E27FC236}">
              <a16:creationId xmlns:a16="http://schemas.microsoft.com/office/drawing/2014/main" id="{4E318388-646F-4DBC-A3B2-0B41779E779E}"/>
            </a:ext>
          </a:extLst>
        </xdr:cNvPr>
        <xdr:cNvSpPr>
          <a:spLocks/>
        </xdr:cNvSpPr>
      </xdr:nvSpPr>
      <xdr:spPr bwMode="auto">
        <a:xfrm>
          <a:off x="628650" y="1504950"/>
          <a:ext cx="85725" cy="657225"/>
        </a:xfrm>
        <a:prstGeom prst="leftBrace">
          <a:avLst>
            <a:gd name="adj1" fmla="val 572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13</xdr:row>
      <xdr:rowOff>0</xdr:rowOff>
    </xdr:from>
    <xdr:to>
      <xdr:col>2</xdr:col>
      <xdr:colOff>76200</xdr:colOff>
      <xdr:row>18</xdr:row>
      <xdr:rowOff>0</xdr:rowOff>
    </xdr:to>
    <xdr:sp macro="" textlink="">
      <xdr:nvSpPr>
        <xdr:cNvPr id="2290" name="AutoShape 2">
          <a:extLst>
            <a:ext uri="{FF2B5EF4-FFF2-40B4-BE49-F238E27FC236}">
              <a16:creationId xmlns:a16="http://schemas.microsoft.com/office/drawing/2014/main" id="{BC93DB77-3019-434F-95A4-2DF965BBB3B2}"/>
            </a:ext>
          </a:extLst>
        </xdr:cNvPr>
        <xdr:cNvSpPr>
          <a:spLocks/>
        </xdr:cNvSpPr>
      </xdr:nvSpPr>
      <xdr:spPr bwMode="auto">
        <a:xfrm>
          <a:off x="628650" y="2171700"/>
          <a:ext cx="76200" cy="666750"/>
        </a:xfrm>
        <a:prstGeom prst="leftBrace">
          <a:avLst>
            <a:gd name="adj1" fmla="val 6380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123825</xdr:colOff>
      <xdr:row>18</xdr:row>
      <xdr:rowOff>0</xdr:rowOff>
    </xdr:from>
    <xdr:to>
      <xdr:col>2</xdr:col>
      <xdr:colOff>66675</xdr:colOff>
      <xdr:row>23</xdr:row>
      <xdr:rowOff>0</xdr:rowOff>
    </xdr:to>
    <xdr:sp macro="" textlink="">
      <xdr:nvSpPr>
        <xdr:cNvPr id="2291" name="AutoShape 3">
          <a:extLst>
            <a:ext uri="{FF2B5EF4-FFF2-40B4-BE49-F238E27FC236}">
              <a16:creationId xmlns:a16="http://schemas.microsoft.com/office/drawing/2014/main" id="{35D7903D-A4DE-4F99-A09E-5E5FE91820D2}"/>
            </a:ext>
          </a:extLst>
        </xdr:cNvPr>
        <xdr:cNvSpPr>
          <a:spLocks/>
        </xdr:cNvSpPr>
      </xdr:nvSpPr>
      <xdr:spPr bwMode="auto">
        <a:xfrm>
          <a:off x="619125" y="2838450"/>
          <a:ext cx="76200" cy="666750"/>
        </a:xfrm>
        <a:prstGeom prst="leftBrace">
          <a:avLst>
            <a:gd name="adj1" fmla="val 4625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123825</xdr:colOff>
      <xdr:row>23</xdr:row>
      <xdr:rowOff>0</xdr:rowOff>
    </xdr:from>
    <xdr:to>
      <xdr:col>2</xdr:col>
      <xdr:colOff>66675</xdr:colOff>
      <xdr:row>28</xdr:row>
      <xdr:rowOff>0</xdr:rowOff>
    </xdr:to>
    <xdr:sp macro="" textlink="">
      <xdr:nvSpPr>
        <xdr:cNvPr id="2292" name="AutoShape 12">
          <a:extLst>
            <a:ext uri="{FF2B5EF4-FFF2-40B4-BE49-F238E27FC236}">
              <a16:creationId xmlns:a16="http://schemas.microsoft.com/office/drawing/2014/main" id="{6F9B29FF-803C-4E12-AD2A-D9DC88C63FD9}"/>
            </a:ext>
          </a:extLst>
        </xdr:cNvPr>
        <xdr:cNvSpPr>
          <a:spLocks/>
        </xdr:cNvSpPr>
      </xdr:nvSpPr>
      <xdr:spPr bwMode="auto">
        <a:xfrm>
          <a:off x="619125" y="3505200"/>
          <a:ext cx="76200" cy="666750"/>
        </a:xfrm>
        <a:prstGeom prst="leftBrace">
          <a:avLst>
            <a:gd name="adj1" fmla="val 4625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114300</xdr:colOff>
      <xdr:row>43</xdr:row>
      <xdr:rowOff>0</xdr:rowOff>
    </xdr:from>
    <xdr:to>
      <xdr:col>2</xdr:col>
      <xdr:colOff>57150</xdr:colOff>
      <xdr:row>47</xdr:row>
      <xdr:rowOff>114300</xdr:rowOff>
    </xdr:to>
    <xdr:sp macro="" textlink="">
      <xdr:nvSpPr>
        <xdr:cNvPr id="2293" name="AutoShape 16">
          <a:extLst>
            <a:ext uri="{FF2B5EF4-FFF2-40B4-BE49-F238E27FC236}">
              <a16:creationId xmlns:a16="http://schemas.microsoft.com/office/drawing/2014/main" id="{A5FDA1A3-F5E3-4552-ABB9-BCE794F8CA83}"/>
            </a:ext>
          </a:extLst>
        </xdr:cNvPr>
        <xdr:cNvSpPr>
          <a:spLocks/>
        </xdr:cNvSpPr>
      </xdr:nvSpPr>
      <xdr:spPr bwMode="auto">
        <a:xfrm>
          <a:off x="609600" y="6172200"/>
          <a:ext cx="76200" cy="647700"/>
        </a:xfrm>
        <a:prstGeom prst="leftBrace">
          <a:avLst>
            <a:gd name="adj1" fmla="val 45947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114300</xdr:colOff>
      <xdr:row>48</xdr:row>
      <xdr:rowOff>0</xdr:rowOff>
    </xdr:from>
    <xdr:to>
      <xdr:col>2</xdr:col>
      <xdr:colOff>57150</xdr:colOff>
      <xdr:row>53</xdr:row>
      <xdr:rowOff>0</xdr:rowOff>
    </xdr:to>
    <xdr:sp macro="" textlink="">
      <xdr:nvSpPr>
        <xdr:cNvPr id="2294" name="AutoShape 17">
          <a:extLst>
            <a:ext uri="{FF2B5EF4-FFF2-40B4-BE49-F238E27FC236}">
              <a16:creationId xmlns:a16="http://schemas.microsoft.com/office/drawing/2014/main" id="{D5C34F9B-3DB2-4958-B9A1-9C47E554BDB0}"/>
            </a:ext>
          </a:extLst>
        </xdr:cNvPr>
        <xdr:cNvSpPr>
          <a:spLocks/>
        </xdr:cNvSpPr>
      </xdr:nvSpPr>
      <xdr:spPr bwMode="auto">
        <a:xfrm>
          <a:off x="609600" y="6838950"/>
          <a:ext cx="76200" cy="666750"/>
        </a:xfrm>
        <a:prstGeom prst="leftBrace">
          <a:avLst>
            <a:gd name="adj1" fmla="val 4625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114300</xdr:colOff>
      <xdr:row>53</xdr:row>
      <xdr:rowOff>0</xdr:rowOff>
    </xdr:from>
    <xdr:to>
      <xdr:col>2</xdr:col>
      <xdr:colOff>57150</xdr:colOff>
      <xdr:row>58</xdr:row>
      <xdr:rowOff>0</xdr:rowOff>
    </xdr:to>
    <xdr:sp macro="" textlink="">
      <xdr:nvSpPr>
        <xdr:cNvPr id="2295" name="AutoShape 18">
          <a:extLst>
            <a:ext uri="{FF2B5EF4-FFF2-40B4-BE49-F238E27FC236}">
              <a16:creationId xmlns:a16="http://schemas.microsoft.com/office/drawing/2014/main" id="{20F4F0EB-5C5B-4852-9EF2-FE1C4814A445}"/>
            </a:ext>
          </a:extLst>
        </xdr:cNvPr>
        <xdr:cNvSpPr>
          <a:spLocks/>
        </xdr:cNvSpPr>
      </xdr:nvSpPr>
      <xdr:spPr bwMode="auto">
        <a:xfrm>
          <a:off x="609600" y="7505700"/>
          <a:ext cx="76200" cy="666750"/>
        </a:xfrm>
        <a:prstGeom prst="leftBrace">
          <a:avLst>
            <a:gd name="adj1" fmla="val 4625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28</xdr:row>
      <xdr:rowOff>0</xdr:rowOff>
    </xdr:from>
    <xdr:to>
      <xdr:col>2</xdr:col>
      <xdr:colOff>76200</xdr:colOff>
      <xdr:row>33</xdr:row>
      <xdr:rowOff>0</xdr:rowOff>
    </xdr:to>
    <xdr:sp macro="" textlink="">
      <xdr:nvSpPr>
        <xdr:cNvPr id="2296" name="AutoShape 22">
          <a:extLst>
            <a:ext uri="{FF2B5EF4-FFF2-40B4-BE49-F238E27FC236}">
              <a16:creationId xmlns:a16="http://schemas.microsoft.com/office/drawing/2014/main" id="{759191DD-8A96-46E7-B194-BD2CA1434C7B}"/>
            </a:ext>
          </a:extLst>
        </xdr:cNvPr>
        <xdr:cNvSpPr>
          <a:spLocks/>
        </xdr:cNvSpPr>
      </xdr:nvSpPr>
      <xdr:spPr bwMode="auto">
        <a:xfrm>
          <a:off x="628650" y="4171950"/>
          <a:ext cx="76200" cy="666750"/>
        </a:xfrm>
        <a:prstGeom prst="leftBrace">
          <a:avLst>
            <a:gd name="adj1" fmla="val 6380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33</xdr:row>
      <xdr:rowOff>0</xdr:rowOff>
    </xdr:from>
    <xdr:to>
      <xdr:col>2</xdr:col>
      <xdr:colOff>76200</xdr:colOff>
      <xdr:row>38</xdr:row>
      <xdr:rowOff>0</xdr:rowOff>
    </xdr:to>
    <xdr:sp macro="" textlink="">
      <xdr:nvSpPr>
        <xdr:cNvPr id="2297" name="AutoShape 23">
          <a:extLst>
            <a:ext uri="{FF2B5EF4-FFF2-40B4-BE49-F238E27FC236}">
              <a16:creationId xmlns:a16="http://schemas.microsoft.com/office/drawing/2014/main" id="{A25AE410-748B-4FB1-B406-7FF97105D5B8}"/>
            </a:ext>
          </a:extLst>
        </xdr:cNvPr>
        <xdr:cNvSpPr>
          <a:spLocks/>
        </xdr:cNvSpPr>
      </xdr:nvSpPr>
      <xdr:spPr bwMode="auto">
        <a:xfrm>
          <a:off x="628650" y="4838700"/>
          <a:ext cx="76200" cy="666750"/>
        </a:xfrm>
        <a:prstGeom prst="leftBrace">
          <a:avLst>
            <a:gd name="adj1" fmla="val 6380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38</xdr:row>
      <xdr:rowOff>0</xdr:rowOff>
    </xdr:from>
    <xdr:to>
      <xdr:col>2</xdr:col>
      <xdr:colOff>76200</xdr:colOff>
      <xdr:row>43</xdr:row>
      <xdr:rowOff>0</xdr:rowOff>
    </xdr:to>
    <xdr:sp macro="" textlink="">
      <xdr:nvSpPr>
        <xdr:cNvPr id="2298" name="AutoShape 24">
          <a:extLst>
            <a:ext uri="{FF2B5EF4-FFF2-40B4-BE49-F238E27FC236}">
              <a16:creationId xmlns:a16="http://schemas.microsoft.com/office/drawing/2014/main" id="{65AAB9CE-F19A-47C0-884A-91C7D0EA3BE0}"/>
            </a:ext>
          </a:extLst>
        </xdr:cNvPr>
        <xdr:cNvSpPr>
          <a:spLocks/>
        </xdr:cNvSpPr>
      </xdr:nvSpPr>
      <xdr:spPr bwMode="auto">
        <a:xfrm>
          <a:off x="628650" y="5505450"/>
          <a:ext cx="76200" cy="666750"/>
        </a:xfrm>
        <a:prstGeom prst="leftBrace">
          <a:avLst>
            <a:gd name="adj1" fmla="val 6380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0</xdr:colOff>
      <xdr:row>8</xdr:row>
      <xdr:rowOff>0</xdr:rowOff>
    </xdr:from>
    <xdr:to>
      <xdr:col>2</xdr:col>
      <xdr:colOff>85725</xdr:colOff>
      <xdr:row>12</xdr:row>
      <xdr:rowOff>123825</xdr:rowOff>
    </xdr:to>
    <xdr:sp macro="" textlink="">
      <xdr:nvSpPr>
        <xdr:cNvPr id="1284" name="AutoShape 1">
          <a:extLst>
            <a:ext uri="{FF2B5EF4-FFF2-40B4-BE49-F238E27FC236}">
              <a16:creationId xmlns:a16="http://schemas.microsoft.com/office/drawing/2014/main" id="{4D5FA128-209B-41D0-ABA5-556FF6D4D50A}"/>
            </a:ext>
          </a:extLst>
        </xdr:cNvPr>
        <xdr:cNvSpPr>
          <a:spLocks/>
        </xdr:cNvSpPr>
      </xdr:nvSpPr>
      <xdr:spPr bwMode="auto">
        <a:xfrm>
          <a:off x="628650" y="1504950"/>
          <a:ext cx="85725" cy="657225"/>
        </a:xfrm>
        <a:prstGeom prst="leftBrace">
          <a:avLst>
            <a:gd name="adj1" fmla="val 638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13</xdr:row>
      <xdr:rowOff>0</xdr:rowOff>
    </xdr:from>
    <xdr:to>
      <xdr:col>2</xdr:col>
      <xdr:colOff>76200</xdr:colOff>
      <xdr:row>18</xdr:row>
      <xdr:rowOff>0</xdr:rowOff>
    </xdr:to>
    <xdr:sp macro="" textlink="">
      <xdr:nvSpPr>
        <xdr:cNvPr id="1285" name="AutoShape 2">
          <a:extLst>
            <a:ext uri="{FF2B5EF4-FFF2-40B4-BE49-F238E27FC236}">
              <a16:creationId xmlns:a16="http://schemas.microsoft.com/office/drawing/2014/main" id="{A2463E26-D302-4F00-96B4-455C2B093662}"/>
            </a:ext>
          </a:extLst>
        </xdr:cNvPr>
        <xdr:cNvSpPr>
          <a:spLocks/>
        </xdr:cNvSpPr>
      </xdr:nvSpPr>
      <xdr:spPr bwMode="auto">
        <a:xfrm>
          <a:off x="628650" y="2171700"/>
          <a:ext cx="76200" cy="666750"/>
        </a:xfrm>
        <a:prstGeom prst="leftBrace">
          <a:avLst>
            <a:gd name="adj1" fmla="val 72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123825</xdr:colOff>
      <xdr:row>18</xdr:row>
      <xdr:rowOff>0</xdr:rowOff>
    </xdr:from>
    <xdr:to>
      <xdr:col>2</xdr:col>
      <xdr:colOff>66675</xdr:colOff>
      <xdr:row>23</xdr:row>
      <xdr:rowOff>0</xdr:rowOff>
    </xdr:to>
    <xdr:sp macro="" textlink="">
      <xdr:nvSpPr>
        <xdr:cNvPr id="1286" name="AutoShape 3">
          <a:extLst>
            <a:ext uri="{FF2B5EF4-FFF2-40B4-BE49-F238E27FC236}">
              <a16:creationId xmlns:a16="http://schemas.microsoft.com/office/drawing/2014/main" id="{3E18EFC6-D023-4939-803F-E52724484AFB}"/>
            </a:ext>
          </a:extLst>
        </xdr:cNvPr>
        <xdr:cNvSpPr>
          <a:spLocks/>
        </xdr:cNvSpPr>
      </xdr:nvSpPr>
      <xdr:spPr bwMode="auto">
        <a:xfrm>
          <a:off x="619125" y="2838450"/>
          <a:ext cx="76200" cy="666750"/>
        </a:xfrm>
        <a:prstGeom prst="leftBrace">
          <a:avLst>
            <a:gd name="adj1" fmla="val 72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123825</xdr:colOff>
      <xdr:row>23</xdr:row>
      <xdr:rowOff>0</xdr:rowOff>
    </xdr:from>
    <xdr:to>
      <xdr:col>2</xdr:col>
      <xdr:colOff>66675</xdr:colOff>
      <xdr:row>28</xdr:row>
      <xdr:rowOff>0</xdr:rowOff>
    </xdr:to>
    <xdr:sp macro="" textlink="">
      <xdr:nvSpPr>
        <xdr:cNvPr id="1287" name="AutoShape 12">
          <a:extLst>
            <a:ext uri="{FF2B5EF4-FFF2-40B4-BE49-F238E27FC236}">
              <a16:creationId xmlns:a16="http://schemas.microsoft.com/office/drawing/2014/main" id="{6EE2C42F-971C-43F0-A13D-D555F3A9D784}"/>
            </a:ext>
          </a:extLst>
        </xdr:cNvPr>
        <xdr:cNvSpPr>
          <a:spLocks/>
        </xdr:cNvSpPr>
      </xdr:nvSpPr>
      <xdr:spPr bwMode="auto">
        <a:xfrm>
          <a:off x="619125" y="3505200"/>
          <a:ext cx="76200" cy="666750"/>
        </a:xfrm>
        <a:prstGeom prst="leftBrace">
          <a:avLst>
            <a:gd name="adj1" fmla="val 72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123825</xdr:colOff>
      <xdr:row>28</xdr:row>
      <xdr:rowOff>9525</xdr:rowOff>
    </xdr:from>
    <xdr:to>
      <xdr:col>2</xdr:col>
      <xdr:colOff>47625</xdr:colOff>
      <xdr:row>33</xdr:row>
      <xdr:rowOff>0</xdr:rowOff>
    </xdr:to>
    <xdr:sp macro="" textlink="">
      <xdr:nvSpPr>
        <xdr:cNvPr id="1288" name="AutoShape 13">
          <a:extLst>
            <a:ext uri="{FF2B5EF4-FFF2-40B4-BE49-F238E27FC236}">
              <a16:creationId xmlns:a16="http://schemas.microsoft.com/office/drawing/2014/main" id="{D8805D46-746A-4CA4-A53C-0705D36D1711}"/>
            </a:ext>
          </a:extLst>
        </xdr:cNvPr>
        <xdr:cNvSpPr>
          <a:spLocks/>
        </xdr:cNvSpPr>
      </xdr:nvSpPr>
      <xdr:spPr bwMode="auto">
        <a:xfrm>
          <a:off x="619125" y="4181475"/>
          <a:ext cx="57150" cy="657225"/>
        </a:xfrm>
        <a:prstGeom prst="leftBrace">
          <a:avLst>
            <a:gd name="adj1" fmla="val 95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104775</xdr:colOff>
      <xdr:row>33</xdr:row>
      <xdr:rowOff>9525</xdr:rowOff>
    </xdr:from>
    <xdr:to>
      <xdr:col>2</xdr:col>
      <xdr:colOff>47625</xdr:colOff>
      <xdr:row>37</xdr:row>
      <xdr:rowOff>123825</xdr:rowOff>
    </xdr:to>
    <xdr:sp macro="" textlink="">
      <xdr:nvSpPr>
        <xdr:cNvPr id="1289" name="AutoShape 14">
          <a:extLst>
            <a:ext uri="{FF2B5EF4-FFF2-40B4-BE49-F238E27FC236}">
              <a16:creationId xmlns:a16="http://schemas.microsoft.com/office/drawing/2014/main" id="{5BC69A90-8502-4D25-9198-2C62CC2160D2}"/>
            </a:ext>
          </a:extLst>
        </xdr:cNvPr>
        <xdr:cNvSpPr>
          <a:spLocks/>
        </xdr:cNvSpPr>
      </xdr:nvSpPr>
      <xdr:spPr bwMode="auto">
        <a:xfrm>
          <a:off x="600075" y="4848225"/>
          <a:ext cx="76200" cy="647700"/>
        </a:xfrm>
        <a:prstGeom prst="leftBrace">
          <a:avLst>
            <a:gd name="adj1" fmla="val 70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114300</xdr:colOff>
      <xdr:row>38</xdr:row>
      <xdr:rowOff>19050</xdr:rowOff>
    </xdr:from>
    <xdr:to>
      <xdr:col>2</xdr:col>
      <xdr:colOff>57150</xdr:colOff>
      <xdr:row>42</xdr:row>
      <xdr:rowOff>114300</xdr:rowOff>
    </xdr:to>
    <xdr:sp macro="" textlink="">
      <xdr:nvSpPr>
        <xdr:cNvPr id="1290" name="AutoShape 15">
          <a:extLst>
            <a:ext uri="{FF2B5EF4-FFF2-40B4-BE49-F238E27FC236}">
              <a16:creationId xmlns:a16="http://schemas.microsoft.com/office/drawing/2014/main" id="{51E11388-8E18-4BC2-814B-019F21351088}"/>
            </a:ext>
          </a:extLst>
        </xdr:cNvPr>
        <xdr:cNvSpPr>
          <a:spLocks/>
        </xdr:cNvSpPr>
      </xdr:nvSpPr>
      <xdr:spPr bwMode="auto">
        <a:xfrm>
          <a:off x="609600" y="5524500"/>
          <a:ext cx="76200" cy="628650"/>
        </a:xfrm>
        <a:prstGeom prst="leftBrace">
          <a:avLst>
            <a:gd name="adj1" fmla="val 68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114300</xdr:colOff>
      <xdr:row>43</xdr:row>
      <xdr:rowOff>0</xdr:rowOff>
    </xdr:from>
    <xdr:to>
      <xdr:col>2</xdr:col>
      <xdr:colOff>57150</xdr:colOff>
      <xdr:row>47</xdr:row>
      <xdr:rowOff>114300</xdr:rowOff>
    </xdr:to>
    <xdr:sp macro="" textlink="">
      <xdr:nvSpPr>
        <xdr:cNvPr id="1291" name="AutoShape 16">
          <a:extLst>
            <a:ext uri="{FF2B5EF4-FFF2-40B4-BE49-F238E27FC236}">
              <a16:creationId xmlns:a16="http://schemas.microsoft.com/office/drawing/2014/main" id="{915F4604-5C8A-44CD-8E49-4354C7E5CDE5}"/>
            </a:ext>
          </a:extLst>
        </xdr:cNvPr>
        <xdr:cNvSpPr>
          <a:spLocks/>
        </xdr:cNvSpPr>
      </xdr:nvSpPr>
      <xdr:spPr bwMode="auto">
        <a:xfrm>
          <a:off x="609600" y="6172200"/>
          <a:ext cx="76200" cy="647700"/>
        </a:xfrm>
        <a:prstGeom prst="leftBrace">
          <a:avLst>
            <a:gd name="adj1" fmla="val 70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114300</xdr:colOff>
      <xdr:row>48</xdr:row>
      <xdr:rowOff>0</xdr:rowOff>
    </xdr:from>
    <xdr:to>
      <xdr:col>2</xdr:col>
      <xdr:colOff>57150</xdr:colOff>
      <xdr:row>53</xdr:row>
      <xdr:rowOff>0</xdr:rowOff>
    </xdr:to>
    <xdr:sp macro="" textlink="">
      <xdr:nvSpPr>
        <xdr:cNvPr id="1292" name="AutoShape 17">
          <a:extLst>
            <a:ext uri="{FF2B5EF4-FFF2-40B4-BE49-F238E27FC236}">
              <a16:creationId xmlns:a16="http://schemas.microsoft.com/office/drawing/2014/main" id="{CBB0872B-FF0A-4D2E-A133-BB2B303F69E9}"/>
            </a:ext>
          </a:extLst>
        </xdr:cNvPr>
        <xdr:cNvSpPr>
          <a:spLocks/>
        </xdr:cNvSpPr>
      </xdr:nvSpPr>
      <xdr:spPr bwMode="auto">
        <a:xfrm>
          <a:off x="609600" y="6838950"/>
          <a:ext cx="76200" cy="666750"/>
        </a:xfrm>
        <a:prstGeom prst="leftBrace">
          <a:avLst>
            <a:gd name="adj1" fmla="val 72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114300</xdr:colOff>
      <xdr:row>53</xdr:row>
      <xdr:rowOff>0</xdr:rowOff>
    </xdr:from>
    <xdr:to>
      <xdr:col>2</xdr:col>
      <xdr:colOff>57150</xdr:colOff>
      <xdr:row>58</xdr:row>
      <xdr:rowOff>0</xdr:rowOff>
    </xdr:to>
    <xdr:sp macro="" textlink="">
      <xdr:nvSpPr>
        <xdr:cNvPr id="1293" name="AutoShape 18">
          <a:extLst>
            <a:ext uri="{FF2B5EF4-FFF2-40B4-BE49-F238E27FC236}">
              <a16:creationId xmlns:a16="http://schemas.microsoft.com/office/drawing/2014/main" id="{A12BB460-AA8E-4C66-AF65-1550B71DF362}"/>
            </a:ext>
          </a:extLst>
        </xdr:cNvPr>
        <xdr:cNvSpPr>
          <a:spLocks/>
        </xdr:cNvSpPr>
      </xdr:nvSpPr>
      <xdr:spPr bwMode="auto">
        <a:xfrm>
          <a:off x="609600" y="7505700"/>
          <a:ext cx="76200" cy="666750"/>
        </a:xfrm>
        <a:prstGeom prst="leftBrace">
          <a:avLst>
            <a:gd name="adj1" fmla="val 72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10</xdr:row>
      <xdr:rowOff>9525</xdr:rowOff>
    </xdr:from>
    <xdr:to>
      <xdr:col>2</xdr:col>
      <xdr:colOff>38100</xdr:colOff>
      <xdr:row>15</xdr:row>
      <xdr:rowOff>9525</xdr:rowOff>
    </xdr:to>
    <xdr:sp macro="" textlink="">
      <xdr:nvSpPr>
        <xdr:cNvPr id="10457" name="AutoShape 1">
          <a:extLst>
            <a:ext uri="{FF2B5EF4-FFF2-40B4-BE49-F238E27FC236}">
              <a16:creationId xmlns:a16="http://schemas.microsoft.com/office/drawing/2014/main" id="{24FF3693-4310-4B64-95F2-689A8FAB7D90}"/>
            </a:ext>
          </a:extLst>
        </xdr:cNvPr>
        <xdr:cNvSpPr>
          <a:spLocks/>
        </xdr:cNvSpPr>
      </xdr:nvSpPr>
      <xdr:spPr bwMode="auto">
        <a:xfrm>
          <a:off x="590550" y="2105025"/>
          <a:ext cx="85725" cy="666750"/>
        </a:xfrm>
        <a:prstGeom prst="leftBrace">
          <a:avLst>
            <a:gd name="adj1" fmla="val 3717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85725</xdr:colOff>
      <xdr:row>16</xdr:row>
      <xdr:rowOff>9525</xdr:rowOff>
    </xdr:from>
    <xdr:to>
      <xdr:col>2</xdr:col>
      <xdr:colOff>38100</xdr:colOff>
      <xdr:row>21</xdr:row>
      <xdr:rowOff>9525</xdr:rowOff>
    </xdr:to>
    <xdr:sp macro="" textlink="">
      <xdr:nvSpPr>
        <xdr:cNvPr id="10458" name="AutoShape 2">
          <a:extLst>
            <a:ext uri="{FF2B5EF4-FFF2-40B4-BE49-F238E27FC236}">
              <a16:creationId xmlns:a16="http://schemas.microsoft.com/office/drawing/2014/main" id="{C5EFBBF3-225F-401D-924A-0C196A48030C}"/>
            </a:ext>
          </a:extLst>
        </xdr:cNvPr>
        <xdr:cNvSpPr>
          <a:spLocks/>
        </xdr:cNvSpPr>
      </xdr:nvSpPr>
      <xdr:spPr bwMode="auto">
        <a:xfrm>
          <a:off x="590550" y="2847975"/>
          <a:ext cx="85725" cy="666750"/>
        </a:xfrm>
        <a:prstGeom prst="leftBrace">
          <a:avLst>
            <a:gd name="adj1" fmla="val 3717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85725</xdr:colOff>
      <xdr:row>22</xdr:row>
      <xdr:rowOff>9525</xdr:rowOff>
    </xdr:from>
    <xdr:to>
      <xdr:col>2</xdr:col>
      <xdr:colOff>38100</xdr:colOff>
      <xdr:row>27</xdr:row>
      <xdr:rowOff>9525</xdr:rowOff>
    </xdr:to>
    <xdr:sp macro="" textlink="">
      <xdr:nvSpPr>
        <xdr:cNvPr id="10459" name="AutoShape 3">
          <a:extLst>
            <a:ext uri="{FF2B5EF4-FFF2-40B4-BE49-F238E27FC236}">
              <a16:creationId xmlns:a16="http://schemas.microsoft.com/office/drawing/2014/main" id="{6B94724E-84D6-43AA-AE06-9AE751CC810F}"/>
            </a:ext>
          </a:extLst>
        </xdr:cNvPr>
        <xdr:cNvSpPr>
          <a:spLocks/>
        </xdr:cNvSpPr>
      </xdr:nvSpPr>
      <xdr:spPr bwMode="auto">
        <a:xfrm>
          <a:off x="590550" y="3590925"/>
          <a:ext cx="85725" cy="666750"/>
        </a:xfrm>
        <a:prstGeom prst="leftBrace">
          <a:avLst>
            <a:gd name="adj1" fmla="val 3717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85725</xdr:colOff>
      <xdr:row>28</xdr:row>
      <xdr:rowOff>0</xdr:rowOff>
    </xdr:from>
    <xdr:to>
      <xdr:col>2</xdr:col>
      <xdr:colOff>38100</xdr:colOff>
      <xdr:row>33</xdr:row>
      <xdr:rowOff>0</xdr:rowOff>
    </xdr:to>
    <xdr:sp macro="" textlink="">
      <xdr:nvSpPr>
        <xdr:cNvPr id="10460" name="AutoShape 4">
          <a:extLst>
            <a:ext uri="{FF2B5EF4-FFF2-40B4-BE49-F238E27FC236}">
              <a16:creationId xmlns:a16="http://schemas.microsoft.com/office/drawing/2014/main" id="{898B8317-4351-4FDB-B006-EC2F063BDCFB}"/>
            </a:ext>
          </a:extLst>
        </xdr:cNvPr>
        <xdr:cNvSpPr>
          <a:spLocks/>
        </xdr:cNvSpPr>
      </xdr:nvSpPr>
      <xdr:spPr bwMode="auto">
        <a:xfrm>
          <a:off x="590550" y="4324350"/>
          <a:ext cx="85725" cy="666750"/>
        </a:xfrm>
        <a:prstGeom prst="leftBrace">
          <a:avLst>
            <a:gd name="adj1" fmla="val 3717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95250</xdr:colOff>
      <xdr:row>34</xdr:row>
      <xdr:rowOff>9525</xdr:rowOff>
    </xdr:from>
    <xdr:to>
      <xdr:col>2</xdr:col>
      <xdr:colOff>47625</xdr:colOff>
      <xdr:row>39</xdr:row>
      <xdr:rowOff>9525</xdr:rowOff>
    </xdr:to>
    <xdr:sp macro="" textlink="">
      <xdr:nvSpPr>
        <xdr:cNvPr id="10461" name="AutoShape 5">
          <a:extLst>
            <a:ext uri="{FF2B5EF4-FFF2-40B4-BE49-F238E27FC236}">
              <a16:creationId xmlns:a16="http://schemas.microsoft.com/office/drawing/2014/main" id="{083E66A5-28FD-4E15-BFB1-013482EFE515}"/>
            </a:ext>
          </a:extLst>
        </xdr:cNvPr>
        <xdr:cNvSpPr>
          <a:spLocks/>
        </xdr:cNvSpPr>
      </xdr:nvSpPr>
      <xdr:spPr bwMode="auto">
        <a:xfrm>
          <a:off x="600075" y="5076825"/>
          <a:ext cx="85725" cy="666750"/>
        </a:xfrm>
        <a:prstGeom prst="leftBrace">
          <a:avLst>
            <a:gd name="adj1" fmla="val 3717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95250</xdr:colOff>
      <xdr:row>40</xdr:row>
      <xdr:rowOff>0</xdr:rowOff>
    </xdr:from>
    <xdr:to>
      <xdr:col>2</xdr:col>
      <xdr:colOff>47625</xdr:colOff>
      <xdr:row>45</xdr:row>
      <xdr:rowOff>0</xdr:rowOff>
    </xdr:to>
    <xdr:sp macro="" textlink="">
      <xdr:nvSpPr>
        <xdr:cNvPr id="10462" name="AutoShape 6">
          <a:extLst>
            <a:ext uri="{FF2B5EF4-FFF2-40B4-BE49-F238E27FC236}">
              <a16:creationId xmlns:a16="http://schemas.microsoft.com/office/drawing/2014/main" id="{66835D97-5B16-4ADD-83BC-0BA4E602DA73}"/>
            </a:ext>
          </a:extLst>
        </xdr:cNvPr>
        <xdr:cNvSpPr>
          <a:spLocks/>
        </xdr:cNvSpPr>
      </xdr:nvSpPr>
      <xdr:spPr bwMode="auto">
        <a:xfrm>
          <a:off x="600075" y="5810250"/>
          <a:ext cx="85725" cy="666750"/>
        </a:xfrm>
        <a:prstGeom prst="leftBrace">
          <a:avLst>
            <a:gd name="adj1" fmla="val 3717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95250</xdr:colOff>
      <xdr:row>46</xdr:row>
      <xdr:rowOff>0</xdr:rowOff>
    </xdr:from>
    <xdr:to>
      <xdr:col>2</xdr:col>
      <xdr:colOff>47625</xdr:colOff>
      <xdr:row>51</xdr:row>
      <xdr:rowOff>0</xdr:rowOff>
    </xdr:to>
    <xdr:sp macro="" textlink="">
      <xdr:nvSpPr>
        <xdr:cNvPr id="10463" name="AutoShape 7">
          <a:extLst>
            <a:ext uri="{FF2B5EF4-FFF2-40B4-BE49-F238E27FC236}">
              <a16:creationId xmlns:a16="http://schemas.microsoft.com/office/drawing/2014/main" id="{DFBBC3B2-6F94-4F94-B6C7-B4BB94CA95C9}"/>
            </a:ext>
          </a:extLst>
        </xdr:cNvPr>
        <xdr:cNvSpPr>
          <a:spLocks/>
        </xdr:cNvSpPr>
      </xdr:nvSpPr>
      <xdr:spPr bwMode="auto">
        <a:xfrm>
          <a:off x="600075" y="6553200"/>
          <a:ext cx="85725" cy="666750"/>
        </a:xfrm>
        <a:prstGeom prst="leftBrace">
          <a:avLst>
            <a:gd name="adj1" fmla="val 3717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95250</xdr:colOff>
      <xdr:row>52</xdr:row>
      <xdr:rowOff>0</xdr:rowOff>
    </xdr:from>
    <xdr:to>
      <xdr:col>2</xdr:col>
      <xdr:colOff>47625</xdr:colOff>
      <xdr:row>57</xdr:row>
      <xdr:rowOff>0</xdr:rowOff>
    </xdr:to>
    <xdr:sp macro="" textlink="">
      <xdr:nvSpPr>
        <xdr:cNvPr id="10464" name="AutoShape 8">
          <a:extLst>
            <a:ext uri="{FF2B5EF4-FFF2-40B4-BE49-F238E27FC236}">
              <a16:creationId xmlns:a16="http://schemas.microsoft.com/office/drawing/2014/main" id="{9759BC72-01F6-46A8-9E85-C7C627FB089A}"/>
            </a:ext>
          </a:extLst>
        </xdr:cNvPr>
        <xdr:cNvSpPr>
          <a:spLocks/>
        </xdr:cNvSpPr>
      </xdr:nvSpPr>
      <xdr:spPr bwMode="auto">
        <a:xfrm>
          <a:off x="600075" y="7296150"/>
          <a:ext cx="85725" cy="666750"/>
        </a:xfrm>
        <a:prstGeom prst="leftBrace">
          <a:avLst>
            <a:gd name="adj1" fmla="val 3717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95250</xdr:colOff>
      <xdr:row>58</xdr:row>
      <xdr:rowOff>0</xdr:rowOff>
    </xdr:from>
    <xdr:to>
      <xdr:col>2</xdr:col>
      <xdr:colOff>47625</xdr:colOff>
      <xdr:row>63</xdr:row>
      <xdr:rowOff>0</xdr:rowOff>
    </xdr:to>
    <xdr:sp macro="" textlink="">
      <xdr:nvSpPr>
        <xdr:cNvPr id="10465" name="AutoShape 9">
          <a:extLst>
            <a:ext uri="{FF2B5EF4-FFF2-40B4-BE49-F238E27FC236}">
              <a16:creationId xmlns:a16="http://schemas.microsoft.com/office/drawing/2014/main" id="{5616BB31-77F9-4057-9D23-021B011913CC}"/>
            </a:ext>
          </a:extLst>
        </xdr:cNvPr>
        <xdr:cNvSpPr>
          <a:spLocks/>
        </xdr:cNvSpPr>
      </xdr:nvSpPr>
      <xdr:spPr bwMode="auto">
        <a:xfrm>
          <a:off x="600075" y="8039100"/>
          <a:ext cx="85725" cy="666750"/>
        </a:xfrm>
        <a:prstGeom prst="leftBrace">
          <a:avLst>
            <a:gd name="adj1" fmla="val 3717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85725</xdr:colOff>
      <xdr:row>10</xdr:row>
      <xdr:rowOff>9525</xdr:rowOff>
    </xdr:from>
    <xdr:to>
      <xdr:col>2</xdr:col>
      <xdr:colOff>38100</xdr:colOff>
      <xdr:row>15</xdr:row>
      <xdr:rowOff>9525</xdr:rowOff>
    </xdr:to>
    <xdr:sp macro="" textlink="">
      <xdr:nvSpPr>
        <xdr:cNvPr id="9433" name="AutoShape 10">
          <a:extLst>
            <a:ext uri="{FF2B5EF4-FFF2-40B4-BE49-F238E27FC236}">
              <a16:creationId xmlns:a16="http://schemas.microsoft.com/office/drawing/2014/main" id="{73A5AEAC-2EE4-40AA-BDD1-46E621DBC57F}"/>
            </a:ext>
          </a:extLst>
        </xdr:cNvPr>
        <xdr:cNvSpPr>
          <a:spLocks/>
        </xdr:cNvSpPr>
      </xdr:nvSpPr>
      <xdr:spPr bwMode="auto">
        <a:xfrm>
          <a:off x="590550" y="2105025"/>
          <a:ext cx="85725" cy="666750"/>
        </a:xfrm>
        <a:prstGeom prst="leftBrace">
          <a:avLst>
            <a:gd name="adj1" fmla="val 3717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85725</xdr:colOff>
      <xdr:row>16</xdr:row>
      <xdr:rowOff>9525</xdr:rowOff>
    </xdr:from>
    <xdr:to>
      <xdr:col>2</xdr:col>
      <xdr:colOff>38100</xdr:colOff>
      <xdr:row>21</xdr:row>
      <xdr:rowOff>9525</xdr:rowOff>
    </xdr:to>
    <xdr:sp macro="" textlink="">
      <xdr:nvSpPr>
        <xdr:cNvPr id="9434" name="AutoShape 11">
          <a:extLst>
            <a:ext uri="{FF2B5EF4-FFF2-40B4-BE49-F238E27FC236}">
              <a16:creationId xmlns:a16="http://schemas.microsoft.com/office/drawing/2014/main" id="{43AB9521-7F01-44D4-A322-56A8107EED06}"/>
            </a:ext>
          </a:extLst>
        </xdr:cNvPr>
        <xdr:cNvSpPr>
          <a:spLocks/>
        </xdr:cNvSpPr>
      </xdr:nvSpPr>
      <xdr:spPr bwMode="auto">
        <a:xfrm>
          <a:off x="590550" y="2847975"/>
          <a:ext cx="85725" cy="666750"/>
        </a:xfrm>
        <a:prstGeom prst="leftBrace">
          <a:avLst>
            <a:gd name="adj1" fmla="val 3717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85725</xdr:colOff>
      <xdr:row>22</xdr:row>
      <xdr:rowOff>9525</xdr:rowOff>
    </xdr:from>
    <xdr:to>
      <xdr:col>2</xdr:col>
      <xdr:colOff>38100</xdr:colOff>
      <xdr:row>27</xdr:row>
      <xdr:rowOff>9525</xdr:rowOff>
    </xdr:to>
    <xdr:sp macro="" textlink="">
      <xdr:nvSpPr>
        <xdr:cNvPr id="9435" name="AutoShape 12">
          <a:extLst>
            <a:ext uri="{FF2B5EF4-FFF2-40B4-BE49-F238E27FC236}">
              <a16:creationId xmlns:a16="http://schemas.microsoft.com/office/drawing/2014/main" id="{E93ACDB1-7732-4733-B8F8-A7EF9C243F6A}"/>
            </a:ext>
          </a:extLst>
        </xdr:cNvPr>
        <xdr:cNvSpPr>
          <a:spLocks/>
        </xdr:cNvSpPr>
      </xdr:nvSpPr>
      <xdr:spPr bwMode="auto">
        <a:xfrm>
          <a:off x="590550" y="3590925"/>
          <a:ext cx="85725" cy="666750"/>
        </a:xfrm>
        <a:prstGeom prst="leftBrace">
          <a:avLst>
            <a:gd name="adj1" fmla="val 3717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85725</xdr:colOff>
      <xdr:row>28</xdr:row>
      <xdr:rowOff>0</xdr:rowOff>
    </xdr:from>
    <xdr:to>
      <xdr:col>2</xdr:col>
      <xdr:colOff>38100</xdr:colOff>
      <xdr:row>33</xdr:row>
      <xdr:rowOff>0</xdr:rowOff>
    </xdr:to>
    <xdr:sp macro="" textlink="">
      <xdr:nvSpPr>
        <xdr:cNvPr id="9436" name="AutoShape 13">
          <a:extLst>
            <a:ext uri="{FF2B5EF4-FFF2-40B4-BE49-F238E27FC236}">
              <a16:creationId xmlns:a16="http://schemas.microsoft.com/office/drawing/2014/main" id="{20572E2A-FF97-4D3A-89B7-796F9416B2DB}"/>
            </a:ext>
          </a:extLst>
        </xdr:cNvPr>
        <xdr:cNvSpPr>
          <a:spLocks/>
        </xdr:cNvSpPr>
      </xdr:nvSpPr>
      <xdr:spPr bwMode="auto">
        <a:xfrm>
          <a:off x="590550" y="4324350"/>
          <a:ext cx="85725" cy="666750"/>
        </a:xfrm>
        <a:prstGeom prst="leftBrace">
          <a:avLst>
            <a:gd name="adj1" fmla="val 3717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95250</xdr:colOff>
      <xdr:row>34</xdr:row>
      <xdr:rowOff>9525</xdr:rowOff>
    </xdr:from>
    <xdr:to>
      <xdr:col>2</xdr:col>
      <xdr:colOff>47625</xdr:colOff>
      <xdr:row>39</xdr:row>
      <xdr:rowOff>9525</xdr:rowOff>
    </xdr:to>
    <xdr:sp macro="" textlink="">
      <xdr:nvSpPr>
        <xdr:cNvPr id="9437" name="AutoShape 14">
          <a:extLst>
            <a:ext uri="{FF2B5EF4-FFF2-40B4-BE49-F238E27FC236}">
              <a16:creationId xmlns:a16="http://schemas.microsoft.com/office/drawing/2014/main" id="{8E98FA53-1B31-4D9D-8F45-2F417931E11B}"/>
            </a:ext>
          </a:extLst>
        </xdr:cNvPr>
        <xdr:cNvSpPr>
          <a:spLocks/>
        </xdr:cNvSpPr>
      </xdr:nvSpPr>
      <xdr:spPr bwMode="auto">
        <a:xfrm>
          <a:off x="600075" y="5076825"/>
          <a:ext cx="85725" cy="666750"/>
        </a:xfrm>
        <a:prstGeom prst="leftBrace">
          <a:avLst>
            <a:gd name="adj1" fmla="val 3717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95250</xdr:colOff>
      <xdr:row>40</xdr:row>
      <xdr:rowOff>0</xdr:rowOff>
    </xdr:from>
    <xdr:to>
      <xdr:col>2</xdr:col>
      <xdr:colOff>47625</xdr:colOff>
      <xdr:row>45</xdr:row>
      <xdr:rowOff>0</xdr:rowOff>
    </xdr:to>
    <xdr:sp macro="" textlink="">
      <xdr:nvSpPr>
        <xdr:cNvPr id="9438" name="AutoShape 15">
          <a:extLst>
            <a:ext uri="{FF2B5EF4-FFF2-40B4-BE49-F238E27FC236}">
              <a16:creationId xmlns:a16="http://schemas.microsoft.com/office/drawing/2014/main" id="{0D3B957C-3096-4316-A9ED-24F6E4738C58}"/>
            </a:ext>
          </a:extLst>
        </xdr:cNvPr>
        <xdr:cNvSpPr>
          <a:spLocks/>
        </xdr:cNvSpPr>
      </xdr:nvSpPr>
      <xdr:spPr bwMode="auto">
        <a:xfrm>
          <a:off x="600075" y="5810250"/>
          <a:ext cx="85725" cy="666750"/>
        </a:xfrm>
        <a:prstGeom prst="leftBrace">
          <a:avLst>
            <a:gd name="adj1" fmla="val 3717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95250</xdr:colOff>
      <xdr:row>46</xdr:row>
      <xdr:rowOff>0</xdr:rowOff>
    </xdr:from>
    <xdr:to>
      <xdr:col>2</xdr:col>
      <xdr:colOff>47625</xdr:colOff>
      <xdr:row>51</xdr:row>
      <xdr:rowOff>0</xdr:rowOff>
    </xdr:to>
    <xdr:sp macro="" textlink="">
      <xdr:nvSpPr>
        <xdr:cNvPr id="9439" name="AutoShape 16">
          <a:extLst>
            <a:ext uri="{FF2B5EF4-FFF2-40B4-BE49-F238E27FC236}">
              <a16:creationId xmlns:a16="http://schemas.microsoft.com/office/drawing/2014/main" id="{CE58586C-27BD-4130-95B7-E2FDE2FC0C23}"/>
            </a:ext>
          </a:extLst>
        </xdr:cNvPr>
        <xdr:cNvSpPr>
          <a:spLocks/>
        </xdr:cNvSpPr>
      </xdr:nvSpPr>
      <xdr:spPr bwMode="auto">
        <a:xfrm>
          <a:off x="600075" y="6553200"/>
          <a:ext cx="85725" cy="666750"/>
        </a:xfrm>
        <a:prstGeom prst="leftBrace">
          <a:avLst>
            <a:gd name="adj1" fmla="val 3717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95250</xdr:colOff>
      <xdr:row>52</xdr:row>
      <xdr:rowOff>0</xdr:rowOff>
    </xdr:from>
    <xdr:to>
      <xdr:col>2</xdr:col>
      <xdr:colOff>47625</xdr:colOff>
      <xdr:row>57</xdr:row>
      <xdr:rowOff>0</xdr:rowOff>
    </xdr:to>
    <xdr:sp macro="" textlink="">
      <xdr:nvSpPr>
        <xdr:cNvPr id="9440" name="AutoShape 17">
          <a:extLst>
            <a:ext uri="{FF2B5EF4-FFF2-40B4-BE49-F238E27FC236}">
              <a16:creationId xmlns:a16="http://schemas.microsoft.com/office/drawing/2014/main" id="{2ED05904-684D-4ADD-AB75-9EA904E55E37}"/>
            </a:ext>
          </a:extLst>
        </xdr:cNvPr>
        <xdr:cNvSpPr>
          <a:spLocks/>
        </xdr:cNvSpPr>
      </xdr:nvSpPr>
      <xdr:spPr bwMode="auto">
        <a:xfrm>
          <a:off x="600075" y="7296150"/>
          <a:ext cx="85725" cy="666750"/>
        </a:xfrm>
        <a:prstGeom prst="leftBrace">
          <a:avLst>
            <a:gd name="adj1" fmla="val 3717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95250</xdr:colOff>
      <xdr:row>58</xdr:row>
      <xdr:rowOff>0</xdr:rowOff>
    </xdr:from>
    <xdr:to>
      <xdr:col>2</xdr:col>
      <xdr:colOff>47625</xdr:colOff>
      <xdr:row>63</xdr:row>
      <xdr:rowOff>0</xdr:rowOff>
    </xdr:to>
    <xdr:sp macro="" textlink="">
      <xdr:nvSpPr>
        <xdr:cNvPr id="9441" name="AutoShape 18">
          <a:extLst>
            <a:ext uri="{FF2B5EF4-FFF2-40B4-BE49-F238E27FC236}">
              <a16:creationId xmlns:a16="http://schemas.microsoft.com/office/drawing/2014/main" id="{7649FC48-C518-4D8C-9BDB-09C537BBB35C}"/>
            </a:ext>
          </a:extLst>
        </xdr:cNvPr>
        <xdr:cNvSpPr>
          <a:spLocks/>
        </xdr:cNvSpPr>
      </xdr:nvSpPr>
      <xdr:spPr bwMode="auto">
        <a:xfrm>
          <a:off x="600075" y="8039100"/>
          <a:ext cx="85725" cy="666750"/>
        </a:xfrm>
        <a:prstGeom prst="leftBrace">
          <a:avLst>
            <a:gd name="adj1" fmla="val 3717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9</xdr:row>
      <xdr:rowOff>123825</xdr:rowOff>
    </xdr:from>
    <xdr:to>
      <xdr:col>2</xdr:col>
      <xdr:colOff>85725</xdr:colOff>
      <xdr:row>14</xdr:row>
      <xdr:rowOff>123825</xdr:rowOff>
    </xdr:to>
    <xdr:sp macro="" textlink="">
      <xdr:nvSpPr>
        <xdr:cNvPr id="8409" name="AutoShape 1">
          <a:extLst>
            <a:ext uri="{FF2B5EF4-FFF2-40B4-BE49-F238E27FC236}">
              <a16:creationId xmlns:a16="http://schemas.microsoft.com/office/drawing/2014/main" id="{B2DEDFAD-E4B0-44B1-8073-AC2EADCF893B}"/>
            </a:ext>
          </a:extLst>
        </xdr:cNvPr>
        <xdr:cNvSpPr>
          <a:spLocks/>
        </xdr:cNvSpPr>
      </xdr:nvSpPr>
      <xdr:spPr bwMode="auto">
        <a:xfrm>
          <a:off x="638175" y="2085975"/>
          <a:ext cx="85725" cy="666750"/>
        </a:xfrm>
        <a:prstGeom prst="leftBrace">
          <a:avLst>
            <a:gd name="adj1" fmla="val 5671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16</xdr:row>
      <xdr:rowOff>0</xdr:rowOff>
    </xdr:from>
    <xdr:to>
      <xdr:col>2</xdr:col>
      <xdr:colOff>76200</xdr:colOff>
      <xdr:row>21</xdr:row>
      <xdr:rowOff>0</xdr:rowOff>
    </xdr:to>
    <xdr:sp macro="" textlink="">
      <xdr:nvSpPr>
        <xdr:cNvPr id="8410" name="AutoShape 2">
          <a:extLst>
            <a:ext uri="{FF2B5EF4-FFF2-40B4-BE49-F238E27FC236}">
              <a16:creationId xmlns:a16="http://schemas.microsoft.com/office/drawing/2014/main" id="{488B0E54-DFEB-4281-8A0D-9360D4BB8AD2}"/>
            </a:ext>
          </a:extLst>
        </xdr:cNvPr>
        <xdr:cNvSpPr>
          <a:spLocks/>
        </xdr:cNvSpPr>
      </xdr:nvSpPr>
      <xdr:spPr bwMode="auto">
        <a:xfrm>
          <a:off x="638175" y="2838450"/>
          <a:ext cx="76200" cy="666750"/>
        </a:xfrm>
        <a:prstGeom prst="leftBrace">
          <a:avLst>
            <a:gd name="adj1" fmla="val 6380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40</xdr:row>
      <xdr:rowOff>9525</xdr:rowOff>
    </xdr:from>
    <xdr:to>
      <xdr:col>2</xdr:col>
      <xdr:colOff>76200</xdr:colOff>
      <xdr:row>44</xdr:row>
      <xdr:rowOff>123825</xdr:rowOff>
    </xdr:to>
    <xdr:sp macro="" textlink="">
      <xdr:nvSpPr>
        <xdr:cNvPr id="8411" name="AutoShape 3">
          <a:extLst>
            <a:ext uri="{FF2B5EF4-FFF2-40B4-BE49-F238E27FC236}">
              <a16:creationId xmlns:a16="http://schemas.microsoft.com/office/drawing/2014/main" id="{DE38FDE2-0C93-4B0D-B34C-A8AAFDDC12E5}"/>
            </a:ext>
          </a:extLst>
        </xdr:cNvPr>
        <xdr:cNvSpPr>
          <a:spLocks/>
        </xdr:cNvSpPr>
      </xdr:nvSpPr>
      <xdr:spPr bwMode="auto">
        <a:xfrm>
          <a:off x="638175" y="5819775"/>
          <a:ext cx="76200" cy="647700"/>
        </a:xfrm>
        <a:prstGeom prst="leftBrace">
          <a:avLst>
            <a:gd name="adj1" fmla="val 6339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58</xdr:row>
      <xdr:rowOff>0</xdr:rowOff>
    </xdr:from>
    <xdr:to>
      <xdr:col>2</xdr:col>
      <xdr:colOff>76200</xdr:colOff>
      <xdr:row>63</xdr:row>
      <xdr:rowOff>0</xdr:rowOff>
    </xdr:to>
    <xdr:sp macro="" textlink="">
      <xdr:nvSpPr>
        <xdr:cNvPr id="8412" name="AutoShape 4">
          <a:extLst>
            <a:ext uri="{FF2B5EF4-FFF2-40B4-BE49-F238E27FC236}">
              <a16:creationId xmlns:a16="http://schemas.microsoft.com/office/drawing/2014/main" id="{91BCD874-B748-4E5C-8BCF-C5CF44E12CD6}"/>
            </a:ext>
          </a:extLst>
        </xdr:cNvPr>
        <xdr:cNvSpPr>
          <a:spLocks/>
        </xdr:cNvSpPr>
      </xdr:nvSpPr>
      <xdr:spPr bwMode="auto">
        <a:xfrm>
          <a:off x="638175" y="8039100"/>
          <a:ext cx="76200" cy="666750"/>
        </a:xfrm>
        <a:prstGeom prst="leftBrace">
          <a:avLst>
            <a:gd name="adj1" fmla="val 6380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46</xdr:row>
      <xdr:rowOff>0</xdr:rowOff>
    </xdr:from>
    <xdr:to>
      <xdr:col>2</xdr:col>
      <xdr:colOff>76200</xdr:colOff>
      <xdr:row>51</xdr:row>
      <xdr:rowOff>0</xdr:rowOff>
    </xdr:to>
    <xdr:sp macro="" textlink="">
      <xdr:nvSpPr>
        <xdr:cNvPr id="8413" name="AutoShape 5">
          <a:extLst>
            <a:ext uri="{FF2B5EF4-FFF2-40B4-BE49-F238E27FC236}">
              <a16:creationId xmlns:a16="http://schemas.microsoft.com/office/drawing/2014/main" id="{23CC699D-F138-4481-B6C3-F5C584D368E1}"/>
            </a:ext>
          </a:extLst>
        </xdr:cNvPr>
        <xdr:cNvSpPr>
          <a:spLocks/>
        </xdr:cNvSpPr>
      </xdr:nvSpPr>
      <xdr:spPr bwMode="auto">
        <a:xfrm>
          <a:off x="638175" y="6553200"/>
          <a:ext cx="76200" cy="666750"/>
        </a:xfrm>
        <a:prstGeom prst="leftBrace">
          <a:avLst>
            <a:gd name="adj1" fmla="val 6380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21</xdr:row>
      <xdr:rowOff>123825</xdr:rowOff>
    </xdr:from>
    <xdr:to>
      <xdr:col>2</xdr:col>
      <xdr:colOff>85725</xdr:colOff>
      <xdr:row>26</xdr:row>
      <xdr:rowOff>123825</xdr:rowOff>
    </xdr:to>
    <xdr:sp macro="" textlink="">
      <xdr:nvSpPr>
        <xdr:cNvPr id="8414" name="AutoShape 6">
          <a:extLst>
            <a:ext uri="{FF2B5EF4-FFF2-40B4-BE49-F238E27FC236}">
              <a16:creationId xmlns:a16="http://schemas.microsoft.com/office/drawing/2014/main" id="{15C24073-5E2B-49F1-BECC-0FEE136860D5}"/>
            </a:ext>
          </a:extLst>
        </xdr:cNvPr>
        <xdr:cNvSpPr>
          <a:spLocks/>
        </xdr:cNvSpPr>
      </xdr:nvSpPr>
      <xdr:spPr bwMode="auto">
        <a:xfrm>
          <a:off x="638175" y="3581400"/>
          <a:ext cx="85725" cy="657225"/>
        </a:xfrm>
        <a:prstGeom prst="leftBrace">
          <a:avLst>
            <a:gd name="adj1" fmla="val 551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27</xdr:row>
      <xdr:rowOff>123825</xdr:rowOff>
    </xdr:from>
    <xdr:to>
      <xdr:col>2</xdr:col>
      <xdr:colOff>85725</xdr:colOff>
      <xdr:row>32</xdr:row>
      <xdr:rowOff>123825</xdr:rowOff>
    </xdr:to>
    <xdr:sp macro="" textlink="">
      <xdr:nvSpPr>
        <xdr:cNvPr id="8415" name="AutoShape 7">
          <a:extLst>
            <a:ext uri="{FF2B5EF4-FFF2-40B4-BE49-F238E27FC236}">
              <a16:creationId xmlns:a16="http://schemas.microsoft.com/office/drawing/2014/main" id="{42B1F373-C840-46A5-AABE-6546317832BF}"/>
            </a:ext>
          </a:extLst>
        </xdr:cNvPr>
        <xdr:cNvSpPr>
          <a:spLocks/>
        </xdr:cNvSpPr>
      </xdr:nvSpPr>
      <xdr:spPr bwMode="auto">
        <a:xfrm>
          <a:off x="638175" y="4324350"/>
          <a:ext cx="85725" cy="657225"/>
        </a:xfrm>
        <a:prstGeom prst="leftBrace">
          <a:avLst>
            <a:gd name="adj1" fmla="val 551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33</xdr:row>
      <xdr:rowOff>123825</xdr:rowOff>
    </xdr:from>
    <xdr:to>
      <xdr:col>2</xdr:col>
      <xdr:colOff>85725</xdr:colOff>
      <xdr:row>38</xdr:row>
      <xdr:rowOff>123825</xdr:rowOff>
    </xdr:to>
    <xdr:sp macro="" textlink="">
      <xdr:nvSpPr>
        <xdr:cNvPr id="8416" name="AutoShape 8">
          <a:extLst>
            <a:ext uri="{FF2B5EF4-FFF2-40B4-BE49-F238E27FC236}">
              <a16:creationId xmlns:a16="http://schemas.microsoft.com/office/drawing/2014/main" id="{45E8AF8F-AEA9-43EE-A65C-711591D6143A}"/>
            </a:ext>
          </a:extLst>
        </xdr:cNvPr>
        <xdr:cNvSpPr>
          <a:spLocks/>
        </xdr:cNvSpPr>
      </xdr:nvSpPr>
      <xdr:spPr bwMode="auto">
        <a:xfrm>
          <a:off x="638175" y="5067300"/>
          <a:ext cx="85725" cy="657225"/>
        </a:xfrm>
        <a:prstGeom prst="leftBrace">
          <a:avLst>
            <a:gd name="adj1" fmla="val 551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52</xdr:row>
      <xdr:rowOff>9525</xdr:rowOff>
    </xdr:from>
    <xdr:to>
      <xdr:col>2</xdr:col>
      <xdr:colOff>85725</xdr:colOff>
      <xdr:row>57</xdr:row>
      <xdr:rowOff>0</xdr:rowOff>
    </xdr:to>
    <xdr:sp macro="" textlink="">
      <xdr:nvSpPr>
        <xdr:cNvPr id="8417" name="AutoShape 9">
          <a:extLst>
            <a:ext uri="{FF2B5EF4-FFF2-40B4-BE49-F238E27FC236}">
              <a16:creationId xmlns:a16="http://schemas.microsoft.com/office/drawing/2014/main" id="{396809FE-E914-4CD0-A9F1-8F593301DC21}"/>
            </a:ext>
          </a:extLst>
        </xdr:cNvPr>
        <xdr:cNvSpPr>
          <a:spLocks/>
        </xdr:cNvSpPr>
      </xdr:nvSpPr>
      <xdr:spPr bwMode="auto">
        <a:xfrm>
          <a:off x="638175" y="7305675"/>
          <a:ext cx="85725" cy="657225"/>
        </a:xfrm>
        <a:prstGeom prst="leftBrace">
          <a:avLst>
            <a:gd name="adj1" fmla="val 5579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8</xdr:row>
      <xdr:rowOff>123825</xdr:rowOff>
    </xdr:from>
    <xdr:to>
      <xdr:col>2</xdr:col>
      <xdr:colOff>85725</xdr:colOff>
      <xdr:row>13</xdr:row>
      <xdr:rowOff>123825</xdr:rowOff>
    </xdr:to>
    <xdr:sp macro="" textlink="">
      <xdr:nvSpPr>
        <xdr:cNvPr id="7385" name="AutoShape 1">
          <a:extLst>
            <a:ext uri="{FF2B5EF4-FFF2-40B4-BE49-F238E27FC236}">
              <a16:creationId xmlns:a16="http://schemas.microsoft.com/office/drawing/2014/main" id="{E9F5CA1E-E787-43AF-B420-45084E0599B9}"/>
            </a:ext>
          </a:extLst>
        </xdr:cNvPr>
        <xdr:cNvSpPr>
          <a:spLocks/>
        </xdr:cNvSpPr>
      </xdr:nvSpPr>
      <xdr:spPr bwMode="auto">
        <a:xfrm>
          <a:off x="638175" y="1819275"/>
          <a:ext cx="85725" cy="666750"/>
        </a:xfrm>
        <a:prstGeom prst="leftBrace">
          <a:avLst>
            <a:gd name="adj1" fmla="val 5671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15</xdr:row>
      <xdr:rowOff>0</xdr:rowOff>
    </xdr:from>
    <xdr:to>
      <xdr:col>2</xdr:col>
      <xdr:colOff>76200</xdr:colOff>
      <xdr:row>20</xdr:row>
      <xdr:rowOff>0</xdr:rowOff>
    </xdr:to>
    <xdr:sp macro="" textlink="">
      <xdr:nvSpPr>
        <xdr:cNvPr id="7386" name="AutoShape 2">
          <a:extLst>
            <a:ext uri="{FF2B5EF4-FFF2-40B4-BE49-F238E27FC236}">
              <a16:creationId xmlns:a16="http://schemas.microsoft.com/office/drawing/2014/main" id="{3C0E2CC4-AC60-484F-9578-DD51D26D2342}"/>
            </a:ext>
          </a:extLst>
        </xdr:cNvPr>
        <xdr:cNvSpPr>
          <a:spLocks/>
        </xdr:cNvSpPr>
      </xdr:nvSpPr>
      <xdr:spPr bwMode="auto">
        <a:xfrm>
          <a:off x="638175" y="2571750"/>
          <a:ext cx="76200" cy="666750"/>
        </a:xfrm>
        <a:prstGeom prst="leftBrace">
          <a:avLst>
            <a:gd name="adj1" fmla="val 6380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39</xdr:row>
      <xdr:rowOff>9525</xdr:rowOff>
    </xdr:from>
    <xdr:to>
      <xdr:col>2</xdr:col>
      <xdr:colOff>76200</xdr:colOff>
      <xdr:row>43</xdr:row>
      <xdr:rowOff>123825</xdr:rowOff>
    </xdr:to>
    <xdr:sp macro="" textlink="">
      <xdr:nvSpPr>
        <xdr:cNvPr id="7387" name="AutoShape 6">
          <a:extLst>
            <a:ext uri="{FF2B5EF4-FFF2-40B4-BE49-F238E27FC236}">
              <a16:creationId xmlns:a16="http://schemas.microsoft.com/office/drawing/2014/main" id="{3730449C-7CC4-4F8E-8556-A95B2CB1347C}"/>
            </a:ext>
          </a:extLst>
        </xdr:cNvPr>
        <xdr:cNvSpPr>
          <a:spLocks/>
        </xdr:cNvSpPr>
      </xdr:nvSpPr>
      <xdr:spPr bwMode="auto">
        <a:xfrm>
          <a:off x="638175" y="5553075"/>
          <a:ext cx="76200" cy="647700"/>
        </a:xfrm>
        <a:prstGeom prst="leftBrace">
          <a:avLst>
            <a:gd name="adj1" fmla="val 6339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114300</xdr:colOff>
      <xdr:row>57</xdr:row>
      <xdr:rowOff>0</xdr:rowOff>
    </xdr:from>
    <xdr:to>
      <xdr:col>2</xdr:col>
      <xdr:colOff>57150</xdr:colOff>
      <xdr:row>62</xdr:row>
      <xdr:rowOff>0</xdr:rowOff>
    </xdr:to>
    <xdr:sp macro="" textlink="">
      <xdr:nvSpPr>
        <xdr:cNvPr id="7388" name="AutoShape 10">
          <a:extLst>
            <a:ext uri="{FF2B5EF4-FFF2-40B4-BE49-F238E27FC236}">
              <a16:creationId xmlns:a16="http://schemas.microsoft.com/office/drawing/2014/main" id="{11EBF616-AC72-4221-9F20-783A36C15DAE}"/>
            </a:ext>
          </a:extLst>
        </xdr:cNvPr>
        <xdr:cNvSpPr>
          <a:spLocks/>
        </xdr:cNvSpPr>
      </xdr:nvSpPr>
      <xdr:spPr bwMode="auto">
        <a:xfrm>
          <a:off x="619125" y="7772400"/>
          <a:ext cx="76200" cy="666750"/>
        </a:xfrm>
        <a:prstGeom prst="leftBrace">
          <a:avLst>
            <a:gd name="adj1" fmla="val 4625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45</xdr:row>
      <xdr:rowOff>0</xdr:rowOff>
    </xdr:from>
    <xdr:to>
      <xdr:col>2</xdr:col>
      <xdr:colOff>76200</xdr:colOff>
      <xdr:row>50</xdr:row>
      <xdr:rowOff>0</xdr:rowOff>
    </xdr:to>
    <xdr:sp macro="" textlink="">
      <xdr:nvSpPr>
        <xdr:cNvPr id="7389" name="AutoShape 14">
          <a:extLst>
            <a:ext uri="{FF2B5EF4-FFF2-40B4-BE49-F238E27FC236}">
              <a16:creationId xmlns:a16="http://schemas.microsoft.com/office/drawing/2014/main" id="{44DFD15C-3C8E-48D1-984A-A47BF8E7FCCC}"/>
            </a:ext>
          </a:extLst>
        </xdr:cNvPr>
        <xdr:cNvSpPr>
          <a:spLocks/>
        </xdr:cNvSpPr>
      </xdr:nvSpPr>
      <xdr:spPr bwMode="auto">
        <a:xfrm>
          <a:off x="638175" y="6286500"/>
          <a:ext cx="76200" cy="666750"/>
        </a:xfrm>
        <a:prstGeom prst="leftBrace">
          <a:avLst>
            <a:gd name="adj1" fmla="val 6380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20</xdr:row>
      <xdr:rowOff>123825</xdr:rowOff>
    </xdr:from>
    <xdr:to>
      <xdr:col>2</xdr:col>
      <xdr:colOff>85725</xdr:colOff>
      <xdr:row>25</xdr:row>
      <xdr:rowOff>123825</xdr:rowOff>
    </xdr:to>
    <xdr:sp macro="" textlink="">
      <xdr:nvSpPr>
        <xdr:cNvPr id="7390" name="AutoShape 22">
          <a:extLst>
            <a:ext uri="{FF2B5EF4-FFF2-40B4-BE49-F238E27FC236}">
              <a16:creationId xmlns:a16="http://schemas.microsoft.com/office/drawing/2014/main" id="{A10F95F7-9E17-4230-A804-03BE2B08EB70}"/>
            </a:ext>
          </a:extLst>
        </xdr:cNvPr>
        <xdr:cNvSpPr>
          <a:spLocks/>
        </xdr:cNvSpPr>
      </xdr:nvSpPr>
      <xdr:spPr bwMode="auto">
        <a:xfrm>
          <a:off x="638175" y="3314700"/>
          <a:ext cx="85725" cy="657225"/>
        </a:xfrm>
        <a:prstGeom prst="leftBrace">
          <a:avLst>
            <a:gd name="adj1" fmla="val 551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26</xdr:row>
      <xdr:rowOff>123825</xdr:rowOff>
    </xdr:from>
    <xdr:to>
      <xdr:col>2</xdr:col>
      <xdr:colOff>85725</xdr:colOff>
      <xdr:row>31</xdr:row>
      <xdr:rowOff>123825</xdr:rowOff>
    </xdr:to>
    <xdr:sp macro="" textlink="">
      <xdr:nvSpPr>
        <xdr:cNvPr id="7391" name="AutoShape 23">
          <a:extLst>
            <a:ext uri="{FF2B5EF4-FFF2-40B4-BE49-F238E27FC236}">
              <a16:creationId xmlns:a16="http://schemas.microsoft.com/office/drawing/2014/main" id="{354238AB-578C-463E-BBA5-CCF01B176FF1}"/>
            </a:ext>
          </a:extLst>
        </xdr:cNvPr>
        <xdr:cNvSpPr>
          <a:spLocks/>
        </xdr:cNvSpPr>
      </xdr:nvSpPr>
      <xdr:spPr bwMode="auto">
        <a:xfrm>
          <a:off x="638175" y="4057650"/>
          <a:ext cx="85725" cy="657225"/>
        </a:xfrm>
        <a:prstGeom prst="leftBrace">
          <a:avLst>
            <a:gd name="adj1" fmla="val 551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32</xdr:row>
      <xdr:rowOff>123825</xdr:rowOff>
    </xdr:from>
    <xdr:to>
      <xdr:col>2</xdr:col>
      <xdr:colOff>85725</xdr:colOff>
      <xdr:row>37</xdr:row>
      <xdr:rowOff>123825</xdr:rowOff>
    </xdr:to>
    <xdr:sp macro="" textlink="">
      <xdr:nvSpPr>
        <xdr:cNvPr id="7392" name="AutoShape 24">
          <a:extLst>
            <a:ext uri="{FF2B5EF4-FFF2-40B4-BE49-F238E27FC236}">
              <a16:creationId xmlns:a16="http://schemas.microsoft.com/office/drawing/2014/main" id="{7F6C1E8F-F448-4C8F-9055-806408332DB8}"/>
            </a:ext>
          </a:extLst>
        </xdr:cNvPr>
        <xdr:cNvSpPr>
          <a:spLocks/>
        </xdr:cNvSpPr>
      </xdr:nvSpPr>
      <xdr:spPr bwMode="auto">
        <a:xfrm>
          <a:off x="638175" y="4800600"/>
          <a:ext cx="85725" cy="657225"/>
        </a:xfrm>
        <a:prstGeom prst="leftBrace">
          <a:avLst>
            <a:gd name="adj1" fmla="val 551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104775</xdr:colOff>
      <xdr:row>51</xdr:row>
      <xdr:rowOff>9525</xdr:rowOff>
    </xdr:from>
    <xdr:to>
      <xdr:col>2</xdr:col>
      <xdr:colOff>57150</xdr:colOff>
      <xdr:row>56</xdr:row>
      <xdr:rowOff>0</xdr:rowOff>
    </xdr:to>
    <xdr:sp macro="" textlink="">
      <xdr:nvSpPr>
        <xdr:cNvPr id="7393" name="AutoShape 35">
          <a:extLst>
            <a:ext uri="{FF2B5EF4-FFF2-40B4-BE49-F238E27FC236}">
              <a16:creationId xmlns:a16="http://schemas.microsoft.com/office/drawing/2014/main" id="{59CD75CE-9EBA-461E-9E4B-FC9D3087E526}"/>
            </a:ext>
          </a:extLst>
        </xdr:cNvPr>
        <xdr:cNvSpPr>
          <a:spLocks/>
        </xdr:cNvSpPr>
      </xdr:nvSpPr>
      <xdr:spPr bwMode="auto">
        <a:xfrm>
          <a:off x="609600" y="7038975"/>
          <a:ext cx="85725" cy="657225"/>
        </a:xfrm>
        <a:prstGeom prst="leftBrace">
          <a:avLst>
            <a:gd name="adj1" fmla="val 36579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8</xdr:row>
      <xdr:rowOff>123825</xdr:rowOff>
    </xdr:from>
    <xdr:to>
      <xdr:col>2</xdr:col>
      <xdr:colOff>85725</xdr:colOff>
      <xdr:row>13</xdr:row>
      <xdr:rowOff>123825</xdr:rowOff>
    </xdr:to>
    <xdr:sp macro="" textlink="">
      <xdr:nvSpPr>
        <xdr:cNvPr id="6385" name="AutoShape 1">
          <a:extLst>
            <a:ext uri="{FF2B5EF4-FFF2-40B4-BE49-F238E27FC236}">
              <a16:creationId xmlns:a16="http://schemas.microsoft.com/office/drawing/2014/main" id="{62F662D7-0466-490E-BFBF-9A40FC46000D}"/>
            </a:ext>
          </a:extLst>
        </xdr:cNvPr>
        <xdr:cNvSpPr>
          <a:spLocks/>
        </xdr:cNvSpPr>
      </xdr:nvSpPr>
      <xdr:spPr bwMode="auto">
        <a:xfrm>
          <a:off x="647700" y="1819275"/>
          <a:ext cx="85725" cy="666750"/>
        </a:xfrm>
        <a:prstGeom prst="leftBrace">
          <a:avLst>
            <a:gd name="adj1" fmla="val 5671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15</xdr:row>
      <xdr:rowOff>0</xdr:rowOff>
    </xdr:from>
    <xdr:to>
      <xdr:col>2</xdr:col>
      <xdr:colOff>76200</xdr:colOff>
      <xdr:row>20</xdr:row>
      <xdr:rowOff>0</xdr:rowOff>
    </xdr:to>
    <xdr:sp macro="" textlink="">
      <xdr:nvSpPr>
        <xdr:cNvPr id="6386" name="AutoShape 2">
          <a:extLst>
            <a:ext uri="{FF2B5EF4-FFF2-40B4-BE49-F238E27FC236}">
              <a16:creationId xmlns:a16="http://schemas.microsoft.com/office/drawing/2014/main" id="{09785404-C19F-48C2-B0C0-DE221FFE5098}"/>
            </a:ext>
          </a:extLst>
        </xdr:cNvPr>
        <xdr:cNvSpPr>
          <a:spLocks/>
        </xdr:cNvSpPr>
      </xdr:nvSpPr>
      <xdr:spPr bwMode="auto">
        <a:xfrm>
          <a:off x="647700" y="2571750"/>
          <a:ext cx="76200" cy="666750"/>
        </a:xfrm>
        <a:prstGeom prst="leftBrace">
          <a:avLst>
            <a:gd name="adj1" fmla="val 6380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39</xdr:row>
      <xdr:rowOff>9525</xdr:rowOff>
    </xdr:from>
    <xdr:to>
      <xdr:col>2</xdr:col>
      <xdr:colOff>76200</xdr:colOff>
      <xdr:row>43</xdr:row>
      <xdr:rowOff>123825</xdr:rowOff>
    </xdr:to>
    <xdr:sp macro="" textlink="">
      <xdr:nvSpPr>
        <xdr:cNvPr id="6387" name="AutoShape 6">
          <a:extLst>
            <a:ext uri="{FF2B5EF4-FFF2-40B4-BE49-F238E27FC236}">
              <a16:creationId xmlns:a16="http://schemas.microsoft.com/office/drawing/2014/main" id="{4788BFBC-43B6-4DFB-A62E-2D486EE041E0}"/>
            </a:ext>
          </a:extLst>
        </xdr:cNvPr>
        <xdr:cNvSpPr>
          <a:spLocks/>
        </xdr:cNvSpPr>
      </xdr:nvSpPr>
      <xdr:spPr bwMode="auto">
        <a:xfrm>
          <a:off x="647700" y="5553075"/>
          <a:ext cx="76200" cy="647700"/>
        </a:xfrm>
        <a:prstGeom prst="leftBrace">
          <a:avLst>
            <a:gd name="adj1" fmla="val 6339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114300</xdr:colOff>
      <xdr:row>51</xdr:row>
      <xdr:rowOff>0</xdr:rowOff>
    </xdr:from>
    <xdr:to>
      <xdr:col>2</xdr:col>
      <xdr:colOff>57150</xdr:colOff>
      <xdr:row>55</xdr:row>
      <xdr:rowOff>114300</xdr:rowOff>
    </xdr:to>
    <xdr:sp macro="" textlink="">
      <xdr:nvSpPr>
        <xdr:cNvPr id="6388" name="AutoShape 8">
          <a:extLst>
            <a:ext uri="{FF2B5EF4-FFF2-40B4-BE49-F238E27FC236}">
              <a16:creationId xmlns:a16="http://schemas.microsoft.com/office/drawing/2014/main" id="{136158B3-422D-4042-ACD3-6CA56947E33E}"/>
            </a:ext>
          </a:extLst>
        </xdr:cNvPr>
        <xdr:cNvSpPr>
          <a:spLocks/>
        </xdr:cNvSpPr>
      </xdr:nvSpPr>
      <xdr:spPr bwMode="auto">
        <a:xfrm>
          <a:off x="628650" y="7029450"/>
          <a:ext cx="76200" cy="647700"/>
        </a:xfrm>
        <a:prstGeom prst="leftBrace">
          <a:avLst>
            <a:gd name="adj1" fmla="val 45947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114300</xdr:colOff>
      <xdr:row>57</xdr:row>
      <xdr:rowOff>0</xdr:rowOff>
    </xdr:from>
    <xdr:to>
      <xdr:col>2</xdr:col>
      <xdr:colOff>57150</xdr:colOff>
      <xdr:row>62</xdr:row>
      <xdr:rowOff>9525</xdr:rowOff>
    </xdr:to>
    <xdr:sp macro="" textlink="">
      <xdr:nvSpPr>
        <xdr:cNvPr id="6389" name="AutoShape 9">
          <a:extLst>
            <a:ext uri="{FF2B5EF4-FFF2-40B4-BE49-F238E27FC236}">
              <a16:creationId xmlns:a16="http://schemas.microsoft.com/office/drawing/2014/main" id="{527E64FB-FFF6-40D4-8FF1-F7ECBA40602E}"/>
            </a:ext>
          </a:extLst>
        </xdr:cNvPr>
        <xdr:cNvSpPr>
          <a:spLocks/>
        </xdr:cNvSpPr>
      </xdr:nvSpPr>
      <xdr:spPr bwMode="auto">
        <a:xfrm>
          <a:off x="628650" y="7772400"/>
          <a:ext cx="76200" cy="676275"/>
        </a:xfrm>
        <a:prstGeom prst="leftBrace">
          <a:avLst>
            <a:gd name="adj1" fmla="val 47000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114300</xdr:colOff>
      <xdr:row>63</xdr:row>
      <xdr:rowOff>0</xdr:rowOff>
    </xdr:from>
    <xdr:to>
      <xdr:col>2</xdr:col>
      <xdr:colOff>57150</xdr:colOff>
      <xdr:row>68</xdr:row>
      <xdr:rowOff>0</xdr:rowOff>
    </xdr:to>
    <xdr:sp macro="" textlink="">
      <xdr:nvSpPr>
        <xdr:cNvPr id="6390" name="AutoShape 10">
          <a:extLst>
            <a:ext uri="{FF2B5EF4-FFF2-40B4-BE49-F238E27FC236}">
              <a16:creationId xmlns:a16="http://schemas.microsoft.com/office/drawing/2014/main" id="{B77F9A2F-8108-449D-BE85-EDBA261EE7B8}"/>
            </a:ext>
          </a:extLst>
        </xdr:cNvPr>
        <xdr:cNvSpPr>
          <a:spLocks/>
        </xdr:cNvSpPr>
      </xdr:nvSpPr>
      <xdr:spPr bwMode="auto">
        <a:xfrm>
          <a:off x="628650" y="8515350"/>
          <a:ext cx="76200" cy="666750"/>
        </a:xfrm>
        <a:prstGeom prst="leftBrace">
          <a:avLst>
            <a:gd name="adj1" fmla="val 4625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45</xdr:row>
      <xdr:rowOff>0</xdr:rowOff>
    </xdr:from>
    <xdr:to>
      <xdr:col>2</xdr:col>
      <xdr:colOff>76200</xdr:colOff>
      <xdr:row>50</xdr:row>
      <xdr:rowOff>0</xdr:rowOff>
    </xdr:to>
    <xdr:sp macro="" textlink="">
      <xdr:nvSpPr>
        <xdr:cNvPr id="6391" name="AutoShape 14">
          <a:extLst>
            <a:ext uri="{FF2B5EF4-FFF2-40B4-BE49-F238E27FC236}">
              <a16:creationId xmlns:a16="http://schemas.microsoft.com/office/drawing/2014/main" id="{7EF623BC-FB30-4619-955B-01C7D3880514}"/>
            </a:ext>
          </a:extLst>
        </xdr:cNvPr>
        <xdr:cNvSpPr>
          <a:spLocks/>
        </xdr:cNvSpPr>
      </xdr:nvSpPr>
      <xdr:spPr bwMode="auto">
        <a:xfrm>
          <a:off x="647700" y="6286500"/>
          <a:ext cx="76200" cy="666750"/>
        </a:xfrm>
        <a:prstGeom prst="leftBrace">
          <a:avLst>
            <a:gd name="adj1" fmla="val 6380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20</xdr:row>
      <xdr:rowOff>123825</xdr:rowOff>
    </xdr:from>
    <xdr:to>
      <xdr:col>2</xdr:col>
      <xdr:colOff>85725</xdr:colOff>
      <xdr:row>25</xdr:row>
      <xdr:rowOff>123825</xdr:rowOff>
    </xdr:to>
    <xdr:sp macro="" textlink="">
      <xdr:nvSpPr>
        <xdr:cNvPr id="6392" name="AutoShape 22">
          <a:extLst>
            <a:ext uri="{FF2B5EF4-FFF2-40B4-BE49-F238E27FC236}">
              <a16:creationId xmlns:a16="http://schemas.microsoft.com/office/drawing/2014/main" id="{DAC1A953-2D88-40AB-AF0C-B1F7445446C4}"/>
            </a:ext>
          </a:extLst>
        </xdr:cNvPr>
        <xdr:cNvSpPr>
          <a:spLocks/>
        </xdr:cNvSpPr>
      </xdr:nvSpPr>
      <xdr:spPr bwMode="auto">
        <a:xfrm>
          <a:off x="647700" y="3314700"/>
          <a:ext cx="85725" cy="657225"/>
        </a:xfrm>
        <a:prstGeom prst="leftBrace">
          <a:avLst>
            <a:gd name="adj1" fmla="val 551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26</xdr:row>
      <xdr:rowOff>123825</xdr:rowOff>
    </xdr:from>
    <xdr:to>
      <xdr:col>2</xdr:col>
      <xdr:colOff>85725</xdr:colOff>
      <xdr:row>31</xdr:row>
      <xdr:rowOff>123825</xdr:rowOff>
    </xdr:to>
    <xdr:sp macro="" textlink="">
      <xdr:nvSpPr>
        <xdr:cNvPr id="6393" name="AutoShape 23">
          <a:extLst>
            <a:ext uri="{FF2B5EF4-FFF2-40B4-BE49-F238E27FC236}">
              <a16:creationId xmlns:a16="http://schemas.microsoft.com/office/drawing/2014/main" id="{FDD840E0-EF24-48CC-86E6-E47DED855137}"/>
            </a:ext>
          </a:extLst>
        </xdr:cNvPr>
        <xdr:cNvSpPr>
          <a:spLocks/>
        </xdr:cNvSpPr>
      </xdr:nvSpPr>
      <xdr:spPr bwMode="auto">
        <a:xfrm>
          <a:off x="647700" y="4057650"/>
          <a:ext cx="85725" cy="657225"/>
        </a:xfrm>
        <a:prstGeom prst="leftBrace">
          <a:avLst>
            <a:gd name="adj1" fmla="val 551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32</xdr:row>
      <xdr:rowOff>123825</xdr:rowOff>
    </xdr:from>
    <xdr:to>
      <xdr:col>2</xdr:col>
      <xdr:colOff>85725</xdr:colOff>
      <xdr:row>37</xdr:row>
      <xdr:rowOff>123825</xdr:rowOff>
    </xdr:to>
    <xdr:sp macro="" textlink="">
      <xdr:nvSpPr>
        <xdr:cNvPr id="6394" name="AutoShape 24">
          <a:extLst>
            <a:ext uri="{FF2B5EF4-FFF2-40B4-BE49-F238E27FC236}">
              <a16:creationId xmlns:a16="http://schemas.microsoft.com/office/drawing/2014/main" id="{337DF7F1-4428-4CA2-A1F0-6EF1BD0C2D4C}"/>
            </a:ext>
          </a:extLst>
        </xdr:cNvPr>
        <xdr:cNvSpPr>
          <a:spLocks/>
        </xdr:cNvSpPr>
      </xdr:nvSpPr>
      <xdr:spPr bwMode="auto">
        <a:xfrm>
          <a:off x="647700" y="4800600"/>
          <a:ext cx="85725" cy="657225"/>
        </a:xfrm>
        <a:prstGeom prst="leftBrace">
          <a:avLst>
            <a:gd name="adj1" fmla="val 551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8</xdr:row>
      <xdr:rowOff>123825</xdr:rowOff>
    </xdr:from>
    <xdr:to>
      <xdr:col>2</xdr:col>
      <xdr:colOff>85725</xdr:colOff>
      <xdr:row>13</xdr:row>
      <xdr:rowOff>123825</xdr:rowOff>
    </xdr:to>
    <xdr:sp macro="" textlink="">
      <xdr:nvSpPr>
        <xdr:cNvPr id="5361" name="AutoShape 1">
          <a:extLst>
            <a:ext uri="{FF2B5EF4-FFF2-40B4-BE49-F238E27FC236}">
              <a16:creationId xmlns:a16="http://schemas.microsoft.com/office/drawing/2014/main" id="{9AA90F6D-51C8-4D99-95F5-74E81FEAC74A}"/>
            </a:ext>
          </a:extLst>
        </xdr:cNvPr>
        <xdr:cNvSpPr>
          <a:spLocks/>
        </xdr:cNvSpPr>
      </xdr:nvSpPr>
      <xdr:spPr bwMode="auto">
        <a:xfrm>
          <a:off x="628650" y="1628775"/>
          <a:ext cx="85725" cy="666750"/>
        </a:xfrm>
        <a:prstGeom prst="leftBrace">
          <a:avLst>
            <a:gd name="adj1" fmla="val 5671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14</xdr:row>
      <xdr:rowOff>0</xdr:rowOff>
    </xdr:from>
    <xdr:to>
      <xdr:col>2</xdr:col>
      <xdr:colOff>76200</xdr:colOff>
      <xdr:row>19</xdr:row>
      <xdr:rowOff>0</xdr:rowOff>
    </xdr:to>
    <xdr:sp macro="" textlink="">
      <xdr:nvSpPr>
        <xdr:cNvPr id="5362" name="AutoShape 2">
          <a:extLst>
            <a:ext uri="{FF2B5EF4-FFF2-40B4-BE49-F238E27FC236}">
              <a16:creationId xmlns:a16="http://schemas.microsoft.com/office/drawing/2014/main" id="{9CABD0DF-E191-4CF1-932B-4DC9EBBBE73C}"/>
            </a:ext>
          </a:extLst>
        </xdr:cNvPr>
        <xdr:cNvSpPr>
          <a:spLocks/>
        </xdr:cNvSpPr>
      </xdr:nvSpPr>
      <xdr:spPr bwMode="auto">
        <a:xfrm>
          <a:off x="628650" y="2305050"/>
          <a:ext cx="76200" cy="666750"/>
        </a:xfrm>
        <a:prstGeom prst="leftBrace">
          <a:avLst>
            <a:gd name="adj1" fmla="val 6380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19</xdr:row>
      <xdr:rowOff>0</xdr:rowOff>
    </xdr:from>
    <xdr:to>
      <xdr:col>2</xdr:col>
      <xdr:colOff>76200</xdr:colOff>
      <xdr:row>24</xdr:row>
      <xdr:rowOff>123825</xdr:rowOff>
    </xdr:to>
    <xdr:sp macro="" textlink="">
      <xdr:nvSpPr>
        <xdr:cNvPr id="5363" name="AutoShape 3">
          <a:extLst>
            <a:ext uri="{FF2B5EF4-FFF2-40B4-BE49-F238E27FC236}">
              <a16:creationId xmlns:a16="http://schemas.microsoft.com/office/drawing/2014/main" id="{8A3B71FC-8E1A-48C0-8330-7205DF98D593}"/>
            </a:ext>
          </a:extLst>
        </xdr:cNvPr>
        <xdr:cNvSpPr>
          <a:spLocks/>
        </xdr:cNvSpPr>
      </xdr:nvSpPr>
      <xdr:spPr bwMode="auto">
        <a:xfrm>
          <a:off x="628650" y="2971800"/>
          <a:ext cx="76200" cy="790575"/>
        </a:xfrm>
        <a:prstGeom prst="leftBrace">
          <a:avLst>
            <a:gd name="adj1" fmla="val 7714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25</xdr:row>
      <xdr:rowOff>0</xdr:rowOff>
    </xdr:from>
    <xdr:to>
      <xdr:col>2</xdr:col>
      <xdr:colOff>76200</xdr:colOff>
      <xdr:row>31</xdr:row>
      <xdr:rowOff>0</xdr:rowOff>
    </xdr:to>
    <xdr:sp macro="" textlink="">
      <xdr:nvSpPr>
        <xdr:cNvPr id="5364" name="AutoShape 4">
          <a:extLst>
            <a:ext uri="{FF2B5EF4-FFF2-40B4-BE49-F238E27FC236}">
              <a16:creationId xmlns:a16="http://schemas.microsoft.com/office/drawing/2014/main" id="{221A198C-BA60-4618-8E68-8E278D651DB4}"/>
            </a:ext>
          </a:extLst>
        </xdr:cNvPr>
        <xdr:cNvSpPr>
          <a:spLocks/>
        </xdr:cNvSpPr>
      </xdr:nvSpPr>
      <xdr:spPr bwMode="auto">
        <a:xfrm>
          <a:off x="628650" y="3771900"/>
          <a:ext cx="76200" cy="800100"/>
        </a:xfrm>
        <a:prstGeom prst="leftBrace">
          <a:avLst>
            <a:gd name="adj1" fmla="val 765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9525</xdr:colOff>
      <xdr:row>31</xdr:row>
      <xdr:rowOff>9525</xdr:rowOff>
    </xdr:from>
    <xdr:to>
      <xdr:col>2</xdr:col>
      <xdr:colOff>85725</xdr:colOff>
      <xdr:row>36</xdr:row>
      <xdr:rowOff>123825</xdr:rowOff>
    </xdr:to>
    <xdr:sp macro="" textlink="">
      <xdr:nvSpPr>
        <xdr:cNvPr id="5365" name="AutoShape 5">
          <a:extLst>
            <a:ext uri="{FF2B5EF4-FFF2-40B4-BE49-F238E27FC236}">
              <a16:creationId xmlns:a16="http://schemas.microsoft.com/office/drawing/2014/main" id="{10108EC7-4B5F-4B0A-8CF3-EB4E728B741E}"/>
            </a:ext>
          </a:extLst>
        </xdr:cNvPr>
        <xdr:cNvSpPr>
          <a:spLocks/>
        </xdr:cNvSpPr>
      </xdr:nvSpPr>
      <xdr:spPr bwMode="auto">
        <a:xfrm>
          <a:off x="638175" y="4581525"/>
          <a:ext cx="76200" cy="781050"/>
        </a:xfrm>
        <a:prstGeom prst="leftBrace">
          <a:avLst>
            <a:gd name="adj1" fmla="val 7611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37</xdr:row>
      <xdr:rowOff>9525</xdr:rowOff>
    </xdr:from>
    <xdr:to>
      <xdr:col>2</xdr:col>
      <xdr:colOff>76200</xdr:colOff>
      <xdr:row>41</xdr:row>
      <xdr:rowOff>123825</xdr:rowOff>
    </xdr:to>
    <xdr:sp macro="" textlink="">
      <xdr:nvSpPr>
        <xdr:cNvPr id="5366" name="AutoShape 6">
          <a:extLst>
            <a:ext uri="{FF2B5EF4-FFF2-40B4-BE49-F238E27FC236}">
              <a16:creationId xmlns:a16="http://schemas.microsoft.com/office/drawing/2014/main" id="{B65D8DFB-DFBB-4DD5-AE7A-81A18ABC4582}"/>
            </a:ext>
          </a:extLst>
        </xdr:cNvPr>
        <xdr:cNvSpPr>
          <a:spLocks/>
        </xdr:cNvSpPr>
      </xdr:nvSpPr>
      <xdr:spPr bwMode="auto">
        <a:xfrm>
          <a:off x="628650" y="5381625"/>
          <a:ext cx="76200" cy="647700"/>
        </a:xfrm>
        <a:prstGeom prst="leftBrace">
          <a:avLst>
            <a:gd name="adj1" fmla="val 6339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114300</xdr:colOff>
      <xdr:row>47</xdr:row>
      <xdr:rowOff>0</xdr:rowOff>
    </xdr:from>
    <xdr:to>
      <xdr:col>2</xdr:col>
      <xdr:colOff>57150</xdr:colOff>
      <xdr:row>51</xdr:row>
      <xdr:rowOff>114300</xdr:rowOff>
    </xdr:to>
    <xdr:sp macro="" textlink="">
      <xdr:nvSpPr>
        <xdr:cNvPr id="5367" name="AutoShape 8">
          <a:extLst>
            <a:ext uri="{FF2B5EF4-FFF2-40B4-BE49-F238E27FC236}">
              <a16:creationId xmlns:a16="http://schemas.microsoft.com/office/drawing/2014/main" id="{9120FA9A-08C8-4AEF-93B4-7308F817A465}"/>
            </a:ext>
          </a:extLst>
        </xdr:cNvPr>
        <xdr:cNvSpPr>
          <a:spLocks/>
        </xdr:cNvSpPr>
      </xdr:nvSpPr>
      <xdr:spPr bwMode="auto">
        <a:xfrm>
          <a:off x="609600" y="6705600"/>
          <a:ext cx="76200" cy="647700"/>
        </a:xfrm>
        <a:prstGeom prst="leftBrace">
          <a:avLst>
            <a:gd name="adj1" fmla="val 45947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114300</xdr:colOff>
      <xdr:row>52</xdr:row>
      <xdr:rowOff>0</xdr:rowOff>
    </xdr:from>
    <xdr:to>
      <xdr:col>2</xdr:col>
      <xdr:colOff>57150</xdr:colOff>
      <xdr:row>57</xdr:row>
      <xdr:rowOff>0</xdr:rowOff>
    </xdr:to>
    <xdr:sp macro="" textlink="">
      <xdr:nvSpPr>
        <xdr:cNvPr id="5368" name="AutoShape 9">
          <a:extLst>
            <a:ext uri="{FF2B5EF4-FFF2-40B4-BE49-F238E27FC236}">
              <a16:creationId xmlns:a16="http://schemas.microsoft.com/office/drawing/2014/main" id="{A2F6F99B-B2BD-44ED-A3F1-E4B0D0E6593F}"/>
            </a:ext>
          </a:extLst>
        </xdr:cNvPr>
        <xdr:cNvSpPr>
          <a:spLocks/>
        </xdr:cNvSpPr>
      </xdr:nvSpPr>
      <xdr:spPr bwMode="auto">
        <a:xfrm>
          <a:off x="609600" y="7372350"/>
          <a:ext cx="76200" cy="666750"/>
        </a:xfrm>
        <a:prstGeom prst="leftBrace">
          <a:avLst>
            <a:gd name="adj1" fmla="val 4625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114300</xdr:colOff>
      <xdr:row>57</xdr:row>
      <xdr:rowOff>0</xdr:rowOff>
    </xdr:from>
    <xdr:to>
      <xdr:col>2</xdr:col>
      <xdr:colOff>57150</xdr:colOff>
      <xdr:row>62</xdr:row>
      <xdr:rowOff>0</xdr:rowOff>
    </xdr:to>
    <xdr:sp macro="" textlink="">
      <xdr:nvSpPr>
        <xdr:cNvPr id="5369" name="AutoShape 10">
          <a:extLst>
            <a:ext uri="{FF2B5EF4-FFF2-40B4-BE49-F238E27FC236}">
              <a16:creationId xmlns:a16="http://schemas.microsoft.com/office/drawing/2014/main" id="{FD55EADE-D1CD-4B49-BA66-5DD382AEC567}"/>
            </a:ext>
          </a:extLst>
        </xdr:cNvPr>
        <xdr:cNvSpPr>
          <a:spLocks/>
        </xdr:cNvSpPr>
      </xdr:nvSpPr>
      <xdr:spPr bwMode="auto">
        <a:xfrm>
          <a:off x="609600" y="8039100"/>
          <a:ext cx="76200" cy="666750"/>
        </a:xfrm>
        <a:prstGeom prst="leftBrace">
          <a:avLst>
            <a:gd name="adj1" fmla="val 4625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42</xdr:row>
      <xdr:rowOff>0</xdr:rowOff>
    </xdr:from>
    <xdr:to>
      <xdr:col>2</xdr:col>
      <xdr:colOff>76200</xdr:colOff>
      <xdr:row>47</xdr:row>
      <xdr:rowOff>0</xdr:rowOff>
    </xdr:to>
    <xdr:sp macro="" textlink="">
      <xdr:nvSpPr>
        <xdr:cNvPr id="5370" name="AutoShape 14">
          <a:extLst>
            <a:ext uri="{FF2B5EF4-FFF2-40B4-BE49-F238E27FC236}">
              <a16:creationId xmlns:a16="http://schemas.microsoft.com/office/drawing/2014/main" id="{2D1DD78A-737A-4285-BDEA-3CB117E76CAE}"/>
            </a:ext>
          </a:extLst>
        </xdr:cNvPr>
        <xdr:cNvSpPr>
          <a:spLocks/>
        </xdr:cNvSpPr>
      </xdr:nvSpPr>
      <xdr:spPr bwMode="auto">
        <a:xfrm>
          <a:off x="628650" y="6038850"/>
          <a:ext cx="76200" cy="666750"/>
        </a:xfrm>
        <a:prstGeom prst="leftBrace">
          <a:avLst>
            <a:gd name="adj1" fmla="val 6380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8</xdr:row>
      <xdr:rowOff>0</xdr:rowOff>
    </xdr:from>
    <xdr:to>
      <xdr:col>2</xdr:col>
      <xdr:colOff>85725</xdr:colOff>
      <xdr:row>12</xdr:row>
      <xdr:rowOff>123825</xdr:rowOff>
    </xdr:to>
    <xdr:sp macro="" textlink="">
      <xdr:nvSpPr>
        <xdr:cNvPr id="4361" name="AutoShape 1">
          <a:extLst>
            <a:ext uri="{FF2B5EF4-FFF2-40B4-BE49-F238E27FC236}">
              <a16:creationId xmlns:a16="http://schemas.microsoft.com/office/drawing/2014/main" id="{E871CB9C-722D-45A7-AC66-5C7C0B955108}"/>
            </a:ext>
          </a:extLst>
        </xdr:cNvPr>
        <xdr:cNvSpPr>
          <a:spLocks/>
        </xdr:cNvSpPr>
      </xdr:nvSpPr>
      <xdr:spPr bwMode="auto">
        <a:xfrm>
          <a:off x="676275" y="1504950"/>
          <a:ext cx="85725" cy="657225"/>
        </a:xfrm>
        <a:prstGeom prst="leftBrace">
          <a:avLst>
            <a:gd name="adj1" fmla="val 572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13</xdr:row>
      <xdr:rowOff>0</xdr:rowOff>
    </xdr:from>
    <xdr:to>
      <xdr:col>2</xdr:col>
      <xdr:colOff>76200</xdr:colOff>
      <xdr:row>18</xdr:row>
      <xdr:rowOff>0</xdr:rowOff>
    </xdr:to>
    <xdr:sp macro="" textlink="">
      <xdr:nvSpPr>
        <xdr:cNvPr id="4362" name="AutoShape 2">
          <a:extLst>
            <a:ext uri="{FF2B5EF4-FFF2-40B4-BE49-F238E27FC236}">
              <a16:creationId xmlns:a16="http://schemas.microsoft.com/office/drawing/2014/main" id="{FF170A57-8516-45C9-AB3A-EB3BB759B1EE}"/>
            </a:ext>
          </a:extLst>
        </xdr:cNvPr>
        <xdr:cNvSpPr>
          <a:spLocks/>
        </xdr:cNvSpPr>
      </xdr:nvSpPr>
      <xdr:spPr bwMode="auto">
        <a:xfrm>
          <a:off x="676275" y="2171700"/>
          <a:ext cx="76200" cy="666750"/>
        </a:xfrm>
        <a:prstGeom prst="leftBrace">
          <a:avLst>
            <a:gd name="adj1" fmla="val 6380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123825</xdr:colOff>
      <xdr:row>18</xdr:row>
      <xdr:rowOff>0</xdr:rowOff>
    </xdr:from>
    <xdr:to>
      <xdr:col>2</xdr:col>
      <xdr:colOff>66675</xdr:colOff>
      <xdr:row>23</xdr:row>
      <xdr:rowOff>0</xdr:rowOff>
    </xdr:to>
    <xdr:sp macro="" textlink="">
      <xdr:nvSpPr>
        <xdr:cNvPr id="4363" name="AutoShape 3">
          <a:extLst>
            <a:ext uri="{FF2B5EF4-FFF2-40B4-BE49-F238E27FC236}">
              <a16:creationId xmlns:a16="http://schemas.microsoft.com/office/drawing/2014/main" id="{F43AC36E-34C5-4BC6-863B-53395E46E5E1}"/>
            </a:ext>
          </a:extLst>
        </xdr:cNvPr>
        <xdr:cNvSpPr>
          <a:spLocks/>
        </xdr:cNvSpPr>
      </xdr:nvSpPr>
      <xdr:spPr bwMode="auto">
        <a:xfrm>
          <a:off x="666750" y="2838450"/>
          <a:ext cx="76200" cy="666750"/>
        </a:xfrm>
        <a:prstGeom prst="leftBrace">
          <a:avLst>
            <a:gd name="adj1" fmla="val 4625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123825</xdr:colOff>
      <xdr:row>23</xdr:row>
      <xdr:rowOff>0</xdr:rowOff>
    </xdr:from>
    <xdr:to>
      <xdr:col>2</xdr:col>
      <xdr:colOff>66675</xdr:colOff>
      <xdr:row>28</xdr:row>
      <xdr:rowOff>0</xdr:rowOff>
    </xdr:to>
    <xdr:sp macro="" textlink="">
      <xdr:nvSpPr>
        <xdr:cNvPr id="4364" name="AutoShape 12">
          <a:extLst>
            <a:ext uri="{FF2B5EF4-FFF2-40B4-BE49-F238E27FC236}">
              <a16:creationId xmlns:a16="http://schemas.microsoft.com/office/drawing/2014/main" id="{D0DEBEFC-CAF0-4B93-BD4D-B33E14B70209}"/>
            </a:ext>
          </a:extLst>
        </xdr:cNvPr>
        <xdr:cNvSpPr>
          <a:spLocks/>
        </xdr:cNvSpPr>
      </xdr:nvSpPr>
      <xdr:spPr bwMode="auto">
        <a:xfrm>
          <a:off x="666750" y="3505200"/>
          <a:ext cx="76200" cy="666750"/>
        </a:xfrm>
        <a:prstGeom prst="leftBrace">
          <a:avLst>
            <a:gd name="adj1" fmla="val 4625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28</xdr:row>
      <xdr:rowOff>0</xdr:rowOff>
    </xdr:from>
    <xdr:to>
      <xdr:col>2</xdr:col>
      <xdr:colOff>76200</xdr:colOff>
      <xdr:row>33</xdr:row>
      <xdr:rowOff>0</xdr:rowOff>
    </xdr:to>
    <xdr:sp macro="" textlink="">
      <xdr:nvSpPr>
        <xdr:cNvPr id="4365" name="AutoShape 22">
          <a:extLst>
            <a:ext uri="{FF2B5EF4-FFF2-40B4-BE49-F238E27FC236}">
              <a16:creationId xmlns:a16="http://schemas.microsoft.com/office/drawing/2014/main" id="{15091CD0-8E72-4028-8AF3-9399DB33E066}"/>
            </a:ext>
          </a:extLst>
        </xdr:cNvPr>
        <xdr:cNvSpPr>
          <a:spLocks/>
        </xdr:cNvSpPr>
      </xdr:nvSpPr>
      <xdr:spPr bwMode="auto">
        <a:xfrm>
          <a:off x="676275" y="4171950"/>
          <a:ext cx="76200" cy="666750"/>
        </a:xfrm>
        <a:prstGeom prst="leftBrace">
          <a:avLst>
            <a:gd name="adj1" fmla="val 6380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33</xdr:row>
      <xdr:rowOff>0</xdr:rowOff>
    </xdr:from>
    <xdr:to>
      <xdr:col>2</xdr:col>
      <xdr:colOff>76200</xdr:colOff>
      <xdr:row>38</xdr:row>
      <xdr:rowOff>0</xdr:rowOff>
    </xdr:to>
    <xdr:sp macro="" textlink="">
      <xdr:nvSpPr>
        <xdr:cNvPr id="4366" name="AutoShape 23">
          <a:extLst>
            <a:ext uri="{FF2B5EF4-FFF2-40B4-BE49-F238E27FC236}">
              <a16:creationId xmlns:a16="http://schemas.microsoft.com/office/drawing/2014/main" id="{921E0074-C0D5-40E7-AAAD-CBAF3CDF37CB}"/>
            </a:ext>
          </a:extLst>
        </xdr:cNvPr>
        <xdr:cNvSpPr>
          <a:spLocks/>
        </xdr:cNvSpPr>
      </xdr:nvSpPr>
      <xdr:spPr bwMode="auto">
        <a:xfrm>
          <a:off x="676275" y="4838700"/>
          <a:ext cx="76200" cy="666750"/>
        </a:xfrm>
        <a:prstGeom prst="leftBrace">
          <a:avLst>
            <a:gd name="adj1" fmla="val 6380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38</xdr:row>
      <xdr:rowOff>0</xdr:rowOff>
    </xdr:from>
    <xdr:to>
      <xdr:col>2</xdr:col>
      <xdr:colOff>76200</xdr:colOff>
      <xdr:row>43</xdr:row>
      <xdr:rowOff>0</xdr:rowOff>
    </xdr:to>
    <xdr:sp macro="" textlink="">
      <xdr:nvSpPr>
        <xdr:cNvPr id="4367" name="AutoShape 24">
          <a:extLst>
            <a:ext uri="{FF2B5EF4-FFF2-40B4-BE49-F238E27FC236}">
              <a16:creationId xmlns:a16="http://schemas.microsoft.com/office/drawing/2014/main" id="{E7698F8F-932F-47CC-8908-AE6687CC4344}"/>
            </a:ext>
          </a:extLst>
        </xdr:cNvPr>
        <xdr:cNvSpPr>
          <a:spLocks/>
        </xdr:cNvSpPr>
      </xdr:nvSpPr>
      <xdr:spPr bwMode="auto">
        <a:xfrm>
          <a:off x="676275" y="5505450"/>
          <a:ext cx="76200" cy="666750"/>
        </a:xfrm>
        <a:prstGeom prst="leftBrace">
          <a:avLst>
            <a:gd name="adj1" fmla="val 6380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43</xdr:row>
      <xdr:rowOff>0</xdr:rowOff>
    </xdr:from>
    <xdr:to>
      <xdr:col>2</xdr:col>
      <xdr:colOff>85725</xdr:colOff>
      <xdr:row>47</xdr:row>
      <xdr:rowOff>123825</xdr:rowOff>
    </xdr:to>
    <xdr:sp macro="" textlink="">
      <xdr:nvSpPr>
        <xdr:cNvPr id="4368" name="AutoShape 35">
          <a:extLst>
            <a:ext uri="{FF2B5EF4-FFF2-40B4-BE49-F238E27FC236}">
              <a16:creationId xmlns:a16="http://schemas.microsoft.com/office/drawing/2014/main" id="{BBA802BC-2E5D-45C5-AE16-30B73CD9A93C}"/>
            </a:ext>
          </a:extLst>
        </xdr:cNvPr>
        <xdr:cNvSpPr>
          <a:spLocks/>
        </xdr:cNvSpPr>
      </xdr:nvSpPr>
      <xdr:spPr bwMode="auto">
        <a:xfrm>
          <a:off x="676275" y="6172200"/>
          <a:ext cx="85725" cy="657225"/>
        </a:xfrm>
        <a:prstGeom prst="leftBrace">
          <a:avLst>
            <a:gd name="adj1" fmla="val 572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48</xdr:row>
      <xdr:rowOff>0</xdr:rowOff>
    </xdr:from>
    <xdr:to>
      <xdr:col>2</xdr:col>
      <xdr:colOff>85725</xdr:colOff>
      <xdr:row>52</xdr:row>
      <xdr:rowOff>123825</xdr:rowOff>
    </xdr:to>
    <xdr:sp macro="" textlink="">
      <xdr:nvSpPr>
        <xdr:cNvPr id="4369" name="AutoShape 36">
          <a:extLst>
            <a:ext uri="{FF2B5EF4-FFF2-40B4-BE49-F238E27FC236}">
              <a16:creationId xmlns:a16="http://schemas.microsoft.com/office/drawing/2014/main" id="{AD430900-A85A-464E-B019-01CBD7D22179}"/>
            </a:ext>
          </a:extLst>
        </xdr:cNvPr>
        <xdr:cNvSpPr>
          <a:spLocks/>
        </xdr:cNvSpPr>
      </xdr:nvSpPr>
      <xdr:spPr bwMode="auto">
        <a:xfrm>
          <a:off x="676275" y="6838950"/>
          <a:ext cx="85725" cy="657225"/>
        </a:xfrm>
        <a:prstGeom prst="leftBrace">
          <a:avLst>
            <a:gd name="adj1" fmla="val 572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53</xdr:row>
      <xdr:rowOff>0</xdr:rowOff>
    </xdr:from>
    <xdr:to>
      <xdr:col>2</xdr:col>
      <xdr:colOff>85725</xdr:colOff>
      <xdr:row>57</xdr:row>
      <xdr:rowOff>123825</xdr:rowOff>
    </xdr:to>
    <xdr:sp macro="" textlink="">
      <xdr:nvSpPr>
        <xdr:cNvPr id="4370" name="AutoShape 37">
          <a:extLst>
            <a:ext uri="{FF2B5EF4-FFF2-40B4-BE49-F238E27FC236}">
              <a16:creationId xmlns:a16="http://schemas.microsoft.com/office/drawing/2014/main" id="{058E8904-7913-42AC-A93C-F10504831F2B}"/>
            </a:ext>
          </a:extLst>
        </xdr:cNvPr>
        <xdr:cNvSpPr>
          <a:spLocks/>
        </xdr:cNvSpPr>
      </xdr:nvSpPr>
      <xdr:spPr bwMode="auto">
        <a:xfrm>
          <a:off x="676275" y="7505700"/>
          <a:ext cx="85725" cy="657225"/>
        </a:xfrm>
        <a:prstGeom prst="leftBrace">
          <a:avLst>
            <a:gd name="adj1" fmla="val 572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43</xdr:row>
      <xdr:rowOff>0</xdr:rowOff>
    </xdr:from>
    <xdr:to>
      <xdr:col>2</xdr:col>
      <xdr:colOff>85725</xdr:colOff>
      <xdr:row>47</xdr:row>
      <xdr:rowOff>123825</xdr:rowOff>
    </xdr:to>
    <xdr:sp macro="" textlink="">
      <xdr:nvSpPr>
        <xdr:cNvPr id="4371" name="AutoShape 50">
          <a:extLst>
            <a:ext uri="{FF2B5EF4-FFF2-40B4-BE49-F238E27FC236}">
              <a16:creationId xmlns:a16="http://schemas.microsoft.com/office/drawing/2014/main" id="{EDB145CB-93E2-472D-9B30-5A36C605B1D0}"/>
            </a:ext>
          </a:extLst>
        </xdr:cNvPr>
        <xdr:cNvSpPr>
          <a:spLocks/>
        </xdr:cNvSpPr>
      </xdr:nvSpPr>
      <xdr:spPr bwMode="auto">
        <a:xfrm>
          <a:off x="676275" y="6172200"/>
          <a:ext cx="85725" cy="657225"/>
        </a:xfrm>
        <a:prstGeom prst="leftBrace">
          <a:avLst>
            <a:gd name="adj1" fmla="val 572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8</xdr:row>
      <xdr:rowOff>0</xdr:rowOff>
    </xdr:from>
    <xdr:to>
      <xdr:col>2</xdr:col>
      <xdr:colOff>85725</xdr:colOff>
      <xdr:row>12</xdr:row>
      <xdr:rowOff>123825</xdr:rowOff>
    </xdr:to>
    <xdr:sp macro="" textlink="">
      <xdr:nvSpPr>
        <xdr:cNvPr id="3553" name="AutoShape 1">
          <a:extLst>
            <a:ext uri="{FF2B5EF4-FFF2-40B4-BE49-F238E27FC236}">
              <a16:creationId xmlns:a16="http://schemas.microsoft.com/office/drawing/2014/main" id="{A832342F-CB0C-414B-8F1A-54C41E3B3AE5}"/>
            </a:ext>
          </a:extLst>
        </xdr:cNvPr>
        <xdr:cNvSpPr>
          <a:spLocks/>
        </xdr:cNvSpPr>
      </xdr:nvSpPr>
      <xdr:spPr bwMode="auto">
        <a:xfrm>
          <a:off x="628650" y="1504950"/>
          <a:ext cx="85725" cy="657225"/>
        </a:xfrm>
        <a:prstGeom prst="leftBrace">
          <a:avLst>
            <a:gd name="adj1" fmla="val 572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13</xdr:row>
      <xdr:rowOff>0</xdr:rowOff>
    </xdr:from>
    <xdr:to>
      <xdr:col>2</xdr:col>
      <xdr:colOff>76200</xdr:colOff>
      <xdr:row>18</xdr:row>
      <xdr:rowOff>0</xdr:rowOff>
    </xdr:to>
    <xdr:sp macro="" textlink="">
      <xdr:nvSpPr>
        <xdr:cNvPr id="3554" name="AutoShape 2">
          <a:extLst>
            <a:ext uri="{FF2B5EF4-FFF2-40B4-BE49-F238E27FC236}">
              <a16:creationId xmlns:a16="http://schemas.microsoft.com/office/drawing/2014/main" id="{23081B47-EE3C-46B3-899E-467FE245A208}"/>
            </a:ext>
          </a:extLst>
        </xdr:cNvPr>
        <xdr:cNvSpPr>
          <a:spLocks/>
        </xdr:cNvSpPr>
      </xdr:nvSpPr>
      <xdr:spPr bwMode="auto">
        <a:xfrm>
          <a:off x="628650" y="2171700"/>
          <a:ext cx="76200" cy="666750"/>
        </a:xfrm>
        <a:prstGeom prst="leftBrace">
          <a:avLst>
            <a:gd name="adj1" fmla="val 6380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123825</xdr:colOff>
      <xdr:row>18</xdr:row>
      <xdr:rowOff>0</xdr:rowOff>
    </xdr:from>
    <xdr:to>
      <xdr:col>2</xdr:col>
      <xdr:colOff>66675</xdr:colOff>
      <xdr:row>23</xdr:row>
      <xdr:rowOff>0</xdr:rowOff>
    </xdr:to>
    <xdr:sp macro="" textlink="">
      <xdr:nvSpPr>
        <xdr:cNvPr id="3555" name="AutoShape 3">
          <a:extLst>
            <a:ext uri="{FF2B5EF4-FFF2-40B4-BE49-F238E27FC236}">
              <a16:creationId xmlns:a16="http://schemas.microsoft.com/office/drawing/2014/main" id="{873B37FA-1353-4D2D-9337-776D7FC2E2E3}"/>
            </a:ext>
          </a:extLst>
        </xdr:cNvPr>
        <xdr:cNvSpPr>
          <a:spLocks/>
        </xdr:cNvSpPr>
      </xdr:nvSpPr>
      <xdr:spPr bwMode="auto">
        <a:xfrm>
          <a:off x="619125" y="2838450"/>
          <a:ext cx="76200" cy="666750"/>
        </a:xfrm>
        <a:prstGeom prst="leftBrace">
          <a:avLst>
            <a:gd name="adj1" fmla="val 4625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123825</xdr:colOff>
      <xdr:row>23</xdr:row>
      <xdr:rowOff>0</xdr:rowOff>
    </xdr:from>
    <xdr:to>
      <xdr:col>2</xdr:col>
      <xdr:colOff>66675</xdr:colOff>
      <xdr:row>28</xdr:row>
      <xdr:rowOff>0</xdr:rowOff>
    </xdr:to>
    <xdr:sp macro="" textlink="">
      <xdr:nvSpPr>
        <xdr:cNvPr id="3556" name="AutoShape 12">
          <a:extLst>
            <a:ext uri="{FF2B5EF4-FFF2-40B4-BE49-F238E27FC236}">
              <a16:creationId xmlns:a16="http://schemas.microsoft.com/office/drawing/2014/main" id="{C62EE3C3-A138-4A34-B281-E6DC01E237D9}"/>
            </a:ext>
          </a:extLst>
        </xdr:cNvPr>
        <xdr:cNvSpPr>
          <a:spLocks/>
        </xdr:cNvSpPr>
      </xdr:nvSpPr>
      <xdr:spPr bwMode="auto">
        <a:xfrm>
          <a:off x="619125" y="3505200"/>
          <a:ext cx="76200" cy="666750"/>
        </a:xfrm>
        <a:prstGeom prst="leftBrace">
          <a:avLst>
            <a:gd name="adj1" fmla="val 4625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114300</xdr:colOff>
      <xdr:row>43</xdr:row>
      <xdr:rowOff>0</xdr:rowOff>
    </xdr:from>
    <xdr:to>
      <xdr:col>2</xdr:col>
      <xdr:colOff>57150</xdr:colOff>
      <xdr:row>47</xdr:row>
      <xdr:rowOff>114300</xdr:rowOff>
    </xdr:to>
    <xdr:sp macro="" textlink="">
      <xdr:nvSpPr>
        <xdr:cNvPr id="3557" name="AutoShape 16">
          <a:extLst>
            <a:ext uri="{FF2B5EF4-FFF2-40B4-BE49-F238E27FC236}">
              <a16:creationId xmlns:a16="http://schemas.microsoft.com/office/drawing/2014/main" id="{C132C524-B588-40C2-BEAE-470493F2B6F0}"/>
            </a:ext>
          </a:extLst>
        </xdr:cNvPr>
        <xdr:cNvSpPr>
          <a:spLocks/>
        </xdr:cNvSpPr>
      </xdr:nvSpPr>
      <xdr:spPr bwMode="auto">
        <a:xfrm>
          <a:off x="609600" y="6172200"/>
          <a:ext cx="76200" cy="647700"/>
        </a:xfrm>
        <a:prstGeom prst="leftBrace">
          <a:avLst>
            <a:gd name="adj1" fmla="val 45947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114300</xdr:colOff>
      <xdr:row>48</xdr:row>
      <xdr:rowOff>0</xdr:rowOff>
    </xdr:from>
    <xdr:to>
      <xdr:col>2</xdr:col>
      <xdr:colOff>57150</xdr:colOff>
      <xdr:row>53</xdr:row>
      <xdr:rowOff>0</xdr:rowOff>
    </xdr:to>
    <xdr:sp macro="" textlink="">
      <xdr:nvSpPr>
        <xdr:cNvPr id="3558" name="AutoShape 17">
          <a:extLst>
            <a:ext uri="{FF2B5EF4-FFF2-40B4-BE49-F238E27FC236}">
              <a16:creationId xmlns:a16="http://schemas.microsoft.com/office/drawing/2014/main" id="{ECF51D91-7821-4232-B2AB-4AC80D0DB628}"/>
            </a:ext>
          </a:extLst>
        </xdr:cNvPr>
        <xdr:cNvSpPr>
          <a:spLocks/>
        </xdr:cNvSpPr>
      </xdr:nvSpPr>
      <xdr:spPr bwMode="auto">
        <a:xfrm>
          <a:off x="609600" y="6838950"/>
          <a:ext cx="76200" cy="666750"/>
        </a:xfrm>
        <a:prstGeom prst="leftBrace">
          <a:avLst>
            <a:gd name="adj1" fmla="val 4625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114300</xdr:colOff>
      <xdr:row>53</xdr:row>
      <xdr:rowOff>0</xdr:rowOff>
    </xdr:from>
    <xdr:to>
      <xdr:col>2</xdr:col>
      <xdr:colOff>57150</xdr:colOff>
      <xdr:row>58</xdr:row>
      <xdr:rowOff>0</xdr:rowOff>
    </xdr:to>
    <xdr:sp macro="" textlink="">
      <xdr:nvSpPr>
        <xdr:cNvPr id="3559" name="AutoShape 18">
          <a:extLst>
            <a:ext uri="{FF2B5EF4-FFF2-40B4-BE49-F238E27FC236}">
              <a16:creationId xmlns:a16="http://schemas.microsoft.com/office/drawing/2014/main" id="{86BF16B2-5274-4152-9292-CD06DD805FB0}"/>
            </a:ext>
          </a:extLst>
        </xdr:cNvPr>
        <xdr:cNvSpPr>
          <a:spLocks/>
        </xdr:cNvSpPr>
      </xdr:nvSpPr>
      <xdr:spPr bwMode="auto">
        <a:xfrm>
          <a:off x="609600" y="7505700"/>
          <a:ext cx="76200" cy="666750"/>
        </a:xfrm>
        <a:prstGeom prst="leftBrace">
          <a:avLst>
            <a:gd name="adj1" fmla="val 4625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28</xdr:row>
      <xdr:rowOff>0</xdr:rowOff>
    </xdr:from>
    <xdr:to>
      <xdr:col>2</xdr:col>
      <xdr:colOff>76200</xdr:colOff>
      <xdr:row>33</xdr:row>
      <xdr:rowOff>0</xdr:rowOff>
    </xdr:to>
    <xdr:sp macro="" textlink="">
      <xdr:nvSpPr>
        <xdr:cNvPr id="3560" name="AutoShape 22">
          <a:extLst>
            <a:ext uri="{FF2B5EF4-FFF2-40B4-BE49-F238E27FC236}">
              <a16:creationId xmlns:a16="http://schemas.microsoft.com/office/drawing/2014/main" id="{1E547F71-94B0-4C4A-A448-F27610CD3DD9}"/>
            </a:ext>
          </a:extLst>
        </xdr:cNvPr>
        <xdr:cNvSpPr>
          <a:spLocks/>
        </xdr:cNvSpPr>
      </xdr:nvSpPr>
      <xdr:spPr bwMode="auto">
        <a:xfrm>
          <a:off x="628650" y="4171950"/>
          <a:ext cx="76200" cy="666750"/>
        </a:xfrm>
        <a:prstGeom prst="leftBrace">
          <a:avLst>
            <a:gd name="adj1" fmla="val 6380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33</xdr:row>
      <xdr:rowOff>0</xdr:rowOff>
    </xdr:from>
    <xdr:to>
      <xdr:col>2</xdr:col>
      <xdr:colOff>76200</xdr:colOff>
      <xdr:row>38</xdr:row>
      <xdr:rowOff>0</xdr:rowOff>
    </xdr:to>
    <xdr:sp macro="" textlink="">
      <xdr:nvSpPr>
        <xdr:cNvPr id="3561" name="AutoShape 23">
          <a:extLst>
            <a:ext uri="{FF2B5EF4-FFF2-40B4-BE49-F238E27FC236}">
              <a16:creationId xmlns:a16="http://schemas.microsoft.com/office/drawing/2014/main" id="{9E7B60F9-D208-458E-AE61-B76DF8D7D5F5}"/>
            </a:ext>
          </a:extLst>
        </xdr:cNvPr>
        <xdr:cNvSpPr>
          <a:spLocks/>
        </xdr:cNvSpPr>
      </xdr:nvSpPr>
      <xdr:spPr bwMode="auto">
        <a:xfrm>
          <a:off x="628650" y="4838700"/>
          <a:ext cx="76200" cy="666750"/>
        </a:xfrm>
        <a:prstGeom prst="leftBrace">
          <a:avLst>
            <a:gd name="adj1" fmla="val 6380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38</xdr:row>
      <xdr:rowOff>0</xdr:rowOff>
    </xdr:from>
    <xdr:to>
      <xdr:col>2</xdr:col>
      <xdr:colOff>76200</xdr:colOff>
      <xdr:row>43</xdr:row>
      <xdr:rowOff>0</xdr:rowOff>
    </xdr:to>
    <xdr:sp macro="" textlink="">
      <xdr:nvSpPr>
        <xdr:cNvPr id="3562" name="AutoShape 24">
          <a:extLst>
            <a:ext uri="{FF2B5EF4-FFF2-40B4-BE49-F238E27FC236}">
              <a16:creationId xmlns:a16="http://schemas.microsoft.com/office/drawing/2014/main" id="{00F4C56A-94FD-4BA3-AAB5-A070C960D1ED}"/>
            </a:ext>
          </a:extLst>
        </xdr:cNvPr>
        <xdr:cNvSpPr>
          <a:spLocks/>
        </xdr:cNvSpPr>
      </xdr:nvSpPr>
      <xdr:spPr bwMode="auto">
        <a:xfrm>
          <a:off x="628650" y="5505450"/>
          <a:ext cx="76200" cy="666750"/>
        </a:xfrm>
        <a:prstGeom prst="leftBrace">
          <a:avLst>
            <a:gd name="adj1" fmla="val 6380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8</xdr:row>
      <xdr:rowOff>0</xdr:rowOff>
    </xdr:from>
    <xdr:to>
      <xdr:col>2</xdr:col>
      <xdr:colOff>85725</xdr:colOff>
      <xdr:row>12</xdr:row>
      <xdr:rowOff>123825</xdr:rowOff>
    </xdr:to>
    <xdr:sp macro="" textlink="">
      <xdr:nvSpPr>
        <xdr:cNvPr id="3563" name="AutoShape 28">
          <a:extLst>
            <a:ext uri="{FF2B5EF4-FFF2-40B4-BE49-F238E27FC236}">
              <a16:creationId xmlns:a16="http://schemas.microsoft.com/office/drawing/2014/main" id="{AD48919E-E05C-4ABE-886E-B98E534B1173}"/>
            </a:ext>
          </a:extLst>
        </xdr:cNvPr>
        <xdr:cNvSpPr>
          <a:spLocks/>
        </xdr:cNvSpPr>
      </xdr:nvSpPr>
      <xdr:spPr bwMode="auto">
        <a:xfrm>
          <a:off x="628650" y="1504950"/>
          <a:ext cx="85725" cy="657225"/>
        </a:xfrm>
        <a:prstGeom prst="leftBrace">
          <a:avLst>
            <a:gd name="adj1" fmla="val 572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123825</xdr:colOff>
      <xdr:row>18</xdr:row>
      <xdr:rowOff>0</xdr:rowOff>
    </xdr:from>
    <xdr:to>
      <xdr:col>2</xdr:col>
      <xdr:colOff>66675</xdr:colOff>
      <xdr:row>23</xdr:row>
      <xdr:rowOff>0</xdr:rowOff>
    </xdr:to>
    <xdr:sp macro="" textlink="">
      <xdr:nvSpPr>
        <xdr:cNvPr id="3564" name="AutoShape 29">
          <a:extLst>
            <a:ext uri="{FF2B5EF4-FFF2-40B4-BE49-F238E27FC236}">
              <a16:creationId xmlns:a16="http://schemas.microsoft.com/office/drawing/2014/main" id="{4B67E32F-0628-4B16-88EB-14797FFCD497}"/>
            </a:ext>
          </a:extLst>
        </xdr:cNvPr>
        <xdr:cNvSpPr>
          <a:spLocks/>
        </xdr:cNvSpPr>
      </xdr:nvSpPr>
      <xdr:spPr bwMode="auto">
        <a:xfrm>
          <a:off x="619125" y="2838450"/>
          <a:ext cx="76200" cy="666750"/>
        </a:xfrm>
        <a:prstGeom prst="leftBrace">
          <a:avLst>
            <a:gd name="adj1" fmla="val 4625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123825</xdr:colOff>
      <xdr:row>23</xdr:row>
      <xdr:rowOff>0</xdr:rowOff>
    </xdr:from>
    <xdr:to>
      <xdr:col>2</xdr:col>
      <xdr:colOff>66675</xdr:colOff>
      <xdr:row>28</xdr:row>
      <xdr:rowOff>0</xdr:rowOff>
    </xdr:to>
    <xdr:sp macro="" textlink="">
      <xdr:nvSpPr>
        <xdr:cNvPr id="3565" name="AutoShape 30">
          <a:extLst>
            <a:ext uri="{FF2B5EF4-FFF2-40B4-BE49-F238E27FC236}">
              <a16:creationId xmlns:a16="http://schemas.microsoft.com/office/drawing/2014/main" id="{451810B5-511C-4C8E-AB30-6C13DD072B9B}"/>
            </a:ext>
          </a:extLst>
        </xdr:cNvPr>
        <xdr:cNvSpPr>
          <a:spLocks/>
        </xdr:cNvSpPr>
      </xdr:nvSpPr>
      <xdr:spPr bwMode="auto">
        <a:xfrm>
          <a:off x="619125" y="3505200"/>
          <a:ext cx="76200" cy="666750"/>
        </a:xfrm>
        <a:prstGeom prst="leftBrace">
          <a:avLst>
            <a:gd name="adj1" fmla="val 4625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13</xdr:row>
      <xdr:rowOff>0</xdr:rowOff>
    </xdr:from>
    <xdr:to>
      <xdr:col>2</xdr:col>
      <xdr:colOff>85725</xdr:colOff>
      <xdr:row>17</xdr:row>
      <xdr:rowOff>123825</xdr:rowOff>
    </xdr:to>
    <xdr:sp macro="" textlink="">
      <xdr:nvSpPr>
        <xdr:cNvPr id="3566" name="AutoShape 31">
          <a:extLst>
            <a:ext uri="{FF2B5EF4-FFF2-40B4-BE49-F238E27FC236}">
              <a16:creationId xmlns:a16="http://schemas.microsoft.com/office/drawing/2014/main" id="{47D4C670-614F-42C5-9317-1CAEAD69879E}"/>
            </a:ext>
          </a:extLst>
        </xdr:cNvPr>
        <xdr:cNvSpPr>
          <a:spLocks/>
        </xdr:cNvSpPr>
      </xdr:nvSpPr>
      <xdr:spPr bwMode="auto">
        <a:xfrm>
          <a:off x="628650" y="2171700"/>
          <a:ext cx="85725" cy="657225"/>
        </a:xfrm>
        <a:prstGeom prst="leftBrace">
          <a:avLst>
            <a:gd name="adj1" fmla="val 572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28</xdr:row>
      <xdr:rowOff>0</xdr:rowOff>
    </xdr:from>
    <xdr:to>
      <xdr:col>2</xdr:col>
      <xdr:colOff>85725</xdr:colOff>
      <xdr:row>32</xdr:row>
      <xdr:rowOff>123825</xdr:rowOff>
    </xdr:to>
    <xdr:sp macro="" textlink="">
      <xdr:nvSpPr>
        <xdr:cNvPr id="3567" name="AutoShape 32">
          <a:extLst>
            <a:ext uri="{FF2B5EF4-FFF2-40B4-BE49-F238E27FC236}">
              <a16:creationId xmlns:a16="http://schemas.microsoft.com/office/drawing/2014/main" id="{B1FB8BEA-1580-4BD2-9D4A-15FB15797A67}"/>
            </a:ext>
          </a:extLst>
        </xdr:cNvPr>
        <xdr:cNvSpPr>
          <a:spLocks/>
        </xdr:cNvSpPr>
      </xdr:nvSpPr>
      <xdr:spPr bwMode="auto">
        <a:xfrm>
          <a:off x="628650" y="4171950"/>
          <a:ext cx="85725" cy="657225"/>
        </a:xfrm>
        <a:prstGeom prst="leftBrace">
          <a:avLst>
            <a:gd name="adj1" fmla="val 572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33</xdr:row>
      <xdr:rowOff>0</xdr:rowOff>
    </xdr:from>
    <xdr:to>
      <xdr:col>2</xdr:col>
      <xdr:colOff>85725</xdr:colOff>
      <xdr:row>37</xdr:row>
      <xdr:rowOff>123825</xdr:rowOff>
    </xdr:to>
    <xdr:sp macro="" textlink="">
      <xdr:nvSpPr>
        <xdr:cNvPr id="3568" name="AutoShape 33">
          <a:extLst>
            <a:ext uri="{FF2B5EF4-FFF2-40B4-BE49-F238E27FC236}">
              <a16:creationId xmlns:a16="http://schemas.microsoft.com/office/drawing/2014/main" id="{B66962E1-3829-4B6F-A245-4C4242C62B54}"/>
            </a:ext>
          </a:extLst>
        </xdr:cNvPr>
        <xdr:cNvSpPr>
          <a:spLocks/>
        </xdr:cNvSpPr>
      </xdr:nvSpPr>
      <xdr:spPr bwMode="auto">
        <a:xfrm>
          <a:off x="628650" y="4838700"/>
          <a:ext cx="85725" cy="657225"/>
        </a:xfrm>
        <a:prstGeom prst="leftBrace">
          <a:avLst>
            <a:gd name="adj1" fmla="val 572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38</xdr:row>
      <xdr:rowOff>0</xdr:rowOff>
    </xdr:from>
    <xdr:to>
      <xdr:col>2</xdr:col>
      <xdr:colOff>85725</xdr:colOff>
      <xdr:row>42</xdr:row>
      <xdr:rowOff>123825</xdr:rowOff>
    </xdr:to>
    <xdr:sp macro="" textlink="">
      <xdr:nvSpPr>
        <xdr:cNvPr id="3569" name="AutoShape 34">
          <a:extLst>
            <a:ext uri="{FF2B5EF4-FFF2-40B4-BE49-F238E27FC236}">
              <a16:creationId xmlns:a16="http://schemas.microsoft.com/office/drawing/2014/main" id="{12ECCC6C-E222-44E1-8660-BE24FF09B624}"/>
            </a:ext>
          </a:extLst>
        </xdr:cNvPr>
        <xdr:cNvSpPr>
          <a:spLocks/>
        </xdr:cNvSpPr>
      </xdr:nvSpPr>
      <xdr:spPr bwMode="auto">
        <a:xfrm>
          <a:off x="628650" y="5505450"/>
          <a:ext cx="85725" cy="657225"/>
        </a:xfrm>
        <a:prstGeom prst="leftBrace">
          <a:avLst>
            <a:gd name="adj1" fmla="val 572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43</xdr:row>
      <xdr:rowOff>0</xdr:rowOff>
    </xdr:from>
    <xdr:to>
      <xdr:col>2</xdr:col>
      <xdr:colOff>85725</xdr:colOff>
      <xdr:row>47</xdr:row>
      <xdr:rowOff>123825</xdr:rowOff>
    </xdr:to>
    <xdr:sp macro="" textlink="">
      <xdr:nvSpPr>
        <xdr:cNvPr id="3570" name="AutoShape 35">
          <a:extLst>
            <a:ext uri="{FF2B5EF4-FFF2-40B4-BE49-F238E27FC236}">
              <a16:creationId xmlns:a16="http://schemas.microsoft.com/office/drawing/2014/main" id="{069C9EB4-DCE8-4F56-8EE5-8875EF69F9C4}"/>
            </a:ext>
          </a:extLst>
        </xdr:cNvPr>
        <xdr:cNvSpPr>
          <a:spLocks/>
        </xdr:cNvSpPr>
      </xdr:nvSpPr>
      <xdr:spPr bwMode="auto">
        <a:xfrm>
          <a:off x="628650" y="6172200"/>
          <a:ext cx="85725" cy="657225"/>
        </a:xfrm>
        <a:prstGeom prst="leftBrace">
          <a:avLst>
            <a:gd name="adj1" fmla="val 572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48</xdr:row>
      <xdr:rowOff>0</xdr:rowOff>
    </xdr:from>
    <xdr:to>
      <xdr:col>2</xdr:col>
      <xdr:colOff>85725</xdr:colOff>
      <xdr:row>52</xdr:row>
      <xdr:rowOff>123825</xdr:rowOff>
    </xdr:to>
    <xdr:sp macro="" textlink="">
      <xdr:nvSpPr>
        <xdr:cNvPr id="3571" name="AutoShape 36">
          <a:extLst>
            <a:ext uri="{FF2B5EF4-FFF2-40B4-BE49-F238E27FC236}">
              <a16:creationId xmlns:a16="http://schemas.microsoft.com/office/drawing/2014/main" id="{3A5139DE-4B6B-4EA6-A241-748F2ACE1075}"/>
            </a:ext>
          </a:extLst>
        </xdr:cNvPr>
        <xdr:cNvSpPr>
          <a:spLocks/>
        </xdr:cNvSpPr>
      </xdr:nvSpPr>
      <xdr:spPr bwMode="auto">
        <a:xfrm>
          <a:off x="628650" y="6838950"/>
          <a:ext cx="85725" cy="657225"/>
        </a:xfrm>
        <a:prstGeom prst="leftBrace">
          <a:avLst>
            <a:gd name="adj1" fmla="val 572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53</xdr:row>
      <xdr:rowOff>0</xdr:rowOff>
    </xdr:from>
    <xdr:to>
      <xdr:col>2</xdr:col>
      <xdr:colOff>85725</xdr:colOff>
      <xdr:row>57</xdr:row>
      <xdr:rowOff>123825</xdr:rowOff>
    </xdr:to>
    <xdr:sp macro="" textlink="">
      <xdr:nvSpPr>
        <xdr:cNvPr id="3572" name="AutoShape 37">
          <a:extLst>
            <a:ext uri="{FF2B5EF4-FFF2-40B4-BE49-F238E27FC236}">
              <a16:creationId xmlns:a16="http://schemas.microsoft.com/office/drawing/2014/main" id="{07FE4AB6-402B-450D-B613-90618E0C12D7}"/>
            </a:ext>
          </a:extLst>
        </xdr:cNvPr>
        <xdr:cNvSpPr>
          <a:spLocks/>
        </xdr:cNvSpPr>
      </xdr:nvSpPr>
      <xdr:spPr bwMode="auto">
        <a:xfrm>
          <a:off x="628650" y="7505700"/>
          <a:ext cx="85725" cy="657225"/>
        </a:xfrm>
        <a:prstGeom prst="leftBrace">
          <a:avLst>
            <a:gd name="adj1" fmla="val 572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027B7-4F95-49D3-879B-EE15873F5D04}">
  <dimension ref="A1:M84"/>
  <sheetViews>
    <sheetView tabSelected="1" zoomScaleNormal="100" zoomScaleSheetLayoutView="100" workbookViewId="0"/>
  </sheetViews>
  <sheetFormatPr defaultRowHeight="10.5" x14ac:dyDescent="0.15"/>
  <cols>
    <col min="1" max="1" width="7.5703125" style="166" customWidth="1"/>
    <col min="2" max="2" width="9.28515625" style="166" customWidth="1"/>
    <col min="3" max="3" width="7.140625" style="166" customWidth="1"/>
    <col min="4" max="10" width="8.28515625" style="166" customWidth="1"/>
    <col min="11" max="11" width="10.85546875" style="166" customWidth="1"/>
    <col min="12" max="12" width="10" style="166" customWidth="1"/>
    <col min="13" max="16384" width="9.140625" style="166"/>
  </cols>
  <sheetData>
    <row r="1" spans="1:12" s="167" customFormat="1" ht="13.5" x14ac:dyDescent="0.15">
      <c r="A1" s="224" t="s">
        <v>294</v>
      </c>
      <c r="B1" s="224"/>
      <c r="C1" s="224"/>
      <c r="D1" s="224"/>
      <c r="E1" s="224"/>
      <c r="F1" s="224"/>
      <c r="G1" s="224"/>
      <c r="H1" s="224"/>
      <c r="I1" s="224"/>
      <c r="J1" s="224"/>
      <c r="K1" s="224"/>
      <c r="L1" s="224"/>
    </row>
    <row r="2" spans="1:12" ht="10.5" customHeight="1" x14ac:dyDescent="0.15"/>
    <row r="3" spans="1:12" ht="52.5" customHeight="1" x14ac:dyDescent="0.15">
      <c r="A3" s="236" t="s">
        <v>457</v>
      </c>
      <c r="B3" s="237"/>
      <c r="C3" s="237"/>
      <c r="D3" s="237"/>
      <c r="E3" s="237"/>
      <c r="F3" s="237"/>
      <c r="G3" s="237"/>
      <c r="H3" s="237"/>
      <c r="I3" s="237"/>
      <c r="J3" s="237"/>
      <c r="K3" s="237"/>
      <c r="L3" s="237"/>
    </row>
    <row r="4" spans="1:12" ht="6" customHeight="1" x14ac:dyDescent="0.15">
      <c r="A4" s="168"/>
      <c r="B4" s="168"/>
      <c r="C4" s="168"/>
      <c r="D4" s="168"/>
      <c r="E4" s="168"/>
      <c r="F4" s="168"/>
      <c r="G4" s="168"/>
      <c r="H4" s="168"/>
      <c r="I4" s="168"/>
      <c r="J4" s="168"/>
      <c r="K4" s="168"/>
      <c r="L4" s="168"/>
    </row>
    <row r="5" spans="1:12" ht="10.5" customHeight="1" x14ac:dyDescent="0.15">
      <c r="B5" s="219"/>
      <c r="C5" s="170"/>
      <c r="D5" s="170"/>
      <c r="E5" s="170"/>
      <c r="F5" s="170"/>
      <c r="G5" s="170"/>
      <c r="H5" s="170"/>
      <c r="I5" s="170"/>
      <c r="J5" s="170"/>
      <c r="K5" s="170"/>
      <c r="L5" s="171" t="s">
        <v>363</v>
      </c>
    </row>
    <row r="6" spans="1:12" ht="12.75" customHeight="1" x14ac:dyDescent="0.15">
      <c r="A6" s="238" t="s">
        <v>458</v>
      </c>
      <c r="B6" s="239"/>
      <c r="C6" s="242" t="s">
        <v>362</v>
      </c>
      <c r="D6" s="172"/>
      <c r="E6" s="245" t="s">
        <v>140</v>
      </c>
      <c r="F6" s="245"/>
      <c r="G6" s="173"/>
      <c r="H6" s="246" t="s">
        <v>459</v>
      </c>
      <c r="I6" s="247"/>
      <c r="J6" s="248"/>
      <c r="K6" s="249" t="s">
        <v>460</v>
      </c>
      <c r="L6" s="251" t="s">
        <v>461</v>
      </c>
    </row>
    <row r="7" spans="1:12" ht="12.75" customHeight="1" x14ac:dyDescent="0.15">
      <c r="A7" s="240"/>
      <c r="B7" s="240"/>
      <c r="C7" s="243"/>
      <c r="D7" s="174"/>
      <c r="E7" s="175" t="s">
        <v>136</v>
      </c>
      <c r="F7" s="176"/>
      <c r="G7" s="228" t="s">
        <v>17</v>
      </c>
      <c r="H7" s="242" t="s">
        <v>134</v>
      </c>
      <c r="I7" s="228" t="s">
        <v>19</v>
      </c>
      <c r="J7" s="228" t="s">
        <v>20</v>
      </c>
      <c r="K7" s="250"/>
      <c r="L7" s="252"/>
    </row>
    <row r="8" spans="1:12" ht="12.75" customHeight="1" x14ac:dyDescent="0.15">
      <c r="A8" s="241"/>
      <c r="B8" s="241"/>
      <c r="C8" s="244"/>
      <c r="D8" s="177" t="s">
        <v>134</v>
      </c>
      <c r="E8" s="178" t="s">
        <v>19</v>
      </c>
      <c r="F8" s="178" t="s">
        <v>20</v>
      </c>
      <c r="G8" s="229"/>
      <c r="H8" s="253"/>
      <c r="I8" s="229"/>
      <c r="J8" s="229"/>
      <c r="K8" s="250"/>
      <c r="L8" s="252"/>
    </row>
    <row r="9" spans="1:12" ht="6" customHeight="1" x14ac:dyDescent="0.15">
      <c r="A9" s="179"/>
      <c r="C9" s="180"/>
      <c r="D9" s="181"/>
      <c r="E9" s="181"/>
      <c r="F9" s="181"/>
      <c r="G9" s="181"/>
      <c r="H9" s="182"/>
      <c r="I9" s="182"/>
      <c r="J9" s="182"/>
      <c r="K9" s="183"/>
      <c r="L9" s="183"/>
    </row>
    <row r="10" spans="1:12" x14ac:dyDescent="0.15">
      <c r="A10" s="166" t="s">
        <v>360</v>
      </c>
      <c r="B10" s="184" t="s">
        <v>471</v>
      </c>
      <c r="C10" s="185">
        <v>28</v>
      </c>
      <c r="D10" s="186">
        <v>9623</v>
      </c>
      <c r="E10" s="186">
        <v>7661</v>
      </c>
      <c r="F10" s="187">
        <v>1962</v>
      </c>
      <c r="G10" s="187">
        <v>11348</v>
      </c>
      <c r="H10" s="187">
        <v>144157</v>
      </c>
      <c r="I10" s="187">
        <v>75625</v>
      </c>
      <c r="J10" s="187">
        <v>68532</v>
      </c>
      <c r="K10" s="188">
        <v>5148.5</v>
      </c>
      <c r="L10" s="189">
        <v>15</v>
      </c>
    </row>
    <row r="11" spans="1:12" ht="10.5" customHeight="1" x14ac:dyDescent="0.15">
      <c r="A11" s="190" t="s">
        <v>359</v>
      </c>
      <c r="B11" s="184" t="s">
        <v>445</v>
      </c>
      <c r="C11" s="185">
        <v>28</v>
      </c>
      <c r="D11" s="187">
        <v>9736</v>
      </c>
      <c r="E11" s="187">
        <v>7681</v>
      </c>
      <c r="F11" s="187">
        <v>2055</v>
      </c>
      <c r="G11" s="187">
        <v>11419</v>
      </c>
      <c r="H11" s="187">
        <v>144713</v>
      </c>
      <c r="I11" s="187">
        <v>75539</v>
      </c>
      <c r="J11" s="187">
        <v>69174</v>
      </c>
      <c r="K11" s="188">
        <v>5168.3</v>
      </c>
      <c r="L11" s="188">
        <v>14.9</v>
      </c>
    </row>
    <row r="12" spans="1:12" ht="10.5" customHeight="1" x14ac:dyDescent="0.15">
      <c r="A12" s="190"/>
      <c r="B12" s="184" t="s">
        <v>463</v>
      </c>
      <c r="C12" s="185">
        <v>29</v>
      </c>
      <c r="D12" s="187">
        <v>9815</v>
      </c>
      <c r="E12" s="187">
        <v>7682</v>
      </c>
      <c r="F12" s="187">
        <v>2133</v>
      </c>
      <c r="G12" s="187">
        <v>11655</v>
      </c>
      <c r="H12" s="187">
        <v>144760</v>
      </c>
      <c r="I12" s="187">
        <v>75768</v>
      </c>
      <c r="J12" s="187">
        <v>68992</v>
      </c>
      <c r="K12" s="188">
        <v>4991.7</v>
      </c>
      <c r="L12" s="188">
        <v>14.7</v>
      </c>
    </row>
    <row r="13" spans="1:12" s="191" customFormat="1" ht="10.5" customHeight="1" x14ac:dyDescent="0.15">
      <c r="B13" s="184" t="s">
        <v>472</v>
      </c>
      <c r="C13" s="185">
        <v>29</v>
      </c>
      <c r="D13" s="187">
        <v>9905</v>
      </c>
      <c r="E13" s="187">
        <v>7707</v>
      </c>
      <c r="F13" s="187">
        <v>2198</v>
      </c>
      <c r="G13" s="187">
        <v>11697</v>
      </c>
      <c r="H13" s="187">
        <v>145656</v>
      </c>
      <c r="I13" s="187">
        <v>76286</v>
      </c>
      <c r="J13" s="187">
        <v>69370</v>
      </c>
      <c r="K13" s="188">
        <v>5022.6206896551721</v>
      </c>
      <c r="L13" s="188">
        <v>14.70530035335689</v>
      </c>
    </row>
    <row r="14" spans="1:12" s="192" customFormat="1" ht="10.5" customHeight="1" x14ac:dyDescent="0.15">
      <c r="B14" s="193" t="s">
        <v>473</v>
      </c>
      <c r="C14" s="194">
        <v>29</v>
      </c>
      <c r="D14" s="195">
        <v>9930</v>
      </c>
      <c r="E14" s="195">
        <v>7654</v>
      </c>
      <c r="F14" s="195">
        <v>2276</v>
      </c>
      <c r="G14" s="195">
        <v>11892</v>
      </c>
      <c r="H14" s="195">
        <v>148315</v>
      </c>
      <c r="I14" s="195">
        <v>77695</v>
      </c>
      <c r="J14" s="195">
        <v>70620</v>
      </c>
      <c r="K14" s="196">
        <v>5114.3</v>
      </c>
      <c r="L14" s="196">
        <v>14.9</v>
      </c>
    </row>
    <row r="15" spans="1:12" s="192" customFormat="1" ht="6" customHeight="1" x14ac:dyDescent="0.15">
      <c r="B15" s="197"/>
      <c r="C15" s="198"/>
      <c r="D15" s="199"/>
      <c r="E15" s="199"/>
      <c r="G15" s="199"/>
      <c r="H15" s="199"/>
      <c r="I15" s="199"/>
      <c r="J15" s="199"/>
      <c r="K15" s="200"/>
      <c r="L15" s="200"/>
    </row>
    <row r="16" spans="1:12" ht="10.5" customHeight="1" x14ac:dyDescent="0.15">
      <c r="A16" s="201" t="s">
        <v>358</v>
      </c>
      <c r="B16" s="184" t="s">
        <v>471</v>
      </c>
      <c r="C16" s="185">
        <v>10</v>
      </c>
      <c r="D16" s="166">
        <v>144</v>
      </c>
      <c r="E16" s="166">
        <v>74</v>
      </c>
      <c r="F16" s="166">
        <v>70</v>
      </c>
      <c r="G16" s="187">
        <v>494</v>
      </c>
      <c r="H16" s="187">
        <v>2842</v>
      </c>
      <c r="I16" s="187">
        <v>394</v>
      </c>
      <c r="J16" s="187">
        <v>2448</v>
      </c>
      <c r="K16" s="188">
        <v>284.2</v>
      </c>
      <c r="L16" s="188">
        <v>19.7</v>
      </c>
    </row>
    <row r="17" spans="1:13" ht="10.5" customHeight="1" x14ac:dyDescent="0.15">
      <c r="A17" s="201" t="s">
        <v>392</v>
      </c>
      <c r="B17" s="184" t="s">
        <v>445</v>
      </c>
      <c r="C17" s="185">
        <v>9</v>
      </c>
      <c r="D17" s="166">
        <v>137</v>
      </c>
      <c r="E17" s="166">
        <v>70</v>
      </c>
      <c r="F17" s="166">
        <v>67</v>
      </c>
      <c r="G17" s="187">
        <v>480</v>
      </c>
      <c r="H17" s="187">
        <v>2792</v>
      </c>
      <c r="I17" s="187">
        <v>412</v>
      </c>
      <c r="J17" s="187">
        <v>2380</v>
      </c>
      <c r="K17" s="188">
        <v>310.2</v>
      </c>
      <c r="L17" s="188">
        <v>20.399999999999999</v>
      </c>
    </row>
    <row r="18" spans="1:13" ht="10.5" customHeight="1" x14ac:dyDescent="0.15">
      <c r="A18" s="201"/>
      <c r="B18" s="184" t="s">
        <v>463</v>
      </c>
      <c r="C18" s="185">
        <v>9</v>
      </c>
      <c r="D18" s="166">
        <v>133</v>
      </c>
      <c r="E18" s="166">
        <v>69</v>
      </c>
      <c r="F18" s="166">
        <v>64</v>
      </c>
      <c r="G18" s="187">
        <v>438</v>
      </c>
      <c r="H18" s="187">
        <v>2768</v>
      </c>
      <c r="I18" s="187">
        <v>457</v>
      </c>
      <c r="J18" s="187">
        <v>2311</v>
      </c>
      <c r="K18" s="188">
        <v>307.60000000000002</v>
      </c>
      <c r="L18" s="188">
        <v>20.8</v>
      </c>
    </row>
    <row r="19" spans="1:13" s="191" customFormat="1" ht="10.5" customHeight="1" x14ac:dyDescent="0.15">
      <c r="A19" s="202"/>
      <c r="B19" s="184" t="s">
        <v>472</v>
      </c>
      <c r="C19" s="185">
        <v>8</v>
      </c>
      <c r="D19" s="166">
        <v>117</v>
      </c>
      <c r="E19" s="166">
        <v>61</v>
      </c>
      <c r="F19" s="166">
        <v>56</v>
      </c>
      <c r="G19" s="187">
        <v>432</v>
      </c>
      <c r="H19" s="187">
        <v>2562</v>
      </c>
      <c r="I19" s="187">
        <v>447</v>
      </c>
      <c r="J19" s="187">
        <v>2115</v>
      </c>
      <c r="K19" s="188">
        <v>320.25</v>
      </c>
      <c r="L19" s="188">
        <v>21.897435897435898</v>
      </c>
    </row>
    <row r="20" spans="1:13" s="192" customFormat="1" ht="10.5" customHeight="1" x14ac:dyDescent="0.15">
      <c r="A20" s="203"/>
      <c r="B20" s="193" t="s">
        <v>473</v>
      </c>
      <c r="C20" s="194">
        <v>7</v>
      </c>
      <c r="D20" s="204">
        <v>117</v>
      </c>
      <c r="E20" s="204">
        <v>60</v>
      </c>
      <c r="F20" s="204">
        <v>57</v>
      </c>
      <c r="G20" s="195">
        <v>438</v>
      </c>
      <c r="H20" s="195">
        <v>2333</v>
      </c>
      <c r="I20" s="195">
        <v>420</v>
      </c>
      <c r="J20" s="195">
        <v>1913</v>
      </c>
      <c r="K20" s="196">
        <v>333.3</v>
      </c>
      <c r="L20" s="196">
        <v>19.899999999999999</v>
      </c>
    </row>
    <row r="21" spans="1:13" s="192" customFormat="1" ht="6" customHeight="1" x14ac:dyDescent="0.15">
      <c r="A21" s="203"/>
      <c r="B21" s="197"/>
      <c r="C21" s="198"/>
      <c r="G21" s="199"/>
      <c r="H21" s="199"/>
      <c r="I21" s="199"/>
      <c r="J21" s="199"/>
      <c r="K21" s="200"/>
      <c r="L21" s="200"/>
    </row>
    <row r="22" spans="1:13" ht="10.5" customHeight="1" x14ac:dyDescent="0.15">
      <c r="A22" s="166" t="s">
        <v>356</v>
      </c>
      <c r="B22" s="184" t="s">
        <v>471</v>
      </c>
      <c r="C22" s="185">
        <v>53</v>
      </c>
      <c r="D22" s="187">
        <v>3038</v>
      </c>
      <c r="E22" s="187">
        <v>2074</v>
      </c>
      <c r="F22" s="166">
        <v>964</v>
      </c>
      <c r="G22" s="187">
        <v>1236</v>
      </c>
      <c r="H22" s="187">
        <v>43212</v>
      </c>
      <c r="I22" s="187">
        <v>21342</v>
      </c>
      <c r="J22" s="187">
        <v>21870</v>
      </c>
      <c r="K22" s="188">
        <v>815.3</v>
      </c>
      <c r="L22" s="188">
        <v>14.2</v>
      </c>
    </row>
    <row r="23" spans="1:13" ht="10.5" customHeight="1" x14ac:dyDescent="0.15">
      <c r="A23" s="201"/>
      <c r="B23" s="184" t="s">
        <v>445</v>
      </c>
      <c r="C23" s="185">
        <v>53</v>
      </c>
      <c r="D23" s="187">
        <v>3056</v>
      </c>
      <c r="E23" s="187">
        <v>2063</v>
      </c>
      <c r="F23" s="166">
        <v>993</v>
      </c>
      <c r="G23" s="187">
        <v>1179</v>
      </c>
      <c r="H23" s="187">
        <v>42420</v>
      </c>
      <c r="I23" s="187">
        <v>21783</v>
      </c>
      <c r="J23" s="187">
        <v>20637</v>
      </c>
      <c r="K23" s="188">
        <v>800.4</v>
      </c>
      <c r="L23" s="188">
        <v>13.9</v>
      </c>
    </row>
    <row r="24" spans="1:13" ht="10.5" customHeight="1" x14ac:dyDescent="0.15">
      <c r="A24" s="201"/>
      <c r="B24" s="184" t="s">
        <v>463</v>
      </c>
      <c r="C24" s="185">
        <v>53</v>
      </c>
      <c r="D24" s="187">
        <v>3028</v>
      </c>
      <c r="E24" s="187">
        <v>2054</v>
      </c>
      <c r="F24" s="166">
        <v>974</v>
      </c>
      <c r="G24" s="187">
        <v>1243</v>
      </c>
      <c r="H24" s="187">
        <v>42239</v>
      </c>
      <c r="I24" s="187">
        <v>20960</v>
      </c>
      <c r="J24" s="187">
        <v>21279</v>
      </c>
      <c r="K24" s="188">
        <v>797</v>
      </c>
      <c r="L24" s="188">
        <v>13.9</v>
      </c>
    </row>
    <row r="25" spans="1:13" s="191" customFormat="1" ht="10.5" customHeight="1" x14ac:dyDescent="0.15">
      <c r="A25" s="202"/>
      <c r="B25" s="184" t="s">
        <v>472</v>
      </c>
      <c r="C25" s="185">
        <v>54</v>
      </c>
      <c r="D25" s="187">
        <v>3015</v>
      </c>
      <c r="E25" s="187">
        <v>2032</v>
      </c>
      <c r="F25" s="166">
        <v>983</v>
      </c>
      <c r="G25" s="187">
        <v>1282</v>
      </c>
      <c r="H25" s="187">
        <v>41358</v>
      </c>
      <c r="I25" s="187">
        <v>20599</v>
      </c>
      <c r="J25" s="187">
        <v>20759</v>
      </c>
      <c r="K25" s="188">
        <v>765.88888888888891</v>
      </c>
      <c r="L25" s="188">
        <v>13.717412935323383</v>
      </c>
      <c r="M25" s="166"/>
    </row>
    <row r="26" spans="1:13" s="192" customFormat="1" ht="10.5" customHeight="1" x14ac:dyDescent="0.15">
      <c r="A26" s="203"/>
      <c r="B26" s="193" t="s">
        <v>473</v>
      </c>
      <c r="C26" s="194">
        <v>54</v>
      </c>
      <c r="D26" s="195">
        <v>3019</v>
      </c>
      <c r="E26" s="195">
        <v>2041</v>
      </c>
      <c r="F26" s="204">
        <v>978</v>
      </c>
      <c r="G26" s="195">
        <v>1340</v>
      </c>
      <c r="H26" s="195">
        <v>41579</v>
      </c>
      <c r="I26" s="195">
        <v>20743</v>
      </c>
      <c r="J26" s="195">
        <v>20836</v>
      </c>
      <c r="K26" s="196">
        <v>769.98148148148152</v>
      </c>
      <c r="L26" s="196">
        <v>13.77244120569725</v>
      </c>
    </row>
    <row r="27" spans="1:13" s="192" customFormat="1" ht="6" customHeight="1" x14ac:dyDescent="0.15">
      <c r="A27" s="203"/>
      <c r="B27" s="197"/>
      <c r="C27" s="198"/>
      <c r="D27" s="199"/>
      <c r="E27" s="199"/>
      <c r="G27" s="199"/>
      <c r="H27" s="199"/>
      <c r="I27" s="199"/>
      <c r="J27" s="199"/>
      <c r="K27" s="200"/>
      <c r="L27" s="200"/>
    </row>
    <row r="28" spans="1:13" ht="10.5" customHeight="1" x14ac:dyDescent="0.15">
      <c r="A28" s="166" t="s">
        <v>355</v>
      </c>
      <c r="B28" s="184" t="s">
        <v>471</v>
      </c>
      <c r="C28" s="205">
        <v>93</v>
      </c>
      <c r="D28" s="186">
        <v>2537</v>
      </c>
      <c r="E28" s="186">
        <v>1460</v>
      </c>
      <c r="F28" s="187">
        <v>1077</v>
      </c>
      <c r="G28" s="166">
        <v>743</v>
      </c>
      <c r="H28" s="186">
        <v>34694</v>
      </c>
      <c r="I28" s="186">
        <v>17409</v>
      </c>
      <c r="J28" s="186">
        <v>17285</v>
      </c>
      <c r="K28" s="188">
        <v>373.1</v>
      </c>
      <c r="L28" s="188">
        <v>13.7</v>
      </c>
    </row>
    <row r="29" spans="1:13" ht="10.5" customHeight="1" x14ac:dyDescent="0.15">
      <c r="A29" s="201"/>
      <c r="B29" s="184" t="s">
        <v>445</v>
      </c>
      <c r="C29" s="205">
        <v>92</v>
      </c>
      <c r="D29" s="187">
        <v>2512</v>
      </c>
      <c r="E29" s="187">
        <v>1443</v>
      </c>
      <c r="F29" s="187">
        <v>1069</v>
      </c>
      <c r="G29" s="166">
        <v>679</v>
      </c>
      <c r="H29" s="187">
        <v>34389</v>
      </c>
      <c r="I29" s="187">
        <v>17337</v>
      </c>
      <c r="J29" s="187">
        <v>17052</v>
      </c>
      <c r="K29" s="188">
        <v>373.8</v>
      </c>
      <c r="L29" s="188">
        <v>13.7</v>
      </c>
    </row>
    <row r="30" spans="1:13" ht="10.5" customHeight="1" x14ac:dyDescent="0.15">
      <c r="A30" s="201"/>
      <c r="B30" s="184" t="s">
        <v>463</v>
      </c>
      <c r="C30" s="205">
        <v>91</v>
      </c>
      <c r="D30" s="187">
        <v>2509</v>
      </c>
      <c r="E30" s="187">
        <v>1438</v>
      </c>
      <c r="F30" s="187">
        <v>1071</v>
      </c>
      <c r="G30" s="166">
        <v>668</v>
      </c>
      <c r="H30" s="187">
        <v>34154</v>
      </c>
      <c r="I30" s="187">
        <v>17326</v>
      </c>
      <c r="J30" s="187">
        <v>16828</v>
      </c>
      <c r="K30" s="188">
        <v>375.3</v>
      </c>
      <c r="L30" s="188">
        <v>13.6</v>
      </c>
    </row>
    <row r="31" spans="1:13" s="191" customFormat="1" ht="10.5" customHeight="1" x14ac:dyDescent="0.15">
      <c r="A31" s="202"/>
      <c r="B31" s="184" t="s">
        <v>472</v>
      </c>
      <c r="C31" s="205">
        <v>90</v>
      </c>
      <c r="D31" s="187">
        <v>2513</v>
      </c>
      <c r="E31" s="187">
        <v>1431</v>
      </c>
      <c r="F31" s="187">
        <v>1082</v>
      </c>
      <c r="G31" s="166">
        <v>648</v>
      </c>
      <c r="H31" s="187">
        <v>34168</v>
      </c>
      <c r="I31" s="187">
        <v>17196</v>
      </c>
      <c r="J31" s="187">
        <v>16972</v>
      </c>
      <c r="K31" s="188">
        <v>379.64444444444445</v>
      </c>
      <c r="L31" s="188">
        <v>13.59649820931158</v>
      </c>
    </row>
    <row r="32" spans="1:13" s="192" customFormat="1" ht="10.5" customHeight="1" x14ac:dyDescent="0.15">
      <c r="A32" s="203"/>
      <c r="B32" s="193" t="s">
        <v>473</v>
      </c>
      <c r="C32" s="206">
        <v>90</v>
      </c>
      <c r="D32" s="195">
        <v>2505</v>
      </c>
      <c r="E32" s="195">
        <v>1402</v>
      </c>
      <c r="F32" s="195">
        <v>1103</v>
      </c>
      <c r="G32" s="204">
        <v>706</v>
      </c>
      <c r="H32" s="195">
        <v>33837</v>
      </c>
      <c r="I32" s="195">
        <v>17070</v>
      </c>
      <c r="J32" s="195">
        <v>16767</v>
      </c>
      <c r="K32" s="196">
        <v>375.96666666666698</v>
      </c>
      <c r="L32" s="196">
        <v>13.507784431137701</v>
      </c>
    </row>
    <row r="33" spans="1:12" s="192" customFormat="1" ht="6" customHeight="1" x14ac:dyDescent="0.15">
      <c r="A33" s="203"/>
      <c r="B33" s="197"/>
      <c r="C33" s="198"/>
      <c r="D33" s="199"/>
      <c r="E33" s="199"/>
      <c r="F33" s="199"/>
      <c r="H33" s="199"/>
      <c r="I33" s="199"/>
      <c r="J33" s="199"/>
      <c r="K33" s="200"/>
      <c r="L33" s="200"/>
    </row>
    <row r="34" spans="1:12" ht="10.5" customHeight="1" x14ac:dyDescent="0.15">
      <c r="A34" s="166" t="s">
        <v>348</v>
      </c>
      <c r="B34" s="184" t="s">
        <v>471</v>
      </c>
      <c r="C34" s="205" t="s">
        <v>446</v>
      </c>
      <c r="D34" s="186">
        <v>4021</v>
      </c>
      <c r="E34" s="187">
        <v>1464</v>
      </c>
      <c r="F34" s="186">
        <v>2557</v>
      </c>
      <c r="G34" s="166">
        <v>726</v>
      </c>
      <c r="H34" s="187">
        <v>64155</v>
      </c>
      <c r="I34" s="187">
        <v>32768</v>
      </c>
      <c r="J34" s="187">
        <v>31387</v>
      </c>
      <c r="K34" s="188">
        <v>368.7</v>
      </c>
      <c r="L34" s="188">
        <v>16</v>
      </c>
    </row>
    <row r="35" spans="1:12" ht="10.5" customHeight="1" x14ac:dyDescent="0.15">
      <c r="A35" s="201"/>
      <c r="B35" s="184" t="s">
        <v>445</v>
      </c>
      <c r="C35" s="205" t="s">
        <v>447</v>
      </c>
      <c r="D35" s="187">
        <v>3974</v>
      </c>
      <c r="E35" s="187">
        <v>1448</v>
      </c>
      <c r="F35" s="187">
        <v>2526</v>
      </c>
      <c r="G35" s="166">
        <v>577</v>
      </c>
      <c r="H35" s="187">
        <v>62804</v>
      </c>
      <c r="I35" s="187">
        <v>32076</v>
      </c>
      <c r="J35" s="187">
        <v>30728</v>
      </c>
      <c r="K35" s="188">
        <v>367.3</v>
      </c>
      <c r="L35" s="188">
        <v>15.8</v>
      </c>
    </row>
    <row r="36" spans="1:12" ht="10.5" customHeight="1" x14ac:dyDescent="0.15">
      <c r="A36" s="201"/>
      <c r="B36" s="184" t="s">
        <v>463</v>
      </c>
      <c r="C36" s="205" t="s">
        <v>465</v>
      </c>
      <c r="D36" s="186">
        <v>4006</v>
      </c>
      <c r="E36" s="186">
        <v>1459</v>
      </c>
      <c r="F36" s="186">
        <v>2547</v>
      </c>
      <c r="G36" s="184">
        <v>582</v>
      </c>
      <c r="H36" s="186">
        <v>62100</v>
      </c>
      <c r="I36" s="186">
        <v>31753</v>
      </c>
      <c r="J36" s="186">
        <v>30347</v>
      </c>
      <c r="K36" s="189">
        <v>369.642857142857</v>
      </c>
      <c r="L36" s="189">
        <v>15.501747378931601</v>
      </c>
    </row>
    <row r="37" spans="1:12" s="191" customFormat="1" ht="10.5" customHeight="1" x14ac:dyDescent="0.15">
      <c r="A37" s="202"/>
      <c r="B37" s="184" t="s">
        <v>472</v>
      </c>
      <c r="C37" s="205" t="s">
        <v>455</v>
      </c>
      <c r="D37" s="186">
        <v>4028</v>
      </c>
      <c r="E37" s="186">
        <v>1473</v>
      </c>
      <c r="F37" s="186">
        <v>2555</v>
      </c>
      <c r="G37" s="184">
        <v>585</v>
      </c>
      <c r="H37" s="186">
        <v>61278</v>
      </c>
      <c r="I37" s="186">
        <v>31320</v>
      </c>
      <c r="J37" s="186">
        <v>29958</v>
      </c>
      <c r="K37" s="189">
        <v>364.75</v>
      </c>
      <c r="L37" s="189">
        <v>15.213008937437934</v>
      </c>
    </row>
    <row r="38" spans="1:12" s="192" customFormat="1" ht="10.5" customHeight="1" x14ac:dyDescent="0.15">
      <c r="A38" s="203"/>
      <c r="B38" s="193" t="s">
        <v>473</v>
      </c>
      <c r="C38" s="206" t="s">
        <v>474</v>
      </c>
      <c r="D38" s="207">
        <v>4033</v>
      </c>
      <c r="E38" s="207">
        <v>1469</v>
      </c>
      <c r="F38" s="207">
        <v>2564</v>
      </c>
      <c r="G38" s="193">
        <v>727</v>
      </c>
      <c r="H38" s="207">
        <v>60558</v>
      </c>
      <c r="I38" s="207">
        <v>31006</v>
      </c>
      <c r="J38" s="207">
        <v>29552</v>
      </c>
      <c r="K38" s="196">
        <v>367.01818181818197</v>
      </c>
      <c r="L38" s="196">
        <v>15.015621125712901</v>
      </c>
    </row>
    <row r="39" spans="1:12" s="192" customFormat="1" ht="6" customHeight="1" x14ac:dyDescent="0.15">
      <c r="A39" s="203"/>
      <c r="B39" s="197"/>
      <c r="C39" s="198"/>
      <c r="D39" s="199"/>
      <c r="E39" s="199"/>
      <c r="F39" s="199"/>
      <c r="H39" s="199"/>
      <c r="I39" s="199"/>
      <c r="J39" s="199"/>
      <c r="K39" s="200"/>
      <c r="L39" s="200"/>
    </row>
    <row r="40" spans="1:12" ht="10.5" customHeight="1" x14ac:dyDescent="0.15">
      <c r="A40" s="230" t="s">
        <v>448</v>
      </c>
      <c r="B40" s="184" t="s">
        <v>471</v>
      </c>
      <c r="C40" s="208">
        <v>7</v>
      </c>
      <c r="D40" s="209">
        <v>289</v>
      </c>
      <c r="E40" s="209">
        <v>144</v>
      </c>
      <c r="F40" s="209">
        <v>145</v>
      </c>
      <c r="G40" s="209">
        <v>58</v>
      </c>
      <c r="H40" s="209">
        <v>3253</v>
      </c>
      <c r="I40" s="209">
        <v>1654</v>
      </c>
      <c r="J40" s="209">
        <v>1599</v>
      </c>
      <c r="K40" s="189">
        <v>464.7</v>
      </c>
      <c r="L40" s="210">
        <v>11.3</v>
      </c>
    </row>
    <row r="41" spans="1:12" ht="10.5" customHeight="1" x14ac:dyDescent="0.15">
      <c r="A41" s="231"/>
      <c r="B41" s="184" t="s">
        <v>445</v>
      </c>
      <c r="C41" s="208">
        <v>8</v>
      </c>
      <c r="D41" s="209">
        <v>355</v>
      </c>
      <c r="E41" s="209">
        <v>186</v>
      </c>
      <c r="F41" s="209">
        <v>169</v>
      </c>
      <c r="G41" s="209">
        <v>55</v>
      </c>
      <c r="H41" s="209">
        <v>4105</v>
      </c>
      <c r="I41" s="209">
        <v>2071</v>
      </c>
      <c r="J41" s="209">
        <v>2034</v>
      </c>
      <c r="K41" s="189">
        <v>513.1</v>
      </c>
      <c r="L41" s="210">
        <v>11.6</v>
      </c>
    </row>
    <row r="42" spans="1:12" ht="10.5" customHeight="1" x14ac:dyDescent="0.15">
      <c r="A42" s="231"/>
      <c r="B42" s="184" t="s">
        <v>463</v>
      </c>
      <c r="C42" s="208">
        <v>9</v>
      </c>
      <c r="D42" s="209">
        <v>382</v>
      </c>
      <c r="E42" s="209">
        <v>187</v>
      </c>
      <c r="F42" s="209">
        <v>195</v>
      </c>
      <c r="G42" s="209">
        <v>66</v>
      </c>
      <c r="H42" s="209">
        <v>4399</v>
      </c>
      <c r="I42" s="209">
        <v>2244</v>
      </c>
      <c r="J42" s="209">
        <v>2155</v>
      </c>
      <c r="K42" s="189">
        <v>488.8</v>
      </c>
      <c r="L42" s="210">
        <v>11.5</v>
      </c>
    </row>
    <row r="43" spans="1:12" s="191" customFormat="1" ht="10.5" customHeight="1" x14ac:dyDescent="0.15">
      <c r="A43" s="202"/>
      <c r="B43" s="184" t="s">
        <v>472</v>
      </c>
      <c r="C43" s="205">
        <v>9</v>
      </c>
      <c r="D43" s="186">
        <v>399</v>
      </c>
      <c r="E43" s="186">
        <v>192</v>
      </c>
      <c r="F43" s="186">
        <v>207</v>
      </c>
      <c r="G43" s="184">
        <v>58</v>
      </c>
      <c r="H43" s="186">
        <v>4374</v>
      </c>
      <c r="I43" s="186">
        <v>2254</v>
      </c>
      <c r="J43" s="186">
        <v>2120</v>
      </c>
      <c r="K43" s="189">
        <v>486</v>
      </c>
      <c r="L43" s="189">
        <v>10.962406015037594</v>
      </c>
    </row>
    <row r="44" spans="1:12" s="192" customFormat="1" ht="10.5" customHeight="1" x14ac:dyDescent="0.15">
      <c r="A44" s="203"/>
      <c r="B44" s="193" t="s">
        <v>473</v>
      </c>
      <c r="C44" s="206">
        <v>9</v>
      </c>
      <c r="D44" s="207">
        <v>391</v>
      </c>
      <c r="E44" s="207">
        <v>187</v>
      </c>
      <c r="F44" s="207">
        <v>204</v>
      </c>
      <c r="G44" s="193">
        <v>68</v>
      </c>
      <c r="H44" s="207">
        <v>4294</v>
      </c>
      <c r="I44" s="207">
        <v>2234</v>
      </c>
      <c r="J44" s="207">
        <v>2060</v>
      </c>
      <c r="K44" s="196">
        <v>477.1</v>
      </c>
      <c r="L44" s="196">
        <v>11</v>
      </c>
    </row>
    <row r="45" spans="1:12" s="192" customFormat="1" ht="6" customHeight="1" x14ac:dyDescent="0.15">
      <c r="A45" s="203"/>
      <c r="B45" s="197"/>
      <c r="C45" s="198"/>
      <c r="D45" s="199"/>
      <c r="E45" s="199"/>
      <c r="F45" s="199"/>
      <c r="H45" s="199"/>
      <c r="I45" s="199"/>
      <c r="J45" s="199"/>
      <c r="K45" s="200"/>
      <c r="L45" s="200"/>
    </row>
    <row r="46" spans="1:12" ht="10.5" customHeight="1" x14ac:dyDescent="0.15">
      <c r="A46" s="166" t="s">
        <v>342</v>
      </c>
      <c r="B46" s="184" t="s">
        <v>471</v>
      </c>
      <c r="C46" s="205">
        <v>115</v>
      </c>
      <c r="D46" s="187">
        <v>1192</v>
      </c>
      <c r="E46" s="166">
        <v>93</v>
      </c>
      <c r="F46" s="187">
        <v>1099</v>
      </c>
      <c r="G46" s="166">
        <v>215</v>
      </c>
      <c r="H46" s="187">
        <v>13413</v>
      </c>
      <c r="I46" s="187">
        <v>6758</v>
      </c>
      <c r="J46" s="187">
        <v>6655</v>
      </c>
      <c r="K46" s="188">
        <v>116.6</v>
      </c>
      <c r="L46" s="188">
        <v>11.3</v>
      </c>
    </row>
    <row r="47" spans="1:12" ht="10.5" customHeight="1" x14ac:dyDescent="0.15">
      <c r="A47" s="201"/>
      <c r="B47" s="184" t="s">
        <v>445</v>
      </c>
      <c r="C47" s="205">
        <v>114</v>
      </c>
      <c r="D47" s="187">
        <v>1204</v>
      </c>
      <c r="E47" s="166">
        <v>86</v>
      </c>
      <c r="F47" s="187">
        <v>1118</v>
      </c>
      <c r="G47" s="166">
        <v>251</v>
      </c>
      <c r="H47" s="187">
        <v>13123</v>
      </c>
      <c r="I47" s="187">
        <v>6591</v>
      </c>
      <c r="J47" s="187">
        <v>6532</v>
      </c>
      <c r="K47" s="188">
        <v>115.1</v>
      </c>
      <c r="L47" s="188">
        <v>10.9</v>
      </c>
    </row>
    <row r="48" spans="1:12" ht="10.5" customHeight="1" x14ac:dyDescent="0.15">
      <c r="A48" s="201"/>
      <c r="B48" s="184" t="s">
        <v>463</v>
      </c>
      <c r="C48" s="205">
        <v>113</v>
      </c>
      <c r="D48" s="187">
        <v>1190</v>
      </c>
      <c r="E48" s="166">
        <v>76</v>
      </c>
      <c r="F48" s="187">
        <v>1114</v>
      </c>
      <c r="G48" s="166">
        <v>274</v>
      </c>
      <c r="H48" s="187">
        <v>12636</v>
      </c>
      <c r="I48" s="187">
        <v>6413</v>
      </c>
      <c r="J48" s="187">
        <v>6223</v>
      </c>
      <c r="K48" s="188">
        <v>111.82300884955799</v>
      </c>
      <c r="L48" s="188">
        <v>10.618487394958001</v>
      </c>
    </row>
    <row r="49" spans="1:12" s="191" customFormat="1" ht="10.5" customHeight="1" x14ac:dyDescent="0.15">
      <c r="A49" s="202"/>
      <c r="B49" s="184" t="s">
        <v>472</v>
      </c>
      <c r="C49" s="205">
        <v>113</v>
      </c>
      <c r="D49" s="187">
        <v>1215</v>
      </c>
      <c r="E49" s="166">
        <v>78</v>
      </c>
      <c r="F49" s="187">
        <v>1137</v>
      </c>
      <c r="G49" s="166">
        <v>302</v>
      </c>
      <c r="H49" s="187">
        <v>11951</v>
      </c>
      <c r="I49" s="187">
        <v>6073</v>
      </c>
      <c r="J49" s="187">
        <v>5878</v>
      </c>
      <c r="K49" s="188">
        <v>105.76106194690266</v>
      </c>
      <c r="L49" s="188">
        <v>9.8362139917695472</v>
      </c>
    </row>
    <row r="50" spans="1:12" s="192" customFormat="1" ht="10.5" customHeight="1" x14ac:dyDescent="0.15">
      <c r="A50" s="203"/>
      <c r="B50" s="193" t="s">
        <v>473</v>
      </c>
      <c r="C50" s="206" t="s">
        <v>475</v>
      </c>
      <c r="D50" s="195">
        <v>1187</v>
      </c>
      <c r="E50" s="204">
        <v>75</v>
      </c>
      <c r="F50" s="195">
        <v>1112</v>
      </c>
      <c r="G50" s="204">
        <v>314</v>
      </c>
      <c r="H50" s="195">
        <v>11023</v>
      </c>
      <c r="I50" s="195">
        <v>5565</v>
      </c>
      <c r="J50" s="195">
        <v>5458</v>
      </c>
      <c r="K50" s="196">
        <v>97.548672566371707</v>
      </c>
      <c r="L50" s="196">
        <v>9.28643639427127</v>
      </c>
    </row>
    <row r="51" spans="1:12" s="192" customFormat="1" ht="6" customHeight="1" x14ac:dyDescent="0.15">
      <c r="A51" s="203"/>
      <c r="B51" s="197"/>
      <c r="C51" s="198"/>
      <c r="D51" s="199"/>
      <c r="F51" s="199"/>
      <c r="H51" s="199"/>
      <c r="I51" s="199"/>
      <c r="J51" s="199"/>
      <c r="K51" s="200"/>
      <c r="L51" s="200"/>
    </row>
    <row r="52" spans="1:12" s="192" customFormat="1" ht="10.5" customHeight="1" x14ac:dyDescent="0.15">
      <c r="A52" s="232" t="s">
        <v>449</v>
      </c>
      <c r="B52" s="184" t="s">
        <v>471</v>
      </c>
      <c r="C52" s="208" t="s">
        <v>450</v>
      </c>
      <c r="D52" s="209">
        <v>731</v>
      </c>
      <c r="E52" s="209">
        <v>49</v>
      </c>
      <c r="F52" s="209">
        <v>682</v>
      </c>
      <c r="G52" s="209">
        <v>33</v>
      </c>
      <c r="H52" s="209">
        <v>4276</v>
      </c>
      <c r="I52" s="209">
        <v>2211</v>
      </c>
      <c r="J52" s="209">
        <v>2065</v>
      </c>
      <c r="K52" s="189">
        <v>137.93548387096774</v>
      </c>
      <c r="L52" s="210">
        <v>5.8495212038303697</v>
      </c>
    </row>
    <row r="53" spans="1:12" s="192" customFormat="1" ht="10.5" customHeight="1" x14ac:dyDescent="0.15">
      <c r="A53" s="233"/>
      <c r="B53" s="184" t="s">
        <v>445</v>
      </c>
      <c r="C53" s="205" t="s">
        <v>466</v>
      </c>
      <c r="D53" s="186">
        <v>910</v>
      </c>
      <c r="E53" s="186">
        <v>49</v>
      </c>
      <c r="F53" s="186">
        <v>861</v>
      </c>
      <c r="G53" s="186">
        <v>61</v>
      </c>
      <c r="H53" s="186">
        <v>5482</v>
      </c>
      <c r="I53" s="186">
        <v>2814</v>
      </c>
      <c r="J53" s="186">
        <v>2668</v>
      </c>
      <c r="K53" s="211">
        <v>137.1</v>
      </c>
      <c r="L53" s="188">
        <v>6</v>
      </c>
    </row>
    <row r="54" spans="1:12" s="192" customFormat="1" ht="10.5" customHeight="1" x14ac:dyDescent="0.15">
      <c r="A54" s="233"/>
      <c r="B54" s="184" t="s">
        <v>463</v>
      </c>
      <c r="C54" s="205" t="s">
        <v>467</v>
      </c>
      <c r="D54" s="186">
        <v>949</v>
      </c>
      <c r="E54" s="186">
        <v>56</v>
      </c>
      <c r="F54" s="186">
        <v>893</v>
      </c>
      <c r="G54" s="186">
        <v>78</v>
      </c>
      <c r="H54" s="186">
        <v>5673</v>
      </c>
      <c r="I54" s="186">
        <v>2939</v>
      </c>
      <c r="J54" s="186">
        <v>2734</v>
      </c>
      <c r="K54" s="211">
        <v>138.36585365853699</v>
      </c>
      <c r="L54" s="188">
        <v>5.9778714436248697</v>
      </c>
    </row>
    <row r="55" spans="1:12" s="192" customFormat="1" x14ac:dyDescent="0.15">
      <c r="A55" s="201"/>
      <c r="B55" s="184" t="s">
        <v>472</v>
      </c>
      <c r="C55" s="205" t="s">
        <v>468</v>
      </c>
      <c r="D55" s="186">
        <v>1057</v>
      </c>
      <c r="E55" s="186">
        <v>66</v>
      </c>
      <c r="F55" s="186">
        <v>991</v>
      </c>
      <c r="G55" s="186">
        <v>110</v>
      </c>
      <c r="H55" s="186">
        <v>5992</v>
      </c>
      <c r="I55" s="186">
        <v>3136</v>
      </c>
      <c r="J55" s="186">
        <v>2856</v>
      </c>
      <c r="K55" s="211">
        <v>133.19999999999999</v>
      </c>
      <c r="L55" s="188">
        <v>5.6688741721854301</v>
      </c>
    </row>
    <row r="56" spans="1:12" s="192" customFormat="1" x14ac:dyDescent="0.15">
      <c r="A56" s="212"/>
      <c r="B56" s="193" t="s">
        <v>473</v>
      </c>
      <c r="C56" s="206" t="s">
        <v>476</v>
      </c>
      <c r="D56" s="195">
        <v>1070</v>
      </c>
      <c r="E56" s="204">
        <v>60</v>
      </c>
      <c r="F56" s="195">
        <v>1010</v>
      </c>
      <c r="G56" s="204">
        <v>151</v>
      </c>
      <c r="H56" s="195">
        <v>6072</v>
      </c>
      <c r="I56" s="195">
        <v>3150</v>
      </c>
      <c r="J56" s="195">
        <v>2922</v>
      </c>
      <c r="K56" s="196">
        <v>132</v>
      </c>
      <c r="L56" s="196">
        <v>5.6747663551401901</v>
      </c>
    </row>
    <row r="57" spans="1:12" s="192" customFormat="1" ht="6" customHeight="1" x14ac:dyDescent="0.15">
      <c r="A57" s="202"/>
      <c r="B57" s="197"/>
      <c r="C57" s="198"/>
      <c r="D57" s="199"/>
      <c r="F57" s="199"/>
      <c r="H57" s="199"/>
      <c r="I57" s="199"/>
      <c r="J57" s="199"/>
      <c r="K57" s="200"/>
      <c r="L57" s="200"/>
    </row>
    <row r="58" spans="1:12" ht="10.5" customHeight="1" x14ac:dyDescent="0.15">
      <c r="A58" s="230" t="s">
        <v>341</v>
      </c>
      <c r="B58" s="184" t="s">
        <v>471</v>
      </c>
      <c r="C58" s="205">
        <v>11</v>
      </c>
      <c r="D58" s="166">
        <v>874</v>
      </c>
      <c r="E58" s="166">
        <v>364</v>
      </c>
      <c r="F58" s="166">
        <v>510</v>
      </c>
      <c r="G58" s="166">
        <v>89</v>
      </c>
      <c r="H58" s="186">
        <v>1326</v>
      </c>
      <c r="I58" s="184">
        <v>874</v>
      </c>
      <c r="J58" s="184">
        <v>452</v>
      </c>
      <c r="K58" s="189">
        <v>120.5</v>
      </c>
      <c r="L58" s="189">
        <v>1.5</v>
      </c>
    </row>
    <row r="59" spans="1:12" ht="10.5" customHeight="1" x14ac:dyDescent="0.15">
      <c r="A59" s="231"/>
      <c r="B59" s="184" t="s">
        <v>445</v>
      </c>
      <c r="C59" s="205">
        <v>11</v>
      </c>
      <c r="D59" s="166">
        <v>863</v>
      </c>
      <c r="E59" s="166">
        <v>355</v>
      </c>
      <c r="F59" s="166">
        <v>508</v>
      </c>
      <c r="G59" s="166">
        <v>99</v>
      </c>
      <c r="H59" s="187">
        <v>1317</v>
      </c>
      <c r="I59" s="166">
        <v>856</v>
      </c>
      <c r="J59" s="166">
        <v>461</v>
      </c>
      <c r="K59" s="188">
        <v>119.7</v>
      </c>
      <c r="L59" s="188">
        <v>1.5</v>
      </c>
    </row>
    <row r="60" spans="1:12" ht="10.5" customHeight="1" x14ac:dyDescent="0.15">
      <c r="A60" s="231"/>
      <c r="B60" s="184" t="s">
        <v>463</v>
      </c>
      <c r="C60" s="205">
        <v>11</v>
      </c>
      <c r="D60" s="166">
        <v>871</v>
      </c>
      <c r="E60" s="166">
        <v>351</v>
      </c>
      <c r="F60" s="166">
        <v>520</v>
      </c>
      <c r="G60" s="166">
        <v>103</v>
      </c>
      <c r="H60" s="187">
        <v>1292</v>
      </c>
      <c r="I60" s="166">
        <v>840</v>
      </c>
      <c r="J60" s="166">
        <v>452</v>
      </c>
      <c r="K60" s="188">
        <v>117.5</v>
      </c>
      <c r="L60" s="188">
        <v>1.5</v>
      </c>
    </row>
    <row r="61" spans="1:12" s="191" customFormat="1" ht="10.5" customHeight="1" x14ac:dyDescent="0.15">
      <c r="A61" s="202"/>
      <c r="B61" s="184" t="s">
        <v>472</v>
      </c>
      <c r="C61" s="205">
        <v>11</v>
      </c>
      <c r="D61" s="166">
        <v>877</v>
      </c>
      <c r="E61" s="166">
        <v>349</v>
      </c>
      <c r="F61" s="166">
        <v>528</v>
      </c>
      <c r="G61" s="166">
        <v>103</v>
      </c>
      <c r="H61" s="187">
        <v>1266</v>
      </c>
      <c r="I61" s="166">
        <v>838</v>
      </c>
      <c r="J61" s="166">
        <v>428</v>
      </c>
      <c r="K61" s="188">
        <v>115.09090909090909</v>
      </c>
      <c r="L61" s="188">
        <v>1.443557582668187</v>
      </c>
    </row>
    <row r="62" spans="1:12" s="192" customFormat="1" ht="10.5" customHeight="1" x14ac:dyDescent="0.15">
      <c r="A62" s="203"/>
      <c r="B62" s="193" t="s">
        <v>473</v>
      </c>
      <c r="C62" s="206">
        <v>11</v>
      </c>
      <c r="D62" s="204">
        <v>885</v>
      </c>
      <c r="E62" s="204">
        <v>355</v>
      </c>
      <c r="F62" s="204">
        <v>530</v>
      </c>
      <c r="G62" s="204">
        <v>109</v>
      </c>
      <c r="H62" s="195">
        <v>1310</v>
      </c>
      <c r="I62" s="204">
        <v>868</v>
      </c>
      <c r="J62" s="204">
        <v>442</v>
      </c>
      <c r="K62" s="196">
        <v>119.09090909090909</v>
      </c>
      <c r="L62" s="196">
        <v>1.4802259887005649</v>
      </c>
    </row>
    <row r="63" spans="1:12" s="192" customFormat="1" ht="6" customHeight="1" x14ac:dyDescent="0.15">
      <c r="A63" s="203"/>
      <c r="B63" s="197"/>
      <c r="C63" s="198"/>
      <c r="K63" s="200"/>
      <c r="L63" s="200"/>
    </row>
    <row r="64" spans="1:12" ht="10.5" customHeight="1" x14ac:dyDescent="0.15">
      <c r="A64" s="166" t="s">
        <v>335</v>
      </c>
      <c r="B64" s="184" t="s">
        <v>471</v>
      </c>
      <c r="C64" s="185">
        <v>53</v>
      </c>
      <c r="D64" s="166">
        <v>712</v>
      </c>
      <c r="E64" s="166">
        <v>323</v>
      </c>
      <c r="F64" s="166">
        <v>389</v>
      </c>
      <c r="G64" s="187">
        <v>2044</v>
      </c>
      <c r="H64" s="187">
        <v>12693</v>
      </c>
      <c r="I64" s="187">
        <v>5756</v>
      </c>
      <c r="J64" s="187">
        <v>6937</v>
      </c>
      <c r="K64" s="188">
        <v>239.5</v>
      </c>
      <c r="L64" s="188">
        <v>17.8</v>
      </c>
    </row>
    <row r="65" spans="1:12" ht="10.5" customHeight="1" x14ac:dyDescent="0.15">
      <c r="A65" s="201"/>
      <c r="B65" s="184" t="s">
        <v>445</v>
      </c>
      <c r="C65" s="213">
        <v>52</v>
      </c>
      <c r="D65" s="166">
        <v>686</v>
      </c>
      <c r="E65" s="166">
        <v>324</v>
      </c>
      <c r="F65" s="166">
        <v>362</v>
      </c>
      <c r="G65" s="187">
        <v>1997</v>
      </c>
      <c r="H65" s="187">
        <v>12769</v>
      </c>
      <c r="I65" s="187">
        <v>5824</v>
      </c>
      <c r="J65" s="187">
        <v>6945</v>
      </c>
      <c r="K65" s="189">
        <v>245.6</v>
      </c>
      <c r="L65" s="188">
        <v>18.600000000000001</v>
      </c>
    </row>
    <row r="66" spans="1:12" ht="10.5" customHeight="1" x14ac:dyDescent="0.15">
      <c r="A66" s="201"/>
      <c r="B66" s="184" t="s">
        <v>463</v>
      </c>
      <c r="C66" s="205">
        <v>52</v>
      </c>
      <c r="D66" s="166">
        <v>703</v>
      </c>
      <c r="E66" s="166">
        <v>335</v>
      </c>
      <c r="F66" s="166">
        <v>368</v>
      </c>
      <c r="G66" s="187">
        <v>2046</v>
      </c>
      <c r="H66" s="187">
        <v>12797</v>
      </c>
      <c r="I66" s="187">
        <v>5809</v>
      </c>
      <c r="J66" s="187">
        <v>6988</v>
      </c>
      <c r="K66" s="189">
        <v>246.1</v>
      </c>
      <c r="L66" s="188">
        <v>18.2</v>
      </c>
    </row>
    <row r="67" spans="1:12" s="191" customFormat="1" ht="10.5" customHeight="1" x14ac:dyDescent="0.15">
      <c r="A67" s="202"/>
      <c r="B67" s="184" t="s">
        <v>472</v>
      </c>
      <c r="C67" s="185">
        <v>51</v>
      </c>
      <c r="D67" s="166">
        <v>694</v>
      </c>
      <c r="E67" s="166">
        <v>326</v>
      </c>
      <c r="F67" s="166">
        <v>368</v>
      </c>
      <c r="G67" s="187">
        <v>1963</v>
      </c>
      <c r="H67" s="187">
        <v>12853</v>
      </c>
      <c r="I67" s="187">
        <v>5727</v>
      </c>
      <c r="J67" s="187">
        <v>7126</v>
      </c>
      <c r="K67" s="188">
        <v>252.01960784313727</v>
      </c>
      <c r="L67" s="188">
        <v>18.520172910662826</v>
      </c>
    </row>
    <row r="68" spans="1:12" s="192" customFormat="1" ht="10.5" customHeight="1" x14ac:dyDescent="0.15">
      <c r="A68" s="203"/>
      <c r="B68" s="193" t="s">
        <v>473</v>
      </c>
      <c r="C68" s="194">
        <v>52</v>
      </c>
      <c r="D68" s="204">
        <v>684</v>
      </c>
      <c r="E68" s="204">
        <v>331</v>
      </c>
      <c r="F68" s="204">
        <v>353</v>
      </c>
      <c r="G68" s="195">
        <v>1937</v>
      </c>
      <c r="H68" s="195">
        <v>12387</v>
      </c>
      <c r="I68" s="195">
        <v>5536</v>
      </c>
      <c r="J68" s="195">
        <v>6851</v>
      </c>
      <c r="K68" s="196">
        <v>238.21153846153845</v>
      </c>
      <c r="L68" s="196">
        <v>18.109649122807017</v>
      </c>
    </row>
    <row r="69" spans="1:12" s="192" customFormat="1" ht="6" customHeight="1" x14ac:dyDescent="0.15">
      <c r="A69" s="203"/>
      <c r="B69" s="197"/>
      <c r="C69" s="198"/>
      <c r="G69" s="199"/>
      <c r="H69" s="199"/>
      <c r="I69" s="199"/>
      <c r="J69" s="199"/>
      <c r="K69" s="200"/>
      <c r="L69" s="200"/>
    </row>
    <row r="70" spans="1:12" ht="10.5" customHeight="1" x14ac:dyDescent="0.15">
      <c r="A70" s="166" t="s">
        <v>333</v>
      </c>
      <c r="B70" s="184" t="s">
        <v>471</v>
      </c>
      <c r="C70" s="185">
        <v>40</v>
      </c>
      <c r="D70" s="166">
        <v>225</v>
      </c>
      <c r="E70" s="166">
        <v>135</v>
      </c>
      <c r="F70" s="166">
        <v>90</v>
      </c>
      <c r="G70" s="166">
        <v>271</v>
      </c>
      <c r="H70" s="187">
        <v>4076</v>
      </c>
      <c r="I70" s="187">
        <v>1895</v>
      </c>
      <c r="J70" s="187">
        <v>2181</v>
      </c>
      <c r="K70" s="188">
        <v>101.9</v>
      </c>
      <c r="L70" s="188">
        <v>18.100000000000001</v>
      </c>
    </row>
    <row r="71" spans="1:12" ht="10.5" customHeight="1" x14ac:dyDescent="0.15">
      <c r="A71" s="201"/>
      <c r="B71" s="184" t="s">
        <v>445</v>
      </c>
      <c r="C71" s="185">
        <v>41</v>
      </c>
      <c r="D71" s="166">
        <v>214</v>
      </c>
      <c r="E71" s="166">
        <v>135</v>
      </c>
      <c r="F71" s="166">
        <v>79</v>
      </c>
      <c r="G71" s="166">
        <v>277</v>
      </c>
      <c r="H71" s="187">
        <v>3865</v>
      </c>
      <c r="I71" s="187">
        <v>1844</v>
      </c>
      <c r="J71" s="187">
        <v>2021</v>
      </c>
      <c r="K71" s="188">
        <v>94.3</v>
      </c>
      <c r="L71" s="188">
        <v>18.100000000000001</v>
      </c>
    </row>
    <row r="72" spans="1:12" ht="10.5" customHeight="1" x14ac:dyDescent="0.15">
      <c r="A72" s="201"/>
      <c r="B72" s="184" t="s">
        <v>463</v>
      </c>
      <c r="C72" s="185">
        <v>41</v>
      </c>
      <c r="D72" s="166">
        <v>210</v>
      </c>
      <c r="E72" s="166">
        <v>129</v>
      </c>
      <c r="F72" s="166">
        <v>81</v>
      </c>
      <c r="G72" s="166">
        <v>276</v>
      </c>
      <c r="H72" s="187">
        <v>3318</v>
      </c>
      <c r="I72" s="187">
        <v>1522</v>
      </c>
      <c r="J72" s="187">
        <v>1796</v>
      </c>
      <c r="K72" s="188">
        <v>80.900000000000006</v>
      </c>
      <c r="L72" s="188">
        <v>15.8</v>
      </c>
    </row>
    <row r="73" spans="1:12" s="191" customFormat="1" ht="10.5" customHeight="1" x14ac:dyDescent="0.15">
      <c r="A73" s="202"/>
      <c r="B73" s="184" t="s">
        <v>472</v>
      </c>
      <c r="C73" s="185">
        <v>42</v>
      </c>
      <c r="D73" s="166">
        <v>217</v>
      </c>
      <c r="E73" s="166">
        <v>124</v>
      </c>
      <c r="F73" s="166">
        <v>93</v>
      </c>
      <c r="G73" s="166">
        <v>253</v>
      </c>
      <c r="H73" s="187">
        <v>3228</v>
      </c>
      <c r="I73" s="187">
        <v>1475</v>
      </c>
      <c r="J73" s="187">
        <v>1753</v>
      </c>
      <c r="K73" s="188">
        <v>76.857142857142861</v>
      </c>
      <c r="L73" s="188">
        <v>14.875576036866359</v>
      </c>
    </row>
    <row r="74" spans="1:12" s="192" customFormat="1" ht="10.5" customHeight="1" x14ac:dyDescent="0.15">
      <c r="A74" s="203"/>
      <c r="B74" s="193" t="s">
        <v>473</v>
      </c>
      <c r="C74" s="194">
        <v>42</v>
      </c>
      <c r="D74" s="204">
        <v>210</v>
      </c>
      <c r="E74" s="204">
        <v>127</v>
      </c>
      <c r="F74" s="204">
        <v>83</v>
      </c>
      <c r="G74" s="204">
        <v>271</v>
      </c>
      <c r="H74" s="195">
        <v>3285</v>
      </c>
      <c r="I74" s="195">
        <v>1573</v>
      </c>
      <c r="J74" s="195">
        <v>1712</v>
      </c>
      <c r="K74" s="196">
        <v>78.214285714285708</v>
      </c>
      <c r="L74" s="196">
        <v>15.642857142857142</v>
      </c>
    </row>
    <row r="75" spans="1:12" s="192" customFormat="1" ht="6" customHeight="1" x14ac:dyDescent="0.15">
      <c r="A75" s="214"/>
      <c r="B75" s="215"/>
      <c r="C75" s="216"/>
      <c r="D75" s="217"/>
      <c r="E75" s="217"/>
      <c r="F75" s="217"/>
      <c r="G75" s="217"/>
      <c r="H75" s="218"/>
      <c r="I75" s="218"/>
      <c r="J75" s="218"/>
      <c r="K75" s="217"/>
      <c r="L75" s="217"/>
    </row>
    <row r="76" spans="1:12" ht="10.5" customHeight="1" x14ac:dyDescent="0.15">
      <c r="A76" s="166" t="s">
        <v>424</v>
      </c>
    </row>
    <row r="77" spans="1:12" ht="10.5" customHeight="1" x14ac:dyDescent="0.15">
      <c r="A77" s="234" t="s">
        <v>403</v>
      </c>
      <c r="B77" s="235"/>
      <c r="C77" s="235"/>
      <c r="D77" s="235"/>
      <c r="E77" s="235"/>
      <c r="F77" s="235"/>
      <c r="G77" s="235"/>
      <c r="H77" s="235"/>
      <c r="I77" s="235"/>
      <c r="J77" s="235"/>
      <c r="K77" s="235"/>
      <c r="L77" s="235"/>
    </row>
    <row r="78" spans="1:12" ht="10.5" customHeight="1" x14ac:dyDescent="0.15">
      <c r="A78" s="225" t="s">
        <v>469</v>
      </c>
      <c r="B78" s="225"/>
      <c r="C78" s="225"/>
      <c r="D78" s="225"/>
      <c r="E78" s="225"/>
      <c r="F78" s="225"/>
      <c r="G78" s="225"/>
      <c r="H78" s="225"/>
      <c r="I78" s="225"/>
      <c r="J78" s="225"/>
      <c r="K78" s="225"/>
      <c r="L78" s="225"/>
    </row>
    <row r="79" spans="1:12" ht="10.5" customHeight="1" x14ac:dyDescent="0.15">
      <c r="A79" s="219" t="s">
        <v>470</v>
      </c>
      <c r="B79" s="220"/>
      <c r="C79" s="220"/>
      <c r="D79" s="220"/>
      <c r="E79" s="220"/>
      <c r="F79" s="220"/>
      <c r="G79" s="220"/>
      <c r="H79" s="220"/>
      <c r="I79" s="220"/>
      <c r="J79" s="220"/>
      <c r="K79" s="220"/>
      <c r="L79" s="220"/>
    </row>
    <row r="80" spans="1:12" x14ac:dyDescent="0.15">
      <c r="A80" s="221"/>
    </row>
    <row r="82" spans="8:10" x14ac:dyDescent="0.15">
      <c r="H82" s="226"/>
      <c r="I82" s="222"/>
      <c r="J82" s="222"/>
    </row>
    <row r="83" spans="8:10" x14ac:dyDescent="0.15">
      <c r="H83" s="226"/>
      <c r="I83" s="227"/>
      <c r="J83" s="227"/>
    </row>
    <row r="84" spans="8:10" x14ac:dyDescent="0.15">
      <c r="H84" s="223"/>
      <c r="I84" s="227"/>
      <c r="J84" s="227"/>
    </row>
  </sheetData>
  <sheetProtection sheet="1" formatCells="0" formatRows="0" insertRows="0" deleteRows="0"/>
  <mergeCells count="18">
    <mergeCell ref="A3:L3"/>
    <mergeCell ref="A6:B8"/>
    <mergeCell ref="C6:C8"/>
    <mergeCell ref="E6:F6"/>
    <mergeCell ref="H6:J6"/>
    <mergeCell ref="K6:K8"/>
    <mergeCell ref="L6:L8"/>
    <mergeCell ref="G7:G8"/>
    <mergeCell ref="H7:H8"/>
    <mergeCell ref="A78:L78"/>
    <mergeCell ref="H82:H83"/>
    <mergeCell ref="I83:J84"/>
    <mergeCell ref="I7:I8"/>
    <mergeCell ref="J7:J8"/>
    <mergeCell ref="A40:A42"/>
    <mergeCell ref="A52:A54"/>
    <mergeCell ref="A58:A60"/>
    <mergeCell ref="A77:L77"/>
  </mergeCells>
  <phoneticPr fontId="14"/>
  <printOptions gridLinesSet="0"/>
  <pageMargins left="0.59055118110236227" right="0.6692913385826772" top="0.78740157480314965" bottom="0.78740157480314965" header="0" footer="0"/>
  <pageSetup paperSize="9" scale="96" pageOrder="overThenDown"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67"/>
  <sheetViews>
    <sheetView zoomScaleNormal="100" workbookViewId="0"/>
  </sheetViews>
  <sheetFormatPr defaultRowHeight="10.5" x14ac:dyDescent="0.15"/>
  <cols>
    <col min="1" max="1" width="7.5703125" style="2" customWidth="1"/>
    <col min="2" max="2" width="9.28515625" style="2" customWidth="1"/>
    <col min="3" max="3" width="7.28515625" style="2" customWidth="1"/>
    <col min="4" max="10" width="8.28515625" style="2" customWidth="1"/>
    <col min="11" max="12" width="10.85546875" style="2" customWidth="1"/>
    <col min="13" max="16384" width="9.140625" style="2"/>
  </cols>
  <sheetData>
    <row r="1" spans="1:12" s="10" customFormat="1" ht="13.5" customHeight="1" x14ac:dyDescent="0.15">
      <c r="A1" s="39" t="s">
        <v>294</v>
      </c>
      <c r="B1" s="39"/>
      <c r="C1" s="39"/>
      <c r="D1" s="39"/>
      <c r="E1" s="39"/>
      <c r="F1" s="39"/>
      <c r="G1" s="39"/>
      <c r="H1" s="39"/>
      <c r="I1" s="39"/>
      <c r="J1" s="39"/>
      <c r="K1" s="39"/>
      <c r="L1" s="39"/>
    </row>
    <row r="2" spans="1:12" ht="10.5" customHeight="1" x14ac:dyDescent="0.15"/>
    <row r="3" spans="1:12" ht="67.5" customHeight="1" x14ac:dyDescent="0.15">
      <c r="A3" s="290" t="s">
        <v>365</v>
      </c>
      <c r="B3" s="266"/>
      <c r="C3" s="266"/>
      <c r="D3" s="266"/>
      <c r="E3" s="266"/>
      <c r="F3" s="266"/>
      <c r="G3" s="266"/>
      <c r="H3" s="266"/>
      <c r="I3" s="266"/>
      <c r="J3" s="266"/>
      <c r="K3" s="266"/>
      <c r="L3" s="266"/>
    </row>
    <row r="4" spans="1:12" ht="10.5" customHeight="1" x14ac:dyDescent="0.15">
      <c r="A4" s="19"/>
      <c r="B4" s="19"/>
      <c r="C4" s="19"/>
      <c r="D4" s="19"/>
      <c r="E4" s="19"/>
      <c r="F4" s="19"/>
      <c r="G4" s="19"/>
      <c r="H4" s="19"/>
      <c r="I4" s="19"/>
      <c r="J4" s="19"/>
      <c r="K4" s="19"/>
      <c r="L4" s="19"/>
    </row>
    <row r="5" spans="1:12" ht="10.5" customHeight="1" x14ac:dyDescent="0.15">
      <c r="A5" s="2" t="s">
        <v>364</v>
      </c>
      <c r="B5" s="4"/>
      <c r="C5" s="3"/>
      <c r="D5" s="3"/>
      <c r="E5" s="3"/>
      <c r="F5" s="3"/>
      <c r="G5" s="3"/>
      <c r="H5" s="3"/>
      <c r="I5" s="3"/>
      <c r="J5" s="3"/>
      <c r="K5" s="3"/>
      <c r="L5" s="11" t="s">
        <v>363</v>
      </c>
    </row>
    <row r="6" spans="1:12" ht="12" customHeight="1" x14ac:dyDescent="0.15">
      <c r="A6" s="291" t="s">
        <v>142</v>
      </c>
      <c r="B6" s="268"/>
      <c r="C6" s="292" t="s">
        <v>362</v>
      </c>
      <c r="D6" s="48"/>
      <c r="E6" s="295" t="s">
        <v>140</v>
      </c>
      <c r="F6" s="295"/>
      <c r="G6" s="79"/>
      <c r="H6" s="296" t="s">
        <v>139</v>
      </c>
      <c r="I6" s="276"/>
      <c r="J6" s="277"/>
      <c r="K6" s="297" t="s">
        <v>249</v>
      </c>
      <c r="L6" s="298" t="s">
        <v>361</v>
      </c>
    </row>
    <row r="7" spans="1:12" ht="12" customHeight="1" x14ac:dyDescent="0.15">
      <c r="A7" s="269"/>
      <c r="B7" s="269"/>
      <c r="C7" s="293"/>
      <c r="D7" s="78"/>
      <c r="E7" s="49" t="s">
        <v>136</v>
      </c>
      <c r="F7" s="41"/>
      <c r="G7" s="285" t="s">
        <v>17</v>
      </c>
      <c r="H7" s="292" t="s">
        <v>134</v>
      </c>
      <c r="I7" s="285" t="s">
        <v>19</v>
      </c>
      <c r="J7" s="285" t="s">
        <v>20</v>
      </c>
      <c r="K7" s="279"/>
      <c r="L7" s="281"/>
    </row>
    <row r="8" spans="1:12" ht="12" customHeight="1" x14ac:dyDescent="0.15">
      <c r="A8" s="270"/>
      <c r="B8" s="270"/>
      <c r="C8" s="294"/>
      <c r="D8" s="50" t="s">
        <v>134</v>
      </c>
      <c r="E8" s="52" t="s">
        <v>19</v>
      </c>
      <c r="F8" s="52" t="s">
        <v>20</v>
      </c>
      <c r="G8" s="258"/>
      <c r="H8" s="282"/>
      <c r="I8" s="258"/>
      <c r="J8" s="258"/>
      <c r="K8" s="279"/>
      <c r="L8" s="281"/>
    </row>
    <row r="9" spans="1:12" ht="6" customHeight="1" x14ac:dyDescent="0.15">
      <c r="A9" s="77"/>
      <c r="C9" s="76"/>
      <c r="D9" s="75"/>
      <c r="E9" s="75"/>
      <c r="F9" s="75"/>
      <c r="G9" s="75"/>
      <c r="H9" s="74"/>
      <c r="I9" s="74"/>
      <c r="J9" s="74"/>
      <c r="K9" s="73"/>
      <c r="L9" s="73"/>
    </row>
    <row r="10" spans="1:12" ht="10.5" customHeight="1" x14ac:dyDescent="0.15">
      <c r="A10" s="2" t="s">
        <v>360</v>
      </c>
      <c r="B10" s="94" t="s">
        <v>366</v>
      </c>
      <c r="C10" s="31">
        <v>25</v>
      </c>
      <c r="D10" s="28">
        <v>8443</v>
      </c>
      <c r="E10" s="28">
        <v>7205</v>
      </c>
      <c r="F10" s="29">
        <v>1238</v>
      </c>
      <c r="G10" s="29">
        <v>10655</v>
      </c>
      <c r="H10" s="29">
        <v>134076</v>
      </c>
      <c r="I10" s="29">
        <v>73082</v>
      </c>
      <c r="J10" s="29">
        <v>60994</v>
      </c>
      <c r="K10" s="56">
        <v>5363</v>
      </c>
      <c r="L10" s="58">
        <v>15.9</v>
      </c>
    </row>
    <row r="11" spans="1:12" ht="10.5" customHeight="1" x14ac:dyDescent="0.15">
      <c r="A11" s="20" t="s">
        <v>359</v>
      </c>
      <c r="B11" s="94" t="s">
        <v>330</v>
      </c>
      <c r="C11" s="31">
        <v>25</v>
      </c>
      <c r="D11" s="29">
        <v>8572</v>
      </c>
      <c r="E11" s="29">
        <v>7285</v>
      </c>
      <c r="F11" s="29">
        <v>1287</v>
      </c>
      <c r="G11" s="29">
        <v>11203</v>
      </c>
      <c r="H11" s="29">
        <v>135239</v>
      </c>
      <c r="I11" s="29">
        <v>73275</v>
      </c>
      <c r="J11" s="29">
        <v>61964</v>
      </c>
      <c r="K11" s="56">
        <v>5409.6</v>
      </c>
      <c r="L11" s="56">
        <v>15.8</v>
      </c>
    </row>
    <row r="12" spans="1:12" ht="10.5" customHeight="1" x14ac:dyDescent="0.15">
      <c r="A12" s="20"/>
      <c r="B12" s="94" t="s">
        <v>329</v>
      </c>
      <c r="C12" s="31">
        <v>26</v>
      </c>
      <c r="D12" s="29">
        <v>8696</v>
      </c>
      <c r="E12" s="29">
        <v>7336</v>
      </c>
      <c r="F12" s="29">
        <v>1360</v>
      </c>
      <c r="G12" s="29">
        <v>11412</v>
      </c>
      <c r="H12" s="29">
        <v>135177</v>
      </c>
      <c r="I12" s="29">
        <v>72851</v>
      </c>
      <c r="J12" s="29">
        <v>62326</v>
      </c>
      <c r="K12" s="56">
        <v>5199.1000000000004</v>
      </c>
      <c r="L12" s="56">
        <v>15.5</v>
      </c>
    </row>
    <row r="13" spans="1:12" s="27" customFormat="1" ht="10.5" customHeight="1" x14ac:dyDescent="0.15">
      <c r="B13" s="94" t="s">
        <v>328</v>
      </c>
      <c r="C13" s="31">
        <v>26</v>
      </c>
      <c r="D13" s="29">
        <v>8928</v>
      </c>
      <c r="E13" s="29">
        <v>7475</v>
      </c>
      <c r="F13" s="29">
        <v>1453</v>
      </c>
      <c r="G13" s="29">
        <v>11822</v>
      </c>
      <c r="H13" s="29">
        <v>136043</v>
      </c>
      <c r="I13" s="29">
        <v>72892</v>
      </c>
      <c r="J13" s="29">
        <v>63151</v>
      </c>
      <c r="K13" s="56">
        <v>5232.3999999999996</v>
      </c>
      <c r="L13" s="56">
        <v>15.2</v>
      </c>
    </row>
    <row r="14" spans="1:12" s="14" customFormat="1" ht="10.5" customHeight="1" x14ac:dyDescent="0.15">
      <c r="B14" s="93" t="s">
        <v>367</v>
      </c>
      <c r="C14" s="24">
        <v>26</v>
      </c>
      <c r="D14" s="23">
        <v>9112</v>
      </c>
      <c r="E14" s="23">
        <v>7558</v>
      </c>
      <c r="F14" s="23">
        <v>1554</v>
      </c>
      <c r="G14" s="23">
        <v>12121</v>
      </c>
      <c r="H14" s="23">
        <v>143172</v>
      </c>
      <c r="I14" s="23">
        <v>76753</v>
      </c>
      <c r="J14" s="23">
        <v>66419</v>
      </c>
      <c r="K14" s="55">
        <v>5506.6</v>
      </c>
      <c r="L14" s="55">
        <v>15.7</v>
      </c>
    </row>
    <row r="15" spans="1:12" s="14" customFormat="1" ht="6" customHeight="1" x14ac:dyDescent="0.15">
      <c r="B15" s="46"/>
      <c r="C15" s="24"/>
      <c r="D15" s="23"/>
      <c r="E15" s="23"/>
      <c r="G15" s="23"/>
      <c r="H15" s="23"/>
      <c r="I15" s="23"/>
      <c r="J15" s="23"/>
      <c r="K15" s="55"/>
      <c r="L15" s="55"/>
    </row>
    <row r="16" spans="1:12" ht="10.5" customHeight="1" x14ac:dyDescent="0.15">
      <c r="A16" s="1" t="s">
        <v>358</v>
      </c>
      <c r="B16" s="94" t="s">
        <v>366</v>
      </c>
      <c r="C16" s="31">
        <v>12</v>
      </c>
      <c r="D16" s="2">
        <v>270</v>
      </c>
      <c r="E16" s="2">
        <v>140</v>
      </c>
      <c r="F16" s="2">
        <v>130</v>
      </c>
      <c r="G16" s="29">
        <v>979</v>
      </c>
      <c r="H16" s="29">
        <v>5161</v>
      </c>
      <c r="I16" s="29">
        <v>540</v>
      </c>
      <c r="J16" s="29">
        <v>4621</v>
      </c>
      <c r="K16" s="56">
        <v>430.1</v>
      </c>
      <c r="L16" s="56">
        <v>19.100000000000001</v>
      </c>
    </row>
    <row r="17" spans="1:12" ht="10.5" customHeight="1" x14ac:dyDescent="0.15">
      <c r="A17" s="1" t="s">
        <v>357</v>
      </c>
      <c r="B17" s="94" t="s">
        <v>330</v>
      </c>
      <c r="C17" s="31">
        <v>12</v>
      </c>
      <c r="D17" s="2">
        <v>263</v>
      </c>
      <c r="E17" s="2">
        <v>131</v>
      </c>
      <c r="F17" s="2">
        <v>132</v>
      </c>
      <c r="G17" s="29">
        <v>876</v>
      </c>
      <c r="H17" s="29">
        <v>4777</v>
      </c>
      <c r="I17" s="29">
        <v>506</v>
      </c>
      <c r="J17" s="29">
        <v>4271</v>
      </c>
      <c r="K17" s="56">
        <v>398.1</v>
      </c>
      <c r="L17" s="56">
        <v>18.2</v>
      </c>
    </row>
    <row r="18" spans="1:12" ht="10.5" customHeight="1" x14ac:dyDescent="0.15">
      <c r="A18" s="1"/>
      <c r="B18" s="94" t="s">
        <v>329</v>
      </c>
      <c r="C18" s="31">
        <v>12</v>
      </c>
      <c r="D18" s="2">
        <v>250</v>
      </c>
      <c r="E18" s="2">
        <v>121</v>
      </c>
      <c r="F18" s="2">
        <v>129</v>
      </c>
      <c r="G18" s="29">
        <v>775</v>
      </c>
      <c r="H18" s="29">
        <v>4093</v>
      </c>
      <c r="I18" s="29">
        <v>460</v>
      </c>
      <c r="J18" s="29">
        <v>3633</v>
      </c>
      <c r="K18" s="56">
        <v>341.1</v>
      </c>
      <c r="L18" s="56">
        <v>16.399999999999999</v>
      </c>
    </row>
    <row r="19" spans="1:12" s="27" customFormat="1" ht="10.5" customHeight="1" x14ac:dyDescent="0.15">
      <c r="A19" s="92"/>
      <c r="B19" s="94" t="s">
        <v>328</v>
      </c>
      <c r="C19" s="31">
        <v>12</v>
      </c>
      <c r="D19" s="2">
        <v>213</v>
      </c>
      <c r="E19" s="2">
        <v>107</v>
      </c>
      <c r="F19" s="2">
        <v>106</v>
      </c>
      <c r="G19" s="29">
        <v>619</v>
      </c>
      <c r="H19" s="29">
        <v>3456</v>
      </c>
      <c r="I19" s="29">
        <v>420</v>
      </c>
      <c r="J19" s="29">
        <v>3036</v>
      </c>
      <c r="K19" s="56">
        <v>288</v>
      </c>
      <c r="L19" s="56">
        <v>16.2</v>
      </c>
    </row>
    <row r="20" spans="1:12" s="14" customFormat="1" ht="10.5" customHeight="1" x14ac:dyDescent="0.15">
      <c r="A20" s="12"/>
      <c r="B20" s="93" t="s">
        <v>367</v>
      </c>
      <c r="C20" s="24">
        <v>12</v>
      </c>
      <c r="D20" s="14">
        <v>194</v>
      </c>
      <c r="E20" s="14">
        <v>101</v>
      </c>
      <c r="F20" s="14">
        <v>93</v>
      </c>
      <c r="G20" s="23">
        <v>636</v>
      </c>
      <c r="H20" s="23">
        <v>3356</v>
      </c>
      <c r="I20" s="23">
        <v>381</v>
      </c>
      <c r="J20" s="23">
        <v>2975</v>
      </c>
      <c r="K20" s="55">
        <v>279.7</v>
      </c>
      <c r="L20" s="55">
        <v>17.3</v>
      </c>
    </row>
    <row r="21" spans="1:12" s="14" customFormat="1" ht="6" customHeight="1" x14ac:dyDescent="0.15">
      <c r="A21" s="12"/>
      <c r="B21" s="46"/>
      <c r="C21" s="24"/>
      <c r="G21" s="23"/>
      <c r="H21" s="23"/>
      <c r="I21" s="23"/>
      <c r="J21" s="23"/>
      <c r="K21" s="55"/>
      <c r="L21" s="55"/>
    </row>
    <row r="22" spans="1:12" ht="10.5" customHeight="1" x14ac:dyDescent="0.15">
      <c r="A22" s="2" t="s">
        <v>356</v>
      </c>
      <c r="B22" s="94" t="s">
        <v>366</v>
      </c>
      <c r="C22" s="31">
        <v>53</v>
      </c>
      <c r="D22" s="29">
        <v>3079</v>
      </c>
      <c r="E22" s="29">
        <v>2178</v>
      </c>
      <c r="F22" s="2">
        <v>901</v>
      </c>
      <c r="G22" s="29">
        <v>1113</v>
      </c>
      <c r="H22" s="29">
        <v>42390</v>
      </c>
      <c r="I22" s="29">
        <v>21258</v>
      </c>
      <c r="J22" s="29">
        <v>21132</v>
      </c>
      <c r="K22" s="56">
        <v>799.8</v>
      </c>
      <c r="L22" s="56">
        <v>13.8</v>
      </c>
    </row>
    <row r="23" spans="1:12" ht="10.5" customHeight="1" x14ac:dyDescent="0.15">
      <c r="A23" s="1"/>
      <c r="B23" s="94" t="s">
        <v>330</v>
      </c>
      <c r="C23" s="31">
        <v>53</v>
      </c>
      <c r="D23" s="29">
        <v>3084</v>
      </c>
      <c r="E23" s="29">
        <v>2146</v>
      </c>
      <c r="F23" s="2">
        <v>938</v>
      </c>
      <c r="G23" s="29">
        <v>1122</v>
      </c>
      <c r="H23" s="29">
        <v>43284</v>
      </c>
      <c r="I23" s="29">
        <v>21694</v>
      </c>
      <c r="J23" s="29">
        <v>21590</v>
      </c>
      <c r="K23" s="56">
        <v>816.7</v>
      </c>
      <c r="L23" s="56">
        <v>14</v>
      </c>
    </row>
    <row r="24" spans="1:12" ht="10.5" customHeight="1" x14ac:dyDescent="0.15">
      <c r="A24" s="1"/>
      <c r="B24" s="94" t="s">
        <v>329</v>
      </c>
      <c r="C24" s="31">
        <v>53</v>
      </c>
      <c r="D24" s="29">
        <v>3075</v>
      </c>
      <c r="E24" s="29">
        <v>2138</v>
      </c>
      <c r="F24" s="2">
        <v>937</v>
      </c>
      <c r="G24" s="29">
        <v>1138</v>
      </c>
      <c r="H24" s="29">
        <v>43265</v>
      </c>
      <c r="I24" s="29">
        <v>21698</v>
      </c>
      <c r="J24" s="29">
        <v>21567</v>
      </c>
      <c r="K24" s="56">
        <v>816.3</v>
      </c>
      <c r="L24" s="56">
        <v>14.1</v>
      </c>
    </row>
    <row r="25" spans="1:12" s="27" customFormat="1" ht="10.5" customHeight="1" x14ac:dyDescent="0.15">
      <c r="A25" s="92"/>
      <c r="B25" s="94" t="s">
        <v>328</v>
      </c>
      <c r="C25" s="31">
        <v>53</v>
      </c>
      <c r="D25" s="29">
        <v>3116</v>
      </c>
      <c r="E25" s="29">
        <v>2151</v>
      </c>
      <c r="F25" s="2">
        <v>965</v>
      </c>
      <c r="G25" s="29">
        <v>1202</v>
      </c>
      <c r="H25" s="29">
        <v>43956</v>
      </c>
      <c r="I25" s="29">
        <v>22024</v>
      </c>
      <c r="J25" s="29">
        <v>21932</v>
      </c>
      <c r="K25" s="56">
        <v>829.4</v>
      </c>
      <c r="L25" s="56">
        <v>14.1</v>
      </c>
    </row>
    <row r="26" spans="1:12" s="14" customFormat="1" ht="10.5" customHeight="1" x14ac:dyDescent="0.15">
      <c r="A26" s="12"/>
      <c r="B26" s="93" t="s">
        <v>367</v>
      </c>
      <c r="C26" s="24">
        <v>53</v>
      </c>
      <c r="D26" s="23">
        <v>3066</v>
      </c>
      <c r="E26" s="23">
        <v>2130</v>
      </c>
      <c r="F26" s="14">
        <v>936</v>
      </c>
      <c r="G26" s="23">
        <v>1244</v>
      </c>
      <c r="H26" s="23">
        <v>43627</v>
      </c>
      <c r="I26" s="23">
        <v>21881</v>
      </c>
      <c r="J26" s="23">
        <v>21746</v>
      </c>
      <c r="K26" s="55">
        <v>823.2</v>
      </c>
      <c r="L26" s="55">
        <v>14.2</v>
      </c>
    </row>
    <row r="27" spans="1:12" s="14" customFormat="1" ht="6" customHeight="1" x14ac:dyDescent="0.15">
      <c r="A27" s="12"/>
      <c r="B27" s="46"/>
      <c r="C27" s="24"/>
      <c r="D27" s="23"/>
      <c r="E27" s="23"/>
      <c r="G27" s="23"/>
      <c r="H27" s="23"/>
      <c r="I27" s="23"/>
      <c r="J27" s="23"/>
      <c r="K27" s="55"/>
      <c r="L27" s="55"/>
    </row>
    <row r="28" spans="1:12" ht="10.5" customHeight="1" x14ac:dyDescent="0.15">
      <c r="A28" s="2" t="s">
        <v>355</v>
      </c>
      <c r="B28" s="94" t="s">
        <v>366</v>
      </c>
      <c r="C28" s="95" t="s">
        <v>235</v>
      </c>
      <c r="D28" s="28">
        <v>2782</v>
      </c>
      <c r="E28" s="28">
        <v>1672</v>
      </c>
      <c r="F28" s="29">
        <v>1110</v>
      </c>
      <c r="G28" s="2">
        <v>615</v>
      </c>
      <c r="H28" s="28">
        <v>39769</v>
      </c>
      <c r="I28" s="28">
        <v>19824</v>
      </c>
      <c r="J28" s="28">
        <v>19945</v>
      </c>
      <c r="K28" s="56">
        <v>389.9</v>
      </c>
      <c r="L28" s="56">
        <v>14.3</v>
      </c>
    </row>
    <row r="29" spans="1:12" ht="10.5" customHeight="1" x14ac:dyDescent="0.15">
      <c r="A29" s="1"/>
      <c r="B29" s="94" t="s">
        <v>330</v>
      </c>
      <c r="C29" s="95" t="s">
        <v>349</v>
      </c>
      <c r="D29" s="29">
        <v>2791</v>
      </c>
      <c r="E29" s="29">
        <v>1686</v>
      </c>
      <c r="F29" s="29">
        <v>1105</v>
      </c>
      <c r="G29" s="2">
        <v>611</v>
      </c>
      <c r="H29" s="29">
        <v>39244</v>
      </c>
      <c r="I29" s="29">
        <v>19513</v>
      </c>
      <c r="J29" s="29">
        <v>19731</v>
      </c>
      <c r="K29" s="56">
        <v>381</v>
      </c>
      <c r="L29" s="56">
        <v>14.1</v>
      </c>
    </row>
    <row r="30" spans="1:12" ht="10.5" customHeight="1" x14ac:dyDescent="0.15">
      <c r="A30" s="1"/>
      <c r="B30" s="94" t="s">
        <v>329</v>
      </c>
      <c r="C30" s="95" t="s">
        <v>235</v>
      </c>
      <c r="D30" s="29">
        <v>2829</v>
      </c>
      <c r="E30" s="29">
        <v>1702</v>
      </c>
      <c r="F30" s="29">
        <v>1127</v>
      </c>
      <c r="G30" s="2">
        <v>697</v>
      </c>
      <c r="H30" s="29">
        <v>39617</v>
      </c>
      <c r="I30" s="29">
        <v>19670</v>
      </c>
      <c r="J30" s="29">
        <v>19947</v>
      </c>
      <c r="K30" s="56">
        <v>388.4</v>
      </c>
      <c r="L30" s="56">
        <v>14</v>
      </c>
    </row>
    <row r="31" spans="1:12" s="27" customFormat="1" ht="10.5" customHeight="1" x14ac:dyDescent="0.15">
      <c r="A31" s="92"/>
      <c r="B31" s="94" t="s">
        <v>328</v>
      </c>
      <c r="C31" s="95" t="s">
        <v>235</v>
      </c>
      <c r="D31" s="29">
        <v>2821</v>
      </c>
      <c r="E31" s="29">
        <v>1698</v>
      </c>
      <c r="F31" s="29">
        <v>1123</v>
      </c>
      <c r="G31" s="2">
        <v>765</v>
      </c>
      <c r="H31" s="29">
        <v>39360</v>
      </c>
      <c r="I31" s="29">
        <v>19582</v>
      </c>
      <c r="J31" s="29">
        <v>19778</v>
      </c>
      <c r="K31" s="56">
        <v>385.9</v>
      </c>
      <c r="L31" s="56">
        <v>14</v>
      </c>
    </row>
    <row r="32" spans="1:12" s="14" customFormat="1" ht="10.5" customHeight="1" x14ac:dyDescent="0.15">
      <c r="A32" s="12"/>
      <c r="B32" s="93" t="s">
        <v>367</v>
      </c>
      <c r="C32" s="96" t="s">
        <v>235</v>
      </c>
      <c r="D32" s="23">
        <v>2840</v>
      </c>
      <c r="E32" s="23">
        <v>1673</v>
      </c>
      <c r="F32" s="23">
        <v>1167</v>
      </c>
      <c r="G32" s="14">
        <v>920</v>
      </c>
      <c r="H32" s="23">
        <v>39515</v>
      </c>
      <c r="I32" s="23">
        <v>19731</v>
      </c>
      <c r="J32" s="23">
        <v>19784</v>
      </c>
      <c r="K32" s="55">
        <v>387.4</v>
      </c>
      <c r="L32" s="55">
        <v>13.9</v>
      </c>
    </row>
    <row r="33" spans="1:12" s="14" customFormat="1" ht="6" customHeight="1" x14ac:dyDescent="0.15">
      <c r="A33" s="12"/>
      <c r="B33" s="46"/>
      <c r="C33" s="24"/>
      <c r="D33" s="23"/>
      <c r="E33" s="23"/>
      <c r="F33" s="23"/>
      <c r="H33" s="23"/>
      <c r="I33" s="23"/>
      <c r="J33" s="23"/>
      <c r="K33" s="55"/>
      <c r="L33" s="55"/>
    </row>
    <row r="34" spans="1:12" ht="10.5" customHeight="1" x14ac:dyDescent="0.15">
      <c r="A34" s="2" t="s">
        <v>348</v>
      </c>
      <c r="B34" s="94" t="s">
        <v>366</v>
      </c>
      <c r="C34" s="95" t="s">
        <v>231</v>
      </c>
      <c r="D34" s="28">
        <v>4217</v>
      </c>
      <c r="E34" s="29">
        <v>1568</v>
      </c>
      <c r="F34" s="28">
        <v>2649</v>
      </c>
      <c r="G34" s="2">
        <v>495</v>
      </c>
      <c r="H34" s="29">
        <v>72539</v>
      </c>
      <c r="I34" s="29">
        <v>36926</v>
      </c>
      <c r="J34" s="29">
        <v>35613</v>
      </c>
      <c r="K34" s="56">
        <v>372</v>
      </c>
      <c r="L34" s="56">
        <v>17.2</v>
      </c>
    </row>
    <row r="35" spans="1:12" ht="10.5" customHeight="1" x14ac:dyDescent="0.15">
      <c r="A35" s="1"/>
      <c r="B35" s="94" t="s">
        <v>330</v>
      </c>
      <c r="C35" s="95" t="s">
        <v>345</v>
      </c>
      <c r="D35" s="29">
        <v>4256</v>
      </c>
      <c r="E35" s="29">
        <v>1594</v>
      </c>
      <c r="F35" s="29">
        <v>2662</v>
      </c>
      <c r="G35" s="2">
        <v>475</v>
      </c>
      <c r="H35" s="29">
        <v>71930</v>
      </c>
      <c r="I35" s="29">
        <v>36542</v>
      </c>
      <c r="J35" s="29">
        <v>35388</v>
      </c>
      <c r="K35" s="56">
        <v>372.7</v>
      </c>
      <c r="L35" s="56">
        <v>16.899999999999999</v>
      </c>
    </row>
    <row r="36" spans="1:12" ht="10.5" customHeight="1" x14ac:dyDescent="0.15">
      <c r="A36" s="1"/>
      <c r="B36" s="94" t="s">
        <v>329</v>
      </c>
      <c r="C36" s="95" t="s">
        <v>344</v>
      </c>
      <c r="D36" s="28">
        <v>4211</v>
      </c>
      <c r="E36" s="28">
        <v>1562</v>
      </c>
      <c r="F36" s="28">
        <v>2649</v>
      </c>
      <c r="G36" s="84">
        <v>510</v>
      </c>
      <c r="H36" s="28">
        <v>70797</v>
      </c>
      <c r="I36" s="28">
        <v>35971</v>
      </c>
      <c r="J36" s="28">
        <v>34826</v>
      </c>
      <c r="K36" s="58">
        <v>374.6</v>
      </c>
      <c r="L36" s="58">
        <v>16.8</v>
      </c>
    </row>
    <row r="37" spans="1:12" s="27" customFormat="1" ht="10.5" customHeight="1" x14ac:dyDescent="0.15">
      <c r="A37" s="92"/>
      <c r="B37" s="94" t="s">
        <v>328</v>
      </c>
      <c r="C37" s="95" t="s">
        <v>368</v>
      </c>
      <c r="D37" s="28">
        <v>4185</v>
      </c>
      <c r="E37" s="28">
        <v>1563</v>
      </c>
      <c r="F37" s="28">
        <v>2622</v>
      </c>
      <c r="G37" s="84">
        <v>496</v>
      </c>
      <c r="H37" s="28">
        <v>69664</v>
      </c>
      <c r="I37" s="28">
        <v>35509</v>
      </c>
      <c r="J37" s="28">
        <v>34155</v>
      </c>
      <c r="K37" s="58">
        <v>372.5</v>
      </c>
      <c r="L37" s="58">
        <v>16.600000000000001</v>
      </c>
    </row>
    <row r="38" spans="1:12" s="14" customFormat="1" ht="10.5" customHeight="1" x14ac:dyDescent="0.15">
      <c r="A38" s="12"/>
      <c r="B38" s="93" t="s">
        <v>367</v>
      </c>
      <c r="C38" s="96" t="s">
        <v>369</v>
      </c>
      <c r="D38" s="68">
        <v>4150</v>
      </c>
      <c r="E38" s="68">
        <v>1536</v>
      </c>
      <c r="F38" s="68">
        <v>2614</v>
      </c>
      <c r="G38" s="69">
        <v>607</v>
      </c>
      <c r="H38" s="68">
        <v>68827</v>
      </c>
      <c r="I38" s="68">
        <v>35037</v>
      </c>
      <c r="J38" s="68">
        <v>33790</v>
      </c>
      <c r="K38" s="67">
        <v>370</v>
      </c>
      <c r="L38" s="67">
        <v>16.600000000000001</v>
      </c>
    </row>
    <row r="39" spans="1:12" s="14" customFormat="1" ht="6" customHeight="1" x14ac:dyDescent="0.15">
      <c r="A39" s="12"/>
      <c r="B39" s="46"/>
      <c r="C39" s="24"/>
      <c r="D39" s="23"/>
      <c r="E39" s="23"/>
      <c r="F39" s="23"/>
      <c r="H39" s="23"/>
      <c r="I39" s="23"/>
      <c r="J39" s="23"/>
      <c r="K39" s="55"/>
      <c r="L39" s="55"/>
    </row>
    <row r="40" spans="1:12" ht="10.5" customHeight="1" x14ac:dyDescent="0.15">
      <c r="A40" s="2" t="s">
        <v>342</v>
      </c>
      <c r="B40" s="94" t="s">
        <v>366</v>
      </c>
      <c r="C40" s="31">
        <v>124</v>
      </c>
      <c r="D40" s="29">
        <v>1173</v>
      </c>
      <c r="E40" s="2">
        <v>80</v>
      </c>
      <c r="F40" s="29">
        <v>1093</v>
      </c>
      <c r="G40" s="2">
        <v>99</v>
      </c>
      <c r="H40" s="29">
        <v>16364</v>
      </c>
      <c r="I40" s="29">
        <v>8200</v>
      </c>
      <c r="J40" s="29">
        <v>8164</v>
      </c>
      <c r="K40" s="56">
        <v>132</v>
      </c>
      <c r="L40" s="56">
        <v>14</v>
      </c>
    </row>
    <row r="41" spans="1:12" ht="10.5" customHeight="1" x14ac:dyDescent="0.15">
      <c r="A41" s="1"/>
      <c r="B41" s="94" t="s">
        <v>330</v>
      </c>
      <c r="C41" s="31">
        <v>123</v>
      </c>
      <c r="D41" s="29">
        <v>1197</v>
      </c>
      <c r="E41" s="2">
        <v>84</v>
      </c>
      <c r="F41" s="29">
        <v>1113</v>
      </c>
      <c r="G41" s="2">
        <v>108</v>
      </c>
      <c r="H41" s="29">
        <v>16220</v>
      </c>
      <c r="I41" s="29">
        <v>8205</v>
      </c>
      <c r="J41" s="29">
        <v>8015</v>
      </c>
      <c r="K41" s="56">
        <v>131.9</v>
      </c>
      <c r="L41" s="56">
        <v>13.6</v>
      </c>
    </row>
    <row r="42" spans="1:12" ht="10.5" customHeight="1" x14ac:dyDescent="0.15">
      <c r="A42" s="1"/>
      <c r="B42" s="94" t="s">
        <v>329</v>
      </c>
      <c r="C42" s="31">
        <v>123</v>
      </c>
      <c r="D42" s="29">
        <v>1199</v>
      </c>
      <c r="E42" s="2">
        <v>89</v>
      </c>
      <c r="F42" s="29">
        <v>1110</v>
      </c>
      <c r="G42" s="2">
        <v>121</v>
      </c>
      <c r="H42" s="29">
        <v>16071</v>
      </c>
      <c r="I42" s="29">
        <v>8103</v>
      </c>
      <c r="J42" s="29">
        <v>7968</v>
      </c>
      <c r="K42" s="56">
        <v>130.69999999999999</v>
      </c>
      <c r="L42" s="56">
        <v>13.4</v>
      </c>
    </row>
    <row r="43" spans="1:12" s="27" customFormat="1" ht="10.5" customHeight="1" x14ac:dyDescent="0.15">
      <c r="A43" s="92"/>
      <c r="B43" s="94" t="s">
        <v>328</v>
      </c>
      <c r="C43" s="31">
        <v>123</v>
      </c>
      <c r="D43" s="29">
        <v>1208</v>
      </c>
      <c r="E43" s="2">
        <v>88</v>
      </c>
      <c r="F43" s="29">
        <v>1120</v>
      </c>
      <c r="G43" s="2">
        <v>134</v>
      </c>
      <c r="H43" s="29">
        <v>16079</v>
      </c>
      <c r="I43" s="29">
        <v>8120</v>
      </c>
      <c r="J43" s="29">
        <v>7959</v>
      </c>
      <c r="K43" s="56">
        <v>130.69999999999999</v>
      </c>
      <c r="L43" s="56">
        <v>13.3</v>
      </c>
    </row>
    <row r="44" spans="1:12" s="14" customFormat="1" ht="10.5" customHeight="1" x14ac:dyDescent="0.15">
      <c r="A44" s="12"/>
      <c r="B44" s="93" t="s">
        <v>367</v>
      </c>
      <c r="C44" s="24">
        <v>123</v>
      </c>
      <c r="D44" s="23">
        <v>1202</v>
      </c>
      <c r="E44" s="14">
        <v>86</v>
      </c>
      <c r="F44" s="23">
        <v>1116</v>
      </c>
      <c r="G44" s="14">
        <v>163</v>
      </c>
      <c r="H44" s="23">
        <v>15653</v>
      </c>
      <c r="I44" s="23">
        <v>7906</v>
      </c>
      <c r="J44" s="23">
        <v>7747</v>
      </c>
      <c r="K44" s="55">
        <v>127.3</v>
      </c>
      <c r="L44" s="55">
        <v>13</v>
      </c>
    </row>
    <row r="45" spans="1:12" s="14" customFormat="1" ht="6" customHeight="1" x14ac:dyDescent="0.15">
      <c r="A45" s="12"/>
      <c r="B45" s="46"/>
      <c r="C45" s="24"/>
      <c r="D45" s="23"/>
      <c r="F45" s="23"/>
      <c r="H45" s="23"/>
      <c r="I45" s="23"/>
      <c r="J45" s="23"/>
      <c r="K45" s="55"/>
      <c r="L45" s="55"/>
    </row>
    <row r="46" spans="1:12" ht="10.5" customHeight="1" x14ac:dyDescent="0.15">
      <c r="A46" s="287" t="s">
        <v>341</v>
      </c>
      <c r="B46" s="94" t="s">
        <v>366</v>
      </c>
      <c r="C46" s="31">
        <v>11</v>
      </c>
      <c r="D46" s="2">
        <v>884</v>
      </c>
      <c r="E46" s="2">
        <v>395</v>
      </c>
      <c r="F46" s="2">
        <v>489</v>
      </c>
      <c r="G46" s="2">
        <v>63</v>
      </c>
      <c r="H46" s="28">
        <v>1288</v>
      </c>
      <c r="I46" s="84">
        <v>825</v>
      </c>
      <c r="J46" s="84">
        <v>463</v>
      </c>
      <c r="K46" s="58">
        <v>117.1</v>
      </c>
      <c r="L46" s="58">
        <v>1.5</v>
      </c>
    </row>
    <row r="47" spans="1:12" ht="10.5" customHeight="1" x14ac:dyDescent="0.15">
      <c r="A47" s="260"/>
      <c r="B47" s="94" t="s">
        <v>330</v>
      </c>
      <c r="C47" s="31">
        <v>11</v>
      </c>
      <c r="D47" s="2">
        <v>857</v>
      </c>
      <c r="E47" s="2">
        <v>376</v>
      </c>
      <c r="F47" s="2">
        <v>481</v>
      </c>
      <c r="G47" s="2">
        <v>75</v>
      </c>
      <c r="H47" s="29">
        <v>1290</v>
      </c>
      <c r="I47" s="2">
        <v>826</v>
      </c>
      <c r="J47" s="2">
        <v>464</v>
      </c>
      <c r="K47" s="56">
        <v>117.3</v>
      </c>
      <c r="L47" s="56">
        <v>1.5</v>
      </c>
    </row>
    <row r="48" spans="1:12" ht="10.5" customHeight="1" x14ac:dyDescent="0.15">
      <c r="A48" s="260"/>
      <c r="B48" s="94" t="s">
        <v>329</v>
      </c>
      <c r="C48" s="31">
        <v>10</v>
      </c>
      <c r="D48" s="2">
        <v>780</v>
      </c>
      <c r="E48" s="2">
        <v>340</v>
      </c>
      <c r="F48" s="2">
        <v>440</v>
      </c>
      <c r="G48" s="2">
        <v>65</v>
      </c>
      <c r="H48" s="29">
        <v>1211</v>
      </c>
      <c r="I48" s="2">
        <v>772</v>
      </c>
      <c r="J48" s="2">
        <v>439</v>
      </c>
      <c r="K48" s="56">
        <v>121.1</v>
      </c>
      <c r="L48" s="56">
        <v>1.6</v>
      </c>
    </row>
    <row r="49" spans="1:12" s="27" customFormat="1" ht="10.5" customHeight="1" x14ac:dyDescent="0.15">
      <c r="A49" s="92"/>
      <c r="B49" s="94" t="s">
        <v>328</v>
      </c>
      <c r="C49" s="31">
        <v>10</v>
      </c>
      <c r="D49" s="2">
        <v>800</v>
      </c>
      <c r="E49" s="2">
        <v>348</v>
      </c>
      <c r="F49" s="2">
        <v>452</v>
      </c>
      <c r="G49" s="2">
        <v>77</v>
      </c>
      <c r="H49" s="29">
        <v>1240</v>
      </c>
      <c r="I49" s="2">
        <v>801</v>
      </c>
      <c r="J49" s="2">
        <v>439</v>
      </c>
      <c r="K49" s="56">
        <v>124</v>
      </c>
      <c r="L49" s="56">
        <v>1.6</v>
      </c>
    </row>
    <row r="50" spans="1:12" s="14" customFormat="1" ht="10.5" customHeight="1" x14ac:dyDescent="0.15">
      <c r="A50" s="12"/>
      <c r="B50" s="93" t="s">
        <v>367</v>
      </c>
      <c r="C50" s="96" t="s">
        <v>370</v>
      </c>
      <c r="D50" s="14">
        <v>792</v>
      </c>
      <c r="E50" s="14">
        <v>345</v>
      </c>
      <c r="F50" s="14">
        <v>447</v>
      </c>
      <c r="G50" s="14">
        <v>118</v>
      </c>
      <c r="H50" s="23">
        <v>1223</v>
      </c>
      <c r="I50" s="14">
        <v>792</v>
      </c>
      <c r="J50" s="14">
        <v>431</v>
      </c>
      <c r="K50" s="55">
        <v>111.2</v>
      </c>
      <c r="L50" s="55">
        <v>1.5</v>
      </c>
    </row>
    <row r="51" spans="1:12" s="14" customFormat="1" ht="6" customHeight="1" x14ac:dyDescent="0.15">
      <c r="A51" s="12"/>
      <c r="B51" s="46"/>
      <c r="C51" s="24"/>
      <c r="K51" s="55"/>
      <c r="L51" s="55"/>
    </row>
    <row r="52" spans="1:12" ht="10.5" customHeight="1" x14ac:dyDescent="0.15">
      <c r="A52" s="2" t="s">
        <v>335</v>
      </c>
      <c r="B52" s="94" t="s">
        <v>366</v>
      </c>
      <c r="C52" s="31">
        <v>54</v>
      </c>
      <c r="D52" s="2">
        <v>673</v>
      </c>
      <c r="E52" s="2">
        <v>335</v>
      </c>
      <c r="F52" s="2">
        <v>338</v>
      </c>
      <c r="G52" s="29">
        <v>1863</v>
      </c>
      <c r="H52" s="29">
        <v>10968</v>
      </c>
      <c r="I52" s="29">
        <v>5226</v>
      </c>
      <c r="J52" s="29">
        <v>5742</v>
      </c>
      <c r="K52" s="56">
        <v>203.1</v>
      </c>
      <c r="L52" s="56">
        <v>16.3</v>
      </c>
    </row>
    <row r="53" spans="1:12" ht="10.5" customHeight="1" x14ac:dyDescent="0.15">
      <c r="A53" s="1"/>
      <c r="B53" s="94" t="s">
        <v>330</v>
      </c>
      <c r="C53" s="97">
        <v>55</v>
      </c>
      <c r="D53" s="2">
        <v>653</v>
      </c>
      <c r="E53" s="2">
        <v>317</v>
      </c>
      <c r="F53" s="2">
        <v>336</v>
      </c>
      <c r="G53" s="29">
        <v>1918</v>
      </c>
      <c r="H53" s="29">
        <v>11834</v>
      </c>
      <c r="I53" s="29">
        <v>5643</v>
      </c>
      <c r="J53" s="29">
        <v>6191</v>
      </c>
      <c r="K53" s="58">
        <v>215.2</v>
      </c>
      <c r="L53" s="56">
        <v>18.100000000000001</v>
      </c>
    </row>
    <row r="54" spans="1:12" ht="10.5" customHeight="1" x14ac:dyDescent="0.15">
      <c r="A54" s="1"/>
      <c r="B54" s="94" t="s">
        <v>329</v>
      </c>
      <c r="C54" s="95">
        <v>55</v>
      </c>
      <c r="D54" s="2">
        <v>685</v>
      </c>
      <c r="E54" s="2">
        <v>324</v>
      </c>
      <c r="F54" s="2">
        <v>361</v>
      </c>
      <c r="G54" s="29">
        <v>1849</v>
      </c>
      <c r="H54" s="29">
        <v>12402</v>
      </c>
      <c r="I54" s="29">
        <v>5865</v>
      </c>
      <c r="J54" s="29">
        <v>6537</v>
      </c>
      <c r="K54" s="58">
        <v>225.5</v>
      </c>
      <c r="L54" s="56">
        <v>18.100000000000001</v>
      </c>
    </row>
    <row r="55" spans="1:12" s="27" customFormat="1" ht="10.5" customHeight="1" x14ac:dyDescent="0.15">
      <c r="A55" s="92"/>
      <c r="B55" s="94" t="s">
        <v>328</v>
      </c>
      <c r="C55" s="31">
        <v>55</v>
      </c>
      <c r="D55" s="2">
        <v>709</v>
      </c>
      <c r="E55" s="2">
        <v>333</v>
      </c>
      <c r="F55" s="2">
        <v>376</v>
      </c>
      <c r="G55" s="29">
        <v>1892</v>
      </c>
      <c r="H55" s="29">
        <v>12412</v>
      </c>
      <c r="I55" s="29">
        <v>5894</v>
      </c>
      <c r="J55" s="29">
        <v>6518</v>
      </c>
      <c r="K55" s="56">
        <v>225.7</v>
      </c>
      <c r="L55" s="56">
        <v>17.5</v>
      </c>
    </row>
    <row r="56" spans="1:12" s="14" customFormat="1" ht="10.5" customHeight="1" x14ac:dyDescent="0.15">
      <c r="A56" s="12"/>
      <c r="B56" s="93" t="s">
        <v>367</v>
      </c>
      <c r="C56" s="24">
        <v>56</v>
      </c>
      <c r="D56" s="14">
        <v>710</v>
      </c>
      <c r="E56" s="14">
        <v>339</v>
      </c>
      <c r="F56" s="14">
        <v>371</v>
      </c>
      <c r="G56" s="23">
        <v>1988</v>
      </c>
      <c r="H56" s="23">
        <v>12726</v>
      </c>
      <c r="I56" s="23">
        <v>5912</v>
      </c>
      <c r="J56" s="23">
        <v>6814</v>
      </c>
      <c r="K56" s="55">
        <v>227.3</v>
      </c>
      <c r="L56" s="55">
        <v>17.899999999999999</v>
      </c>
    </row>
    <row r="57" spans="1:12" s="14" customFormat="1" ht="6" customHeight="1" x14ac:dyDescent="0.15">
      <c r="A57" s="12"/>
      <c r="B57" s="46"/>
      <c r="C57" s="24"/>
      <c r="G57" s="23"/>
      <c r="H57" s="23"/>
      <c r="I57" s="23"/>
      <c r="J57" s="23"/>
      <c r="K57" s="55"/>
      <c r="L57" s="55"/>
    </row>
    <row r="58" spans="1:12" ht="10.5" customHeight="1" x14ac:dyDescent="0.15">
      <c r="A58" s="2" t="s">
        <v>333</v>
      </c>
      <c r="B58" s="94" t="s">
        <v>366</v>
      </c>
      <c r="C58" s="31">
        <v>48</v>
      </c>
      <c r="D58" s="35">
        <v>299</v>
      </c>
      <c r="E58" s="35">
        <v>195</v>
      </c>
      <c r="F58" s="35">
        <v>104</v>
      </c>
      <c r="G58" s="35">
        <v>371</v>
      </c>
      <c r="H58" s="36">
        <v>5002</v>
      </c>
      <c r="I58" s="36">
        <v>2557</v>
      </c>
      <c r="J58" s="36">
        <v>2445</v>
      </c>
      <c r="K58" s="54">
        <v>104.2</v>
      </c>
      <c r="L58" s="54">
        <v>16.7</v>
      </c>
    </row>
    <row r="59" spans="1:12" ht="10.5" customHeight="1" x14ac:dyDescent="0.15">
      <c r="A59" s="1"/>
      <c r="B59" s="94" t="s">
        <v>330</v>
      </c>
      <c r="C59" s="31">
        <v>46</v>
      </c>
      <c r="D59" s="35">
        <v>259</v>
      </c>
      <c r="E59" s="35">
        <v>162</v>
      </c>
      <c r="F59" s="35">
        <v>97</v>
      </c>
      <c r="G59" s="35">
        <v>299</v>
      </c>
      <c r="H59" s="36">
        <v>4579</v>
      </c>
      <c r="I59" s="36">
        <v>1999</v>
      </c>
      <c r="J59" s="36">
        <v>2580</v>
      </c>
      <c r="K59" s="54">
        <v>99.5</v>
      </c>
      <c r="L59" s="54">
        <v>17.7</v>
      </c>
    </row>
    <row r="60" spans="1:12" ht="10.5" customHeight="1" x14ac:dyDescent="0.15">
      <c r="A60" s="1"/>
      <c r="B60" s="94" t="s">
        <v>329</v>
      </c>
      <c r="C60" s="31">
        <v>45</v>
      </c>
      <c r="D60" s="35">
        <v>251</v>
      </c>
      <c r="E60" s="35">
        <v>159</v>
      </c>
      <c r="F60" s="35">
        <v>92</v>
      </c>
      <c r="G60" s="35">
        <v>353</v>
      </c>
      <c r="H60" s="36">
        <v>4450</v>
      </c>
      <c r="I60" s="36">
        <v>1908</v>
      </c>
      <c r="J60" s="36">
        <v>2542</v>
      </c>
      <c r="K60" s="54">
        <v>98.9</v>
      </c>
      <c r="L60" s="54">
        <v>17.7</v>
      </c>
    </row>
    <row r="61" spans="1:12" s="27" customFormat="1" ht="10.5" customHeight="1" x14ac:dyDescent="0.15">
      <c r="A61" s="92"/>
      <c r="B61" s="94" t="s">
        <v>328</v>
      </c>
      <c r="C61" s="31">
        <v>45</v>
      </c>
      <c r="D61" s="35">
        <v>226</v>
      </c>
      <c r="E61" s="35">
        <v>151</v>
      </c>
      <c r="F61" s="35">
        <v>75</v>
      </c>
      <c r="G61" s="35">
        <v>368</v>
      </c>
      <c r="H61" s="36">
        <v>4229</v>
      </c>
      <c r="I61" s="36">
        <v>1886</v>
      </c>
      <c r="J61" s="36">
        <v>2343</v>
      </c>
      <c r="K61" s="54">
        <v>94</v>
      </c>
      <c r="L61" s="54">
        <v>18.7</v>
      </c>
    </row>
    <row r="62" spans="1:12" s="14" customFormat="1" ht="10.5" customHeight="1" x14ac:dyDescent="0.15">
      <c r="A62" s="12"/>
      <c r="B62" s="93" t="s">
        <v>367</v>
      </c>
      <c r="C62" s="24">
        <v>44</v>
      </c>
      <c r="D62" s="61">
        <v>230</v>
      </c>
      <c r="E62" s="61">
        <v>157</v>
      </c>
      <c r="F62" s="61">
        <v>73</v>
      </c>
      <c r="G62" s="61">
        <v>343</v>
      </c>
      <c r="H62" s="60">
        <v>4247</v>
      </c>
      <c r="I62" s="60">
        <v>1892</v>
      </c>
      <c r="J62" s="60">
        <v>2355</v>
      </c>
      <c r="K62" s="59">
        <v>96.5</v>
      </c>
      <c r="L62" s="59">
        <v>18.5</v>
      </c>
    </row>
    <row r="63" spans="1:12" s="14" customFormat="1" ht="6" customHeight="1" x14ac:dyDescent="0.15">
      <c r="A63" s="15"/>
      <c r="B63" s="44"/>
      <c r="C63" s="16"/>
      <c r="D63" s="21"/>
      <c r="E63" s="21"/>
      <c r="F63" s="21"/>
      <c r="G63" s="21"/>
      <c r="H63" s="25"/>
      <c r="I63" s="25"/>
      <c r="J63" s="25"/>
      <c r="K63" s="21"/>
      <c r="L63" s="21"/>
    </row>
    <row r="64" spans="1:12" ht="10.5" customHeight="1" x14ac:dyDescent="0.15">
      <c r="A64" s="87" t="s">
        <v>220</v>
      </c>
    </row>
    <row r="65" spans="1:12" ht="10.5" customHeight="1" x14ac:dyDescent="0.15">
      <c r="A65" s="288" t="s">
        <v>219</v>
      </c>
      <c r="B65" s="264"/>
      <c r="C65" s="264"/>
      <c r="D65" s="264"/>
      <c r="E65" s="264"/>
      <c r="F65" s="264"/>
      <c r="G65" s="264"/>
      <c r="H65" s="264"/>
      <c r="I65" s="264"/>
      <c r="J65" s="264"/>
      <c r="K65" s="264"/>
      <c r="L65" s="264"/>
    </row>
    <row r="66" spans="1:12" ht="10.5" customHeight="1" x14ac:dyDescent="0.15">
      <c r="A66" s="289" t="s">
        <v>327</v>
      </c>
      <c r="B66" s="289"/>
      <c r="C66" s="289"/>
      <c r="D66" s="289"/>
      <c r="E66" s="289"/>
      <c r="F66" s="289"/>
      <c r="G66" s="289"/>
      <c r="H66" s="289"/>
      <c r="I66" s="289"/>
      <c r="J66" s="289"/>
      <c r="K66" s="289"/>
      <c r="L66" s="289"/>
    </row>
    <row r="67" spans="1:12" ht="10.5" customHeight="1" x14ac:dyDescent="0.15">
      <c r="A67" s="4" t="s">
        <v>326</v>
      </c>
      <c r="B67" s="51"/>
      <c r="C67" s="51"/>
      <c r="D67" s="51"/>
      <c r="E67" s="51"/>
      <c r="F67" s="51"/>
      <c r="G67" s="51"/>
      <c r="H67" s="51"/>
      <c r="I67" s="51"/>
      <c r="J67" s="51"/>
      <c r="K67" s="51"/>
      <c r="L67" s="51"/>
    </row>
  </sheetData>
  <mergeCells count="14">
    <mergeCell ref="A46:A48"/>
    <mergeCell ref="A65:L65"/>
    <mergeCell ref="A66:L66"/>
    <mergeCell ref="A3:L3"/>
    <mergeCell ref="A6:B8"/>
    <mergeCell ref="C6:C8"/>
    <mergeCell ref="E6:F6"/>
    <mergeCell ref="H6:J6"/>
    <mergeCell ref="K6:K8"/>
    <mergeCell ref="L6:L8"/>
    <mergeCell ref="G7:G8"/>
    <mergeCell ref="H7:H8"/>
    <mergeCell ref="I7:I8"/>
    <mergeCell ref="J7:J8"/>
  </mergeCells>
  <phoneticPr fontId="14"/>
  <printOptions gridLinesSet="0"/>
  <pageMargins left="0.59055118110236227" right="0.6692913385826772" top="0.78740157480314965" bottom="0.78740157480314965" header="0" footer="0"/>
  <pageSetup paperSize="9" pageOrder="overThenDown"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L67"/>
  <sheetViews>
    <sheetView zoomScaleNormal="100" workbookViewId="0"/>
  </sheetViews>
  <sheetFormatPr defaultRowHeight="10.5" x14ac:dyDescent="0.15"/>
  <cols>
    <col min="1" max="1" width="7.5703125" style="2" customWidth="1"/>
    <col min="2" max="2" width="9.28515625" style="2" customWidth="1"/>
    <col min="3" max="3" width="6.28515625" style="2" customWidth="1"/>
    <col min="4" max="10" width="8.28515625" style="2" customWidth="1"/>
    <col min="11" max="12" width="10.85546875" style="2" customWidth="1"/>
    <col min="13" max="16384" width="9.140625" style="2"/>
  </cols>
  <sheetData>
    <row r="1" spans="1:12" s="10" customFormat="1" ht="13.5" customHeight="1" x14ac:dyDescent="0.15">
      <c r="A1" s="39" t="s">
        <v>294</v>
      </c>
      <c r="B1" s="39"/>
      <c r="C1" s="39"/>
      <c r="D1" s="39"/>
      <c r="E1" s="39"/>
      <c r="F1" s="39"/>
      <c r="G1" s="39"/>
      <c r="H1" s="39"/>
      <c r="I1" s="39"/>
      <c r="J1" s="39"/>
      <c r="K1" s="39"/>
      <c r="L1" s="39"/>
    </row>
    <row r="2" spans="1:12" ht="10.5" customHeight="1" x14ac:dyDescent="0.15"/>
    <row r="3" spans="1:12" ht="67.5" customHeight="1" x14ac:dyDescent="0.15">
      <c r="A3" s="290" t="s">
        <v>365</v>
      </c>
      <c r="B3" s="266"/>
      <c r="C3" s="266"/>
      <c r="D3" s="266"/>
      <c r="E3" s="266"/>
      <c r="F3" s="266"/>
      <c r="G3" s="266"/>
      <c r="H3" s="266"/>
      <c r="I3" s="266"/>
      <c r="J3" s="266"/>
      <c r="K3" s="266"/>
      <c r="L3" s="266"/>
    </row>
    <row r="4" spans="1:12" ht="10.5" customHeight="1" x14ac:dyDescent="0.15">
      <c r="A4" s="19"/>
      <c r="B4" s="19"/>
      <c r="C4" s="19"/>
      <c r="D4" s="19"/>
      <c r="E4" s="19"/>
      <c r="F4" s="19"/>
      <c r="G4" s="19"/>
      <c r="H4" s="19"/>
      <c r="I4" s="19"/>
      <c r="J4" s="19"/>
      <c r="K4" s="19"/>
      <c r="L4" s="19"/>
    </row>
    <row r="5" spans="1:12" ht="10.5" customHeight="1" x14ac:dyDescent="0.15">
      <c r="A5" s="2" t="s">
        <v>364</v>
      </c>
      <c r="B5" s="4"/>
      <c r="C5" s="3"/>
      <c r="D5" s="3"/>
      <c r="E5" s="3"/>
      <c r="F5" s="3"/>
      <c r="G5" s="3"/>
      <c r="H5" s="3"/>
      <c r="I5" s="3"/>
      <c r="J5" s="3"/>
      <c r="K5" s="3"/>
      <c r="L5" s="11" t="s">
        <v>363</v>
      </c>
    </row>
    <row r="6" spans="1:12" ht="12" customHeight="1" x14ac:dyDescent="0.15">
      <c r="A6" s="291" t="s">
        <v>142</v>
      </c>
      <c r="B6" s="268"/>
      <c r="C6" s="292" t="s">
        <v>362</v>
      </c>
      <c r="D6" s="48"/>
      <c r="E6" s="295" t="s">
        <v>140</v>
      </c>
      <c r="F6" s="295"/>
      <c r="G6" s="79"/>
      <c r="H6" s="296" t="s">
        <v>139</v>
      </c>
      <c r="I6" s="276"/>
      <c r="J6" s="277"/>
      <c r="K6" s="297" t="s">
        <v>249</v>
      </c>
      <c r="L6" s="298" t="s">
        <v>361</v>
      </c>
    </row>
    <row r="7" spans="1:12" ht="12" customHeight="1" x14ac:dyDescent="0.15">
      <c r="A7" s="269"/>
      <c r="B7" s="269"/>
      <c r="C7" s="293"/>
      <c r="D7" s="78"/>
      <c r="E7" s="49" t="s">
        <v>136</v>
      </c>
      <c r="F7" s="41"/>
      <c r="G7" s="285" t="s">
        <v>17</v>
      </c>
      <c r="H7" s="292" t="s">
        <v>134</v>
      </c>
      <c r="I7" s="285" t="s">
        <v>19</v>
      </c>
      <c r="J7" s="285" t="s">
        <v>20</v>
      </c>
      <c r="K7" s="279"/>
      <c r="L7" s="281"/>
    </row>
    <row r="8" spans="1:12" ht="12" customHeight="1" x14ac:dyDescent="0.15">
      <c r="A8" s="270"/>
      <c r="B8" s="270"/>
      <c r="C8" s="294"/>
      <c r="D8" s="50" t="s">
        <v>134</v>
      </c>
      <c r="E8" s="52" t="s">
        <v>19</v>
      </c>
      <c r="F8" s="52" t="s">
        <v>20</v>
      </c>
      <c r="G8" s="258"/>
      <c r="H8" s="282"/>
      <c r="I8" s="258"/>
      <c r="J8" s="258"/>
      <c r="K8" s="279"/>
      <c r="L8" s="281"/>
    </row>
    <row r="9" spans="1:12" ht="6" customHeight="1" x14ac:dyDescent="0.15">
      <c r="A9" s="77"/>
      <c r="C9" s="76"/>
      <c r="D9" s="75"/>
      <c r="E9" s="75"/>
      <c r="F9" s="75"/>
      <c r="G9" s="75"/>
      <c r="H9" s="74"/>
      <c r="I9" s="74"/>
      <c r="J9" s="74"/>
      <c r="K9" s="73"/>
      <c r="L9" s="73"/>
    </row>
    <row r="10" spans="1:12" ht="10.5" customHeight="1" x14ac:dyDescent="0.15">
      <c r="A10" s="2" t="s">
        <v>360</v>
      </c>
      <c r="B10" s="94" t="s">
        <v>332</v>
      </c>
      <c r="C10" s="31">
        <v>25</v>
      </c>
      <c r="D10" s="28">
        <v>8220</v>
      </c>
      <c r="E10" s="28">
        <v>7045</v>
      </c>
      <c r="F10" s="29">
        <v>1175</v>
      </c>
      <c r="G10" s="29">
        <v>10289</v>
      </c>
      <c r="H10" s="29">
        <v>132897</v>
      </c>
      <c r="I10" s="29">
        <v>72778</v>
      </c>
      <c r="J10" s="29">
        <v>60119</v>
      </c>
      <c r="K10" s="56">
        <v>5315.9</v>
      </c>
      <c r="L10" s="58">
        <v>16.2</v>
      </c>
    </row>
    <row r="11" spans="1:12" ht="10.5" customHeight="1" x14ac:dyDescent="0.15">
      <c r="A11" s="20" t="s">
        <v>359</v>
      </c>
      <c r="B11" s="94" t="s">
        <v>331</v>
      </c>
      <c r="C11" s="31">
        <v>25</v>
      </c>
      <c r="D11" s="29">
        <v>8443</v>
      </c>
      <c r="E11" s="29">
        <v>7205</v>
      </c>
      <c r="F11" s="29">
        <v>1238</v>
      </c>
      <c r="G11" s="29">
        <v>10655</v>
      </c>
      <c r="H11" s="29">
        <v>134076</v>
      </c>
      <c r="I11" s="29">
        <v>73082</v>
      </c>
      <c r="J11" s="29">
        <v>60994</v>
      </c>
      <c r="K11" s="56">
        <v>5363</v>
      </c>
      <c r="L11" s="56">
        <v>15.9</v>
      </c>
    </row>
    <row r="12" spans="1:12" ht="10.5" customHeight="1" x14ac:dyDescent="0.15">
      <c r="A12" s="20"/>
      <c r="B12" s="94" t="s">
        <v>330</v>
      </c>
      <c r="C12" s="31">
        <v>25</v>
      </c>
      <c r="D12" s="29">
        <v>8572</v>
      </c>
      <c r="E12" s="29">
        <v>7285</v>
      </c>
      <c r="F12" s="29">
        <v>1287</v>
      </c>
      <c r="G12" s="29">
        <v>11203</v>
      </c>
      <c r="H12" s="29">
        <v>135239</v>
      </c>
      <c r="I12" s="29">
        <v>73275</v>
      </c>
      <c r="J12" s="29">
        <v>61964</v>
      </c>
      <c r="K12" s="56">
        <v>5409.6</v>
      </c>
      <c r="L12" s="56">
        <v>15.8</v>
      </c>
    </row>
    <row r="13" spans="1:12" s="27" customFormat="1" ht="10.5" customHeight="1" x14ac:dyDescent="0.15">
      <c r="B13" s="94" t="s">
        <v>329</v>
      </c>
      <c r="C13" s="31">
        <v>26</v>
      </c>
      <c r="D13" s="29">
        <v>8696</v>
      </c>
      <c r="E13" s="29">
        <v>7336</v>
      </c>
      <c r="F13" s="29">
        <v>1360</v>
      </c>
      <c r="G13" s="29">
        <v>11412</v>
      </c>
      <c r="H13" s="29">
        <v>135177</v>
      </c>
      <c r="I13" s="29">
        <v>72851</v>
      </c>
      <c r="J13" s="29">
        <v>62326</v>
      </c>
      <c r="K13" s="56">
        <v>5199.1000000000004</v>
      </c>
      <c r="L13" s="56">
        <v>15.5</v>
      </c>
    </row>
    <row r="14" spans="1:12" s="14" customFormat="1" ht="10.5" customHeight="1" x14ac:dyDescent="0.15">
      <c r="B14" s="93" t="s">
        <v>328</v>
      </c>
      <c r="C14" s="24">
        <v>26</v>
      </c>
      <c r="D14" s="23">
        <v>8928</v>
      </c>
      <c r="E14" s="23">
        <v>7475</v>
      </c>
      <c r="F14" s="23">
        <v>1453</v>
      </c>
      <c r="G14" s="23">
        <v>11822</v>
      </c>
      <c r="H14" s="23">
        <v>136043</v>
      </c>
      <c r="I14" s="23">
        <v>72892</v>
      </c>
      <c r="J14" s="23">
        <v>63151</v>
      </c>
      <c r="K14" s="55">
        <v>5232.3999999999996</v>
      </c>
      <c r="L14" s="55">
        <v>15.2</v>
      </c>
    </row>
    <row r="15" spans="1:12" s="14" customFormat="1" ht="6" customHeight="1" x14ac:dyDescent="0.15">
      <c r="B15" s="46"/>
      <c r="C15" s="24"/>
      <c r="D15" s="23"/>
      <c r="E15" s="23"/>
      <c r="G15" s="23"/>
      <c r="H15" s="23"/>
      <c r="I15" s="23"/>
      <c r="J15" s="23"/>
      <c r="K15" s="55"/>
      <c r="L15" s="55"/>
    </row>
    <row r="16" spans="1:12" ht="10.5" customHeight="1" x14ac:dyDescent="0.15">
      <c r="A16" s="1" t="s">
        <v>358</v>
      </c>
      <c r="B16" s="94" t="s">
        <v>332</v>
      </c>
      <c r="C16" s="31">
        <v>12</v>
      </c>
      <c r="D16" s="2">
        <v>273</v>
      </c>
      <c r="E16" s="2">
        <v>143</v>
      </c>
      <c r="F16" s="2">
        <v>130</v>
      </c>
      <c r="G16" s="29">
        <v>961</v>
      </c>
      <c r="H16" s="29">
        <v>5612</v>
      </c>
      <c r="I16" s="29">
        <v>567</v>
      </c>
      <c r="J16" s="29">
        <v>5045</v>
      </c>
      <c r="K16" s="56">
        <v>467.7</v>
      </c>
      <c r="L16" s="56">
        <v>20.6</v>
      </c>
    </row>
    <row r="17" spans="1:12" ht="10.5" customHeight="1" x14ac:dyDescent="0.15">
      <c r="A17" s="1" t="s">
        <v>357</v>
      </c>
      <c r="B17" s="94" t="s">
        <v>331</v>
      </c>
      <c r="C17" s="31">
        <v>12</v>
      </c>
      <c r="D17" s="2">
        <v>270</v>
      </c>
      <c r="E17" s="2">
        <v>140</v>
      </c>
      <c r="F17" s="2">
        <v>130</v>
      </c>
      <c r="G17" s="29">
        <v>979</v>
      </c>
      <c r="H17" s="29">
        <v>5161</v>
      </c>
      <c r="I17" s="29">
        <v>540</v>
      </c>
      <c r="J17" s="29">
        <v>4621</v>
      </c>
      <c r="K17" s="56">
        <v>430.1</v>
      </c>
      <c r="L17" s="56">
        <v>19.100000000000001</v>
      </c>
    </row>
    <row r="18" spans="1:12" ht="10.5" customHeight="1" x14ac:dyDescent="0.15">
      <c r="A18" s="1"/>
      <c r="B18" s="94" t="s">
        <v>330</v>
      </c>
      <c r="C18" s="31">
        <v>12</v>
      </c>
      <c r="D18" s="2">
        <v>263</v>
      </c>
      <c r="E18" s="2">
        <v>131</v>
      </c>
      <c r="F18" s="2">
        <v>132</v>
      </c>
      <c r="G18" s="29">
        <v>876</v>
      </c>
      <c r="H18" s="29">
        <v>4777</v>
      </c>
      <c r="I18" s="29">
        <v>506</v>
      </c>
      <c r="J18" s="29">
        <v>4271</v>
      </c>
      <c r="K18" s="56">
        <v>398.1</v>
      </c>
      <c r="L18" s="56">
        <v>18.2</v>
      </c>
    </row>
    <row r="19" spans="1:12" s="27" customFormat="1" ht="10.5" customHeight="1" x14ac:dyDescent="0.15">
      <c r="A19" s="92"/>
      <c r="B19" s="94" t="s">
        <v>329</v>
      </c>
      <c r="C19" s="31">
        <v>12</v>
      </c>
      <c r="D19" s="2">
        <v>250</v>
      </c>
      <c r="E19" s="2">
        <v>121</v>
      </c>
      <c r="F19" s="2">
        <v>129</v>
      </c>
      <c r="G19" s="29">
        <v>775</v>
      </c>
      <c r="H19" s="29">
        <v>4093</v>
      </c>
      <c r="I19" s="29">
        <v>460</v>
      </c>
      <c r="J19" s="29">
        <v>3633</v>
      </c>
      <c r="K19" s="56">
        <v>341.1</v>
      </c>
      <c r="L19" s="56">
        <v>16.399999999999999</v>
      </c>
    </row>
    <row r="20" spans="1:12" s="14" customFormat="1" ht="10.5" customHeight="1" x14ac:dyDescent="0.15">
      <c r="A20" s="12"/>
      <c r="B20" s="93" t="s">
        <v>328</v>
      </c>
      <c r="C20" s="24">
        <v>12</v>
      </c>
      <c r="D20" s="14">
        <v>213</v>
      </c>
      <c r="E20" s="14">
        <v>107</v>
      </c>
      <c r="F20" s="14">
        <v>106</v>
      </c>
      <c r="G20" s="23">
        <v>619</v>
      </c>
      <c r="H20" s="23">
        <v>3456</v>
      </c>
      <c r="I20" s="23">
        <v>420</v>
      </c>
      <c r="J20" s="23">
        <v>3036</v>
      </c>
      <c r="K20" s="55">
        <v>288</v>
      </c>
      <c r="L20" s="55">
        <v>16.2</v>
      </c>
    </row>
    <row r="21" spans="1:12" s="14" customFormat="1" ht="6" customHeight="1" x14ac:dyDescent="0.15">
      <c r="A21" s="12"/>
      <c r="B21" s="46"/>
      <c r="C21" s="24"/>
      <c r="G21" s="23"/>
      <c r="H21" s="23"/>
      <c r="I21" s="23"/>
      <c r="J21" s="23"/>
      <c r="K21" s="55"/>
      <c r="L21" s="55"/>
    </row>
    <row r="22" spans="1:12" ht="10.5" customHeight="1" x14ac:dyDescent="0.15">
      <c r="A22" s="2" t="s">
        <v>356</v>
      </c>
      <c r="B22" s="94" t="s">
        <v>332</v>
      </c>
      <c r="C22" s="31">
        <v>53</v>
      </c>
      <c r="D22" s="29">
        <v>3090</v>
      </c>
      <c r="E22" s="29">
        <v>2210</v>
      </c>
      <c r="F22" s="2">
        <v>880</v>
      </c>
      <c r="G22" s="29">
        <v>1154</v>
      </c>
      <c r="H22" s="29">
        <v>42512</v>
      </c>
      <c r="I22" s="29">
        <v>21275</v>
      </c>
      <c r="J22" s="29">
        <v>21237</v>
      </c>
      <c r="K22" s="56">
        <v>802.1</v>
      </c>
      <c r="L22" s="56">
        <v>13.8</v>
      </c>
    </row>
    <row r="23" spans="1:12" ht="10.5" customHeight="1" x14ac:dyDescent="0.15">
      <c r="A23" s="1"/>
      <c r="B23" s="94" t="s">
        <v>331</v>
      </c>
      <c r="C23" s="31">
        <v>53</v>
      </c>
      <c r="D23" s="29">
        <v>3079</v>
      </c>
      <c r="E23" s="29">
        <v>2178</v>
      </c>
      <c r="F23" s="2">
        <v>901</v>
      </c>
      <c r="G23" s="29">
        <v>1113</v>
      </c>
      <c r="H23" s="29">
        <v>42390</v>
      </c>
      <c r="I23" s="29">
        <v>21258</v>
      </c>
      <c r="J23" s="29">
        <v>21132</v>
      </c>
      <c r="K23" s="56">
        <v>799.8</v>
      </c>
      <c r="L23" s="56">
        <v>13.8</v>
      </c>
    </row>
    <row r="24" spans="1:12" ht="10.5" customHeight="1" x14ac:dyDescent="0.15">
      <c r="A24" s="1"/>
      <c r="B24" s="94" t="s">
        <v>330</v>
      </c>
      <c r="C24" s="31">
        <v>53</v>
      </c>
      <c r="D24" s="29">
        <v>3084</v>
      </c>
      <c r="E24" s="29">
        <v>2146</v>
      </c>
      <c r="F24" s="2">
        <v>938</v>
      </c>
      <c r="G24" s="29">
        <v>1122</v>
      </c>
      <c r="H24" s="29">
        <v>43284</v>
      </c>
      <c r="I24" s="29">
        <v>21694</v>
      </c>
      <c r="J24" s="29">
        <v>21590</v>
      </c>
      <c r="K24" s="56">
        <v>816.7</v>
      </c>
      <c r="L24" s="56">
        <v>14</v>
      </c>
    </row>
    <row r="25" spans="1:12" s="27" customFormat="1" ht="10.5" customHeight="1" x14ac:dyDescent="0.15">
      <c r="A25" s="92"/>
      <c r="B25" s="94" t="s">
        <v>329</v>
      </c>
      <c r="C25" s="31">
        <v>53</v>
      </c>
      <c r="D25" s="29">
        <v>3075</v>
      </c>
      <c r="E25" s="29">
        <v>2138</v>
      </c>
      <c r="F25" s="2">
        <v>937</v>
      </c>
      <c r="G25" s="29">
        <v>1138</v>
      </c>
      <c r="H25" s="29">
        <v>43265</v>
      </c>
      <c r="I25" s="29">
        <v>21698</v>
      </c>
      <c r="J25" s="29">
        <v>21567</v>
      </c>
      <c r="K25" s="56">
        <v>816.3</v>
      </c>
      <c r="L25" s="56">
        <v>14.1</v>
      </c>
    </row>
    <row r="26" spans="1:12" s="14" customFormat="1" ht="10.5" customHeight="1" x14ac:dyDescent="0.15">
      <c r="A26" s="12"/>
      <c r="B26" s="93" t="s">
        <v>328</v>
      </c>
      <c r="C26" s="24">
        <v>53</v>
      </c>
      <c r="D26" s="23">
        <v>3116</v>
      </c>
      <c r="E26" s="23">
        <v>2151</v>
      </c>
      <c r="F26" s="14">
        <v>965</v>
      </c>
      <c r="G26" s="23">
        <v>1202</v>
      </c>
      <c r="H26" s="23">
        <v>43956</v>
      </c>
      <c r="I26" s="23">
        <v>22024</v>
      </c>
      <c r="J26" s="23">
        <v>21932</v>
      </c>
      <c r="K26" s="55">
        <v>829.4</v>
      </c>
      <c r="L26" s="55">
        <v>14.1</v>
      </c>
    </row>
    <row r="27" spans="1:12" s="14" customFormat="1" ht="6" customHeight="1" x14ac:dyDescent="0.15">
      <c r="A27" s="12"/>
      <c r="B27" s="46"/>
      <c r="C27" s="24"/>
      <c r="D27" s="23"/>
      <c r="E27" s="23"/>
      <c r="G27" s="23"/>
      <c r="H27" s="23"/>
      <c r="I27" s="23"/>
      <c r="J27" s="23"/>
      <c r="K27" s="55"/>
      <c r="L27" s="55"/>
    </row>
    <row r="28" spans="1:12" ht="10.5" customHeight="1" x14ac:dyDescent="0.15">
      <c r="A28" s="2" t="s">
        <v>355</v>
      </c>
      <c r="B28" s="94" t="s">
        <v>332</v>
      </c>
      <c r="C28" s="95" t="s">
        <v>235</v>
      </c>
      <c r="D28" s="28" t="s">
        <v>354</v>
      </c>
      <c r="E28" s="28" t="s">
        <v>353</v>
      </c>
      <c r="F28" s="29">
        <v>1094</v>
      </c>
      <c r="G28" s="2">
        <v>616</v>
      </c>
      <c r="H28" s="28" t="s">
        <v>352</v>
      </c>
      <c r="I28" s="28" t="s">
        <v>351</v>
      </c>
      <c r="J28" s="28" t="s">
        <v>350</v>
      </c>
      <c r="K28" s="56">
        <v>382.7</v>
      </c>
      <c r="L28" s="56">
        <v>14.3</v>
      </c>
    </row>
    <row r="29" spans="1:12" ht="10.5" customHeight="1" x14ac:dyDescent="0.15">
      <c r="A29" s="1"/>
      <c r="B29" s="94" t="s">
        <v>331</v>
      </c>
      <c r="C29" s="95" t="s">
        <v>235</v>
      </c>
      <c r="D29" s="29">
        <v>2782</v>
      </c>
      <c r="E29" s="29">
        <v>1672</v>
      </c>
      <c r="F29" s="29">
        <v>1110</v>
      </c>
      <c r="G29" s="2">
        <v>615</v>
      </c>
      <c r="H29" s="29">
        <v>39769</v>
      </c>
      <c r="I29" s="29">
        <v>19824</v>
      </c>
      <c r="J29" s="29">
        <v>19945</v>
      </c>
      <c r="K29" s="56">
        <v>389.9</v>
      </c>
      <c r="L29" s="56">
        <v>14.3</v>
      </c>
    </row>
    <row r="30" spans="1:12" ht="10.5" customHeight="1" x14ac:dyDescent="0.15">
      <c r="A30" s="1"/>
      <c r="B30" s="94" t="s">
        <v>330</v>
      </c>
      <c r="C30" s="95" t="s">
        <v>349</v>
      </c>
      <c r="D30" s="29">
        <v>2791</v>
      </c>
      <c r="E30" s="29">
        <v>1686</v>
      </c>
      <c r="F30" s="29">
        <v>1105</v>
      </c>
      <c r="G30" s="2">
        <v>611</v>
      </c>
      <c r="H30" s="29">
        <v>39244</v>
      </c>
      <c r="I30" s="29">
        <v>19513</v>
      </c>
      <c r="J30" s="29">
        <v>19731</v>
      </c>
      <c r="K30" s="56">
        <v>381</v>
      </c>
      <c r="L30" s="56">
        <v>14.1</v>
      </c>
    </row>
    <row r="31" spans="1:12" s="27" customFormat="1" ht="10.5" customHeight="1" x14ac:dyDescent="0.15">
      <c r="A31" s="92"/>
      <c r="B31" s="94" t="s">
        <v>329</v>
      </c>
      <c r="C31" s="95" t="s">
        <v>235</v>
      </c>
      <c r="D31" s="29">
        <v>2829</v>
      </c>
      <c r="E31" s="29">
        <v>1702</v>
      </c>
      <c r="F31" s="29">
        <v>1127</v>
      </c>
      <c r="G31" s="2">
        <v>697</v>
      </c>
      <c r="H31" s="29">
        <v>39617</v>
      </c>
      <c r="I31" s="29">
        <v>19670</v>
      </c>
      <c r="J31" s="29">
        <v>19947</v>
      </c>
      <c r="K31" s="56">
        <v>388.4</v>
      </c>
      <c r="L31" s="56">
        <v>14</v>
      </c>
    </row>
    <row r="32" spans="1:12" s="14" customFormat="1" ht="10.5" customHeight="1" x14ac:dyDescent="0.15">
      <c r="A32" s="12"/>
      <c r="B32" s="93" t="s">
        <v>328</v>
      </c>
      <c r="C32" s="96" t="s">
        <v>235</v>
      </c>
      <c r="D32" s="23">
        <v>2821</v>
      </c>
      <c r="E32" s="23">
        <v>1698</v>
      </c>
      <c r="F32" s="23">
        <v>1123</v>
      </c>
      <c r="G32" s="14">
        <v>765</v>
      </c>
      <c r="H32" s="23">
        <v>39360</v>
      </c>
      <c r="I32" s="23">
        <v>19582</v>
      </c>
      <c r="J32" s="23">
        <v>19778</v>
      </c>
      <c r="K32" s="55">
        <v>385.9</v>
      </c>
      <c r="L32" s="55">
        <v>14</v>
      </c>
    </row>
    <row r="33" spans="1:12" s="14" customFormat="1" ht="6" customHeight="1" x14ac:dyDescent="0.15">
      <c r="A33" s="12"/>
      <c r="B33" s="46"/>
      <c r="C33" s="24"/>
      <c r="D33" s="23"/>
      <c r="E33" s="23"/>
      <c r="F33" s="23"/>
      <c r="H33" s="23"/>
      <c r="I33" s="23"/>
      <c r="J33" s="23"/>
      <c r="K33" s="55"/>
      <c r="L33" s="55"/>
    </row>
    <row r="34" spans="1:12" ht="10.5" customHeight="1" x14ac:dyDescent="0.15">
      <c r="A34" s="2" t="s">
        <v>348</v>
      </c>
      <c r="B34" s="94" t="s">
        <v>332</v>
      </c>
      <c r="C34" s="95" t="s">
        <v>231</v>
      </c>
      <c r="D34" s="28" t="s">
        <v>347</v>
      </c>
      <c r="E34" s="29">
        <v>1596</v>
      </c>
      <c r="F34" s="28" t="s">
        <v>346</v>
      </c>
      <c r="G34" s="2">
        <v>525</v>
      </c>
      <c r="H34" s="29">
        <v>73304</v>
      </c>
      <c r="I34" s="29">
        <v>37240</v>
      </c>
      <c r="J34" s="29">
        <v>36064</v>
      </c>
      <c r="K34" s="56">
        <v>375.9</v>
      </c>
      <c r="L34" s="56">
        <v>17.399999999999999</v>
      </c>
    </row>
    <row r="35" spans="1:12" ht="10.5" customHeight="1" x14ac:dyDescent="0.15">
      <c r="A35" s="1"/>
      <c r="B35" s="94" t="s">
        <v>331</v>
      </c>
      <c r="C35" s="95" t="s">
        <v>231</v>
      </c>
      <c r="D35" s="29">
        <v>4217</v>
      </c>
      <c r="E35" s="29">
        <v>1568</v>
      </c>
      <c r="F35" s="29">
        <v>2649</v>
      </c>
      <c r="G35" s="2">
        <v>495</v>
      </c>
      <c r="H35" s="29">
        <v>72539</v>
      </c>
      <c r="I35" s="29">
        <v>36926</v>
      </c>
      <c r="J35" s="29">
        <v>35613</v>
      </c>
      <c r="K35" s="56">
        <v>372</v>
      </c>
      <c r="L35" s="56">
        <v>17.2</v>
      </c>
    </row>
    <row r="36" spans="1:12" ht="10.5" customHeight="1" x14ac:dyDescent="0.15">
      <c r="A36" s="1"/>
      <c r="B36" s="94" t="s">
        <v>330</v>
      </c>
      <c r="C36" s="95" t="s">
        <v>345</v>
      </c>
      <c r="D36" s="28">
        <v>4256</v>
      </c>
      <c r="E36" s="28">
        <v>1594</v>
      </c>
      <c r="F36" s="28">
        <v>2662</v>
      </c>
      <c r="G36" s="84">
        <v>475</v>
      </c>
      <c r="H36" s="28">
        <v>71930</v>
      </c>
      <c r="I36" s="28">
        <v>36542</v>
      </c>
      <c r="J36" s="28">
        <v>35388</v>
      </c>
      <c r="K36" s="58">
        <v>372.7</v>
      </c>
      <c r="L36" s="58">
        <v>16.899999999999999</v>
      </c>
    </row>
    <row r="37" spans="1:12" s="27" customFormat="1" ht="10.5" customHeight="1" x14ac:dyDescent="0.15">
      <c r="A37" s="92"/>
      <c r="B37" s="94" t="s">
        <v>329</v>
      </c>
      <c r="C37" s="95" t="s">
        <v>344</v>
      </c>
      <c r="D37" s="28">
        <v>4211</v>
      </c>
      <c r="E37" s="28">
        <v>1562</v>
      </c>
      <c r="F37" s="28">
        <v>2649</v>
      </c>
      <c r="G37" s="84">
        <v>510</v>
      </c>
      <c r="H37" s="28">
        <v>70797</v>
      </c>
      <c r="I37" s="28">
        <v>35971</v>
      </c>
      <c r="J37" s="28">
        <v>34826</v>
      </c>
      <c r="K37" s="58">
        <v>374.6</v>
      </c>
      <c r="L37" s="58">
        <v>16.8</v>
      </c>
    </row>
    <row r="38" spans="1:12" s="14" customFormat="1" ht="10.5" customHeight="1" x14ac:dyDescent="0.15">
      <c r="A38" s="12"/>
      <c r="B38" s="93" t="s">
        <v>328</v>
      </c>
      <c r="C38" s="96" t="s">
        <v>343</v>
      </c>
      <c r="D38" s="68">
        <v>4185</v>
      </c>
      <c r="E38" s="68">
        <v>1563</v>
      </c>
      <c r="F38" s="68">
        <v>2622</v>
      </c>
      <c r="G38" s="69">
        <v>496</v>
      </c>
      <c r="H38" s="68">
        <v>69664</v>
      </c>
      <c r="I38" s="68">
        <v>35509</v>
      </c>
      <c r="J38" s="68">
        <v>34155</v>
      </c>
      <c r="K38" s="67">
        <v>372.5</v>
      </c>
      <c r="L38" s="67">
        <v>16.600000000000001</v>
      </c>
    </row>
    <row r="39" spans="1:12" s="14" customFormat="1" ht="6" customHeight="1" x14ac:dyDescent="0.15">
      <c r="A39" s="12"/>
      <c r="B39" s="46"/>
      <c r="C39" s="24"/>
      <c r="D39" s="23"/>
      <c r="E39" s="23"/>
      <c r="F39" s="23"/>
      <c r="H39" s="23"/>
      <c r="I39" s="23"/>
      <c r="J39" s="23"/>
      <c r="K39" s="55"/>
      <c r="L39" s="55"/>
    </row>
    <row r="40" spans="1:12" ht="10.5" customHeight="1" x14ac:dyDescent="0.15">
      <c r="A40" s="2" t="s">
        <v>342</v>
      </c>
      <c r="B40" s="94" t="s">
        <v>332</v>
      </c>
      <c r="C40" s="31">
        <v>124</v>
      </c>
      <c r="D40" s="29">
        <v>1158</v>
      </c>
      <c r="E40" s="2">
        <v>72</v>
      </c>
      <c r="F40" s="29">
        <v>1086</v>
      </c>
      <c r="G40" s="2">
        <v>87</v>
      </c>
      <c r="H40" s="29">
        <v>16807</v>
      </c>
      <c r="I40" s="29">
        <v>8393</v>
      </c>
      <c r="J40" s="29">
        <v>8414</v>
      </c>
      <c r="K40" s="56">
        <v>135.5</v>
      </c>
      <c r="L40" s="56">
        <v>14.5</v>
      </c>
    </row>
    <row r="41" spans="1:12" ht="10.5" customHeight="1" x14ac:dyDescent="0.15">
      <c r="A41" s="1"/>
      <c r="B41" s="94" t="s">
        <v>331</v>
      </c>
      <c r="C41" s="31">
        <v>124</v>
      </c>
      <c r="D41" s="29">
        <v>1173</v>
      </c>
      <c r="E41" s="2">
        <v>80</v>
      </c>
      <c r="F41" s="29">
        <v>1093</v>
      </c>
      <c r="G41" s="2">
        <v>99</v>
      </c>
      <c r="H41" s="29">
        <v>16364</v>
      </c>
      <c r="I41" s="29">
        <v>8200</v>
      </c>
      <c r="J41" s="29">
        <v>8164</v>
      </c>
      <c r="K41" s="56">
        <v>132</v>
      </c>
      <c r="L41" s="56">
        <v>14</v>
      </c>
    </row>
    <row r="42" spans="1:12" ht="10.5" customHeight="1" x14ac:dyDescent="0.15">
      <c r="A42" s="1"/>
      <c r="B42" s="94" t="s">
        <v>330</v>
      </c>
      <c r="C42" s="31">
        <v>123</v>
      </c>
      <c r="D42" s="29">
        <v>1197</v>
      </c>
      <c r="E42" s="2">
        <v>84</v>
      </c>
      <c r="F42" s="29">
        <v>1113</v>
      </c>
      <c r="G42" s="2">
        <v>108</v>
      </c>
      <c r="H42" s="29">
        <v>16220</v>
      </c>
      <c r="I42" s="29">
        <v>8205</v>
      </c>
      <c r="J42" s="29">
        <v>8015</v>
      </c>
      <c r="K42" s="56">
        <v>131.9</v>
      </c>
      <c r="L42" s="56">
        <v>13.6</v>
      </c>
    </row>
    <row r="43" spans="1:12" s="27" customFormat="1" ht="10.5" customHeight="1" x14ac:dyDescent="0.15">
      <c r="A43" s="92"/>
      <c r="B43" s="94" t="s">
        <v>329</v>
      </c>
      <c r="C43" s="31">
        <v>123</v>
      </c>
      <c r="D43" s="29">
        <v>1199</v>
      </c>
      <c r="E43" s="2">
        <v>89</v>
      </c>
      <c r="F43" s="29">
        <v>1110</v>
      </c>
      <c r="G43" s="2">
        <v>121</v>
      </c>
      <c r="H43" s="29">
        <v>16071</v>
      </c>
      <c r="I43" s="29">
        <v>8103</v>
      </c>
      <c r="J43" s="29">
        <v>7968</v>
      </c>
      <c r="K43" s="56">
        <v>130.69999999999999</v>
      </c>
      <c r="L43" s="56">
        <v>13.4</v>
      </c>
    </row>
    <row r="44" spans="1:12" s="14" customFormat="1" ht="10.5" customHeight="1" x14ac:dyDescent="0.15">
      <c r="A44" s="12"/>
      <c r="B44" s="93" t="s">
        <v>328</v>
      </c>
      <c r="C44" s="24">
        <v>123</v>
      </c>
      <c r="D44" s="23">
        <v>1208</v>
      </c>
      <c r="E44" s="14">
        <v>88</v>
      </c>
      <c r="F44" s="23">
        <v>1120</v>
      </c>
      <c r="G44" s="14">
        <v>134</v>
      </c>
      <c r="H44" s="23">
        <v>16079</v>
      </c>
      <c r="I44" s="23">
        <v>8120</v>
      </c>
      <c r="J44" s="23">
        <v>7959</v>
      </c>
      <c r="K44" s="55">
        <v>130.69999999999999</v>
      </c>
      <c r="L44" s="55">
        <v>13.3</v>
      </c>
    </row>
    <row r="45" spans="1:12" s="14" customFormat="1" ht="6" customHeight="1" x14ac:dyDescent="0.15">
      <c r="A45" s="12"/>
      <c r="B45" s="46"/>
      <c r="C45" s="24"/>
      <c r="D45" s="23"/>
      <c r="F45" s="23"/>
      <c r="H45" s="23"/>
      <c r="I45" s="23"/>
      <c r="J45" s="23"/>
      <c r="K45" s="55"/>
      <c r="L45" s="55"/>
    </row>
    <row r="46" spans="1:12" ht="10.5" customHeight="1" x14ac:dyDescent="0.15">
      <c r="A46" s="287" t="s">
        <v>341</v>
      </c>
      <c r="B46" s="94" t="s">
        <v>332</v>
      </c>
      <c r="C46" s="31">
        <v>11</v>
      </c>
      <c r="D46" s="2">
        <v>847</v>
      </c>
      <c r="E46" s="2">
        <v>373</v>
      </c>
      <c r="F46" s="2">
        <v>474</v>
      </c>
      <c r="G46" s="2">
        <v>65</v>
      </c>
      <c r="H46" s="28" t="s">
        <v>340</v>
      </c>
      <c r="I46" s="84" t="s">
        <v>339</v>
      </c>
      <c r="J46" s="84" t="s">
        <v>338</v>
      </c>
      <c r="K46" s="58" t="s">
        <v>337</v>
      </c>
      <c r="L46" s="58" t="s">
        <v>336</v>
      </c>
    </row>
    <row r="47" spans="1:12" ht="10.5" customHeight="1" x14ac:dyDescent="0.15">
      <c r="A47" s="260"/>
      <c r="B47" s="94" t="s">
        <v>331</v>
      </c>
      <c r="C47" s="31">
        <v>11</v>
      </c>
      <c r="D47" s="2">
        <v>884</v>
      </c>
      <c r="E47" s="2">
        <v>395</v>
      </c>
      <c r="F47" s="2">
        <v>489</v>
      </c>
      <c r="G47" s="2">
        <v>63</v>
      </c>
      <c r="H47" s="29">
        <v>1288</v>
      </c>
      <c r="I47" s="2">
        <v>825</v>
      </c>
      <c r="J47" s="2">
        <v>463</v>
      </c>
      <c r="K47" s="56">
        <v>117.1</v>
      </c>
      <c r="L47" s="56">
        <v>1.5</v>
      </c>
    </row>
    <row r="48" spans="1:12" ht="10.5" customHeight="1" x14ac:dyDescent="0.15">
      <c r="A48" s="260"/>
      <c r="B48" s="94" t="s">
        <v>330</v>
      </c>
      <c r="C48" s="31">
        <v>11</v>
      </c>
      <c r="D48" s="2">
        <v>857</v>
      </c>
      <c r="E48" s="2">
        <v>376</v>
      </c>
      <c r="F48" s="2">
        <v>481</v>
      </c>
      <c r="G48" s="2">
        <v>75</v>
      </c>
      <c r="H48" s="29">
        <v>1290</v>
      </c>
      <c r="I48" s="2">
        <v>826</v>
      </c>
      <c r="J48" s="2">
        <v>464</v>
      </c>
      <c r="K48" s="56">
        <v>117.3</v>
      </c>
      <c r="L48" s="56">
        <v>1.5</v>
      </c>
    </row>
    <row r="49" spans="1:12" s="27" customFormat="1" ht="10.5" customHeight="1" x14ac:dyDescent="0.15">
      <c r="A49" s="92"/>
      <c r="B49" s="94" t="s">
        <v>329</v>
      </c>
      <c r="C49" s="31">
        <v>10</v>
      </c>
      <c r="D49" s="2">
        <v>780</v>
      </c>
      <c r="E49" s="2">
        <v>340</v>
      </c>
      <c r="F49" s="2">
        <v>440</v>
      </c>
      <c r="G49" s="2">
        <v>65</v>
      </c>
      <c r="H49" s="29">
        <v>1211</v>
      </c>
      <c r="I49" s="2">
        <v>772</v>
      </c>
      <c r="J49" s="2">
        <v>439</v>
      </c>
      <c r="K49" s="56">
        <v>121.1</v>
      </c>
      <c r="L49" s="56">
        <v>1.6</v>
      </c>
    </row>
    <row r="50" spans="1:12" s="14" customFormat="1" ht="10.5" customHeight="1" x14ac:dyDescent="0.15">
      <c r="A50" s="12"/>
      <c r="B50" s="93" t="s">
        <v>328</v>
      </c>
      <c r="C50" s="24">
        <v>10</v>
      </c>
      <c r="D50" s="14">
        <v>800</v>
      </c>
      <c r="E50" s="14">
        <v>348</v>
      </c>
      <c r="F50" s="14">
        <v>452</v>
      </c>
      <c r="G50" s="14">
        <v>77</v>
      </c>
      <c r="H50" s="23">
        <v>1240</v>
      </c>
      <c r="I50" s="14">
        <v>801</v>
      </c>
      <c r="J50" s="14">
        <v>439</v>
      </c>
      <c r="K50" s="55">
        <v>124</v>
      </c>
      <c r="L50" s="55">
        <v>1.6</v>
      </c>
    </row>
    <row r="51" spans="1:12" s="14" customFormat="1" ht="6" customHeight="1" x14ac:dyDescent="0.15">
      <c r="A51" s="12"/>
      <c r="B51" s="46"/>
      <c r="C51" s="24"/>
      <c r="K51" s="55"/>
      <c r="L51" s="55"/>
    </row>
    <row r="52" spans="1:12" ht="10.5" customHeight="1" x14ac:dyDescent="0.15">
      <c r="A52" s="2" t="s">
        <v>335</v>
      </c>
      <c r="B52" s="94" t="s">
        <v>332</v>
      </c>
      <c r="C52" s="31">
        <v>54</v>
      </c>
      <c r="D52" s="2">
        <v>724</v>
      </c>
      <c r="E52" s="2">
        <v>363</v>
      </c>
      <c r="F52" s="2">
        <v>361</v>
      </c>
      <c r="G52" s="29">
        <v>1858</v>
      </c>
      <c r="H52" s="29">
        <v>12132</v>
      </c>
      <c r="I52" s="29">
        <v>6013</v>
      </c>
      <c r="J52" s="29">
        <v>6119</v>
      </c>
      <c r="K52" s="56">
        <v>224.7</v>
      </c>
      <c r="L52" s="56">
        <v>16.8</v>
      </c>
    </row>
    <row r="53" spans="1:12" ht="10.5" customHeight="1" x14ac:dyDescent="0.15">
      <c r="A53" s="1"/>
      <c r="B53" s="94" t="s">
        <v>331</v>
      </c>
      <c r="C53" s="31">
        <v>54</v>
      </c>
      <c r="D53" s="2">
        <v>673</v>
      </c>
      <c r="E53" s="2">
        <v>335</v>
      </c>
      <c r="F53" s="2">
        <v>338</v>
      </c>
      <c r="G53" s="29">
        <v>1863</v>
      </c>
      <c r="H53" s="29">
        <v>10968</v>
      </c>
      <c r="I53" s="29">
        <v>5226</v>
      </c>
      <c r="J53" s="29">
        <v>5742</v>
      </c>
      <c r="K53" s="56">
        <v>203.1</v>
      </c>
      <c r="L53" s="56">
        <v>16.3</v>
      </c>
    </row>
    <row r="54" spans="1:12" ht="10.5" customHeight="1" x14ac:dyDescent="0.15">
      <c r="A54" s="1"/>
      <c r="B54" s="94" t="s">
        <v>330</v>
      </c>
      <c r="C54" s="95">
        <v>55</v>
      </c>
      <c r="D54" s="2">
        <v>653</v>
      </c>
      <c r="E54" s="2">
        <v>317</v>
      </c>
      <c r="F54" s="2">
        <v>336</v>
      </c>
      <c r="G54" s="29">
        <v>1918</v>
      </c>
      <c r="H54" s="29">
        <v>11834</v>
      </c>
      <c r="I54" s="29">
        <v>5643</v>
      </c>
      <c r="J54" s="29">
        <v>6191</v>
      </c>
      <c r="K54" s="58" t="s">
        <v>334</v>
      </c>
      <c r="L54" s="56">
        <v>18.100000000000001</v>
      </c>
    </row>
    <row r="55" spans="1:12" s="27" customFormat="1" ht="10.5" customHeight="1" x14ac:dyDescent="0.15">
      <c r="A55" s="92"/>
      <c r="B55" s="94" t="s">
        <v>329</v>
      </c>
      <c r="C55" s="31">
        <v>55</v>
      </c>
      <c r="D55" s="2">
        <v>685</v>
      </c>
      <c r="E55" s="2">
        <v>324</v>
      </c>
      <c r="F55" s="2">
        <v>361</v>
      </c>
      <c r="G55" s="29">
        <v>1849</v>
      </c>
      <c r="H55" s="29">
        <v>12402</v>
      </c>
      <c r="I55" s="29">
        <v>5865</v>
      </c>
      <c r="J55" s="29">
        <v>6537</v>
      </c>
      <c r="K55" s="56">
        <v>225.5</v>
      </c>
      <c r="L55" s="56">
        <v>18.100000000000001</v>
      </c>
    </row>
    <row r="56" spans="1:12" s="14" customFormat="1" ht="10.5" customHeight="1" x14ac:dyDescent="0.15">
      <c r="A56" s="12"/>
      <c r="B56" s="93" t="s">
        <v>328</v>
      </c>
      <c r="C56" s="24">
        <v>55</v>
      </c>
      <c r="D56" s="14">
        <v>709</v>
      </c>
      <c r="E56" s="14">
        <v>333</v>
      </c>
      <c r="F56" s="14">
        <v>376</v>
      </c>
      <c r="G56" s="23">
        <v>1892</v>
      </c>
      <c r="H56" s="23">
        <v>12412</v>
      </c>
      <c r="I56" s="23">
        <v>5894</v>
      </c>
      <c r="J56" s="23">
        <v>6518</v>
      </c>
      <c r="K56" s="55">
        <v>225.7</v>
      </c>
      <c r="L56" s="55">
        <v>17.5</v>
      </c>
    </row>
    <row r="57" spans="1:12" s="14" customFormat="1" ht="6" customHeight="1" x14ac:dyDescent="0.15">
      <c r="A57" s="12"/>
      <c r="B57" s="46"/>
      <c r="C57" s="24"/>
      <c r="G57" s="23"/>
      <c r="H57" s="23"/>
      <c r="I57" s="23"/>
      <c r="J57" s="23"/>
      <c r="K57" s="55"/>
      <c r="L57" s="55"/>
    </row>
    <row r="58" spans="1:12" ht="10.5" customHeight="1" x14ac:dyDescent="0.15">
      <c r="A58" s="2" t="s">
        <v>333</v>
      </c>
      <c r="B58" s="94" t="s">
        <v>332</v>
      </c>
      <c r="C58" s="31">
        <v>49</v>
      </c>
      <c r="D58" s="35">
        <v>276</v>
      </c>
      <c r="E58" s="35">
        <v>181</v>
      </c>
      <c r="F58" s="35">
        <v>95</v>
      </c>
      <c r="G58" s="35">
        <v>384</v>
      </c>
      <c r="H58" s="36">
        <v>5122</v>
      </c>
      <c r="I58" s="36">
        <v>2643</v>
      </c>
      <c r="J58" s="36">
        <v>2479</v>
      </c>
      <c r="K58" s="54">
        <v>104.5</v>
      </c>
      <c r="L58" s="54">
        <v>18.600000000000001</v>
      </c>
    </row>
    <row r="59" spans="1:12" ht="10.5" customHeight="1" x14ac:dyDescent="0.15">
      <c r="A59" s="1"/>
      <c r="B59" s="94" t="s">
        <v>331</v>
      </c>
      <c r="C59" s="31">
        <v>48</v>
      </c>
      <c r="D59" s="35">
        <v>299</v>
      </c>
      <c r="E59" s="35">
        <v>195</v>
      </c>
      <c r="F59" s="35">
        <v>104</v>
      </c>
      <c r="G59" s="35">
        <v>371</v>
      </c>
      <c r="H59" s="36">
        <v>5002</v>
      </c>
      <c r="I59" s="36">
        <v>2557</v>
      </c>
      <c r="J59" s="36">
        <v>2445</v>
      </c>
      <c r="K59" s="54">
        <v>104.2</v>
      </c>
      <c r="L59" s="54">
        <v>16.7</v>
      </c>
    </row>
    <row r="60" spans="1:12" ht="10.5" customHeight="1" x14ac:dyDescent="0.15">
      <c r="A60" s="1"/>
      <c r="B60" s="94" t="s">
        <v>330</v>
      </c>
      <c r="C60" s="31">
        <v>46</v>
      </c>
      <c r="D60" s="35">
        <v>259</v>
      </c>
      <c r="E60" s="35">
        <v>162</v>
      </c>
      <c r="F60" s="35">
        <v>97</v>
      </c>
      <c r="G60" s="35">
        <v>299</v>
      </c>
      <c r="H60" s="36">
        <v>4579</v>
      </c>
      <c r="I60" s="36">
        <v>1999</v>
      </c>
      <c r="J60" s="36">
        <v>2580</v>
      </c>
      <c r="K60" s="54">
        <v>99.5</v>
      </c>
      <c r="L60" s="54">
        <v>17.7</v>
      </c>
    </row>
    <row r="61" spans="1:12" s="27" customFormat="1" ht="10.5" customHeight="1" x14ac:dyDescent="0.15">
      <c r="A61" s="92"/>
      <c r="B61" s="94" t="s">
        <v>329</v>
      </c>
      <c r="C61" s="31">
        <v>45</v>
      </c>
      <c r="D61" s="35">
        <v>251</v>
      </c>
      <c r="E61" s="35">
        <v>159</v>
      </c>
      <c r="F61" s="35">
        <v>92</v>
      </c>
      <c r="G61" s="35">
        <v>353</v>
      </c>
      <c r="H61" s="36">
        <v>4450</v>
      </c>
      <c r="I61" s="36">
        <v>1908</v>
      </c>
      <c r="J61" s="36">
        <v>2542</v>
      </c>
      <c r="K61" s="54">
        <v>98.9</v>
      </c>
      <c r="L61" s="54">
        <v>17.7</v>
      </c>
    </row>
    <row r="62" spans="1:12" s="14" customFormat="1" ht="10.5" customHeight="1" x14ac:dyDescent="0.15">
      <c r="A62" s="12"/>
      <c r="B62" s="93" t="s">
        <v>328</v>
      </c>
      <c r="C62" s="24">
        <v>45</v>
      </c>
      <c r="D62" s="61">
        <v>226</v>
      </c>
      <c r="E62" s="61">
        <v>151</v>
      </c>
      <c r="F62" s="61">
        <v>75</v>
      </c>
      <c r="G62" s="61">
        <v>368</v>
      </c>
      <c r="H62" s="60">
        <v>4229</v>
      </c>
      <c r="I62" s="60">
        <v>1886</v>
      </c>
      <c r="J62" s="60">
        <v>2343</v>
      </c>
      <c r="K62" s="59">
        <v>94</v>
      </c>
      <c r="L62" s="59">
        <v>18.7</v>
      </c>
    </row>
    <row r="63" spans="1:12" s="14" customFormat="1" ht="6" customHeight="1" x14ac:dyDescent="0.15">
      <c r="A63" s="15"/>
      <c r="B63" s="44"/>
      <c r="C63" s="16"/>
      <c r="D63" s="21"/>
      <c r="E63" s="21"/>
      <c r="F63" s="21"/>
      <c r="G63" s="21"/>
      <c r="H63" s="25"/>
      <c r="I63" s="25"/>
      <c r="J63" s="25"/>
      <c r="K63" s="21"/>
      <c r="L63" s="21"/>
    </row>
    <row r="64" spans="1:12" ht="10.5" customHeight="1" x14ac:dyDescent="0.15">
      <c r="A64" s="87" t="s">
        <v>220</v>
      </c>
    </row>
    <row r="65" spans="1:12" ht="10.5" customHeight="1" x14ac:dyDescent="0.15">
      <c r="A65" s="288" t="s">
        <v>219</v>
      </c>
      <c r="B65" s="264"/>
      <c r="C65" s="264"/>
      <c r="D65" s="264"/>
      <c r="E65" s="264"/>
      <c r="F65" s="264"/>
      <c r="G65" s="264"/>
      <c r="H65" s="264"/>
      <c r="I65" s="264"/>
      <c r="J65" s="264"/>
      <c r="K65" s="264"/>
      <c r="L65" s="264"/>
    </row>
    <row r="66" spans="1:12" ht="10.5" customHeight="1" x14ac:dyDescent="0.15">
      <c r="A66" s="289" t="s">
        <v>327</v>
      </c>
      <c r="B66" s="289"/>
      <c r="C66" s="289"/>
      <c r="D66" s="289"/>
      <c r="E66" s="289"/>
      <c r="F66" s="289"/>
      <c r="G66" s="289"/>
      <c r="H66" s="289"/>
      <c r="I66" s="289"/>
      <c r="J66" s="289"/>
      <c r="K66" s="289"/>
      <c r="L66" s="289"/>
    </row>
    <row r="67" spans="1:12" ht="10.5" customHeight="1" x14ac:dyDescent="0.15">
      <c r="A67" s="4" t="s">
        <v>326</v>
      </c>
      <c r="B67" s="51"/>
      <c r="C67" s="51"/>
      <c r="D67" s="51"/>
      <c r="E67" s="51"/>
      <c r="F67" s="51"/>
      <c r="G67" s="51"/>
      <c r="H67" s="51"/>
      <c r="I67" s="51"/>
      <c r="J67" s="51"/>
      <c r="K67" s="51"/>
      <c r="L67" s="51"/>
    </row>
  </sheetData>
  <mergeCells count="14">
    <mergeCell ref="A3:L3"/>
    <mergeCell ref="A6:B8"/>
    <mergeCell ref="E6:F6"/>
    <mergeCell ref="H6:J6"/>
    <mergeCell ref="K6:K8"/>
    <mergeCell ref="L6:L8"/>
    <mergeCell ref="G7:G8"/>
    <mergeCell ref="H7:H8"/>
    <mergeCell ref="I7:I8"/>
    <mergeCell ref="A66:L66"/>
    <mergeCell ref="C6:C8"/>
    <mergeCell ref="A65:L65"/>
    <mergeCell ref="A46:A48"/>
    <mergeCell ref="J7:J8"/>
  </mergeCells>
  <phoneticPr fontId="14"/>
  <printOptions gridLinesSet="0"/>
  <pageMargins left="0.59055118110236227" right="0.6692913385826772" top="0.78740157480314965" bottom="0.78740157480314965" header="0" footer="0"/>
  <pageSetup paperSize="9" pageOrder="overThenDown"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2:N71"/>
  <sheetViews>
    <sheetView zoomScaleNormal="100" workbookViewId="0"/>
  </sheetViews>
  <sheetFormatPr defaultRowHeight="10.5" x14ac:dyDescent="0.15"/>
  <cols>
    <col min="1" max="1" width="7.5703125" style="2" customWidth="1"/>
    <col min="2" max="2" width="2" style="2" customWidth="1"/>
    <col min="3" max="3" width="5" style="2" customWidth="1"/>
    <col min="4" max="4" width="3.5703125" style="2" customWidth="1"/>
    <col min="5" max="5" width="5" style="2" customWidth="1"/>
    <col min="6" max="12" width="8.28515625" style="2" customWidth="1"/>
    <col min="13" max="14" width="10.85546875" style="2" customWidth="1"/>
    <col min="15" max="16384" width="9.140625" style="2"/>
  </cols>
  <sheetData>
    <row r="2" spans="1:14" s="10" customFormat="1" ht="13.5" customHeight="1" x14ac:dyDescent="0.15">
      <c r="A2" s="39" t="s">
        <v>325</v>
      </c>
      <c r="B2" s="39"/>
      <c r="C2" s="39"/>
      <c r="D2" s="39"/>
      <c r="E2" s="39"/>
      <c r="F2" s="39"/>
      <c r="G2" s="39"/>
      <c r="H2" s="39"/>
      <c r="I2" s="39"/>
      <c r="J2" s="39"/>
      <c r="K2" s="39"/>
      <c r="L2" s="39"/>
      <c r="M2" s="39"/>
      <c r="N2" s="39"/>
    </row>
    <row r="3" spans="1:14" ht="10.5" customHeight="1" x14ac:dyDescent="0.15"/>
    <row r="4" spans="1:14" ht="67.5" customHeight="1" x14ac:dyDescent="0.15">
      <c r="A4" s="290" t="s">
        <v>324</v>
      </c>
      <c r="B4" s="266"/>
      <c r="C4" s="266"/>
      <c r="D4" s="266"/>
      <c r="E4" s="266"/>
      <c r="F4" s="266"/>
      <c r="G4" s="266"/>
      <c r="H4" s="266"/>
      <c r="I4" s="266"/>
      <c r="J4" s="266"/>
      <c r="K4" s="266"/>
      <c r="L4" s="266"/>
      <c r="M4" s="266"/>
      <c r="N4" s="266"/>
    </row>
    <row r="5" spans="1:14" ht="10.5" customHeight="1" x14ac:dyDescent="0.15">
      <c r="A5" s="19"/>
      <c r="B5" s="19"/>
      <c r="C5" s="19"/>
      <c r="D5" s="19"/>
      <c r="E5" s="19"/>
      <c r="F5" s="19"/>
      <c r="G5" s="19"/>
      <c r="H5" s="19"/>
      <c r="I5" s="19"/>
      <c r="J5" s="19"/>
      <c r="K5" s="19"/>
      <c r="L5" s="19"/>
      <c r="M5" s="19"/>
      <c r="N5" s="19"/>
    </row>
    <row r="6" spans="1:14" ht="10.5" customHeight="1" x14ac:dyDescent="0.15">
      <c r="A6" s="2" t="s">
        <v>212</v>
      </c>
      <c r="B6" s="4"/>
      <c r="C6" s="4"/>
      <c r="D6" s="3"/>
      <c r="E6" s="3"/>
      <c r="F6" s="3"/>
      <c r="G6" s="3"/>
      <c r="H6" s="3"/>
      <c r="I6" s="3"/>
      <c r="J6" s="3"/>
      <c r="K6" s="3"/>
      <c r="L6" s="3"/>
      <c r="M6" s="3"/>
      <c r="N6" s="11" t="s">
        <v>323</v>
      </c>
    </row>
    <row r="7" spans="1:14" ht="12" customHeight="1" x14ac:dyDescent="0.15">
      <c r="A7" s="291" t="s">
        <v>322</v>
      </c>
      <c r="B7" s="268"/>
      <c r="C7" s="307"/>
      <c r="D7" s="310" t="s">
        <v>251</v>
      </c>
      <c r="E7" s="311"/>
      <c r="F7" s="48"/>
      <c r="G7" s="295" t="s">
        <v>321</v>
      </c>
      <c r="H7" s="295"/>
      <c r="I7" s="79"/>
      <c r="J7" s="296" t="s">
        <v>139</v>
      </c>
      <c r="K7" s="276"/>
      <c r="L7" s="277"/>
      <c r="M7" s="297" t="s">
        <v>249</v>
      </c>
      <c r="N7" s="298" t="s">
        <v>248</v>
      </c>
    </row>
    <row r="8" spans="1:14" ht="12" customHeight="1" x14ac:dyDescent="0.15">
      <c r="A8" s="269"/>
      <c r="B8" s="269"/>
      <c r="C8" s="308"/>
      <c r="D8" s="312"/>
      <c r="E8" s="313"/>
      <c r="F8" s="78"/>
      <c r="G8" s="49" t="s">
        <v>320</v>
      </c>
      <c r="H8" s="41"/>
      <c r="I8" s="285" t="s">
        <v>319</v>
      </c>
      <c r="J8" s="292" t="s">
        <v>318</v>
      </c>
      <c r="K8" s="285" t="s">
        <v>317</v>
      </c>
      <c r="L8" s="285" t="s">
        <v>316</v>
      </c>
      <c r="M8" s="279"/>
      <c r="N8" s="281"/>
    </row>
    <row r="9" spans="1:14" ht="12" customHeight="1" x14ac:dyDescent="0.15">
      <c r="A9" s="270"/>
      <c r="B9" s="270"/>
      <c r="C9" s="309"/>
      <c r="D9" s="314"/>
      <c r="E9" s="315"/>
      <c r="F9" s="50" t="s">
        <v>318</v>
      </c>
      <c r="G9" s="52" t="s">
        <v>317</v>
      </c>
      <c r="H9" s="52" t="s">
        <v>316</v>
      </c>
      <c r="I9" s="258"/>
      <c r="J9" s="282"/>
      <c r="K9" s="258"/>
      <c r="L9" s="258"/>
      <c r="M9" s="279"/>
      <c r="N9" s="281"/>
    </row>
    <row r="10" spans="1:14" ht="6" customHeight="1" x14ac:dyDescent="0.15">
      <c r="A10" s="77"/>
      <c r="D10" s="76"/>
      <c r="E10" s="75"/>
      <c r="F10" s="75"/>
      <c r="G10" s="75"/>
      <c r="H10" s="75"/>
      <c r="I10" s="75"/>
      <c r="J10" s="74"/>
      <c r="K10" s="74"/>
      <c r="L10" s="74"/>
      <c r="M10" s="73"/>
      <c r="N10" s="73"/>
    </row>
    <row r="11" spans="1:14" ht="10.5" customHeight="1" x14ac:dyDescent="0.15">
      <c r="B11" s="299" t="s">
        <v>303</v>
      </c>
      <c r="C11" s="306"/>
      <c r="D11" s="5"/>
      <c r="E11" s="2">
        <v>25</v>
      </c>
      <c r="F11" s="28">
        <v>7781</v>
      </c>
      <c r="G11" s="28">
        <v>6708</v>
      </c>
      <c r="H11" s="29">
        <v>1073</v>
      </c>
      <c r="I11" s="29">
        <v>10034</v>
      </c>
      <c r="J11" s="29">
        <v>132925</v>
      </c>
      <c r="K11" s="29">
        <v>72669</v>
      </c>
      <c r="L11" s="29">
        <v>60256</v>
      </c>
      <c r="M11" s="56">
        <v>5317</v>
      </c>
      <c r="N11" s="58">
        <v>17.100000000000001</v>
      </c>
    </row>
    <row r="12" spans="1:14" ht="10.5" customHeight="1" x14ac:dyDescent="0.15">
      <c r="A12" s="20" t="s">
        <v>315</v>
      </c>
      <c r="B12" s="299" t="s">
        <v>301</v>
      </c>
      <c r="C12" s="306"/>
      <c r="D12" s="5"/>
      <c r="E12" s="2">
        <v>25</v>
      </c>
      <c r="F12" s="29">
        <v>8220</v>
      </c>
      <c r="G12" s="29">
        <v>7045</v>
      </c>
      <c r="H12" s="29">
        <v>1175</v>
      </c>
      <c r="I12" s="29">
        <v>10289</v>
      </c>
      <c r="J12" s="29">
        <v>132897</v>
      </c>
      <c r="K12" s="29">
        <v>72778</v>
      </c>
      <c r="L12" s="29">
        <v>60119</v>
      </c>
      <c r="M12" s="56">
        <v>5315.9</v>
      </c>
      <c r="N12" s="56">
        <v>16.2</v>
      </c>
    </row>
    <row r="13" spans="1:14" ht="10.5" customHeight="1" x14ac:dyDescent="0.15">
      <c r="A13" s="20" t="s">
        <v>313</v>
      </c>
      <c r="B13" s="299" t="s">
        <v>300</v>
      </c>
      <c r="C13" s="303"/>
      <c r="D13" s="5"/>
      <c r="E13" s="2">
        <v>25</v>
      </c>
      <c r="F13" s="29">
        <v>8443</v>
      </c>
      <c r="G13" s="29">
        <v>7205</v>
      </c>
      <c r="H13" s="29">
        <v>1238</v>
      </c>
      <c r="I13" s="29">
        <v>10655</v>
      </c>
      <c r="J13" s="29">
        <v>134076</v>
      </c>
      <c r="K13" s="29">
        <v>73082</v>
      </c>
      <c r="L13" s="29">
        <v>60994</v>
      </c>
      <c r="M13" s="56">
        <v>5363</v>
      </c>
      <c r="N13" s="56">
        <v>15.9</v>
      </c>
    </row>
    <row r="14" spans="1:14" s="27" customFormat="1" ht="10.5" customHeight="1" x14ac:dyDescent="0.15">
      <c r="B14" s="299" t="s">
        <v>299</v>
      </c>
      <c r="C14" s="303"/>
      <c r="D14" s="5"/>
      <c r="E14" s="2">
        <v>25</v>
      </c>
      <c r="F14" s="29">
        <v>8572</v>
      </c>
      <c r="G14" s="29">
        <v>7285</v>
      </c>
      <c r="H14" s="29">
        <v>1287</v>
      </c>
      <c r="I14" s="29">
        <v>11203</v>
      </c>
      <c r="J14" s="29">
        <v>135239</v>
      </c>
      <c r="K14" s="29">
        <v>73275</v>
      </c>
      <c r="L14" s="29">
        <v>61964</v>
      </c>
      <c r="M14" s="56">
        <v>5409.6</v>
      </c>
      <c r="N14" s="56">
        <v>15.8</v>
      </c>
    </row>
    <row r="15" spans="1:14" s="14" customFormat="1" ht="10.5" customHeight="1" x14ac:dyDescent="0.15">
      <c r="B15" s="301" t="s">
        <v>298</v>
      </c>
      <c r="C15" s="302"/>
      <c r="D15" s="13"/>
      <c r="E15" s="14">
        <v>26</v>
      </c>
      <c r="F15" s="23">
        <v>8696</v>
      </c>
      <c r="G15" s="23">
        <v>7336</v>
      </c>
      <c r="H15" s="23">
        <v>1360</v>
      </c>
      <c r="I15" s="23">
        <v>11412</v>
      </c>
      <c r="J15" s="23">
        <v>135177</v>
      </c>
      <c r="K15" s="23">
        <v>72851</v>
      </c>
      <c r="L15" s="23">
        <v>62326</v>
      </c>
      <c r="M15" s="55">
        <v>5199.1000000000004</v>
      </c>
      <c r="N15" s="55">
        <v>15.5</v>
      </c>
    </row>
    <row r="16" spans="1:14" s="14" customFormat="1" ht="6" customHeight="1" x14ac:dyDescent="0.15">
      <c r="B16" s="46"/>
      <c r="C16" s="47"/>
      <c r="D16" s="13"/>
      <c r="F16" s="23"/>
      <c r="G16" s="23"/>
      <c r="I16" s="23"/>
      <c r="J16" s="23"/>
      <c r="K16" s="23"/>
      <c r="L16" s="23"/>
      <c r="M16" s="55"/>
      <c r="N16" s="55"/>
    </row>
    <row r="17" spans="1:14" ht="10.5" customHeight="1" x14ac:dyDescent="0.15">
      <c r="A17" s="1"/>
      <c r="B17" s="299" t="s">
        <v>303</v>
      </c>
      <c r="C17" s="306"/>
      <c r="D17" s="13"/>
      <c r="E17" s="2">
        <v>12</v>
      </c>
      <c r="F17" s="2">
        <v>275</v>
      </c>
      <c r="G17" s="2">
        <v>148</v>
      </c>
      <c r="H17" s="2">
        <v>127</v>
      </c>
      <c r="I17" s="29">
        <v>983</v>
      </c>
      <c r="J17" s="29">
        <v>5923</v>
      </c>
      <c r="K17" s="29">
        <v>569</v>
      </c>
      <c r="L17" s="29">
        <v>5354</v>
      </c>
      <c r="M17" s="56">
        <v>493.6</v>
      </c>
      <c r="N17" s="56">
        <v>21.5</v>
      </c>
    </row>
    <row r="18" spans="1:14" ht="10.5" customHeight="1" x14ac:dyDescent="0.15">
      <c r="A18" s="1" t="s">
        <v>314</v>
      </c>
      <c r="B18" s="299" t="s">
        <v>301</v>
      </c>
      <c r="C18" s="306"/>
      <c r="D18" s="31"/>
      <c r="E18" s="2">
        <v>12</v>
      </c>
      <c r="F18" s="2">
        <v>273</v>
      </c>
      <c r="G18" s="2">
        <v>143</v>
      </c>
      <c r="H18" s="2">
        <v>130</v>
      </c>
      <c r="I18" s="29">
        <v>961</v>
      </c>
      <c r="J18" s="29">
        <v>5612</v>
      </c>
      <c r="K18" s="29">
        <v>567</v>
      </c>
      <c r="L18" s="29">
        <v>5045</v>
      </c>
      <c r="M18" s="56">
        <v>467.7</v>
      </c>
      <c r="N18" s="56">
        <v>20.6</v>
      </c>
    </row>
    <row r="19" spans="1:14" ht="10.5" customHeight="1" x14ac:dyDescent="0.15">
      <c r="A19" s="1" t="s">
        <v>313</v>
      </c>
      <c r="B19" s="299" t="s">
        <v>300</v>
      </c>
      <c r="C19" s="303"/>
      <c r="D19" s="31"/>
      <c r="E19" s="2">
        <v>12</v>
      </c>
      <c r="F19" s="2">
        <v>270</v>
      </c>
      <c r="G19" s="2">
        <v>140</v>
      </c>
      <c r="H19" s="2">
        <v>130</v>
      </c>
      <c r="I19" s="29">
        <v>979</v>
      </c>
      <c r="J19" s="29">
        <v>5161</v>
      </c>
      <c r="K19" s="29">
        <v>540</v>
      </c>
      <c r="L19" s="29">
        <v>4621</v>
      </c>
      <c r="M19" s="56">
        <v>430.1</v>
      </c>
      <c r="N19" s="56">
        <v>19.100000000000001</v>
      </c>
    </row>
    <row r="20" spans="1:14" s="27" customFormat="1" ht="10.5" customHeight="1" x14ac:dyDescent="0.15">
      <c r="A20" s="92"/>
      <c r="B20" s="299" t="s">
        <v>299</v>
      </c>
      <c r="C20" s="303"/>
      <c r="D20" s="31"/>
      <c r="E20" s="2">
        <v>12</v>
      </c>
      <c r="F20" s="2">
        <v>263</v>
      </c>
      <c r="G20" s="2">
        <v>131</v>
      </c>
      <c r="H20" s="2">
        <v>132</v>
      </c>
      <c r="I20" s="29">
        <v>876</v>
      </c>
      <c r="J20" s="29">
        <v>4777</v>
      </c>
      <c r="K20" s="29">
        <v>506</v>
      </c>
      <c r="L20" s="29">
        <v>4271</v>
      </c>
      <c r="M20" s="56">
        <v>398.1</v>
      </c>
      <c r="N20" s="56">
        <v>18.2</v>
      </c>
    </row>
    <row r="21" spans="1:14" s="14" customFormat="1" ht="10.5" customHeight="1" x14ac:dyDescent="0.15">
      <c r="A21" s="12"/>
      <c r="B21" s="301" t="s">
        <v>298</v>
      </c>
      <c r="C21" s="302"/>
      <c r="D21" s="24"/>
      <c r="E21" s="14">
        <v>12</v>
      </c>
      <c r="F21" s="14">
        <v>250</v>
      </c>
      <c r="G21" s="14">
        <v>121</v>
      </c>
      <c r="H21" s="14">
        <v>129</v>
      </c>
      <c r="I21" s="23">
        <v>775</v>
      </c>
      <c r="J21" s="23">
        <v>4093</v>
      </c>
      <c r="K21" s="23">
        <v>460</v>
      </c>
      <c r="L21" s="23">
        <v>3633</v>
      </c>
      <c r="M21" s="55">
        <v>341.1</v>
      </c>
      <c r="N21" s="55">
        <v>16.399999999999999</v>
      </c>
    </row>
    <row r="22" spans="1:14" s="14" customFormat="1" ht="6" customHeight="1" x14ac:dyDescent="0.15">
      <c r="A22" s="12"/>
      <c r="B22" s="46"/>
      <c r="C22" s="47"/>
      <c r="D22" s="24"/>
      <c r="I22" s="23"/>
      <c r="J22" s="23"/>
      <c r="K22" s="23"/>
      <c r="L22" s="23"/>
      <c r="M22" s="55"/>
      <c r="N22" s="55"/>
    </row>
    <row r="23" spans="1:14" ht="10.5" customHeight="1" x14ac:dyDescent="0.15">
      <c r="B23" s="299" t="s">
        <v>303</v>
      </c>
      <c r="C23" s="300"/>
      <c r="D23" s="18"/>
      <c r="E23" s="2">
        <v>53</v>
      </c>
      <c r="F23" s="29">
        <v>3084</v>
      </c>
      <c r="G23" s="29">
        <v>2232</v>
      </c>
      <c r="H23" s="2">
        <v>852</v>
      </c>
      <c r="I23" s="29">
        <v>1110</v>
      </c>
      <c r="J23" s="29">
        <v>42865</v>
      </c>
      <c r="K23" s="29">
        <v>21482</v>
      </c>
      <c r="L23" s="29">
        <v>21383</v>
      </c>
      <c r="M23" s="56">
        <v>808.8</v>
      </c>
      <c r="N23" s="56">
        <v>13.9</v>
      </c>
    </row>
    <row r="24" spans="1:14" ht="10.5" customHeight="1" x14ac:dyDescent="0.15">
      <c r="A24" s="1" t="s">
        <v>312</v>
      </c>
      <c r="B24" s="299" t="s">
        <v>301</v>
      </c>
      <c r="C24" s="300"/>
      <c r="D24" s="31"/>
      <c r="E24" s="2">
        <v>53</v>
      </c>
      <c r="F24" s="29">
        <v>3090</v>
      </c>
      <c r="G24" s="29">
        <v>2210</v>
      </c>
      <c r="H24" s="2">
        <v>880</v>
      </c>
      <c r="I24" s="29">
        <v>1154</v>
      </c>
      <c r="J24" s="29">
        <v>42512</v>
      </c>
      <c r="K24" s="29">
        <v>21275</v>
      </c>
      <c r="L24" s="29">
        <v>21237</v>
      </c>
      <c r="M24" s="56">
        <v>802.1</v>
      </c>
      <c r="N24" s="56">
        <v>13.8</v>
      </c>
    </row>
    <row r="25" spans="1:14" ht="10.5" customHeight="1" x14ac:dyDescent="0.15">
      <c r="A25" s="1"/>
      <c r="B25" s="299" t="s">
        <v>300</v>
      </c>
      <c r="C25" s="300"/>
      <c r="D25" s="31"/>
      <c r="E25" s="2">
        <v>53</v>
      </c>
      <c r="F25" s="29">
        <v>3079</v>
      </c>
      <c r="G25" s="29">
        <v>2178</v>
      </c>
      <c r="H25" s="2">
        <v>901</v>
      </c>
      <c r="I25" s="29">
        <v>1113</v>
      </c>
      <c r="J25" s="29">
        <v>42390</v>
      </c>
      <c r="K25" s="29">
        <v>21258</v>
      </c>
      <c r="L25" s="29">
        <v>21132</v>
      </c>
      <c r="M25" s="56">
        <v>799.8</v>
      </c>
      <c r="N25" s="56">
        <v>13.8</v>
      </c>
    </row>
    <row r="26" spans="1:14" s="27" customFormat="1" ht="10.5" customHeight="1" x14ac:dyDescent="0.15">
      <c r="A26" s="92"/>
      <c r="B26" s="299" t="s">
        <v>299</v>
      </c>
      <c r="C26" s="300"/>
      <c r="D26" s="31"/>
      <c r="E26" s="2">
        <v>53</v>
      </c>
      <c r="F26" s="29">
        <v>3084</v>
      </c>
      <c r="G26" s="29">
        <v>2146</v>
      </c>
      <c r="H26" s="2">
        <v>938</v>
      </c>
      <c r="I26" s="29">
        <v>1122</v>
      </c>
      <c r="J26" s="29">
        <v>43284</v>
      </c>
      <c r="K26" s="29">
        <v>21694</v>
      </c>
      <c r="L26" s="29">
        <v>21590</v>
      </c>
      <c r="M26" s="56">
        <v>816.7</v>
      </c>
      <c r="N26" s="56">
        <v>14</v>
      </c>
    </row>
    <row r="27" spans="1:14" s="14" customFormat="1" ht="10.5" customHeight="1" x14ac:dyDescent="0.15">
      <c r="A27" s="12"/>
      <c r="B27" s="301" t="s">
        <v>298</v>
      </c>
      <c r="C27" s="302"/>
      <c r="D27" s="24"/>
      <c r="E27" s="14">
        <v>53</v>
      </c>
      <c r="F27" s="23">
        <v>3075</v>
      </c>
      <c r="G27" s="23">
        <v>2138</v>
      </c>
      <c r="H27" s="14">
        <v>937</v>
      </c>
      <c r="I27" s="23">
        <v>1138</v>
      </c>
      <c r="J27" s="23">
        <v>43265</v>
      </c>
      <c r="K27" s="23">
        <v>21698</v>
      </c>
      <c r="L27" s="23">
        <v>21567</v>
      </c>
      <c r="M27" s="55">
        <v>816.3</v>
      </c>
      <c r="N27" s="55">
        <v>14.1</v>
      </c>
    </row>
    <row r="28" spans="1:14" s="14" customFormat="1" ht="6" customHeight="1" x14ac:dyDescent="0.15">
      <c r="A28" s="12"/>
      <c r="B28" s="46"/>
      <c r="C28" s="47"/>
      <c r="D28" s="24"/>
      <c r="F28" s="23"/>
      <c r="G28" s="23"/>
      <c r="I28" s="23"/>
      <c r="J28" s="23"/>
      <c r="K28" s="23"/>
      <c r="L28" s="23"/>
      <c r="M28" s="55"/>
      <c r="N28" s="55"/>
    </row>
    <row r="29" spans="1:14" ht="10.5" customHeight="1" x14ac:dyDescent="0.15">
      <c r="B29" s="299" t="s">
        <v>303</v>
      </c>
      <c r="C29" s="300"/>
      <c r="D29" s="17"/>
      <c r="E29" s="84" t="s">
        <v>235</v>
      </c>
      <c r="F29" s="29">
        <v>2685</v>
      </c>
      <c r="G29" s="29">
        <v>1613</v>
      </c>
      <c r="H29" s="29">
        <v>1072</v>
      </c>
      <c r="I29" s="2">
        <v>604</v>
      </c>
      <c r="J29" s="29">
        <v>39163</v>
      </c>
      <c r="K29" s="29">
        <v>19629</v>
      </c>
      <c r="L29" s="29">
        <v>19534</v>
      </c>
      <c r="M29" s="56">
        <v>384</v>
      </c>
      <c r="N29" s="56">
        <v>14.6</v>
      </c>
    </row>
    <row r="30" spans="1:14" ht="10.5" customHeight="1" x14ac:dyDescent="0.15">
      <c r="A30" s="1" t="s">
        <v>311</v>
      </c>
      <c r="B30" s="299" t="s">
        <v>301</v>
      </c>
      <c r="C30" s="300"/>
      <c r="D30" s="17"/>
      <c r="E30" s="84" t="s">
        <v>235</v>
      </c>
      <c r="F30" s="29">
        <v>2725</v>
      </c>
      <c r="G30" s="29">
        <v>1631</v>
      </c>
      <c r="H30" s="29">
        <v>1094</v>
      </c>
      <c r="I30" s="2">
        <v>616</v>
      </c>
      <c r="J30" s="29">
        <v>39035</v>
      </c>
      <c r="K30" s="29">
        <v>19518</v>
      </c>
      <c r="L30" s="29">
        <v>19517</v>
      </c>
      <c r="M30" s="56">
        <v>382.7</v>
      </c>
      <c r="N30" s="56">
        <v>14.3</v>
      </c>
    </row>
    <row r="31" spans="1:14" ht="10.5" customHeight="1" x14ac:dyDescent="0.15">
      <c r="A31" s="1"/>
      <c r="B31" s="299" t="s">
        <v>300</v>
      </c>
      <c r="C31" s="300"/>
      <c r="D31" s="17"/>
      <c r="E31" s="84" t="s">
        <v>235</v>
      </c>
      <c r="F31" s="29">
        <v>2782</v>
      </c>
      <c r="G31" s="29">
        <v>1672</v>
      </c>
      <c r="H31" s="29">
        <v>1110</v>
      </c>
      <c r="I31" s="2">
        <v>615</v>
      </c>
      <c r="J31" s="29">
        <v>39769</v>
      </c>
      <c r="K31" s="29">
        <v>19824</v>
      </c>
      <c r="L31" s="29">
        <v>19945</v>
      </c>
      <c r="M31" s="56">
        <v>389.9</v>
      </c>
      <c r="N31" s="56">
        <v>14.3</v>
      </c>
    </row>
    <row r="32" spans="1:14" s="27" customFormat="1" ht="10.5" customHeight="1" x14ac:dyDescent="0.15">
      <c r="A32" s="92"/>
      <c r="B32" s="299" t="s">
        <v>299</v>
      </c>
      <c r="C32" s="300"/>
      <c r="D32" s="17"/>
      <c r="E32" s="84" t="s">
        <v>310</v>
      </c>
      <c r="F32" s="29">
        <v>2791</v>
      </c>
      <c r="G32" s="29">
        <v>1686</v>
      </c>
      <c r="H32" s="29">
        <v>1105</v>
      </c>
      <c r="I32" s="2">
        <v>611</v>
      </c>
      <c r="J32" s="29">
        <v>39244</v>
      </c>
      <c r="K32" s="29">
        <v>19513</v>
      </c>
      <c r="L32" s="29">
        <v>19731</v>
      </c>
      <c r="M32" s="56">
        <v>381</v>
      </c>
      <c r="N32" s="56">
        <v>14.1</v>
      </c>
    </row>
    <row r="33" spans="1:14" s="14" customFormat="1" ht="10.5" customHeight="1" x14ac:dyDescent="0.15">
      <c r="A33" s="12"/>
      <c r="B33" s="301" t="s">
        <v>298</v>
      </c>
      <c r="C33" s="302"/>
      <c r="D33" s="71"/>
      <c r="E33" s="69" t="s">
        <v>235</v>
      </c>
      <c r="F33" s="23">
        <v>2829</v>
      </c>
      <c r="G33" s="23">
        <v>1702</v>
      </c>
      <c r="H33" s="23">
        <v>1127</v>
      </c>
      <c r="I33" s="14">
        <v>697</v>
      </c>
      <c r="J33" s="23">
        <v>39617</v>
      </c>
      <c r="K33" s="23">
        <v>19670</v>
      </c>
      <c r="L33" s="23">
        <v>19947</v>
      </c>
      <c r="M33" s="55">
        <v>388.4</v>
      </c>
      <c r="N33" s="55">
        <v>14</v>
      </c>
    </row>
    <row r="34" spans="1:14" s="14" customFormat="1" ht="6" customHeight="1" x14ac:dyDescent="0.15">
      <c r="A34" s="12"/>
      <c r="B34" s="46"/>
      <c r="C34" s="47"/>
      <c r="D34" s="71"/>
      <c r="F34" s="23"/>
      <c r="G34" s="23"/>
      <c r="H34" s="23"/>
      <c r="J34" s="23"/>
      <c r="K34" s="23"/>
      <c r="L34" s="23"/>
      <c r="M34" s="55"/>
      <c r="N34" s="55"/>
    </row>
    <row r="35" spans="1:14" ht="10.5" customHeight="1" x14ac:dyDescent="0.15">
      <c r="B35" s="299" t="s">
        <v>303</v>
      </c>
      <c r="C35" s="300"/>
      <c r="D35" s="70"/>
      <c r="E35" s="84" t="s">
        <v>231</v>
      </c>
      <c r="F35" s="29">
        <v>4158</v>
      </c>
      <c r="G35" s="29">
        <v>1582</v>
      </c>
      <c r="H35" s="29">
        <v>2576</v>
      </c>
      <c r="I35" s="2">
        <v>539</v>
      </c>
      <c r="J35" s="29">
        <v>73223</v>
      </c>
      <c r="K35" s="29">
        <v>37246</v>
      </c>
      <c r="L35" s="29">
        <v>35977</v>
      </c>
      <c r="M35" s="56">
        <v>375.5</v>
      </c>
      <c r="N35" s="56">
        <v>17.600000000000001</v>
      </c>
    </row>
    <row r="36" spans="1:14" ht="10.5" customHeight="1" x14ac:dyDescent="0.15">
      <c r="A36" s="1" t="s">
        <v>309</v>
      </c>
      <c r="B36" s="299" t="s">
        <v>301</v>
      </c>
      <c r="C36" s="300"/>
      <c r="D36" s="70"/>
      <c r="E36" s="84" t="s">
        <v>231</v>
      </c>
      <c r="F36" s="29">
        <v>4217</v>
      </c>
      <c r="G36" s="29">
        <v>1596</v>
      </c>
      <c r="H36" s="29">
        <v>2621</v>
      </c>
      <c r="I36" s="2">
        <v>525</v>
      </c>
      <c r="J36" s="29">
        <v>73304</v>
      </c>
      <c r="K36" s="29">
        <v>37240</v>
      </c>
      <c r="L36" s="29">
        <v>36064</v>
      </c>
      <c r="M36" s="56">
        <v>375.9</v>
      </c>
      <c r="N36" s="56">
        <v>17.399999999999999</v>
      </c>
    </row>
    <row r="37" spans="1:14" ht="10.5" customHeight="1" x14ac:dyDescent="0.15">
      <c r="A37" s="1"/>
      <c r="B37" s="299" t="s">
        <v>300</v>
      </c>
      <c r="C37" s="300"/>
      <c r="D37" s="70"/>
      <c r="E37" s="84" t="s">
        <v>231</v>
      </c>
      <c r="F37" s="28">
        <v>4217</v>
      </c>
      <c r="G37" s="28">
        <v>1568</v>
      </c>
      <c r="H37" s="28">
        <v>2649</v>
      </c>
      <c r="I37" s="84">
        <v>495</v>
      </c>
      <c r="J37" s="28">
        <v>72539</v>
      </c>
      <c r="K37" s="28">
        <v>36926</v>
      </c>
      <c r="L37" s="28">
        <v>35613</v>
      </c>
      <c r="M37" s="58">
        <v>372</v>
      </c>
      <c r="N37" s="58">
        <v>17.2</v>
      </c>
    </row>
    <row r="38" spans="1:14" s="27" customFormat="1" ht="10.5" customHeight="1" x14ac:dyDescent="0.15">
      <c r="A38" s="92"/>
      <c r="B38" s="299" t="s">
        <v>299</v>
      </c>
      <c r="C38" s="300"/>
      <c r="D38" s="70"/>
      <c r="E38" s="84" t="s">
        <v>308</v>
      </c>
      <c r="F38" s="28">
        <v>4256</v>
      </c>
      <c r="G38" s="28">
        <v>1594</v>
      </c>
      <c r="H38" s="28">
        <v>2662</v>
      </c>
      <c r="I38" s="84">
        <v>475</v>
      </c>
      <c r="J38" s="28">
        <v>71930</v>
      </c>
      <c r="K38" s="28">
        <v>36542</v>
      </c>
      <c r="L38" s="28">
        <v>35388</v>
      </c>
      <c r="M38" s="58">
        <v>372.7</v>
      </c>
      <c r="N38" s="58">
        <v>16.899999999999999</v>
      </c>
    </row>
    <row r="39" spans="1:14" s="14" customFormat="1" ht="10.5" customHeight="1" x14ac:dyDescent="0.15">
      <c r="A39" s="12"/>
      <c r="B39" s="301" t="s">
        <v>298</v>
      </c>
      <c r="C39" s="302"/>
      <c r="D39" s="66"/>
      <c r="E39" s="69" t="s">
        <v>307</v>
      </c>
      <c r="F39" s="68">
        <v>4211</v>
      </c>
      <c r="G39" s="68">
        <v>1562</v>
      </c>
      <c r="H39" s="68">
        <v>2649</v>
      </c>
      <c r="I39" s="69">
        <v>510</v>
      </c>
      <c r="J39" s="68">
        <v>70797</v>
      </c>
      <c r="K39" s="68">
        <v>35971</v>
      </c>
      <c r="L39" s="68">
        <v>34826</v>
      </c>
      <c r="M39" s="67">
        <v>374.6</v>
      </c>
      <c r="N39" s="67">
        <v>16.8</v>
      </c>
    </row>
    <row r="40" spans="1:14" s="14" customFormat="1" ht="6" customHeight="1" x14ac:dyDescent="0.15">
      <c r="A40" s="12"/>
      <c r="B40" s="46"/>
      <c r="C40" s="47"/>
      <c r="D40" s="66"/>
      <c r="F40" s="23"/>
      <c r="G40" s="23"/>
      <c r="H40" s="23"/>
      <c r="J40" s="23"/>
      <c r="K40" s="23"/>
      <c r="L40" s="23"/>
      <c r="M40" s="55"/>
      <c r="N40" s="55"/>
    </row>
    <row r="41" spans="1:14" ht="10.5" customHeight="1" x14ac:dyDescent="0.15">
      <c r="B41" s="299" t="s">
        <v>303</v>
      </c>
      <c r="C41" s="300"/>
      <c r="D41" s="63"/>
      <c r="E41" s="2">
        <v>124</v>
      </c>
      <c r="F41" s="29">
        <v>1164</v>
      </c>
      <c r="G41" s="2">
        <v>74</v>
      </c>
      <c r="H41" s="29">
        <v>1090</v>
      </c>
      <c r="I41" s="2">
        <v>94</v>
      </c>
      <c r="J41" s="29">
        <v>17183</v>
      </c>
      <c r="K41" s="29">
        <v>8605</v>
      </c>
      <c r="L41" s="29">
        <v>8578</v>
      </c>
      <c r="M41" s="56">
        <v>138.6</v>
      </c>
      <c r="N41" s="56">
        <v>14.8</v>
      </c>
    </row>
    <row r="42" spans="1:14" ht="10.5" customHeight="1" x14ac:dyDescent="0.15">
      <c r="A42" s="1" t="s">
        <v>306</v>
      </c>
      <c r="B42" s="299" t="s">
        <v>301</v>
      </c>
      <c r="C42" s="300"/>
      <c r="D42" s="31"/>
      <c r="E42" s="2">
        <v>124</v>
      </c>
      <c r="F42" s="29">
        <v>1158</v>
      </c>
      <c r="G42" s="2">
        <v>72</v>
      </c>
      <c r="H42" s="29">
        <v>1086</v>
      </c>
      <c r="I42" s="2">
        <v>87</v>
      </c>
      <c r="J42" s="29">
        <v>16807</v>
      </c>
      <c r="K42" s="29">
        <v>8393</v>
      </c>
      <c r="L42" s="29">
        <v>8414</v>
      </c>
      <c r="M42" s="56">
        <v>135.5</v>
      </c>
      <c r="N42" s="56">
        <v>14.5</v>
      </c>
    </row>
    <row r="43" spans="1:14" ht="10.5" customHeight="1" x14ac:dyDescent="0.15">
      <c r="A43" s="1"/>
      <c r="B43" s="299" t="s">
        <v>300</v>
      </c>
      <c r="C43" s="300"/>
      <c r="D43" s="31"/>
      <c r="E43" s="2">
        <v>124</v>
      </c>
      <c r="F43" s="29">
        <v>1173</v>
      </c>
      <c r="G43" s="2">
        <v>80</v>
      </c>
      <c r="H43" s="29">
        <v>1093</v>
      </c>
      <c r="I43" s="2">
        <v>99</v>
      </c>
      <c r="J43" s="29">
        <v>16364</v>
      </c>
      <c r="K43" s="29">
        <v>8200</v>
      </c>
      <c r="L43" s="29">
        <v>8164</v>
      </c>
      <c r="M43" s="56">
        <v>132</v>
      </c>
      <c r="N43" s="56">
        <v>14</v>
      </c>
    </row>
    <row r="44" spans="1:14" s="27" customFormat="1" ht="10.5" customHeight="1" x14ac:dyDescent="0.15">
      <c r="A44" s="92"/>
      <c r="B44" s="299" t="s">
        <v>299</v>
      </c>
      <c r="C44" s="300"/>
      <c r="D44" s="31"/>
      <c r="E44" s="2">
        <v>123</v>
      </c>
      <c r="F44" s="29">
        <v>1197</v>
      </c>
      <c r="G44" s="2">
        <v>84</v>
      </c>
      <c r="H44" s="29">
        <v>1113</v>
      </c>
      <c r="I44" s="2">
        <v>108</v>
      </c>
      <c r="J44" s="29">
        <v>16220</v>
      </c>
      <c r="K44" s="29">
        <v>8205</v>
      </c>
      <c r="L44" s="29">
        <v>8015</v>
      </c>
      <c r="M44" s="56">
        <v>131.9</v>
      </c>
      <c r="N44" s="56">
        <v>13.6</v>
      </c>
    </row>
    <row r="45" spans="1:14" s="14" customFormat="1" ht="10.5" customHeight="1" x14ac:dyDescent="0.15">
      <c r="A45" s="12"/>
      <c r="B45" s="301" t="s">
        <v>298</v>
      </c>
      <c r="C45" s="302"/>
      <c r="D45" s="24"/>
      <c r="E45" s="14">
        <v>123</v>
      </c>
      <c r="F45" s="23">
        <v>1199</v>
      </c>
      <c r="G45" s="14">
        <v>89</v>
      </c>
      <c r="H45" s="23">
        <v>1110</v>
      </c>
      <c r="I45" s="14">
        <v>121</v>
      </c>
      <c r="J45" s="23">
        <v>16071</v>
      </c>
      <c r="K45" s="23">
        <v>8103</v>
      </c>
      <c r="L45" s="23">
        <v>7968</v>
      </c>
      <c r="M45" s="55">
        <v>130.69999999999999</v>
      </c>
      <c r="N45" s="55">
        <v>13.4</v>
      </c>
    </row>
    <row r="46" spans="1:14" s="14" customFormat="1" ht="6" customHeight="1" x14ac:dyDescent="0.15">
      <c r="A46" s="12"/>
      <c r="B46" s="46"/>
      <c r="C46" s="47"/>
      <c r="D46" s="24"/>
      <c r="F46" s="23"/>
      <c r="H46" s="23"/>
      <c r="J46" s="23"/>
      <c r="K46" s="23"/>
      <c r="L46" s="23"/>
      <c r="M46" s="55"/>
      <c r="N46" s="55"/>
    </row>
    <row r="47" spans="1:14" ht="10.5" customHeight="1" x14ac:dyDescent="0.15">
      <c r="A47" s="304" t="s">
        <v>305</v>
      </c>
      <c r="B47" s="299" t="s">
        <v>303</v>
      </c>
      <c r="C47" s="300"/>
      <c r="D47" s="13"/>
      <c r="E47" s="2">
        <v>11</v>
      </c>
      <c r="F47" s="2">
        <v>854</v>
      </c>
      <c r="G47" s="2">
        <v>379</v>
      </c>
      <c r="H47" s="2">
        <v>475</v>
      </c>
      <c r="I47" s="2">
        <v>63</v>
      </c>
      <c r="J47" s="29">
        <v>1219</v>
      </c>
      <c r="K47" s="2">
        <v>771</v>
      </c>
      <c r="L47" s="2">
        <v>448</v>
      </c>
      <c r="M47" s="56">
        <v>110.8</v>
      </c>
      <c r="N47" s="56">
        <v>1.4</v>
      </c>
    </row>
    <row r="48" spans="1:14" ht="10.5" customHeight="1" x14ac:dyDescent="0.15">
      <c r="A48" s="305"/>
      <c r="B48" s="299" t="s">
        <v>301</v>
      </c>
      <c r="C48" s="300"/>
      <c r="D48" s="31"/>
      <c r="E48" s="2">
        <v>11</v>
      </c>
      <c r="F48" s="2">
        <v>847</v>
      </c>
      <c r="G48" s="2">
        <v>373</v>
      </c>
      <c r="H48" s="2">
        <v>474</v>
      </c>
      <c r="I48" s="2">
        <v>65</v>
      </c>
      <c r="J48" s="29">
        <v>1213</v>
      </c>
      <c r="K48" s="2">
        <v>776</v>
      </c>
      <c r="L48" s="2">
        <v>437</v>
      </c>
      <c r="M48" s="56">
        <v>110.3</v>
      </c>
      <c r="N48" s="56">
        <v>1.4</v>
      </c>
    </row>
    <row r="49" spans="1:14" ht="10.5" customHeight="1" x14ac:dyDescent="0.15">
      <c r="A49" s="305"/>
      <c r="B49" s="299" t="s">
        <v>300</v>
      </c>
      <c r="C49" s="300"/>
      <c r="D49" s="31"/>
      <c r="E49" s="2">
        <v>11</v>
      </c>
      <c r="F49" s="2">
        <v>884</v>
      </c>
      <c r="G49" s="2">
        <v>395</v>
      </c>
      <c r="H49" s="2">
        <v>489</v>
      </c>
      <c r="I49" s="2">
        <v>63</v>
      </c>
      <c r="J49" s="29">
        <v>1288</v>
      </c>
      <c r="K49" s="2">
        <v>825</v>
      </c>
      <c r="L49" s="2">
        <v>463</v>
      </c>
      <c r="M49" s="56">
        <v>117.1</v>
      </c>
      <c r="N49" s="56">
        <v>1.5</v>
      </c>
    </row>
    <row r="50" spans="1:14" s="27" customFormat="1" ht="10.5" customHeight="1" x14ac:dyDescent="0.15">
      <c r="A50" s="92"/>
      <c r="B50" s="299" t="s">
        <v>299</v>
      </c>
      <c r="C50" s="300"/>
      <c r="D50" s="31"/>
      <c r="E50" s="2">
        <v>11</v>
      </c>
      <c r="F50" s="2">
        <v>857</v>
      </c>
      <c r="G50" s="2">
        <v>376</v>
      </c>
      <c r="H50" s="2">
        <v>481</v>
      </c>
      <c r="I50" s="2">
        <v>75</v>
      </c>
      <c r="J50" s="29">
        <v>1290</v>
      </c>
      <c r="K50" s="2">
        <v>826</v>
      </c>
      <c r="L50" s="2">
        <v>464</v>
      </c>
      <c r="M50" s="56">
        <v>117.3</v>
      </c>
      <c r="N50" s="56">
        <v>1.5</v>
      </c>
    </row>
    <row r="51" spans="1:14" s="14" customFormat="1" ht="10.5" customHeight="1" x14ac:dyDescent="0.15">
      <c r="A51" s="12"/>
      <c r="B51" s="301" t="s">
        <v>298</v>
      </c>
      <c r="C51" s="302"/>
      <c r="D51" s="24"/>
      <c r="E51" s="14">
        <v>10</v>
      </c>
      <c r="F51" s="14">
        <v>780</v>
      </c>
      <c r="G51" s="14">
        <v>340</v>
      </c>
      <c r="H51" s="14">
        <v>440</v>
      </c>
      <c r="I51" s="14">
        <v>65</v>
      </c>
      <c r="J51" s="23">
        <v>1211</v>
      </c>
      <c r="K51" s="14">
        <v>772</v>
      </c>
      <c r="L51" s="14">
        <v>439</v>
      </c>
      <c r="M51" s="55">
        <v>121.1</v>
      </c>
      <c r="N51" s="55">
        <v>1.6</v>
      </c>
    </row>
    <row r="52" spans="1:14" s="14" customFormat="1" ht="6" customHeight="1" x14ac:dyDescent="0.15">
      <c r="A52" s="12"/>
      <c r="B52" s="46"/>
      <c r="C52" s="47"/>
      <c r="D52" s="13"/>
      <c r="M52" s="55"/>
      <c r="N52" s="55"/>
    </row>
    <row r="53" spans="1:14" ht="10.5" customHeight="1" x14ac:dyDescent="0.15">
      <c r="B53" s="299" t="s">
        <v>303</v>
      </c>
      <c r="C53" s="300"/>
      <c r="D53" s="5"/>
      <c r="E53" s="2">
        <v>56</v>
      </c>
      <c r="F53" s="2">
        <v>715</v>
      </c>
      <c r="G53" s="2">
        <v>372</v>
      </c>
      <c r="H53" s="2">
        <v>343</v>
      </c>
      <c r="I53" s="29">
        <v>1887</v>
      </c>
      <c r="J53" s="29">
        <v>13030</v>
      </c>
      <c r="K53" s="29">
        <v>6627</v>
      </c>
      <c r="L53" s="29">
        <v>6403</v>
      </c>
      <c r="M53" s="56">
        <v>232.7</v>
      </c>
      <c r="N53" s="56">
        <v>18.2</v>
      </c>
    </row>
    <row r="54" spans="1:14" ht="10.5" customHeight="1" x14ac:dyDescent="0.15">
      <c r="A54" s="1" t="s">
        <v>304</v>
      </c>
      <c r="B54" s="299" t="s">
        <v>301</v>
      </c>
      <c r="C54" s="300"/>
      <c r="D54" s="5"/>
      <c r="E54" s="2">
        <v>54</v>
      </c>
      <c r="F54" s="2">
        <v>724</v>
      </c>
      <c r="G54" s="2">
        <v>363</v>
      </c>
      <c r="H54" s="2">
        <v>361</v>
      </c>
      <c r="I54" s="29">
        <v>1858</v>
      </c>
      <c r="J54" s="29">
        <v>12132</v>
      </c>
      <c r="K54" s="29">
        <v>6013</v>
      </c>
      <c r="L54" s="29">
        <v>6119</v>
      </c>
      <c r="M54" s="56">
        <v>224.7</v>
      </c>
      <c r="N54" s="56">
        <v>16.8</v>
      </c>
    </row>
    <row r="55" spans="1:14" ht="10.5" customHeight="1" x14ac:dyDescent="0.15">
      <c r="A55" s="1"/>
      <c r="B55" s="299" t="s">
        <v>300</v>
      </c>
      <c r="C55" s="300"/>
      <c r="D55" s="5"/>
      <c r="E55" s="2">
        <v>54</v>
      </c>
      <c r="F55" s="2">
        <v>673</v>
      </c>
      <c r="G55" s="2">
        <v>335</v>
      </c>
      <c r="H55" s="2">
        <v>338</v>
      </c>
      <c r="I55" s="29">
        <v>1863</v>
      </c>
      <c r="J55" s="29">
        <v>10968</v>
      </c>
      <c r="K55" s="29">
        <v>5226</v>
      </c>
      <c r="L55" s="29">
        <v>5742</v>
      </c>
      <c r="M55" s="56">
        <v>203.1</v>
      </c>
      <c r="N55" s="56">
        <v>16.3</v>
      </c>
    </row>
    <row r="56" spans="1:14" s="27" customFormat="1" ht="10.5" customHeight="1" x14ac:dyDescent="0.15">
      <c r="A56" s="92"/>
      <c r="B56" s="299" t="s">
        <v>299</v>
      </c>
      <c r="C56" s="300"/>
      <c r="D56" s="5"/>
      <c r="E56" s="2">
        <v>55</v>
      </c>
      <c r="F56" s="2">
        <v>653</v>
      </c>
      <c r="G56" s="2">
        <v>317</v>
      </c>
      <c r="H56" s="2">
        <v>336</v>
      </c>
      <c r="I56" s="29">
        <v>1918</v>
      </c>
      <c r="J56" s="29">
        <v>11834</v>
      </c>
      <c r="K56" s="29">
        <v>5643</v>
      </c>
      <c r="L56" s="29">
        <v>6191</v>
      </c>
      <c r="M56" s="56">
        <v>219.1</v>
      </c>
      <c r="N56" s="56">
        <v>18.100000000000001</v>
      </c>
    </row>
    <row r="57" spans="1:14" s="14" customFormat="1" ht="10.5" customHeight="1" x14ac:dyDescent="0.15">
      <c r="A57" s="12"/>
      <c r="B57" s="301" t="s">
        <v>298</v>
      </c>
      <c r="C57" s="302"/>
      <c r="D57" s="13"/>
      <c r="E57" s="14">
        <v>55</v>
      </c>
      <c r="F57" s="14">
        <v>685</v>
      </c>
      <c r="G57" s="14">
        <v>324</v>
      </c>
      <c r="H57" s="14">
        <v>361</v>
      </c>
      <c r="I57" s="23">
        <v>1849</v>
      </c>
      <c r="J57" s="23">
        <v>12402</v>
      </c>
      <c r="K57" s="23">
        <v>5865</v>
      </c>
      <c r="L57" s="23">
        <v>6537</v>
      </c>
      <c r="M57" s="55">
        <v>225.5</v>
      </c>
      <c r="N57" s="55">
        <v>18.100000000000001</v>
      </c>
    </row>
    <row r="58" spans="1:14" s="14" customFormat="1" ht="6" customHeight="1" x14ac:dyDescent="0.15">
      <c r="A58" s="12"/>
      <c r="B58" s="46"/>
      <c r="C58" s="47"/>
      <c r="D58" s="13"/>
      <c r="I58" s="23"/>
      <c r="J58" s="23"/>
      <c r="K58" s="23"/>
      <c r="L58" s="23"/>
      <c r="M58" s="55"/>
      <c r="N58" s="55"/>
    </row>
    <row r="59" spans="1:14" ht="10.5" customHeight="1" x14ac:dyDescent="0.15">
      <c r="B59" s="299" t="s">
        <v>303</v>
      </c>
      <c r="C59" s="300"/>
      <c r="D59" s="5"/>
      <c r="E59" s="35">
        <v>48</v>
      </c>
      <c r="F59" s="35">
        <v>278</v>
      </c>
      <c r="G59" s="35">
        <v>185</v>
      </c>
      <c r="H59" s="35">
        <v>93</v>
      </c>
      <c r="I59" s="35">
        <v>386</v>
      </c>
      <c r="J59" s="36">
        <v>5270</v>
      </c>
      <c r="K59" s="36">
        <v>2803</v>
      </c>
      <c r="L59" s="36">
        <v>2467</v>
      </c>
      <c r="M59" s="54">
        <v>109.8</v>
      </c>
      <c r="N59" s="54">
        <v>19</v>
      </c>
    </row>
    <row r="60" spans="1:14" ht="10.5" customHeight="1" x14ac:dyDescent="0.15">
      <c r="A60" s="1" t="s">
        <v>302</v>
      </c>
      <c r="B60" s="299" t="s">
        <v>301</v>
      </c>
      <c r="C60" s="300"/>
      <c r="D60" s="34"/>
      <c r="E60" s="35">
        <v>49</v>
      </c>
      <c r="F60" s="35">
        <v>276</v>
      </c>
      <c r="G60" s="35">
        <v>181</v>
      </c>
      <c r="H60" s="35">
        <v>95</v>
      </c>
      <c r="I60" s="35">
        <v>384</v>
      </c>
      <c r="J60" s="36">
        <v>5122</v>
      </c>
      <c r="K60" s="36">
        <v>2643</v>
      </c>
      <c r="L60" s="36">
        <v>2479</v>
      </c>
      <c r="M60" s="54">
        <v>104.5</v>
      </c>
      <c r="N60" s="54">
        <v>18.600000000000001</v>
      </c>
    </row>
    <row r="61" spans="1:14" ht="10.5" customHeight="1" x14ac:dyDescent="0.15">
      <c r="A61" s="1"/>
      <c r="B61" s="299" t="s">
        <v>300</v>
      </c>
      <c r="C61" s="300"/>
      <c r="D61" s="34"/>
      <c r="E61" s="35">
        <v>48</v>
      </c>
      <c r="F61" s="35">
        <v>299</v>
      </c>
      <c r="G61" s="35">
        <v>195</v>
      </c>
      <c r="H61" s="35">
        <v>104</v>
      </c>
      <c r="I61" s="35">
        <v>371</v>
      </c>
      <c r="J61" s="36">
        <v>5002</v>
      </c>
      <c r="K61" s="36">
        <v>2557</v>
      </c>
      <c r="L61" s="36">
        <v>2445</v>
      </c>
      <c r="M61" s="54">
        <v>104.2</v>
      </c>
      <c r="N61" s="54">
        <v>16.7</v>
      </c>
    </row>
    <row r="62" spans="1:14" s="27" customFormat="1" ht="10.5" customHeight="1" x14ac:dyDescent="0.15">
      <c r="A62" s="92"/>
      <c r="B62" s="299" t="s">
        <v>299</v>
      </c>
      <c r="C62" s="300"/>
      <c r="D62" s="34"/>
      <c r="E62" s="35">
        <v>46</v>
      </c>
      <c r="F62" s="35">
        <v>259</v>
      </c>
      <c r="G62" s="35">
        <v>162</v>
      </c>
      <c r="H62" s="35">
        <v>97</v>
      </c>
      <c r="I62" s="35">
        <v>299</v>
      </c>
      <c r="J62" s="36">
        <v>4579</v>
      </c>
      <c r="K62" s="36">
        <v>1999</v>
      </c>
      <c r="L62" s="36">
        <v>2580</v>
      </c>
      <c r="M62" s="54">
        <v>99.5</v>
      </c>
      <c r="N62" s="54">
        <v>17.7</v>
      </c>
    </row>
    <row r="63" spans="1:14" s="14" customFormat="1" ht="10.5" customHeight="1" x14ac:dyDescent="0.15">
      <c r="A63" s="12"/>
      <c r="B63" s="301" t="s">
        <v>298</v>
      </c>
      <c r="C63" s="302"/>
      <c r="D63" s="62"/>
      <c r="E63" s="61">
        <v>45</v>
      </c>
      <c r="F63" s="61">
        <v>251</v>
      </c>
      <c r="G63" s="61">
        <v>159</v>
      </c>
      <c r="H63" s="61">
        <v>92</v>
      </c>
      <c r="I63" s="61">
        <v>353</v>
      </c>
      <c r="J63" s="60">
        <v>4450</v>
      </c>
      <c r="K63" s="60">
        <v>1908</v>
      </c>
      <c r="L63" s="60">
        <v>2542</v>
      </c>
      <c r="M63" s="59">
        <v>98.9</v>
      </c>
      <c r="N63" s="59">
        <v>17.7</v>
      </c>
    </row>
    <row r="64" spans="1:14" s="14" customFormat="1" ht="6" customHeight="1" x14ac:dyDescent="0.15">
      <c r="A64" s="15"/>
      <c r="B64" s="44"/>
      <c r="C64" s="45"/>
      <c r="D64" s="16"/>
      <c r="E64" s="21"/>
      <c r="F64" s="21"/>
      <c r="G64" s="21"/>
      <c r="H64" s="21"/>
      <c r="I64" s="21"/>
      <c r="J64" s="25"/>
      <c r="K64" s="25"/>
      <c r="L64" s="25"/>
      <c r="M64" s="21"/>
      <c r="N64" s="21"/>
    </row>
    <row r="65" spans="1:14" ht="10.5" customHeight="1" x14ac:dyDescent="0.15">
      <c r="A65" s="87" t="s">
        <v>220</v>
      </c>
    </row>
    <row r="66" spans="1:14" ht="10.5" customHeight="1" x14ac:dyDescent="0.15">
      <c r="A66" s="288" t="s">
        <v>297</v>
      </c>
      <c r="B66" s="264"/>
      <c r="C66" s="264"/>
      <c r="D66" s="264"/>
      <c r="E66" s="264"/>
      <c r="F66" s="264"/>
      <c r="G66" s="264"/>
      <c r="H66" s="264"/>
      <c r="I66" s="264"/>
      <c r="J66" s="264"/>
      <c r="K66" s="264"/>
      <c r="L66" s="264"/>
      <c r="M66" s="264"/>
      <c r="N66" s="264"/>
    </row>
    <row r="67" spans="1:14" ht="10.5" customHeight="1" x14ac:dyDescent="0.15">
      <c r="A67" s="288" t="s">
        <v>259</v>
      </c>
      <c r="B67" s="288"/>
      <c r="C67" s="288"/>
      <c r="D67" s="288"/>
      <c r="E67" s="288"/>
      <c r="F67" s="288"/>
      <c r="G67" s="288"/>
      <c r="H67" s="288"/>
      <c r="I67" s="288"/>
      <c r="J67" s="288"/>
      <c r="K67" s="288"/>
      <c r="L67" s="288"/>
      <c r="M67" s="288"/>
      <c r="N67" s="288"/>
    </row>
    <row r="68" spans="1:14" ht="10.5" customHeight="1" x14ac:dyDescent="0.15">
      <c r="A68" s="4" t="s">
        <v>258</v>
      </c>
      <c r="B68" s="51"/>
      <c r="C68" s="51"/>
      <c r="D68" s="51"/>
      <c r="E68" s="51"/>
      <c r="F68" s="51"/>
      <c r="G68" s="51"/>
      <c r="H68" s="51"/>
      <c r="I68" s="51"/>
      <c r="J68" s="51"/>
      <c r="K68" s="51"/>
      <c r="L68" s="51"/>
      <c r="M68" s="51"/>
      <c r="N68" s="51"/>
    </row>
    <row r="69" spans="1:14" ht="10.5" customHeight="1" x14ac:dyDescent="0.15">
      <c r="A69" s="288" t="s">
        <v>296</v>
      </c>
      <c r="B69" s="264"/>
      <c r="C69" s="264"/>
      <c r="D69" s="264"/>
      <c r="E69" s="264"/>
      <c r="F69" s="264"/>
      <c r="G69" s="264"/>
      <c r="H69" s="264"/>
      <c r="I69" s="264"/>
      <c r="J69" s="264"/>
      <c r="K69" s="264"/>
      <c r="L69" s="264"/>
      <c r="M69" s="264"/>
      <c r="N69" s="264"/>
    </row>
    <row r="70" spans="1:14" x14ac:dyDescent="0.15">
      <c r="A70" s="2" t="s">
        <v>295</v>
      </c>
    </row>
    <row r="71" spans="1:14" x14ac:dyDescent="0.15">
      <c r="A71" s="2" t="s">
        <v>215</v>
      </c>
    </row>
  </sheetData>
  <mergeCells count="60">
    <mergeCell ref="B37:C37"/>
    <mergeCell ref="B36:C36"/>
    <mergeCell ref="B17:C17"/>
    <mergeCell ref="B29:C29"/>
    <mergeCell ref="B30:C30"/>
    <mergeCell ref="B35:C35"/>
    <mergeCell ref="B21:C21"/>
    <mergeCell ref="B25:C25"/>
    <mergeCell ref="B27:C27"/>
    <mergeCell ref="B33:C33"/>
    <mergeCell ref="B31:C31"/>
    <mergeCell ref="B32:C32"/>
    <mergeCell ref="B23:C23"/>
    <mergeCell ref="B24:C24"/>
    <mergeCell ref="B26:C26"/>
    <mergeCell ref="A4:N4"/>
    <mergeCell ref="A7:C9"/>
    <mergeCell ref="B11:C11"/>
    <mergeCell ref="B12:C12"/>
    <mergeCell ref="G7:H7"/>
    <mergeCell ref="D7:E9"/>
    <mergeCell ref="M7:M9"/>
    <mergeCell ref="N7:N9"/>
    <mergeCell ref="I8:I9"/>
    <mergeCell ref="J8:J9"/>
    <mergeCell ref="K8:K9"/>
    <mergeCell ref="L8:L9"/>
    <mergeCell ref="J7:L7"/>
    <mergeCell ref="B14:C14"/>
    <mergeCell ref="B20:C20"/>
    <mergeCell ref="B18:C18"/>
    <mergeCell ref="B15:C15"/>
    <mergeCell ref="B19:C19"/>
    <mergeCell ref="B13:C13"/>
    <mergeCell ref="A69:N69"/>
    <mergeCell ref="A66:N66"/>
    <mergeCell ref="A67:N67"/>
    <mergeCell ref="B41:C41"/>
    <mergeCell ref="B57:C57"/>
    <mergeCell ref="B42:C42"/>
    <mergeCell ref="B63:C63"/>
    <mergeCell ref="B62:C62"/>
    <mergeCell ref="B43:C43"/>
    <mergeCell ref="B60:C60"/>
    <mergeCell ref="A47:A49"/>
    <mergeCell ref="B59:C59"/>
    <mergeCell ref="B56:C56"/>
    <mergeCell ref="B54:C54"/>
    <mergeCell ref="B61:C61"/>
    <mergeCell ref="B55:C55"/>
    <mergeCell ref="B38:C38"/>
    <mergeCell ref="B39:C39"/>
    <mergeCell ref="B45:C45"/>
    <mergeCell ref="B51:C51"/>
    <mergeCell ref="B53:C53"/>
    <mergeCell ref="B50:C50"/>
    <mergeCell ref="B49:C49"/>
    <mergeCell ref="B44:C44"/>
    <mergeCell ref="B47:C47"/>
    <mergeCell ref="B48:C48"/>
  </mergeCells>
  <phoneticPr fontId="14"/>
  <printOptions gridLinesSet="0"/>
  <pageMargins left="0.59055118110236227" right="0.6692913385826772" top="0.78740157480314965" bottom="0.78740157480314965" header="0" footer="0"/>
  <pageSetup paperSize="9" pageOrder="overThenDown"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N71"/>
  <sheetViews>
    <sheetView zoomScaleNormal="100" workbookViewId="0"/>
  </sheetViews>
  <sheetFormatPr defaultRowHeight="10.5" x14ac:dyDescent="0.15"/>
  <cols>
    <col min="1" max="1" width="7.5703125" style="2" customWidth="1"/>
    <col min="2" max="2" width="2" style="2" customWidth="1"/>
    <col min="3" max="3" width="5" style="2" customWidth="1"/>
    <col min="4" max="4" width="3.5703125" style="2" customWidth="1"/>
    <col min="5" max="5" width="5" style="2" customWidth="1"/>
    <col min="6" max="12" width="8.28515625" style="2" customWidth="1"/>
    <col min="13" max="14" width="10.85546875" style="2" customWidth="1"/>
    <col min="15" max="16384" width="9.140625" style="2"/>
  </cols>
  <sheetData>
    <row r="2" spans="1:14" s="10" customFormat="1" ht="13.5" customHeight="1" x14ac:dyDescent="0.15">
      <c r="A2" s="39" t="s">
        <v>294</v>
      </c>
      <c r="B2" s="39"/>
      <c r="C2" s="39"/>
      <c r="D2" s="39"/>
      <c r="E2" s="39"/>
      <c r="F2" s="39"/>
      <c r="G2" s="39"/>
      <c r="H2" s="39"/>
      <c r="I2" s="39"/>
      <c r="J2" s="39"/>
      <c r="K2" s="39"/>
      <c r="L2" s="39"/>
      <c r="M2" s="39"/>
      <c r="N2" s="39"/>
    </row>
    <row r="3" spans="1:14" ht="10.5" customHeight="1" x14ac:dyDescent="0.15"/>
    <row r="4" spans="1:14" ht="67.5" customHeight="1" x14ac:dyDescent="0.15">
      <c r="A4" s="290" t="s">
        <v>293</v>
      </c>
      <c r="B4" s="266"/>
      <c r="C4" s="266"/>
      <c r="D4" s="266"/>
      <c r="E4" s="266"/>
      <c r="F4" s="266"/>
      <c r="G4" s="266"/>
      <c r="H4" s="266"/>
      <c r="I4" s="266"/>
      <c r="J4" s="266"/>
      <c r="K4" s="266"/>
      <c r="L4" s="266"/>
      <c r="M4" s="266"/>
      <c r="N4" s="266"/>
    </row>
    <row r="5" spans="1:14" ht="10.5" customHeight="1" x14ac:dyDescent="0.15">
      <c r="A5" s="19"/>
      <c r="B5" s="19"/>
      <c r="C5" s="19"/>
      <c r="D5" s="19"/>
      <c r="E5" s="19"/>
      <c r="F5" s="19"/>
      <c r="G5" s="19"/>
      <c r="H5" s="19"/>
      <c r="I5" s="19"/>
      <c r="J5" s="19"/>
      <c r="K5" s="19"/>
      <c r="L5" s="19"/>
      <c r="M5" s="19"/>
      <c r="N5" s="19"/>
    </row>
    <row r="6" spans="1:14" ht="10.5" customHeight="1" x14ac:dyDescent="0.15">
      <c r="A6" s="2" t="s">
        <v>212</v>
      </c>
      <c r="B6" s="4"/>
      <c r="C6" s="4"/>
      <c r="D6" s="3"/>
      <c r="E6" s="3"/>
      <c r="F6" s="3"/>
      <c r="G6" s="3"/>
      <c r="H6" s="3"/>
      <c r="I6" s="3"/>
      <c r="J6" s="3"/>
      <c r="K6" s="3"/>
      <c r="L6" s="3"/>
      <c r="M6" s="3"/>
      <c r="N6" s="11" t="s">
        <v>283</v>
      </c>
    </row>
    <row r="7" spans="1:14" ht="12" customHeight="1" x14ac:dyDescent="0.15">
      <c r="A7" s="291" t="s">
        <v>282</v>
      </c>
      <c r="B7" s="268"/>
      <c r="C7" s="307"/>
      <c r="D7" s="310" t="s">
        <v>251</v>
      </c>
      <c r="E7" s="311"/>
      <c r="F7" s="48"/>
      <c r="G7" s="295" t="s">
        <v>281</v>
      </c>
      <c r="H7" s="295"/>
      <c r="I7" s="79"/>
      <c r="J7" s="296" t="s">
        <v>139</v>
      </c>
      <c r="K7" s="276"/>
      <c r="L7" s="277"/>
      <c r="M7" s="297" t="s">
        <v>249</v>
      </c>
      <c r="N7" s="298" t="s">
        <v>248</v>
      </c>
    </row>
    <row r="8" spans="1:14" ht="12" customHeight="1" x14ac:dyDescent="0.15">
      <c r="A8" s="269"/>
      <c r="B8" s="269"/>
      <c r="C8" s="308"/>
      <c r="D8" s="312"/>
      <c r="E8" s="313"/>
      <c r="F8" s="78"/>
      <c r="G8" s="49" t="s">
        <v>280</v>
      </c>
      <c r="H8" s="41"/>
      <c r="I8" s="285" t="s">
        <v>279</v>
      </c>
      <c r="J8" s="292" t="s">
        <v>278</v>
      </c>
      <c r="K8" s="285" t="s">
        <v>277</v>
      </c>
      <c r="L8" s="285" t="s">
        <v>276</v>
      </c>
      <c r="M8" s="279"/>
      <c r="N8" s="281"/>
    </row>
    <row r="9" spans="1:14" ht="12" customHeight="1" x14ac:dyDescent="0.15">
      <c r="A9" s="270"/>
      <c r="B9" s="270"/>
      <c r="C9" s="309"/>
      <c r="D9" s="314"/>
      <c r="E9" s="315"/>
      <c r="F9" s="50" t="s">
        <v>278</v>
      </c>
      <c r="G9" s="52" t="s">
        <v>277</v>
      </c>
      <c r="H9" s="52" t="s">
        <v>276</v>
      </c>
      <c r="I9" s="258"/>
      <c r="J9" s="282"/>
      <c r="K9" s="258"/>
      <c r="L9" s="258"/>
      <c r="M9" s="279"/>
      <c r="N9" s="281"/>
    </row>
    <row r="10" spans="1:14" ht="6" customHeight="1" x14ac:dyDescent="0.15">
      <c r="A10" s="77"/>
      <c r="D10" s="76"/>
      <c r="E10" s="75"/>
      <c r="F10" s="75"/>
      <c r="G10" s="75"/>
      <c r="H10" s="75"/>
      <c r="I10" s="75"/>
      <c r="J10" s="74"/>
      <c r="K10" s="74"/>
      <c r="L10" s="74"/>
      <c r="M10" s="73"/>
      <c r="N10" s="73"/>
    </row>
    <row r="11" spans="1:14" ht="10.5" customHeight="1" x14ac:dyDescent="0.15">
      <c r="B11" s="299" t="s">
        <v>290</v>
      </c>
      <c r="C11" s="306"/>
      <c r="D11" s="5"/>
      <c r="E11" s="90">
        <v>25</v>
      </c>
      <c r="F11" s="89">
        <v>7773</v>
      </c>
      <c r="G11" s="89">
        <v>6714</v>
      </c>
      <c r="H11" s="89">
        <v>1059</v>
      </c>
      <c r="I11" s="89">
        <v>9520</v>
      </c>
      <c r="J11" s="89">
        <v>132639</v>
      </c>
      <c r="K11" s="89">
        <v>72661</v>
      </c>
      <c r="L11" s="89">
        <v>59978</v>
      </c>
      <c r="M11" s="7">
        <v>5305.6</v>
      </c>
      <c r="N11" s="58">
        <v>17.100000000000001</v>
      </c>
    </row>
    <row r="12" spans="1:14" ht="10.5" customHeight="1" x14ac:dyDescent="0.15">
      <c r="B12" s="299" t="s">
        <v>289</v>
      </c>
      <c r="C12" s="306"/>
      <c r="D12" s="5"/>
      <c r="E12" s="2">
        <v>25</v>
      </c>
      <c r="F12" s="28">
        <v>7781</v>
      </c>
      <c r="G12" s="28">
        <v>6708</v>
      </c>
      <c r="H12" s="29">
        <v>1073</v>
      </c>
      <c r="I12" s="29">
        <v>10034</v>
      </c>
      <c r="J12" s="29">
        <v>132925</v>
      </c>
      <c r="K12" s="29">
        <v>72669</v>
      </c>
      <c r="L12" s="29">
        <v>60256</v>
      </c>
      <c r="M12" s="56">
        <v>5317</v>
      </c>
      <c r="N12" s="58">
        <v>17.100000000000001</v>
      </c>
    </row>
    <row r="13" spans="1:14" ht="10.5" customHeight="1" x14ac:dyDescent="0.15">
      <c r="A13" s="20" t="s">
        <v>275</v>
      </c>
      <c r="B13" s="299" t="s">
        <v>288</v>
      </c>
      <c r="C13" s="306"/>
      <c r="D13" s="5"/>
      <c r="E13" s="2">
        <v>25</v>
      </c>
      <c r="F13" s="29">
        <v>8220</v>
      </c>
      <c r="G13" s="29">
        <v>7045</v>
      </c>
      <c r="H13" s="29">
        <v>1175</v>
      </c>
      <c r="I13" s="29">
        <v>10289</v>
      </c>
      <c r="J13" s="29">
        <v>132897</v>
      </c>
      <c r="K13" s="29">
        <v>72778</v>
      </c>
      <c r="L13" s="29">
        <v>60119</v>
      </c>
      <c r="M13" s="56">
        <v>5315.9</v>
      </c>
      <c r="N13" s="56">
        <v>16.2</v>
      </c>
    </row>
    <row r="14" spans="1:14" ht="10.5" customHeight="1" x14ac:dyDescent="0.15">
      <c r="A14" s="20" t="s">
        <v>273</v>
      </c>
      <c r="B14" s="299" t="s">
        <v>287</v>
      </c>
      <c r="C14" s="303"/>
      <c r="D14" s="5"/>
      <c r="E14" s="2">
        <v>25</v>
      </c>
      <c r="F14" s="29">
        <v>8443</v>
      </c>
      <c r="G14" s="29">
        <v>7205</v>
      </c>
      <c r="H14" s="29">
        <v>1238</v>
      </c>
      <c r="I14" s="29">
        <v>10655</v>
      </c>
      <c r="J14" s="29">
        <v>134076</v>
      </c>
      <c r="K14" s="29">
        <v>73082</v>
      </c>
      <c r="L14" s="29">
        <v>60994</v>
      </c>
      <c r="M14" s="56">
        <v>5363</v>
      </c>
      <c r="N14" s="56">
        <v>15.9</v>
      </c>
    </row>
    <row r="15" spans="1:14" s="14" customFormat="1" ht="10.5" customHeight="1" x14ac:dyDescent="0.15">
      <c r="B15" s="301" t="s">
        <v>286</v>
      </c>
      <c r="C15" s="302"/>
      <c r="D15" s="13"/>
      <c r="E15" s="14">
        <v>25</v>
      </c>
      <c r="F15" s="23">
        <v>8572</v>
      </c>
      <c r="G15" s="23">
        <v>7285</v>
      </c>
      <c r="H15" s="23">
        <v>1287</v>
      </c>
      <c r="I15" s="23">
        <v>11203</v>
      </c>
      <c r="J15" s="23">
        <v>135239</v>
      </c>
      <c r="K15" s="23">
        <v>73275</v>
      </c>
      <c r="L15" s="23">
        <v>61964</v>
      </c>
      <c r="M15" s="55">
        <v>5409.6</v>
      </c>
      <c r="N15" s="55">
        <v>15.8</v>
      </c>
    </row>
    <row r="16" spans="1:14" s="14" customFormat="1" ht="6" customHeight="1" x14ac:dyDescent="0.15">
      <c r="B16" s="46"/>
      <c r="C16" s="47"/>
      <c r="D16" s="13"/>
      <c r="F16" s="23"/>
      <c r="G16" s="23"/>
      <c r="I16" s="23"/>
      <c r="J16" s="23"/>
      <c r="K16" s="23"/>
      <c r="L16" s="23"/>
      <c r="M16" s="55"/>
      <c r="N16" s="55"/>
    </row>
    <row r="17" spans="1:14" ht="10.5" customHeight="1" x14ac:dyDescent="0.15">
      <c r="B17" s="299" t="s">
        <v>290</v>
      </c>
      <c r="C17" s="306"/>
      <c r="D17" s="5"/>
      <c r="E17" s="8">
        <v>13</v>
      </c>
      <c r="F17" s="8">
        <v>285</v>
      </c>
      <c r="G17" s="8">
        <v>154</v>
      </c>
      <c r="H17" s="8">
        <v>131</v>
      </c>
      <c r="I17" s="8">
        <v>1037</v>
      </c>
      <c r="J17" s="8">
        <v>6369</v>
      </c>
      <c r="K17" s="8">
        <v>688</v>
      </c>
      <c r="L17" s="8">
        <v>5681</v>
      </c>
      <c r="M17" s="9">
        <v>489.9</v>
      </c>
      <c r="N17" s="9">
        <v>22.3</v>
      </c>
    </row>
    <row r="18" spans="1:14" ht="10.5" customHeight="1" x14ac:dyDescent="0.15">
      <c r="A18" s="1"/>
      <c r="B18" s="299" t="s">
        <v>289</v>
      </c>
      <c r="C18" s="306"/>
      <c r="D18" s="13"/>
      <c r="E18" s="2">
        <v>12</v>
      </c>
      <c r="F18" s="2">
        <v>275</v>
      </c>
      <c r="G18" s="2">
        <v>148</v>
      </c>
      <c r="H18" s="2">
        <v>127</v>
      </c>
      <c r="I18" s="29">
        <v>983</v>
      </c>
      <c r="J18" s="29">
        <v>5923</v>
      </c>
      <c r="K18" s="29">
        <v>569</v>
      </c>
      <c r="L18" s="29">
        <v>5354</v>
      </c>
      <c r="M18" s="56">
        <v>493.6</v>
      </c>
      <c r="N18" s="56">
        <v>21.5</v>
      </c>
    </row>
    <row r="19" spans="1:14" ht="10.5" customHeight="1" x14ac:dyDescent="0.15">
      <c r="A19" s="1" t="s">
        <v>274</v>
      </c>
      <c r="B19" s="299" t="s">
        <v>288</v>
      </c>
      <c r="C19" s="306"/>
      <c r="D19" s="31"/>
      <c r="E19" s="2">
        <v>12</v>
      </c>
      <c r="F19" s="2">
        <v>273</v>
      </c>
      <c r="G19" s="2">
        <v>143</v>
      </c>
      <c r="H19" s="2">
        <v>130</v>
      </c>
      <c r="I19" s="29">
        <v>961</v>
      </c>
      <c r="J19" s="29">
        <v>5612</v>
      </c>
      <c r="K19" s="29">
        <v>567</v>
      </c>
      <c r="L19" s="29">
        <v>5045</v>
      </c>
      <c r="M19" s="56">
        <v>467.7</v>
      </c>
      <c r="N19" s="56">
        <v>20.6</v>
      </c>
    </row>
    <row r="20" spans="1:14" ht="10.5" customHeight="1" x14ac:dyDescent="0.15">
      <c r="A20" s="1" t="s">
        <v>273</v>
      </c>
      <c r="B20" s="299" t="s">
        <v>287</v>
      </c>
      <c r="C20" s="303"/>
      <c r="D20" s="31"/>
      <c r="E20" s="2">
        <v>12</v>
      </c>
      <c r="F20" s="2">
        <v>270</v>
      </c>
      <c r="G20" s="2">
        <v>140</v>
      </c>
      <c r="H20" s="2">
        <v>130</v>
      </c>
      <c r="I20" s="29">
        <v>979</v>
      </c>
      <c r="J20" s="29">
        <v>5161</v>
      </c>
      <c r="K20" s="29">
        <v>540</v>
      </c>
      <c r="L20" s="29">
        <v>4621</v>
      </c>
      <c r="M20" s="56">
        <v>430.1</v>
      </c>
      <c r="N20" s="56">
        <v>19.100000000000001</v>
      </c>
    </row>
    <row r="21" spans="1:14" s="14" customFormat="1" ht="10.5" customHeight="1" x14ac:dyDescent="0.15">
      <c r="A21" s="12"/>
      <c r="B21" s="301" t="s">
        <v>286</v>
      </c>
      <c r="C21" s="302"/>
      <c r="D21" s="24"/>
      <c r="E21" s="14">
        <v>12</v>
      </c>
      <c r="F21" s="14">
        <v>263</v>
      </c>
      <c r="G21" s="14">
        <v>131</v>
      </c>
      <c r="H21" s="14">
        <v>132</v>
      </c>
      <c r="I21" s="23">
        <v>876</v>
      </c>
      <c r="J21" s="23">
        <v>4777</v>
      </c>
      <c r="K21" s="23">
        <v>506</v>
      </c>
      <c r="L21" s="23">
        <v>4271</v>
      </c>
      <c r="M21" s="55">
        <v>398.1</v>
      </c>
      <c r="N21" s="55">
        <v>18.2</v>
      </c>
    </row>
    <row r="22" spans="1:14" s="14" customFormat="1" ht="6" customHeight="1" x14ac:dyDescent="0.15">
      <c r="A22" s="12"/>
      <c r="B22" s="46"/>
      <c r="C22" s="47"/>
      <c r="D22" s="24"/>
      <c r="I22" s="23"/>
      <c r="J22" s="23"/>
      <c r="K22" s="23"/>
      <c r="L22" s="23"/>
      <c r="M22" s="55"/>
      <c r="N22" s="55"/>
    </row>
    <row r="23" spans="1:14" ht="10.5" customHeight="1" x14ac:dyDescent="0.15">
      <c r="A23" s="1"/>
      <c r="B23" s="299" t="s">
        <v>290</v>
      </c>
      <c r="C23" s="306"/>
      <c r="D23" s="18"/>
      <c r="E23" s="8">
        <v>53</v>
      </c>
      <c r="F23" s="8">
        <v>3101</v>
      </c>
      <c r="G23" s="8">
        <v>2252</v>
      </c>
      <c r="H23" s="8">
        <v>849</v>
      </c>
      <c r="I23" s="8">
        <v>1112</v>
      </c>
      <c r="J23" s="8">
        <v>44181</v>
      </c>
      <c r="K23" s="8">
        <v>22017</v>
      </c>
      <c r="L23" s="8">
        <v>22164</v>
      </c>
      <c r="M23" s="9">
        <v>833.6</v>
      </c>
      <c r="N23" s="9">
        <v>14.2</v>
      </c>
    </row>
    <row r="24" spans="1:14" ht="10.5" customHeight="1" x14ac:dyDescent="0.15">
      <c r="B24" s="299" t="s">
        <v>289</v>
      </c>
      <c r="C24" s="300"/>
      <c r="D24" s="18"/>
      <c r="E24" s="2">
        <v>53</v>
      </c>
      <c r="F24" s="29">
        <v>3084</v>
      </c>
      <c r="G24" s="29">
        <v>2232</v>
      </c>
      <c r="H24" s="2">
        <v>852</v>
      </c>
      <c r="I24" s="29">
        <v>1110</v>
      </c>
      <c r="J24" s="29">
        <v>42865</v>
      </c>
      <c r="K24" s="29">
        <v>21482</v>
      </c>
      <c r="L24" s="29">
        <v>21383</v>
      </c>
      <c r="M24" s="56">
        <v>808.8</v>
      </c>
      <c r="N24" s="56">
        <v>13.9</v>
      </c>
    </row>
    <row r="25" spans="1:14" ht="10.5" customHeight="1" x14ac:dyDescent="0.15">
      <c r="A25" s="1" t="s">
        <v>272</v>
      </c>
      <c r="B25" s="299" t="s">
        <v>288</v>
      </c>
      <c r="C25" s="300"/>
      <c r="D25" s="31"/>
      <c r="E25" s="2">
        <v>53</v>
      </c>
      <c r="F25" s="29">
        <v>3090</v>
      </c>
      <c r="G25" s="29">
        <v>2210</v>
      </c>
      <c r="H25" s="2">
        <v>880</v>
      </c>
      <c r="I25" s="29">
        <v>1154</v>
      </c>
      <c r="J25" s="29">
        <v>42512</v>
      </c>
      <c r="K25" s="29">
        <v>21275</v>
      </c>
      <c r="L25" s="29">
        <v>21237</v>
      </c>
      <c r="M25" s="56">
        <v>802.1</v>
      </c>
      <c r="N25" s="56">
        <v>13.8</v>
      </c>
    </row>
    <row r="26" spans="1:14" ht="10.5" customHeight="1" x14ac:dyDescent="0.15">
      <c r="A26" s="1"/>
      <c r="B26" s="299" t="s">
        <v>287</v>
      </c>
      <c r="C26" s="300"/>
      <c r="D26" s="31"/>
      <c r="E26" s="2">
        <v>53</v>
      </c>
      <c r="F26" s="29">
        <v>3079</v>
      </c>
      <c r="G26" s="29">
        <v>2178</v>
      </c>
      <c r="H26" s="2">
        <v>901</v>
      </c>
      <c r="I26" s="29">
        <v>1113</v>
      </c>
      <c r="J26" s="29">
        <v>42390</v>
      </c>
      <c r="K26" s="29">
        <v>21258</v>
      </c>
      <c r="L26" s="29">
        <v>21132</v>
      </c>
      <c r="M26" s="56">
        <v>799.8</v>
      </c>
      <c r="N26" s="56">
        <v>13.8</v>
      </c>
    </row>
    <row r="27" spans="1:14" s="14" customFormat="1" ht="10.5" customHeight="1" x14ac:dyDescent="0.15">
      <c r="A27" s="12"/>
      <c r="B27" s="301" t="s">
        <v>286</v>
      </c>
      <c r="C27" s="316"/>
      <c r="D27" s="24"/>
      <c r="E27" s="14">
        <v>53</v>
      </c>
      <c r="F27" s="23">
        <v>3084</v>
      </c>
      <c r="G27" s="23">
        <v>2146</v>
      </c>
      <c r="H27" s="14">
        <v>938</v>
      </c>
      <c r="I27" s="23">
        <v>1122</v>
      </c>
      <c r="J27" s="23">
        <v>43284</v>
      </c>
      <c r="K27" s="23">
        <v>21694</v>
      </c>
      <c r="L27" s="23">
        <v>21590</v>
      </c>
      <c r="M27" s="55">
        <v>816.7</v>
      </c>
      <c r="N27" s="55">
        <v>14</v>
      </c>
    </row>
    <row r="28" spans="1:14" s="14" customFormat="1" ht="6" customHeight="1" x14ac:dyDescent="0.15">
      <c r="A28" s="12"/>
      <c r="B28" s="46"/>
      <c r="C28" s="47"/>
      <c r="D28" s="24"/>
      <c r="F28" s="23"/>
      <c r="G28" s="23"/>
      <c r="I28" s="23"/>
      <c r="J28" s="23"/>
      <c r="K28" s="23"/>
      <c r="L28" s="23"/>
      <c r="M28" s="55"/>
      <c r="N28" s="55"/>
    </row>
    <row r="29" spans="1:14" ht="10.5" customHeight="1" x14ac:dyDescent="0.15">
      <c r="A29" s="1"/>
      <c r="B29" s="299" t="s">
        <v>290</v>
      </c>
      <c r="C29" s="306"/>
      <c r="D29" s="86"/>
      <c r="E29" s="85" t="s">
        <v>236</v>
      </c>
      <c r="F29" s="8">
        <v>2578</v>
      </c>
      <c r="G29" s="8">
        <v>1577</v>
      </c>
      <c r="H29" s="8">
        <v>1001</v>
      </c>
      <c r="I29" s="8">
        <v>562</v>
      </c>
      <c r="J29" s="8">
        <v>38487</v>
      </c>
      <c r="K29" s="8">
        <v>19221</v>
      </c>
      <c r="L29" s="8">
        <v>19266</v>
      </c>
      <c r="M29" s="9">
        <v>359.7</v>
      </c>
      <c r="N29" s="9">
        <v>14.9</v>
      </c>
    </row>
    <row r="30" spans="1:14" ht="10.5" customHeight="1" x14ac:dyDescent="0.15">
      <c r="B30" s="299" t="s">
        <v>289</v>
      </c>
      <c r="C30" s="300"/>
      <c r="D30" s="17"/>
      <c r="E30" s="84" t="s">
        <v>235</v>
      </c>
      <c r="F30" s="29">
        <v>2685</v>
      </c>
      <c r="G30" s="29">
        <v>1613</v>
      </c>
      <c r="H30" s="29">
        <v>1072</v>
      </c>
      <c r="I30" s="2">
        <v>604</v>
      </c>
      <c r="J30" s="29">
        <v>39163</v>
      </c>
      <c r="K30" s="29">
        <v>19629</v>
      </c>
      <c r="L30" s="29">
        <v>19534</v>
      </c>
      <c r="M30" s="56">
        <v>384</v>
      </c>
      <c r="N30" s="56">
        <v>14.6</v>
      </c>
    </row>
    <row r="31" spans="1:14" ht="10.5" customHeight="1" x14ac:dyDescent="0.15">
      <c r="A31" s="1" t="s">
        <v>271</v>
      </c>
      <c r="B31" s="299" t="s">
        <v>288</v>
      </c>
      <c r="C31" s="300"/>
      <c r="D31" s="17"/>
      <c r="E31" s="84" t="s">
        <v>235</v>
      </c>
      <c r="F31" s="29">
        <v>2725</v>
      </c>
      <c r="G31" s="29">
        <v>1631</v>
      </c>
      <c r="H31" s="29">
        <v>1094</v>
      </c>
      <c r="I31" s="2">
        <v>616</v>
      </c>
      <c r="J31" s="29">
        <v>39035</v>
      </c>
      <c r="K31" s="29">
        <v>19518</v>
      </c>
      <c r="L31" s="29">
        <v>19517</v>
      </c>
      <c r="M31" s="56">
        <v>382.7</v>
      </c>
      <c r="N31" s="56">
        <v>14.3</v>
      </c>
    </row>
    <row r="32" spans="1:14" ht="10.5" customHeight="1" x14ac:dyDescent="0.15">
      <c r="A32" s="1"/>
      <c r="B32" s="299" t="s">
        <v>287</v>
      </c>
      <c r="C32" s="300"/>
      <c r="D32" s="17"/>
      <c r="E32" s="84" t="s">
        <v>235</v>
      </c>
      <c r="F32" s="29">
        <v>2782</v>
      </c>
      <c r="G32" s="29">
        <v>1672</v>
      </c>
      <c r="H32" s="29">
        <v>1110</v>
      </c>
      <c r="I32" s="2">
        <v>615</v>
      </c>
      <c r="J32" s="29">
        <v>39769</v>
      </c>
      <c r="K32" s="29">
        <v>19824</v>
      </c>
      <c r="L32" s="29">
        <v>19945</v>
      </c>
      <c r="M32" s="56">
        <v>389.9</v>
      </c>
      <c r="N32" s="56">
        <v>14.3</v>
      </c>
    </row>
    <row r="33" spans="1:14" s="14" customFormat="1" ht="10.5" customHeight="1" x14ac:dyDescent="0.15">
      <c r="A33" s="12"/>
      <c r="B33" s="301" t="s">
        <v>286</v>
      </c>
      <c r="C33" s="316"/>
      <c r="D33" s="71"/>
      <c r="E33" s="69" t="s">
        <v>292</v>
      </c>
      <c r="F33" s="23">
        <v>2791</v>
      </c>
      <c r="G33" s="23">
        <v>1686</v>
      </c>
      <c r="H33" s="23">
        <v>1105</v>
      </c>
      <c r="I33" s="14">
        <v>611</v>
      </c>
      <c r="J33" s="23">
        <v>39244</v>
      </c>
      <c r="K33" s="23">
        <v>19513</v>
      </c>
      <c r="L33" s="23">
        <v>19731</v>
      </c>
      <c r="M33" s="55">
        <v>381</v>
      </c>
      <c r="N33" s="55">
        <v>14.1</v>
      </c>
    </row>
    <row r="34" spans="1:14" s="14" customFormat="1" ht="6" customHeight="1" x14ac:dyDescent="0.15">
      <c r="A34" s="12"/>
      <c r="B34" s="46"/>
      <c r="C34" s="47"/>
      <c r="D34" s="71"/>
      <c r="F34" s="23"/>
      <c r="G34" s="23"/>
      <c r="H34" s="23"/>
      <c r="J34" s="23"/>
      <c r="K34" s="23"/>
      <c r="L34" s="23"/>
      <c r="M34" s="55"/>
      <c r="N34" s="55"/>
    </row>
    <row r="35" spans="1:14" ht="10.5" customHeight="1" x14ac:dyDescent="0.15">
      <c r="A35" s="1"/>
      <c r="B35" s="299" t="s">
        <v>290</v>
      </c>
      <c r="C35" s="306"/>
      <c r="D35" s="17"/>
      <c r="E35" s="85" t="s">
        <v>232</v>
      </c>
      <c r="F35" s="8">
        <v>4040</v>
      </c>
      <c r="G35" s="8">
        <v>1535</v>
      </c>
      <c r="H35" s="8">
        <v>2505</v>
      </c>
      <c r="I35" s="8">
        <v>412</v>
      </c>
      <c r="J35" s="8">
        <v>73642</v>
      </c>
      <c r="K35" s="8">
        <v>37516</v>
      </c>
      <c r="L35" s="8">
        <v>36126</v>
      </c>
      <c r="M35" s="9">
        <v>373.8</v>
      </c>
      <c r="N35" s="9">
        <v>18.2</v>
      </c>
    </row>
    <row r="36" spans="1:14" ht="10.5" customHeight="1" x14ac:dyDescent="0.15">
      <c r="B36" s="299" t="s">
        <v>289</v>
      </c>
      <c r="C36" s="300"/>
      <c r="D36" s="70"/>
      <c r="E36" s="84" t="s">
        <v>231</v>
      </c>
      <c r="F36" s="29">
        <v>4158</v>
      </c>
      <c r="G36" s="29">
        <v>1582</v>
      </c>
      <c r="H36" s="29">
        <v>2576</v>
      </c>
      <c r="I36" s="2">
        <v>539</v>
      </c>
      <c r="J36" s="29">
        <v>73223</v>
      </c>
      <c r="K36" s="29">
        <v>37246</v>
      </c>
      <c r="L36" s="29">
        <v>35977</v>
      </c>
      <c r="M36" s="56">
        <v>375.5</v>
      </c>
      <c r="N36" s="56">
        <v>17.600000000000001</v>
      </c>
    </row>
    <row r="37" spans="1:14" ht="10.5" customHeight="1" x14ac:dyDescent="0.15">
      <c r="A37" s="1" t="s">
        <v>269</v>
      </c>
      <c r="B37" s="299" t="s">
        <v>288</v>
      </c>
      <c r="C37" s="300"/>
      <c r="D37" s="70"/>
      <c r="E37" s="84" t="s">
        <v>231</v>
      </c>
      <c r="F37" s="29">
        <v>4217</v>
      </c>
      <c r="G37" s="29">
        <v>1596</v>
      </c>
      <c r="H37" s="29">
        <v>2621</v>
      </c>
      <c r="I37" s="2">
        <v>525</v>
      </c>
      <c r="J37" s="29">
        <v>73304</v>
      </c>
      <c r="K37" s="29">
        <v>37240</v>
      </c>
      <c r="L37" s="29">
        <v>36064</v>
      </c>
      <c r="M37" s="56">
        <v>375.9</v>
      </c>
      <c r="N37" s="56">
        <v>17.399999999999999</v>
      </c>
    </row>
    <row r="38" spans="1:14" ht="10.5" customHeight="1" x14ac:dyDescent="0.15">
      <c r="A38" s="1"/>
      <c r="B38" s="299" t="s">
        <v>287</v>
      </c>
      <c r="C38" s="300"/>
      <c r="D38" s="70"/>
      <c r="E38" s="84" t="s">
        <v>231</v>
      </c>
      <c r="F38" s="28">
        <v>4217</v>
      </c>
      <c r="G38" s="28">
        <v>1568</v>
      </c>
      <c r="H38" s="28">
        <v>2649</v>
      </c>
      <c r="I38" s="84">
        <v>495</v>
      </c>
      <c r="J38" s="28">
        <v>72539</v>
      </c>
      <c r="K38" s="28">
        <v>36926</v>
      </c>
      <c r="L38" s="28">
        <v>35613</v>
      </c>
      <c r="M38" s="58">
        <v>372</v>
      </c>
      <c r="N38" s="58">
        <v>17.2</v>
      </c>
    </row>
    <row r="39" spans="1:14" s="14" customFormat="1" ht="10.5" customHeight="1" x14ac:dyDescent="0.15">
      <c r="A39" s="12"/>
      <c r="B39" s="301" t="s">
        <v>286</v>
      </c>
      <c r="C39" s="316"/>
      <c r="D39" s="66"/>
      <c r="E39" s="69" t="s">
        <v>291</v>
      </c>
      <c r="F39" s="68">
        <v>4256</v>
      </c>
      <c r="G39" s="68">
        <v>1594</v>
      </c>
      <c r="H39" s="68">
        <v>2662</v>
      </c>
      <c r="I39" s="69">
        <v>475</v>
      </c>
      <c r="J39" s="68">
        <v>71930</v>
      </c>
      <c r="K39" s="68">
        <v>36542</v>
      </c>
      <c r="L39" s="68">
        <v>35388</v>
      </c>
      <c r="M39" s="67">
        <v>372.7</v>
      </c>
      <c r="N39" s="67">
        <v>16.899999999999999</v>
      </c>
    </row>
    <row r="40" spans="1:14" s="14" customFormat="1" ht="6" customHeight="1" x14ac:dyDescent="0.15">
      <c r="A40" s="12"/>
      <c r="B40" s="46"/>
      <c r="C40" s="47"/>
      <c r="D40" s="66"/>
      <c r="F40" s="23"/>
      <c r="G40" s="23"/>
      <c r="H40" s="23"/>
      <c r="J40" s="23"/>
      <c r="K40" s="23"/>
      <c r="L40" s="23"/>
      <c r="M40" s="55"/>
      <c r="N40" s="55"/>
    </row>
    <row r="41" spans="1:14" ht="10.5" customHeight="1" x14ac:dyDescent="0.15">
      <c r="A41" s="1"/>
      <c r="B41" s="299" t="s">
        <v>290</v>
      </c>
      <c r="C41" s="306"/>
      <c r="D41" s="5"/>
      <c r="E41" s="8">
        <v>124</v>
      </c>
      <c r="F41" s="8">
        <v>1168</v>
      </c>
      <c r="G41" s="8">
        <v>72</v>
      </c>
      <c r="H41" s="8">
        <v>1096</v>
      </c>
      <c r="I41" s="8">
        <v>90</v>
      </c>
      <c r="J41" s="8">
        <v>17819</v>
      </c>
      <c r="K41" s="8">
        <v>8986</v>
      </c>
      <c r="L41" s="8">
        <v>8833</v>
      </c>
      <c r="M41" s="9">
        <v>143.69999999999999</v>
      </c>
      <c r="N41" s="9">
        <v>15.3</v>
      </c>
    </row>
    <row r="42" spans="1:14" ht="10.5" customHeight="1" x14ac:dyDescent="0.15">
      <c r="B42" s="299" t="s">
        <v>289</v>
      </c>
      <c r="C42" s="300"/>
      <c r="D42" s="63"/>
      <c r="E42" s="2">
        <v>124</v>
      </c>
      <c r="F42" s="29">
        <v>1164</v>
      </c>
      <c r="G42" s="2">
        <v>74</v>
      </c>
      <c r="H42" s="29">
        <v>1090</v>
      </c>
      <c r="I42" s="2">
        <v>94</v>
      </c>
      <c r="J42" s="29">
        <v>17183</v>
      </c>
      <c r="K42" s="29">
        <v>8605</v>
      </c>
      <c r="L42" s="29">
        <v>8578</v>
      </c>
      <c r="M42" s="56">
        <v>138.6</v>
      </c>
      <c r="N42" s="56">
        <v>14.8</v>
      </c>
    </row>
    <row r="43" spans="1:14" ht="10.5" customHeight="1" x14ac:dyDescent="0.15">
      <c r="A43" s="1" t="s">
        <v>267</v>
      </c>
      <c r="B43" s="299" t="s">
        <v>288</v>
      </c>
      <c r="C43" s="300"/>
      <c r="D43" s="31"/>
      <c r="E43" s="2">
        <v>124</v>
      </c>
      <c r="F43" s="29">
        <v>1158</v>
      </c>
      <c r="G43" s="2">
        <v>72</v>
      </c>
      <c r="H43" s="29">
        <v>1086</v>
      </c>
      <c r="I43" s="2">
        <v>87</v>
      </c>
      <c r="J43" s="29">
        <v>16807</v>
      </c>
      <c r="K43" s="29">
        <v>8393</v>
      </c>
      <c r="L43" s="29">
        <v>8414</v>
      </c>
      <c r="M43" s="56">
        <v>135.5</v>
      </c>
      <c r="N43" s="56">
        <v>14.5</v>
      </c>
    </row>
    <row r="44" spans="1:14" ht="10.5" customHeight="1" x14ac:dyDescent="0.15">
      <c r="A44" s="1"/>
      <c r="B44" s="299" t="s">
        <v>287</v>
      </c>
      <c r="C44" s="300"/>
      <c r="D44" s="31"/>
      <c r="E44" s="2">
        <v>124</v>
      </c>
      <c r="F44" s="29">
        <v>1173</v>
      </c>
      <c r="G44" s="2">
        <v>80</v>
      </c>
      <c r="H44" s="29">
        <v>1093</v>
      </c>
      <c r="I44" s="2">
        <v>99</v>
      </c>
      <c r="J44" s="29">
        <v>16364</v>
      </c>
      <c r="K44" s="29">
        <v>8200</v>
      </c>
      <c r="L44" s="29">
        <v>8164</v>
      </c>
      <c r="M44" s="56">
        <v>132</v>
      </c>
      <c r="N44" s="56">
        <v>14</v>
      </c>
    </row>
    <row r="45" spans="1:14" s="14" customFormat="1" ht="10.5" customHeight="1" x14ac:dyDescent="0.15">
      <c r="A45" s="12"/>
      <c r="B45" s="301" t="s">
        <v>286</v>
      </c>
      <c r="C45" s="316"/>
      <c r="D45" s="24"/>
      <c r="E45" s="14">
        <v>123</v>
      </c>
      <c r="F45" s="23">
        <v>1197</v>
      </c>
      <c r="G45" s="14">
        <v>84</v>
      </c>
      <c r="H45" s="23">
        <v>1113</v>
      </c>
      <c r="I45" s="14">
        <v>108</v>
      </c>
      <c r="J45" s="23">
        <v>16220</v>
      </c>
      <c r="K45" s="23">
        <v>8205</v>
      </c>
      <c r="L45" s="23">
        <v>8015</v>
      </c>
      <c r="M45" s="55">
        <v>131.9</v>
      </c>
      <c r="N45" s="55">
        <v>13.6</v>
      </c>
    </row>
    <row r="46" spans="1:14" s="14" customFormat="1" ht="6" customHeight="1" x14ac:dyDescent="0.15">
      <c r="A46" s="12"/>
      <c r="B46" s="46"/>
      <c r="C46" s="47"/>
      <c r="D46" s="24"/>
      <c r="F46" s="23"/>
      <c r="H46" s="23"/>
      <c r="J46" s="23"/>
      <c r="K46" s="23"/>
      <c r="L46" s="23"/>
      <c r="M46" s="55"/>
      <c r="N46" s="55"/>
    </row>
    <row r="47" spans="1:14" ht="10.5" customHeight="1" x14ac:dyDescent="0.15">
      <c r="B47" s="299" t="s">
        <v>290</v>
      </c>
      <c r="C47" s="306"/>
      <c r="D47" s="5"/>
      <c r="E47" s="8">
        <v>11</v>
      </c>
      <c r="F47" s="2">
        <v>825</v>
      </c>
      <c r="G47" s="2">
        <v>381</v>
      </c>
      <c r="H47" s="2">
        <v>444</v>
      </c>
      <c r="I47" s="2">
        <v>55</v>
      </c>
      <c r="J47" s="29">
        <v>1204</v>
      </c>
      <c r="K47" s="2">
        <v>745</v>
      </c>
      <c r="L47" s="2">
        <v>459</v>
      </c>
      <c r="M47" s="56">
        <v>109.5</v>
      </c>
      <c r="N47" s="9">
        <v>1.5</v>
      </c>
    </row>
    <row r="48" spans="1:14" ht="10.5" customHeight="1" x14ac:dyDescent="0.15">
      <c r="A48" s="304" t="s">
        <v>266</v>
      </c>
      <c r="B48" s="299" t="s">
        <v>289</v>
      </c>
      <c r="C48" s="300"/>
      <c r="D48" s="13"/>
      <c r="E48" s="2">
        <v>11</v>
      </c>
      <c r="F48" s="2">
        <v>854</v>
      </c>
      <c r="G48" s="2">
        <v>379</v>
      </c>
      <c r="H48" s="2">
        <v>475</v>
      </c>
      <c r="I48" s="2">
        <v>63</v>
      </c>
      <c r="J48" s="29">
        <v>1219</v>
      </c>
      <c r="K48" s="2">
        <v>771</v>
      </c>
      <c r="L48" s="2">
        <v>448</v>
      </c>
      <c r="M48" s="56">
        <v>110.8</v>
      </c>
      <c r="N48" s="56">
        <v>1.4</v>
      </c>
    </row>
    <row r="49" spans="1:14" ht="10.5" customHeight="1" x14ac:dyDescent="0.15">
      <c r="A49" s="305"/>
      <c r="B49" s="299" t="s">
        <v>288</v>
      </c>
      <c r="C49" s="300"/>
      <c r="D49" s="31"/>
      <c r="E49" s="2">
        <v>11</v>
      </c>
      <c r="F49" s="2">
        <v>847</v>
      </c>
      <c r="G49" s="2">
        <v>373</v>
      </c>
      <c r="H49" s="2">
        <v>474</v>
      </c>
      <c r="I49" s="2">
        <v>65</v>
      </c>
      <c r="J49" s="29">
        <v>1213</v>
      </c>
      <c r="K49" s="2">
        <v>776</v>
      </c>
      <c r="L49" s="2">
        <v>437</v>
      </c>
      <c r="M49" s="56">
        <v>110.3</v>
      </c>
      <c r="N49" s="56">
        <v>1.4</v>
      </c>
    </row>
    <row r="50" spans="1:14" ht="10.5" customHeight="1" x14ac:dyDescent="0.15">
      <c r="A50" s="305"/>
      <c r="B50" s="299" t="s">
        <v>287</v>
      </c>
      <c r="C50" s="300"/>
      <c r="D50" s="31"/>
      <c r="E50" s="2">
        <v>11</v>
      </c>
      <c r="F50" s="2">
        <v>884</v>
      </c>
      <c r="G50" s="2">
        <v>395</v>
      </c>
      <c r="H50" s="2">
        <v>489</v>
      </c>
      <c r="I50" s="2">
        <v>63</v>
      </c>
      <c r="J50" s="29">
        <v>1288</v>
      </c>
      <c r="K50" s="2">
        <v>825</v>
      </c>
      <c r="L50" s="2">
        <v>463</v>
      </c>
      <c r="M50" s="56">
        <v>117.1</v>
      </c>
      <c r="N50" s="56">
        <v>1.5</v>
      </c>
    </row>
    <row r="51" spans="1:14" s="14" customFormat="1" ht="10.5" customHeight="1" x14ac:dyDescent="0.15">
      <c r="A51" s="12"/>
      <c r="B51" s="301" t="s">
        <v>286</v>
      </c>
      <c r="C51" s="316"/>
      <c r="D51" s="24"/>
      <c r="E51" s="14">
        <v>11</v>
      </c>
      <c r="F51" s="14">
        <v>857</v>
      </c>
      <c r="G51" s="14">
        <v>376</v>
      </c>
      <c r="H51" s="14">
        <v>481</v>
      </c>
      <c r="I51" s="14">
        <v>75</v>
      </c>
      <c r="J51" s="23">
        <v>1290</v>
      </c>
      <c r="K51" s="14">
        <v>826</v>
      </c>
      <c r="L51" s="14">
        <v>464</v>
      </c>
      <c r="M51" s="55">
        <v>117.3</v>
      </c>
      <c r="N51" s="55">
        <v>1.5</v>
      </c>
    </row>
    <row r="52" spans="1:14" s="14" customFormat="1" ht="6" customHeight="1" x14ac:dyDescent="0.15">
      <c r="A52" s="12"/>
      <c r="B52" s="46"/>
      <c r="C52" s="47"/>
      <c r="D52" s="13"/>
      <c r="M52" s="55"/>
      <c r="N52" s="55"/>
    </row>
    <row r="53" spans="1:14" ht="10.5" customHeight="1" x14ac:dyDescent="0.15">
      <c r="A53" s="1"/>
      <c r="B53" s="299" t="s">
        <v>290</v>
      </c>
      <c r="C53" s="306"/>
      <c r="D53" s="5"/>
      <c r="E53" s="8">
        <v>56</v>
      </c>
      <c r="F53" s="8">
        <v>734</v>
      </c>
      <c r="G53" s="8">
        <v>394</v>
      </c>
      <c r="H53" s="8">
        <v>340</v>
      </c>
      <c r="I53" s="8">
        <v>1874</v>
      </c>
      <c r="J53" s="8">
        <v>13764</v>
      </c>
      <c r="K53" s="8">
        <v>7073</v>
      </c>
      <c r="L53" s="8">
        <v>6691</v>
      </c>
      <c r="M53" s="9">
        <v>245.8</v>
      </c>
      <c r="N53" s="9">
        <v>18.8</v>
      </c>
    </row>
    <row r="54" spans="1:14" ht="10.5" customHeight="1" x14ac:dyDescent="0.15">
      <c r="B54" s="299" t="s">
        <v>289</v>
      </c>
      <c r="C54" s="300"/>
      <c r="D54" s="5"/>
      <c r="E54" s="2">
        <v>56</v>
      </c>
      <c r="F54" s="2">
        <v>715</v>
      </c>
      <c r="G54" s="2">
        <v>372</v>
      </c>
      <c r="H54" s="2">
        <v>343</v>
      </c>
      <c r="I54" s="29">
        <v>1887</v>
      </c>
      <c r="J54" s="29">
        <v>13030</v>
      </c>
      <c r="K54" s="29">
        <v>6627</v>
      </c>
      <c r="L54" s="29">
        <v>6403</v>
      </c>
      <c r="M54" s="56">
        <v>232.7</v>
      </c>
      <c r="N54" s="56">
        <v>18.2</v>
      </c>
    </row>
    <row r="55" spans="1:14" ht="10.5" customHeight="1" x14ac:dyDescent="0.15">
      <c r="A55" s="1" t="s">
        <v>265</v>
      </c>
      <c r="B55" s="299" t="s">
        <v>288</v>
      </c>
      <c r="C55" s="300"/>
      <c r="D55" s="5"/>
      <c r="E55" s="2">
        <v>54</v>
      </c>
      <c r="F55" s="2">
        <v>724</v>
      </c>
      <c r="G55" s="2">
        <v>363</v>
      </c>
      <c r="H55" s="2">
        <v>361</v>
      </c>
      <c r="I55" s="29">
        <v>1858</v>
      </c>
      <c r="J55" s="29">
        <v>12132</v>
      </c>
      <c r="K55" s="29">
        <v>6013</v>
      </c>
      <c r="L55" s="29">
        <v>6119</v>
      </c>
      <c r="M55" s="56">
        <v>224.7</v>
      </c>
      <c r="N55" s="56">
        <v>16.8</v>
      </c>
    </row>
    <row r="56" spans="1:14" ht="10.5" customHeight="1" x14ac:dyDescent="0.15">
      <c r="A56" s="1"/>
      <c r="B56" s="299" t="s">
        <v>287</v>
      </c>
      <c r="C56" s="300"/>
      <c r="D56" s="5"/>
      <c r="E56" s="2">
        <v>54</v>
      </c>
      <c r="F56" s="2">
        <v>673</v>
      </c>
      <c r="G56" s="2">
        <v>335</v>
      </c>
      <c r="H56" s="2">
        <v>338</v>
      </c>
      <c r="I56" s="29">
        <v>1863</v>
      </c>
      <c r="J56" s="29">
        <v>10968</v>
      </c>
      <c r="K56" s="29">
        <v>5226</v>
      </c>
      <c r="L56" s="29">
        <v>5742</v>
      </c>
      <c r="M56" s="56">
        <v>203.1</v>
      </c>
      <c r="N56" s="56">
        <v>16.3</v>
      </c>
    </row>
    <row r="57" spans="1:14" s="14" customFormat="1" ht="10.5" customHeight="1" x14ac:dyDescent="0.15">
      <c r="A57" s="12"/>
      <c r="B57" s="301" t="s">
        <v>286</v>
      </c>
      <c r="C57" s="316"/>
      <c r="D57" s="13"/>
      <c r="E57" s="14">
        <v>55</v>
      </c>
      <c r="F57" s="14">
        <v>653</v>
      </c>
      <c r="G57" s="14">
        <v>317</v>
      </c>
      <c r="H57" s="14">
        <v>336</v>
      </c>
      <c r="I57" s="23">
        <v>1918</v>
      </c>
      <c r="J57" s="23">
        <v>11834</v>
      </c>
      <c r="K57" s="23">
        <v>5643</v>
      </c>
      <c r="L57" s="23">
        <v>6191</v>
      </c>
      <c r="M57" s="55">
        <v>219.1</v>
      </c>
      <c r="N57" s="55">
        <v>18.100000000000001</v>
      </c>
    </row>
    <row r="58" spans="1:14" s="14" customFormat="1" ht="6" customHeight="1" x14ac:dyDescent="0.15">
      <c r="A58" s="12"/>
      <c r="B58" s="46"/>
      <c r="C58" s="47"/>
      <c r="D58" s="13"/>
      <c r="I58" s="23"/>
      <c r="J58" s="23"/>
      <c r="K58" s="23"/>
      <c r="L58" s="23"/>
      <c r="M58" s="55"/>
      <c r="N58" s="55"/>
    </row>
    <row r="59" spans="1:14" ht="10.5" customHeight="1" x14ac:dyDescent="0.15">
      <c r="A59" s="1"/>
      <c r="B59" s="299" t="s">
        <v>290</v>
      </c>
      <c r="C59" s="306"/>
      <c r="D59" s="5"/>
      <c r="E59" s="8">
        <v>49</v>
      </c>
      <c r="F59" s="8">
        <v>267</v>
      </c>
      <c r="G59" s="8">
        <v>192</v>
      </c>
      <c r="H59" s="8">
        <v>75</v>
      </c>
      <c r="I59" s="8">
        <v>350</v>
      </c>
      <c r="J59" s="8">
        <v>5090</v>
      </c>
      <c r="K59" s="8">
        <v>2629</v>
      </c>
      <c r="L59" s="8">
        <v>2461</v>
      </c>
      <c r="M59" s="9">
        <v>103.9</v>
      </c>
      <c r="N59" s="9">
        <v>19.100000000000001</v>
      </c>
    </row>
    <row r="60" spans="1:14" ht="10.5" customHeight="1" x14ac:dyDescent="0.15">
      <c r="B60" s="299" t="s">
        <v>289</v>
      </c>
      <c r="C60" s="300"/>
      <c r="D60" s="5"/>
      <c r="E60" s="35">
        <v>48</v>
      </c>
      <c r="F60" s="35">
        <v>278</v>
      </c>
      <c r="G60" s="35">
        <v>185</v>
      </c>
      <c r="H60" s="35">
        <v>93</v>
      </c>
      <c r="I60" s="35">
        <v>386</v>
      </c>
      <c r="J60" s="36">
        <v>5270</v>
      </c>
      <c r="K60" s="36">
        <v>2803</v>
      </c>
      <c r="L60" s="36">
        <v>2467</v>
      </c>
      <c r="M60" s="54">
        <v>109.8</v>
      </c>
      <c r="N60" s="54">
        <v>19</v>
      </c>
    </row>
    <row r="61" spans="1:14" ht="10.5" customHeight="1" x14ac:dyDescent="0.15">
      <c r="A61" s="1" t="s">
        <v>264</v>
      </c>
      <c r="B61" s="299" t="s">
        <v>288</v>
      </c>
      <c r="C61" s="300"/>
      <c r="D61" s="34"/>
      <c r="E61" s="35">
        <v>49</v>
      </c>
      <c r="F61" s="35">
        <v>276</v>
      </c>
      <c r="G61" s="35">
        <v>181</v>
      </c>
      <c r="H61" s="35">
        <v>95</v>
      </c>
      <c r="I61" s="35">
        <v>384</v>
      </c>
      <c r="J61" s="36">
        <v>5122</v>
      </c>
      <c r="K61" s="36">
        <v>2643</v>
      </c>
      <c r="L61" s="36">
        <v>2479</v>
      </c>
      <c r="M61" s="54">
        <v>104.5</v>
      </c>
      <c r="N61" s="54">
        <v>18.600000000000001</v>
      </c>
    </row>
    <row r="62" spans="1:14" ht="10.5" customHeight="1" x14ac:dyDescent="0.15">
      <c r="A62" s="1"/>
      <c r="B62" s="299" t="s">
        <v>287</v>
      </c>
      <c r="C62" s="300"/>
      <c r="D62" s="34"/>
      <c r="E62" s="35">
        <v>48</v>
      </c>
      <c r="F62" s="35">
        <v>299</v>
      </c>
      <c r="G62" s="35">
        <v>195</v>
      </c>
      <c r="H62" s="35">
        <v>104</v>
      </c>
      <c r="I62" s="35">
        <v>371</v>
      </c>
      <c r="J62" s="36">
        <v>5002</v>
      </c>
      <c r="K62" s="36">
        <v>2557</v>
      </c>
      <c r="L62" s="36">
        <v>2445</v>
      </c>
      <c r="M62" s="54">
        <v>104.2</v>
      </c>
      <c r="N62" s="54">
        <v>16.7</v>
      </c>
    </row>
    <row r="63" spans="1:14" s="14" customFormat="1" ht="10.5" customHeight="1" x14ac:dyDescent="0.15">
      <c r="A63" s="12"/>
      <c r="B63" s="301" t="s">
        <v>286</v>
      </c>
      <c r="C63" s="316"/>
      <c r="D63" s="62"/>
      <c r="E63" s="61">
        <v>46</v>
      </c>
      <c r="F63" s="61">
        <v>259</v>
      </c>
      <c r="G63" s="61">
        <v>162</v>
      </c>
      <c r="H63" s="61">
        <v>97</v>
      </c>
      <c r="I63" s="61">
        <v>299</v>
      </c>
      <c r="J63" s="60">
        <v>4579</v>
      </c>
      <c r="K63" s="60">
        <v>1999</v>
      </c>
      <c r="L63" s="60">
        <v>2580</v>
      </c>
      <c r="M63" s="59">
        <v>99.5</v>
      </c>
      <c r="N63" s="59">
        <v>17.7</v>
      </c>
    </row>
    <row r="64" spans="1:14" s="14" customFormat="1" ht="6" customHeight="1" x14ac:dyDescent="0.15">
      <c r="A64" s="15"/>
      <c r="B64" s="44"/>
      <c r="C64" s="45"/>
      <c r="D64" s="16"/>
      <c r="E64" s="21"/>
      <c r="F64" s="21"/>
      <c r="G64" s="21"/>
      <c r="H64" s="21"/>
      <c r="I64" s="21"/>
      <c r="J64" s="25"/>
      <c r="K64" s="25"/>
      <c r="L64" s="25"/>
      <c r="M64" s="21"/>
      <c r="N64" s="21"/>
    </row>
    <row r="65" spans="1:14" ht="10.5" customHeight="1" x14ac:dyDescent="0.15">
      <c r="A65" s="87" t="s">
        <v>220</v>
      </c>
    </row>
    <row r="66" spans="1:14" ht="10.5" customHeight="1" x14ac:dyDescent="0.15">
      <c r="A66" s="288" t="s">
        <v>260</v>
      </c>
      <c r="B66" s="264"/>
      <c r="C66" s="264"/>
      <c r="D66" s="264"/>
      <c r="E66" s="264"/>
      <c r="F66" s="264"/>
      <c r="G66" s="264"/>
      <c r="H66" s="264"/>
      <c r="I66" s="264"/>
      <c r="J66" s="264"/>
      <c r="K66" s="264"/>
      <c r="L66" s="264"/>
      <c r="M66" s="264"/>
      <c r="N66" s="264"/>
    </row>
    <row r="67" spans="1:14" ht="10.5" customHeight="1" x14ac:dyDescent="0.15">
      <c r="A67" s="288" t="s">
        <v>259</v>
      </c>
      <c r="B67" s="288"/>
      <c r="C67" s="288"/>
      <c r="D67" s="288"/>
      <c r="E67" s="288"/>
      <c r="F67" s="288"/>
      <c r="G67" s="288"/>
      <c r="H67" s="288"/>
      <c r="I67" s="288"/>
      <c r="J67" s="288"/>
      <c r="K67" s="288"/>
      <c r="L67" s="288"/>
      <c r="M67" s="288"/>
      <c r="N67" s="288"/>
    </row>
    <row r="68" spans="1:14" ht="10.5" customHeight="1" x14ac:dyDescent="0.15">
      <c r="A68" s="4" t="s">
        <v>258</v>
      </c>
      <c r="B68" s="51"/>
      <c r="C68" s="51"/>
      <c r="D68" s="51"/>
      <c r="E68" s="51"/>
      <c r="F68" s="51"/>
      <c r="G68" s="51"/>
      <c r="H68" s="51"/>
      <c r="I68" s="51"/>
      <c r="J68" s="51"/>
      <c r="K68" s="51"/>
      <c r="L68" s="51"/>
      <c r="M68" s="51"/>
      <c r="N68" s="51"/>
    </row>
    <row r="69" spans="1:14" ht="10.5" customHeight="1" x14ac:dyDescent="0.15">
      <c r="A69" s="288" t="s">
        <v>257</v>
      </c>
      <c r="B69" s="264"/>
      <c r="C69" s="264"/>
      <c r="D69" s="264"/>
      <c r="E69" s="264"/>
      <c r="F69" s="264"/>
      <c r="G69" s="264"/>
      <c r="H69" s="264"/>
      <c r="I69" s="264"/>
      <c r="J69" s="264"/>
      <c r="K69" s="264"/>
      <c r="L69" s="264"/>
      <c r="M69" s="264"/>
      <c r="N69" s="264"/>
    </row>
    <row r="70" spans="1:14" x14ac:dyDescent="0.15">
      <c r="A70" s="2" t="s">
        <v>256</v>
      </c>
    </row>
    <row r="71" spans="1:14" x14ac:dyDescent="0.15">
      <c r="A71" s="2" t="s">
        <v>215</v>
      </c>
    </row>
  </sheetData>
  <mergeCells count="60">
    <mergeCell ref="B60:C60"/>
    <mergeCell ref="B57:C57"/>
    <mergeCell ref="A48:A50"/>
    <mergeCell ref="B51:C51"/>
    <mergeCell ref="B50:C50"/>
    <mergeCell ref="B53:C53"/>
    <mergeCell ref="B59:C59"/>
    <mergeCell ref="B38:C38"/>
    <mergeCell ref="B39:C39"/>
    <mergeCell ref="A69:N69"/>
    <mergeCell ref="B41:C41"/>
    <mergeCell ref="B43:C43"/>
    <mergeCell ref="B54:C54"/>
    <mergeCell ref="B55:C55"/>
    <mergeCell ref="B63:C63"/>
    <mergeCell ref="B44:C44"/>
    <mergeCell ref="B45:C45"/>
    <mergeCell ref="B47:C47"/>
    <mergeCell ref="B48:C48"/>
    <mergeCell ref="B49:C49"/>
    <mergeCell ref="B61:C61"/>
    <mergeCell ref="B62:C62"/>
    <mergeCell ref="B56:C56"/>
    <mergeCell ref="K8:K9"/>
    <mergeCell ref="L8:L9"/>
    <mergeCell ref="J7:L7"/>
    <mergeCell ref="A7:C9"/>
    <mergeCell ref="B14:C14"/>
    <mergeCell ref="G7:H7"/>
    <mergeCell ref="D7:E9"/>
    <mergeCell ref="B11:C11"/>
    <mergeCell ref="B12:C12"/>
    <mergeCell ref="B13:C13"/>
    <mergeCell ref="A4:N4"/>
    <mergeCell ref="A66:N66"/>
    <mergeCell ref="A67:N67"/>
    <mergeCell ref="B42:C42"/>
    <mergeCell ref="B15:C15"/>
    <mergeCell ref="B37:C37"/>
    <mergeCell ref="B17:C17"/>
    <mergeCell ref="B18:C18"/>
    <mergeCell ref="B30:C30"/>
    <mergeCell ref="B31:C31"/>
    <mergeCell ref="B33:C33"/>
    <mergeCell ref="B36:C36"/>
    <mergeCell ref="M7:M9"/>
    <mergeCell ref="N7:N9"/>
    <mergeCell ref="I8:I9"/>
    <mergeCell ref="J8:J9"/>
    <mergeCell ref="B19:C19"/>
    <mergeCell ref="B35:C35"/>
    <mergeCell ref="B32:C32"/>
    <mergeCell ref="B26:C26"/>
    <mergeCell ref="B20:C20"/>
    <mergeCell ref="B21:C21"/>
    <mergeCell ref="B29:C29"/>
    <mergeCell ref="B23:C23"/>
    <mergeCell ref="B24:C24"/>
    <mergeCell ref="B25:C25"/>
    <mergeCell ref="B27:C27"/>
  </mergeCells>
  <phoneticPr fontId="14"/>
  <printOptions gridLinesSet="0"/>
  <pageMargins left="0.59055118110236227" right="0.6692913385826772" top="0.78740157480314965" bottom="0.78740157480314965" header="0" footer="0"/>
  <pageSetup paperSize="9" pageOrder="overThenDown"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2:N71"/>
  <sheetViews>
    <sheetView zoomScaleNormal="100" workbookViewId="0"/>
  </sheetViews>
  <sheetFormatPr defaultRowHeight="10.5" x14ac:dyDescent="0.15"/>
  <cols>
    <col min="1" max="1" width="7.5703125" style="2" customWidth="1"/>
    <col min="2" max="2" width="2" style="2" customWidth="1"/>
    <col min="3" max="3" width="5" style="2" customWidth="1"/>
    <col min="4" max="4" width="3.5703125" style="2" customWidth="1"/>
    <col min="5" max="5" width="5.140625" style="2" customWidth="1"/>
    <col min="6" max="9" width="8.42578125" style="2" customWidth="1"/>
    <col min="10" max="10" width="8.5703125" style="2" customWidth="1"/>
    <col min="11" max="12" width="8.42578125" style="2" customWidth="1"/>
    <col min="13" max="14" width="10.85546875" style="2" customWidth="1"/>
    <col min="15" max="16384" width="9.140625" style="2"/>
  </cols>
  <sheetData>
    <row r="2" spans="1:14" s="10" customFormat="1" ht="13.5" customHeight="1" x14ac:dyDescent="0.15">
      <c r="A2" s="317" t="s">
        <v>285</v>
      </c>
      <c r="B2" s="317"/>
      <c r="C2" s="317"/>
      <c r="D2" s="317"/>
      <c r="E2" s="317"/>
      <c r="F2" s="317"/>
      <c r="G2" s="317"/>
      <c r="H2" s="317"/>
      <c r="I2" s="317"/>
      <c r="J2" s="317"/>
      <c r="K2" s="317"/>
      <c r="L2" s="317"/>
      <c r="M2" s="317"/>
      <c r="N2" s="317"/>
    </row>
    <row r="3" spans="1:14" ht="10.5" customHeight="1" x14ac:dyDescent="0.15"/>
    <row r="4" spans="1:14" ht="67.5" customHeight="1" x14ac:dyDescent="0.15">
      <c r="A4" s="290" t="s">
        <v>284</v>
      </c>
      <c r="B4" s="266"/>
      <c r="C4" s="266"/>
      <c r="D4" s="266"/>
      <c r="E4" s="266"/>
      <c r="F4" s="266"/>
      <c r="G4" s="266"/>
      <c r="H4" s="266"/>
      <c r="I4" s="266"/>
      <c r="J4" s="266"/>
      <c r="K4" s="266"/>
      <c r="L4" s="266"/>
      <c r="M4" s="266"/>
      <c r="N4" s="266"/>
    </row>
    <row r="5" spans="1:14" ht="10.5" customHeight="1" x14ac:dyDescent="0.15">
      <c r="A5" s="19"/>
      <c r="B5" s="19"/>
      <c r="C5" s="19"/>
      <c r="D5" s="19"/>
      <c r="E5" s="19"/>
      <c r="F5" s="19"/>
      <c r="G5" s="19"/>
      <c r="H5" s="19"/>
      <c r="I5" s="19"/>
      <c r="J5" s="19"/>
      <c r="K5" s="19"/>
      <c r="L5" s="19"/>
      <c r="M5" s="19"/>
      <c r="N5" s="19"/>
    </row>
    <row r="6" spans="1:14" ht="10.5" customHeight="1" x14ac:dyDescent="0.15">
      <c r="A6" s="2" t="s">
        <v>212</v>
      </c>
      <c r="B6" s="4"/>
      <c r="C6" s="4"/>
      <c r="D6" s="3"/>
      <c r="E6" s="3"/>
      <c r="F6" s="3"/>
      <c r="G6" s="3"/>
      <c r="H6" s="3"/>
      <c r="I6" s="3"/>
      <c r="J6" s="3"/>
      <c r="K6" s="3"/>
      <c r="L6" s="3"/>
      <c r="M6" s="3"/>
      <c r="N6" s="11" t="s">
        <v>283</v>
      </c>
    </row>
    <row r="7" spans="1:14" ht="12" customHeight="1" x14ac:dyDescent="0.15">
      <c r="A7" s="291" t="s">
        <v>282</v>
      </c>
      <c r="B7" s="268"/>
      <c r="C7" s="307"/>
      <c r="D7" s="310" t="s">
        <v>251</v>
      </c>
      <c r="E7" s="311"/>
      <c r="F7" s="48"/>
      <c r="G7" s="295" t="s">
        <v>281</v>
      </c>
      <c r="H7" s="295"/>
      <c r="I7" s="79"/>
      <c r="J7" s="296" t="s">
        <v>139</v>
      </c>
      <c r="K7" s="276"/>
      <c r="L7" s="277"/>
      <c r="M7" s="297" t="s">
        <v>249</v>
      </c>
      <c r="N7" s="298" t="s">
        <v>248</v>
      </c>
    </row>
    <row r="8" spans="1:14" ht="12" customHeight="1" x14ac:dyDescent="0.15">
      <c r="A8" s="269"/>
      <c r="B8" s="269"/>
      <c r="C8" s="308"/>
      <c r="D8" s="312"/>
      <c r="E8" s="313"/>
      <c r="F8" s="78"/>
      <c r="G8" s="49" t="s">
        <v>280</v>
      </c>
      <c r="H8" s="41"/>
      <c r="I8" s="285" t="s">
        <v>279</v>
      </c>
      <c r="J8" s="292" t="s">
        <v>278</v>
      </c>
      <c r="K8" s="285" t="s">
        <v>277</v>
      </c>
      <c r="L8" s="285" t="s">
        <v>276</v>
      </c>
      <c r="M8" s="279"/>
      <c r="N8" s="281"/>
    </row>
    <row r="9" spans="1:14" ht="12" customHeight="1" x14ac:dyDescent="0.15">
      <c r="A9" s="270"/>
      <c r="B9" s="270"/>
      <c r="C9" s="309"/>
      <c r="D9" s="314"/>
      <c r="E9" s="315"/>
      <c r="F9" s="50" t="s">
        <v>278</v>
      </c>
      <c r="G9" s="52" t="s">
        <v>277</v>
      </c>
      <c r="H9" s="52" t="s">
        <v>276</v>
      </c>
      <c r="I9" s="258"/>
      <c r="J9" s="282"/>
      <c r="K9" s="258"/>
      <c r="L9" s="258"/>
      <c r="M9" s="279"/>
      <c r="N9" s="281"/>
    </row>
    <row r="10" spans="1:14" ht="6" customHeight="1" x14ac:dyDescent="0.15">
      <c r="A10" s="77"/>
      <c r="D10" s="76"/>
      <c r="E10" s="75"/>
      <c r="F10" s="75"/>
      <c r="G10" s="75"/>
      <c r="H10" s="75"/>
      <c r="I10" s="75"/>
      <c r="J10" s="74"/>
      <c r="K10" s="74"/>
      <c r="L10" s="74"/>
      <c r="M10" s="73"/>
      <c r="N10" s="73"/>
    </row>
    <row r="11" spans="1:14" ht="10.5" customHeight="1" x14ac:dyDescent="0.15">
      <c r="B11" s="299" t="s">
        <v>225</v>
      </c>
      <c r="C11" s="300"/>
      <c r="D11" s="5"/>
      <c r="E11" s="90">
        <v>25</v>
      </c>
      <c r="F11" s="89">
        <v>7830</v>
      </c>
      <c r="G11" s="89">
        <v>6808</v>
      </c>
      <c r="H11" s="89">
        <v>1022</v>
      </c>
      <c r="I11" s="89">
        <v>9544</v>
      </c>
      <c r="J11" s="89">
        <v>131614</v>
      </c>
      <c r="K11" s="89">
        <v>71557</v>
      </c>
      <c r="L11" s="89">
        <v>60057</v>
      </c>
      <c r="M11" s="7">
        <v>5264.6</v>
      </c>
      <c r="N11" s="58">
        <v>16.8</v>
      </c>
    </row>
    <row r="12" spans="1:14" ht="10.5" customHeight="1" x14ac:dyDescent="0.15">
      <c r="B12" s="299" t="s">
        <v>223</v>
      </c>
      <c r="C12" s="300"/>
      <c r="D12" s="5"/>
      <c r="E12" s="2">
        <v>25</v>
      </c>
      <c r="F12" s="28">
        <v>7773</v>
      </c>
      <c r="G12" s="28">
        <v>6714</v>
      </c>
      <c r="H12" s="29">
        <v>1059</v>
      </c>
      <c r="I12" s="29">
        <v>9520</v>
      </c>
      <c r="J12" s="29">
        <v>132639</v>
      </c>
      <c r="K12" s="29">
        <v>72661</v>
      </c>
      <c r="L12" s="29">
        <v>59978</v>
      </c>
      <c r="M12" s="56">
        <v>5305.6</v>
      </c>
      <c r="N12" s="58">
        <v>17.100000000000001</v>
      </c>
    </row>
    <row r="13" spans="1:14" ht="10.5" customHeight="1" x14ac:dyDescent="0.15">
      <c r="A13" s="20" t="s">
        <v>275</v>
      </c>
      <c r="B13" s="299" t="s">
        <v>263</v>
      </c>
      <c r="C13" s="300"/>
      <c r="D13" s="5"/>
      <c r="E13" s="2">
        <v>25</v>
      </c>
      <c r="F13" s="29">
        <v>7781</v>
      </c>
      <c r="G13" s="29">
        <v>6708</v>
      </c>
      <c r="H13" s="29">
        <v>1073</v>
      </c>
      <c r="I13" s="29">
        <v>10034</v>
      </c>
      <c r="J13" s="29">
        <v>132925</v>
      </c>
      <c r="K13" s="29">
        <v>72669</v>
      </c>
      <c r="L13" s="29">
        <v>60256</v>
      </c>
      <c r="M13" s="56">
        <v>5317</v>
      </c>
      <c r="N13" s="56">
        <v>17.100000000000001</v>
      </c>
    </row>
    <row r="14" spans="1:14" ht="10.5" customHeight="1" x14ac:dyDescent="0.15">
      <c r="A14" s="20" t="s">
        <v>273</v>
      </c>
      <c r="B14" s="299" t="s">
        <v>262</v>
      </c>
      <c r="C14" s="303"/>
      <c r="D14" s="5"/>
      <c r="E14" s="2">
        <v>25</v>
      </c>
      <c r="F14" s="29">
        <v>8220</v>
      </c>
      <c r="G14" s="29">
        <v>7045</v>
      </c>
      <c r="H14" s="29">
        <v>1175</v>
      </c>
      <c r="I14" s="29">
        <v>10289</v>
      </c>
      <c r="J14" s="29">
        <v>132897</v>
      </c>
      <c r="K14" s="29">
        <v>72778</v>
      </c>
      <c r="L14" s="29">
        <v>60119</v>
      </c>
      <c r="M14" s="56">
        <v>5315.9</v>
      </c>
      <c r="N14" s="56">
        <v>16.2</v>
      </c>
    </row>
    <row r="15" spans="1:14" s="14" customFormat="1" ht="10.5" customHeight="1" x14ac:dyDescent="0.15">
      <c r="B15" s="301" t="s">
        <v>261</v>
      </c>
      <c r="C15" s="302"/>
      <c r="D15" s="13"/>
      <c r="E15" s="14">
        <v>25</v>
      </c>
      <c r="F15" s="23">
        <v>8443</v>
      </c>
      <c r="G15" s="23">
        <v>7205</v>
      </c>
      <c r="H15" s="23">
        <v>1238</v>
      </c>
      <c r="I15" s="23">
        <v>10655</v>
      </c>
      <c r="J15" s="23">
        <v>134076</v>
      </c>
      <c r="K15" s="23">
        <v>73082</v>
      </c>
      <c r="L15" s="23">
        <v>60994</v>
      </c>
      <c r="M15" s="55">
        <v>5363</v>
      </c>
      <c r="N15" s="55">
        <v>15.9</v>
      </c>
    </row>
    <row r="16" spans="1:14" s="14" customFormat="1" ht="6" customHeight="1" x14ac:dyDescent="0.15">
      <c r="B16" s="46"/>
      <c r="C16" s="47"/>
      <c r="D16" s="13"/>
      <c r="F16" s="23"/>
      <c r="G16" s="23"/>
      <c r="I16" s="23"/>
      <c r="J16" s="23"/>
      <c r="K16" s="23"/>
      <c r="L16" s="23"/>
      <c r="M16" s="55"/>
      <c r="N16" s="55"/>
    </row>
    <row r="17" spans="1:14" ht="10.5" customHeight="1" x14ac:dyDescent="0.15">
      <c r="B17" s="299" t="s">
        <v>225</v>
      </c>
      <c r="C17" s="300"/>
      <c r="D17" s="5"/>
      <c r="E17" s="8">
        <v>12</v>
      </c>
      <c r="F17" s="8">
        <v>256</v>
      </c>
      <c r="G17" s="8">
        <v>145</v>
      </c>
      <c r="H17" s="8">
        <v>111</v>
      </c>
      <c r="I17" s="8">
        <v>1096</v>
      </c>
      <c r="J17" s="8">
        <v>6817</v>
      </c>
      <c r="K17" s="8">
        <v>784</v>
      </c>
      <c r="L17" s="8">
        <v>6033</v>
      </c>
      <c r="M17" s="9">
        <v>568.1</v>
      </c>
      <c r="N17" s="9">
        <v>26.6</v>
      </c>
    </row>
    <row r="18" spans="1:14" ht="10.5" customHeight="1" x14ac:dyDescent="0.15">
      <c r="A18" s="1"/>
      <c r="B18" s="299" t="s">
        <v>223</v>
      </c>
      <c r="C18" s="300"/>
      <c r="D18" s="13"/>
      <c r="E18" s="2">
        <v>13</v>
      </c>
      <c r="F18" s="2">
        <v>285</v>
      </c>
      <c r="G18" s="2">
        <v>154</v>
      </c>
      <c r="H18" s="2">
        <v>131</v>
      </c>
      <c r="I18" s="29">
        <v>1037</v>
      </c>
      <c r="J18" s="29">
        <v>6369</v>
      </c>
      <c r="K18" s="29">
        <v>688</v>
      </c>
      <c r="L18" s="29">
        <v>5681</v>
      </c>
      <c r="M18" s="56">
        <v>489.9</v>
      </c>
      <c r="N18" s="56">
        <v>22.3</v>
      </c>
    </row>
    <row r="19" spans="1:14" ht="10.5" customHeight="1" x14ac:dyDescent="0.15">
      <c r="A19" s="1" t="s">
        <v>274</v>
      </c>
      <c r="B19" s="299" t="s">
        <v>263</v>
      </c>
      <c r="C19" s="300"/>
      <c r="D19" s="31"/>
      <c r="E19" s="2">
        <v>12</v>
      </c>
      <c r="F19" s="2">
        <v>275</v>
      </c>
      <c r="G19" s="2">
        <v>148</v>
      </c>
      <c r="H19" s="2">
        <v>127</v>
      </c>
      <c r="I19" s="29">
        <v>983</v>
      </c>
      <c r="J19" s="29">
        <v>5923</v>
      </c>
      <c r="K19" s="29">
        <v>569</v>
      </c>
      <c r="L19" s="29">
        <v>5354</v>
      </c>
      <c r="M19" s="56">
        <v>493.6</v>
      </c>
      <c r="N19" s="56">
        <v>21.5</v>
      </c>
    </row>
    <row r="20" spans="1:14" ht="10.5" customHeight="1" x14ac:dyDescent="0.15">
      <c r="A20" s="1" t="s">
        <v>273</v>
      </c>
      <c r="B20" s="299" t="s">
        <v>262</v>
      </c>
      <c r="C20" s="303"/>
      <c r="D20" s="31"/>
      <c r="E20" s="2">
        <v>12</v>
      </c>
      <c r="F20" s="2">
        <v>273</v>
      </c>
      <c r="G20" s="2">
        <v>143</v>
      </c>
      <c r="H20" s="2">
        <v>130</v>
      </c>
      <c r="I20" s="29">
        <v>961</v>
      </c>
      <c r="J20" s="29">
        <v>5612</v>
      </c>
      <c r="K20" s="29">
        <v>567</v>
      </c>
      <c r="L20" s="29">
        <v>5045</v>
      </c>
      <c r="M20" s="56">
        <v>467.7</v>
      </c>
      <c r="N20" s="56">
        <v>20.6</v>
      </c>
    </row>
    <row r="21" spans="1:14" s="14" customFormat="1" ht="10.5" customHeight="1" x14ac:dyDescent="0.15">
      <c r="A21" s="12"/>
      <c r="B21" s="301" t="s">
        <v>261</v>
      </c>
      <c r="C21" s="302"/>
      <c r="D21" s="24"/>
      <c r="E21" s="14">
        <v>12</v>
      </c>
      <c r="F21" s="14">
        <v>270</v>
      </c>
      <c r="G21" s="14">
        <v>140</v>
      </c>
      <c r="H21" s="14">
        <v>130</v>
      </c>
      <c r="I21" s="23">
        <v>979</v>
      </c>
      <c r="J21" s="23">
        <v>5161</v>
      </c>
      <c r="K21" s="23">
        <v>540</v>
      </c>
      <c r="L21" s="23">
        <v>4621</v>
      </c>
      <c r="M21" s="55">
        <v>430.1</v>
      </c>
      <c r="N21" s="55">
        <v>19.100000000000001</v>
      </c>
    </row>
    <row r="22" spans="1:14" s="14" customFormat="1" ht="6" customHeight="1" x14ac:dyDescent="0.15">
      <c r="A22" s="12"/>
      <c r="B22" s="46"/>
      <c r="C22" s="47"/>
      <c r="D22" s="24"/>
      <c r="I22" s="23"/>
      <c r="J22" s="23"/>
      <c r="K22" s="23"/>
      <c r="L22" s="23"/>
      <c r="M22" s="55"/>
      <c r="N22" s="55"/>
    </row>
    <row r="23" spans="1:14" ht="10.5" customHeight="1" x14ac:dyDescent="0.15">
      <c r="A23" s="1"/>
      <c r="B23" s="299" t="s">
        <v>225</v>
      </c>
      <c r="C23" s="300"/>
      <c r="D23" s="18"/>
      <c r="E23" s="8">
        <v>53</v>
      </c>
      <c r="F23" s="8">
        <v>3095</v>
      </c>
      <c r="G23" s="8">
        <v>2260</v>
      </c>
      <c r="H23" s="8">
        <v>835</v>
      </c>
      <c r="I23" s="8">
        <v>1148</v>
      </c>
      <c r="J23" s="8">
        <v>45026</v>
      </c>
      <c r="K23" s="8">
        <v>22549</v>
      </c>
      <c r="L23" s="8">
        <v>22477</v>
      </c>
      <c r="M23" s="9">
        <v>849.5</v>
      </c>
      <c r="N23" s="9">
        <v>14.5</v>
      </c>
    </row>
    <row r="24" spans="1:14" ht="10.5" customHeight="1" x14ac:dyDescent="0.15">
      <c r="B24" s="299" t="s">
        <v>223</v>
      </c>
      <c r="C24" s="300"/>
      <c r="D24" s="18"/>
      <c r="E24" s="2">
        <v>53</v>
      </c>
      <c r="F24" s="29">
        <v>3101</v>
      </c>
      <c r="G24" s="29">
        <v>2252</v>
      </c>
      <c r="H24" s="2">
        <v>849</v>
      </c>
      <c r="I24" s="29">
        <v>1112</v>
      </c>
      <c r="J24" s="29">
        <v>44181</v>
      </c>
      <c r="K24" s="29">
        <v>22017</v>
      </c>
      <c r="L24" s="29">
        <v>22164</v>
      </c>
      <c r="M24" s="56">
        <v>833.6</v>
      </c>
      <c r="N24" s="56">
        <v>14.2</v>
      </c>
    </row>
    <row r="25" spans="1:14" ht="10.5" customHeight="1" x14ac:dyDescent="0.15">
      <c r="A25" s="1" t="s">
        <v>272</v>
      </c>
      <c r="B25" s="299" t="s">
        <v>263</v>
      </c>
      <c r="C25" s="300"/>
      <c r="D25" s="31"/>
      <c r="E25" s="2">
        <v>53</v>
      </c>
      <c r="F25" s="29">
        <v>3084</v>
      </c>
      <c r="G25" s="29">
        <v>2232</v>
      </c>
      <c r="H25" s="2">
        <v>852</v>
      </c>
      <c r="I25" s="29">
        <v>1110</v>
      </c>
      <c r="J25" s="29">
        <v>42865</v>
      </c>
      <c r="K25" s="29">
        <v>21482</v>
      </c>
      <c r="L25" s="29">
        <v>21383</v>
      </c>
      <c r="M25" s="56">
        <v>808.8</v>
      </c>
      <c r="N25" s="56">
        <v>13.9</v>
      </c>
    </row>
    <row r="26" spans="1:14" ht="10.5" customHeight="1" x14ac:dyDescent="0.15">
      <c r="A26" s="1"/>
      <c r="B26" s="299" t="s">
        <v>262</v>
      </c>
      <c r="C26" s="303"/>
      <c r="D26" s="31"/>
      <c r="E26" s="2">
        <v>53</v>
      </c>
      <c r="F26" s="29">
        <v>3090</v>
      </c>
      <c r="G26" s="29">
        <v>2210</v>
      </c>
      <c r="H26" s="2">
        <v>880</v>
      </c>
      <c r="I26" s="29">
        <v>1154</v>
      </c>
      <c r="J26" s="29">
        <v>42512</v>
      </c>
      <c r="K26" s="29">
        <v>21275</v>
      </c>
      <c r="L26" s="29">
        <v>21237</v>
      </c>
      <c r="M26" s="56">
        <v>802.1</v>
      </c>
      <c r="N26" s="56">
        <v>13.8</v>
      </c>
    </row>
    <row r="27" spans="1:14" s="14" customFormat="1" ht="10.5" customHeight="1" x14ac:dyDescent="0.15">
      <c r="A27" s="12"/>
      <c r="B27" s="301" t="s">
        <v>261</v>
      </c>
      <c r="C27" s="302"/>
      <c r="D27" s="24"/>
      <c r="E27" s="14">
        <v>53</v>
      </c>
      <c r="F27" s="23">
        <v>3079</v>
      </c>
      <c r="G27" s="23">
        <v>2178</v>
      </c>
      <c r="H27" s="14">
        <v>901</v>
      </c>
      <c r="I27" s="23">
        <v>1113</v>
      </c>
      <c r="J27" s="23">
        <v>42390</v>
      </c>
      <c r="K27" s="23">
        <v>21258</v>
      </c>
      <c r="L27" s="23">
        <v>21132</v>
      </c>
      <c r="M27" s="55">
        <v>799.8</v>
      </c>
      <c r="N27" s="55">
        <v>13.8</v>
      </c>
    </row>
    <row r="28" spans="1:14" s="14" customFormat="1" ht="6" customHeight="1" x14ac:dyDescent="0.15">
      <c r="A28" s="12"/>
      <c r="B28" s="46"/>
      <c r="C28" s="47"/>
      <c r="D28" s="24"/>
      <c r="F28" s="23"/>
      <c r="G28" s="23"/>
      <c r="I28" s="23"/>
      <c r="J28" s="23"/>
      <c r="K28" s="23"/>
      <c r="L28" s="23"/>
      <c r="M28" s="55"/>
      <c r="N28" s="55"/>
    </row>
    <row r="29" spans="1:14" ht="10.5" customHeight="1" x14ac:dyDescent="0.15">
      <c r="A29" s="1"/>
      <c r="B29" s="299" t="s">
        <v>225</v>
      </c>
      <c r="C29" s="300"/>
      <c r="D29" s="86"/>
      <c r="E29" s="85" t="s">
        <v>236</v>
      </c>
      <c r="F29" s="8">
        <v>2576</v>
      </c>
      <c r="G29" s="8">
        <v>1601</v>
      </c>
      <c r="H29" s="8">
        <v>975</v>
      </c>
      <c r="I29" s="8">
        <v>522</v>
      </c>
      <c r="J29" s="8">
        <v>38721</v>
      </c>
      <c r="K29" s="8">
        <v>19290</v>
      </c>
      <c r="L29" s="8">
        <v>19431</v>
      </c>
      <c r="M29" s="9">
        <v>361.9</v>
      </c>
      <c r="N29" s="9">
        <v>15</v>
      </c>
    </row>
    <row r="30" spans="1:14" ht="10.5" customHeight="1" x14ac:dyDescent="0.15">
      <c r="B30" s="299" t="s">
        <v>223</v>
      </c>
      <c r="C30" s="300"/>
      <c r="D30" s="17"/>
      <c r="E30" s="84" t="s">
        <v>236</v>
      </c>
      <c r="F30" s="29">
        <v>2578</v>
      </c>
      <c r="G30" s="29">
        <v>1577</v>
      </c>
      <c r="H30" s="29">
        <v>1001</v>
      </c>
      <c r="I30" s="2">
        <v>562</v>
      </c>
      <c r="J30" s="29">
        <v>38487</v>
      </c>
      <c r="K30" s="29">
        <v>19221</v>
      </c>
      <c r="L30" s="29">
        <v>19266</v>
      </c>
      <c r="M30" s="56">
        <v>359.7</v>
      </c>
      <c r="N30" s="56">
        <v>14.9</v>
      </c>
    </row>
    <row r="31" spans="1:14" ht="10.5" customHeight="1" x14ac:dyDescent="0.15">
      <c r="A31" s="1" t="s">
        <v>271</v>
      </c>
      <c r="B31" s="299" t="s">
        <v>263</v>
      </c>
      <c r="C31" s="300"/>
      <c r="D31" s="17"/>
      <c r="E31" s="84" t="s">
        <v>235</v>
      </c>
      <c r="F31" s="29">
        <v>2685</v>
      </c>
      <c r="G31" s="29">
        <v>1613</v>
      </c>
      <c r="H31" s="29">
        <v>1072</v>
      </c>
      <c r="I31" s="2">
        <v>604</v>
      </c>
      <c r="J31" s="29">
        <v>39163</v>
      </c>
      <c r="K31" s="29">
        <v>19629</v>
      </c>
      <c r="L31" s="29">
        <v>19534</v>
      </c>
      <c r="M31" s="56">
        <v>384</v>
      </c>
      <c r="N31" s="56">
        <v>14.6</v>
      </c>
    </row>
    <row r="32" spans="1:14" ht="10.5" customHeight="1" x14ac:dyDescent="0.15">
      <c r="A32" s="1"/>
      <c r="B32" s="299" t="s">
        <v>262</v>
      </c>
      <c r="C32" s="303"/>
      <c r="D32" s="17"/>
      <c r="E32" s="84" t="s">
        <v>235</v>
      </c>
      <c r="F32" s="29">
        <v>2725</v>
      </c>
      <c r="G32" s="29">
        <v>1631</v>
      </c>
      <c r="H32" s="29">
        <v>1094</v>
      </c>
      <c r="I32" s="2">
        <v>616</v>
      </c>
      <c r="J32" s="29">
        <v>39035</v>
      </c>
      <c r="K32" s="29">
        <v>19518</v>
      </c>
      <c r="L32" s="29">
        <v>19517</v>
      </c>
      <c r="M32" s="56">
        <v>382.7</v>
      </c>
      <c r="N32" s="56">
        <v>14.3</v>
      </c>
    </row>
    <row r="33" spans="1:14" s="14" customFormat="1" ht="10.5" customHeight="1" x14ac:dyDescent="0.15">
      <c r="A33" s="12"/>
      <c r="B33" s="301" t="s">
        <v>261</v>
      </c>
      <c r="C33" s="302"/>
      <c r="D33" s="71"/>
      <c r="E33" s="69" t="s">
        <v>270</v>
      </c>
      <c r="F33" s="23">
        <v>2782</v>
      </c>
      <c r="G33" s="23">
        <v>1672</v>
      </c>
      <c r="H33" s="23">
        <v>1110</v>
      </c>
      <c r="I33" s="14">
        <v>615</v>
      </c>
      <c r="J33" s="23">
        <v>39769</v>
      </c>
      <c r="K33" s="23">
        <v>19824</v>
      </c>
      <c r="L33" s="23">
        <v>19945</v>
      </c>
      <c r="M33" s="55">
        <v>389.9</v>
      </c>
      <c r="N33" s="55">
        <v>14.3</v>
      </c>
    </row>
    <row r="34" spans="1:14" s="14" customFormat="1" ht="6" customHeight="1" x14ac:dyDescent="0.15">
      <c r="A34" s="12"/>
      <c r="B34" s="46"/>
      <c r="C34" s="47"/>
      <c r="D34" s="71"/>
      <c r="F34" s="23"/>
      <c r="G34" s="23"/>
      <c r="H34" s="23"/>
      <c r="J34" s="23"/>
      <c r="K34" s="23"/>
      <c r="L34" s="23"/>
      <c r="M34" s="55"/>
      <c r="N34" s="55"/>
    </row>
    <row r="35" spans="1:14" ht="10.5" customHeight="1" x14ac:dyDescent="0.15">
      <c r="A35" s="1"/>
      <c r="B35" s="299" t="s">
        <v>225</v>
      </c>
      <c r="C35" s="300"/>
      <c r="D35" s="17"/>
      <c r="E35" s="85" t="s">
        <v>231</v>
      </c>
      <c r="F35" s="8">
        <v>3909</v>
      </c>
      <c r="G35" s="8">
        <v>1489</v>
      </c>
      <c r="H35" s="8">
        <v>2420</v>
      </c>
      <c r="I35" s="8">
        <v>399</v>
      </c>
      <c r="J35" s="8">
        <v>72973</v>
      </c>
      <c r="K35" s="8">
        <v>37225</v>
      </c>
      <c r="L35" s="8">
        <v>35748</v>
      </c>
      <c r="M35" s="9">
        <v>374.2</v>
      </c>
      <c r="N35" s="9">
        <v>18.7</v>
      </c>
    </row>
    <row r="36" spans="1:14" ht="10.5" customHeight="1" x14ac:dyDescent="0.15">
      <c r="B36" s="299" t="s">
        <v>223</v>
      </c>
      <c r="C36" s="300"/>
      <c r="D36" s="70"/>
      <c r="E36" s="84" t="s">
        <v>232</v>
      </c>
      <c r="F36" s="29">
        <v>4040</v>
      </c>
      <c r="G36" s="29">
        <v>1535</v>
      </c>
      <c r="H36" s="29">
        <v>2505</v>
      </c>
      <c r="I36" s="2">
        <v>412</v>
      </c>
      <c r="J36" s="29">
        <v>73642</v>
      </c>
      <c r="K36" s="29">
        <v>37516</v>
      </c>
      <c r="L36" s="29">
        <v>36126</v>
      </c>
      <c r="M36" s="56">
        <v>373.8</v>
      </c>
      <c r="N36" s="56">
        <v>18.2</v>
      </c>
    </row>
    <row r="37" spans="1:14" ht="10.5" customHeight="1" x14ac:dyDescent="0.15">
      <c r="A37" s="1" t="s">
        <v>269</v>
      </c>
      <c r="B37" s="299" t="s">
        <v>263</v>
      </c>
      <c r="C37" s="300"/>
      <c r="D37" s="70"/>
      <c r="E37" s="84" t="s">
        <v>231</v>
      </c>
      <c r="F37" s="29">
        <v>4158</v>
      </c>
      <c r="G37" s="29">
        <v>1582</v>
      </c>
      <c r="H37" s="29">
        <v>2576</v>
      </c>
      <c r="I37" s="2">
        <v>539</v>
      </c>
      <c r="J37" s="29">
        <v>73223</v>
      </c>
      <c r="K37" s="29">
        <v>37246</v>
      </c>
      <c r="L37" s="29">
        <v>35977</v>
      </c>
      <c r="M37" s="56">
        <v>375.5</v>
      </c>
      <c r="N37" s="56">
        <v>17.600000000000001</v>
      </c>
    </row>
    <row r="38" spans="1:14" ht="10.5" customHeight="1" x14ac:dyDescent="0.15">
      <c r="A38" s="1"/>
      <c r="B38" s="299" t="s">
        <v>262</v>
      </c>
      <c r="C38" s="303"/>
      <c r="D38" s="70"/>
      <c r="E38" s="84" t="s">
        <v>268</v>
      </c>
      <c r="F38" s="28">
        <v>4217</v>
      </c>
      <c r="G38" s="28">
        <v>1596</v>
      </c>
      <c r="H38" s="28">
        <v>2621</v>
      </c>
      <c r="I38" s="84">
        <v>525</v>
      </c>
      <c r="J38" s="28">
        <v>73304</v>
      </c>
      <c r="K38" s="28">
        <v>37240</v>
      </c>
      <c r="L38" s="28">
        <v>36064</v>
      </c>
      <c r="M38" s="58">
        <v>375.9</v>
      </c>
      <c r="N38" s="58">
        <v>17.399999999999999</v>
      </c>
    </row>
    <row r="39" spans="1:14" s="14" customFormat="1" ht="10.5" customHeight="1" x14ac:dyDescent="0.15">
      <c r="A39" s="12"/>
      <c r="B39" s="301" t="s">
        <v>261</v>
      </c>
      <c r="C39" s="302"/>
      <c r="D39" s="66"/>
      <c r="E39" s="69" t="s">
        <v>268</v>
      </c>
      <c r="F39" s="68">
        <v>4217</v>
      </c>
      <c r="G39" s="68">
        <v>1568</v>
      </c>
      <c r="H39" s="68">
        <v>2649</v>
      </c>
      <c r="I39" s="69">
        <v>495</v>
      </c>
      <c r="J39" s="68">
        <v>72539</v>
      </c>
      <c r="K39" s="68">
        <v>36926</v>
      </c>
      <c r="L39" s="68">
        <v>35613</v>
      </c>
      <c r="M39" s="67">
        <v>372</v>
      </c>
      <c r="N39" s="67">
        <v>17.2</v>
      </c>
    </row>
    <row r="40" spans="1:14" s="14" customFormat="1" ht="6" customHeight="1" x14ac:dyDescent="0.15">
      <c r="A40" s="12"/>
      <c r="B40" s="46"/>
      <c r="C40" s="47"/>
      <c r="D40" s="66"/>
      <c r="F40" s="23"/>
      <c r="G40" s="23"/>
      <c r="H40" s="23"/>
      <c r="J40" s="23"/>
      <c r="K40" s="23"/>
      <c r="L40" s="23"/>
      <c r="M40" s="55"/>
      <c r="N40" s="55"/>
    </row>
    <row r="41" spans="1:14" ht="10.5" customHeight="1" x14ac:dyDescent="0.15">
      <c r="A41" s="1"/>
      <c r="B41" s="299" t="s">
        <v>225</v>
      </c>
      <c r="C41" s="300"/>
      <c r="D41" s="5"/>
      <c r="E41" s="8">
        <v>124</v>
      </c>
      <c r="F41" s="8">
        <v>1160</v>
      </c>
      <c r="G41" s="8">
        <v>69</v>
      </c>
      <c r="H41" s="8">
        <v>1091</v>
      </c>
      <c r="I41" s="8">
        <v>78</v>
      </c>
      <c r="J41" s="8">
        <v>18097</v>
      </c>
      <c r="K41" s="8">
        <v>9131</v>
      </c>
      <c r="L41" s="8">
        <v>8966</v>
      </c>
      <c r="M41" s="9">
        <v>145.9</v>
      </c>
      <c r="N41" s="9">
        <v>15.6</v>
      </c>
    </row>
    <row r="42" spans="1:14" ht="10.5" customHeight="1" x14ac:dyDescent="0.15">
      <c r="B42" s="299" t="s">
        <v>223</v>
      </c>
      <c r="C42" s="300"/>
      <c r="D42" s="63"/>
      <c r="E42" s="2">
        <v>124</v>
      </c>
      <c r="F42" s="29">
        <v>1168</v>
      </c>
      <c r="G42" s="2">
        <v>72</v>
      </c>
      <c r="H42" s="29">
        <v>1096</v>
      </c>
      <c r="I42" s="2">
        <v>90</v>
      </c>
      <c r="J42" s="29">
        <v>17819</v>
      </c>
      <c r="K42" s="29">
        <v>8986</v>
      </c>
      <c r="L42" s="29">
        <v>8833</v>
      </c>
      <c r="M42" s="56">
        <v>143.69999999999999</v>
      </c>
      <c r="N42" s="56">
        <v>15.3</v>
      </c>
    </row>
    <row r="43" spans="1:14" ht="10.5" customHeight="1" x14ac:dyDescent="0.15">
      <c r="A43" s="1" t="s">
        <v>267</v>
      </c>
      <c r="B43" s="299" t="s">
        <v>263</v>
      </c>
      <c r="C43" s="300"/>
      <c r="D43" s="31"/>
      <c r="E43" s="2">
        <v>124</v>
      </c>
      <c r="F43" s="29">
        <v>1164</v>
      </c>
      <c r="G43" s="2">
        <v>74</v>
      </c>
      <c r="H43" s="29">
        <v>1090</v>
      </c>
      <c r="I43" s="2">
        <v>94</v>
      </c>
      <c r="J43" s="29">
        <v>17183</v>
      </c>
      <c r="K43" s="29">
        <v>8605</v>
      </c>
      <c r="L43" s="29">
        <v>8578</v>
      </c>
      <c r="M43" s="56">
        <v>138.6</v>
      </c>
      <c r="N43" s="56">
        <v>14.8</v>
      </c>
    </row>
    <row r="44" spans="1:14" ht="10.5" customHeight="1" x14ac:dyDescent="0.15">
      <c r="A44" s="1"/>
      <c r="B44" s="299" t="s">
        <v>262</v>
      </c>
      <c r="C44" s="303"/>
      <c r="D44" s="31"/>
      <c r="E44" s="2">
        <v>124</v>
      </c>
      <c r="F44" s="29">
        <v>1158</v>
      </c>
      <c r="G44" s="2">
        <v>72</v>
      </c>
      <c r="H44" s="29">
        <v>1086</v>
      </c>
      <c r="I44" s="2">
        <v>87</v>
      </c>
      <c r="J44" s="29">
        <v>16807</v>
      </c>
      <c r="K44" s="29">
        <v>8393</v>
      </c>
      <c r="L44" s="29">
        <v>8414</v>
      </c>
      <c r="M44" s="56">
        <v>135.5</v>
      </c>
      <c r="N44" s="56">
        <v>14.5</v>
      </c>
    </row>
    <row r="45" spans="1:14" s="14" customFormat="1" ht="10.5" customHeight="1" x14ac:dyDescent="0.15">
      <c r="A45" s="12"/>
      <c r="B45" s="301" t="s">
        <v>261</v>
      </c>
      <c r="C45" s="302"/>
      <c r="D45" s="24"/>
      <c r="E45" s="14">
        <v>124</v>
      </c>
      <c r="F45" s="23">
        <v>1173</v>
      </c>
      <c r="G45" s="14">
        <v>80</v>
      </c>
      <c r="H45" s="23">
        <v>1093</v>
      </c>
      <c r="I45" s="14">
        <v>99</v>
      </c>
      <c r="J45" s="23">
        <v>16364</v>
      </c>
      <c r="K45" s="23">
        <v>8200</v>
      </c>
      <c r="L45" s="23">
        <v>8164</v>
      </c>
      <c r="M45" s="55">
        <v>132</v>
      </c>
      <c r="N45" s="55">
        <v>14</v>
      </c>
    </row>
    <row r="46" spans="1:14" s="14" customFormat="1" ht="6" customHeight="1" x14ac:dyDescent="0.15">
      <c r="A46" s="12"/>
      <c r="B46" s="46"/>
      <c r="C46" s="47"/>
      <c r="D46" s="24"/>
      <c r="F46" s="23"/>
      <c r="H46" s="23"/>
      <c r="J46" s="23"/>
      <c r="K46" s="23"/>
      <c r="L46" s="23"/>
      <c r="M46" s="55"/>
      <c r="N46" s="55"/>
    </row>
    <row r="47" spans="1:14" ht="10.5" customHeight="1" x14ac:dyDescent="0.15">
      <c r="B47" s="299" t="s">
        <v>225</v>
      </c>
      <c r="C47" s="300"/>
      <c r="D47" s="5"/>
      <c r="E47" s="8">
        <v>11</v>
      </c>
      <c r="F47" s="2">
        <v>796</v>
      </c>
      <c r="G47" s="2">
        <v>366</v>
      </c>
      <c r="H47" s="2">
        <v>430</v>
      </c>
      <c r="I47" s="2">
        <v>50</v>
      </c>
      <c r="J47" s="29">
        <v>1163</v>
      </c>
      <c r="K47" s="2">
        <v>728</v>
      </c>
      <c r="L47" s="2">
        <v>435</v>
      </c>
      <c r="M47" s="56">
        <v>105.7</v>
      </c>
      <c r="N47" s="9">
        <v>1.5</v>
      </c>
    </row>
    <row r="48" spans="1:14" ht="10.5" customHeight="1" x14ac:dyDescent="0.15">
      <c r="A48" s="304" t="s">
        <v>266</v>
      </c>
      <c r="B48" s="299" t="s">
        <v>223</v>
      </c>
      <c r="C48" s="300"/>
      <c r="D48" s="13"/>
      <c r="E48" s="2">
        <v>11</v>
      </c>
      <c r="F48" s="2">
        <v>825</v>
      </c>
      <c r="G48" s="2">
        <v>381</v>
      </c>
      <c r="H48" s="2">
        <v>444</v>
      </c>
      <c r="I48" s="2">
        <v>55</v>
      </c>
      <c r="J48" s="29">
        <v>1204</v>
      </c>
      <c r="K48" s="2">
        <v>745</v>
      </c>
      <c r="L48" s="2">
        <v>459</v>
      </c>
      <c r="M48" s="56">
        <v>109.5</v>
      </c>
      <c r="N48" s="56">
        <v>1.5</v>
      </c>
    </row>
    <row r="49" spans="1:14" ht="10.5" customHeight="1" x14ac:dyDescent="0.15">
      <c r="A49" s="305"/>
      <c r="B49" s="299" t="s">
        <v>263</v>
      </c>
      <c r="C49" s="300"/>
      <c r="D49" s="31"/>
      <c r="E49" s="2">
        <v>11</v>
      </c>
      <c r="F49" s="2">
        <v>854</v>
      </c>
      <c r="G49" s="2">
        <v>379</v>
      </c>
      <c r="H49" s="2">
        <v>475</v>
      </c>
      <c r="I49" s="2">
        <v>63</v>
      </c>
      <c r="J49" s="29">
        <v>1219</v>
      </c>
      <c r="K49" s="2">
        <v>771</v>
      </c>
      <c r="L49" s="2">
        <v>448</v>
      </c>
      <c r="M49" s="56">
        <v>110.8</v>
      </c>
      <c r="N49" s="56">
        <v>1.4</v>
      </c>
    </row>
    <row r="50" spans="1:14" ht="10.5" customHeight="1" x14ac:dyDescent="0.15">
      <c r="A50" s="305"/>
      <c r="B50" s="299" t="s">
        <v>262</v>
      </c>
      <c r="C50" s="303"/>
      <c r="D50" s="31"/>
      <c r="E50" s="2">
        <v>11</v>
      </c>
      <c r="F50" s="2">
        <v>847</v>
      </c>
      <c r="G50" s="2">
        <v>373</v>
      </c>
      <c r="H50" s="2">
        <v>474</v>
      </c>
      <c r="I50" s="2">
        <v>65</v>
      </c>
      <c r="J50" s="29">
        <v>1213</v>
      </c>
      <c r="K50" s="2">
        <v>776</v>
      </c>
      <c r="L50" s="2">
        <v>437</v>
      </c>
      <c r="M50" s="56">
        <v>110.3</v>
      </c>
      <c r="N50" s="56">
        <v>1.4</v>
      </c>
    </row>
    <row r="51" spans="1:14" s="14" customFormat="1" ht="10.5" customHeight="1" x14ac:dyDescent="0.15">
      <c r="A51" s="12"/>
      <c r="B51" s="301" t="s">
        <v>261</v>
      </c>
      <c r="C51" s="302"/>
      <c r="D51" s="24"/>
      <c r="E51" s="14">
        <v>11</v>
      </c>
      <c r="F51" s="14">
        <v>884</v>
      </c>
      <c r="G51" s="14">
        <v>395</v>
      </c>
      <c r="H51" s="14">
        <v>489</v>
      </c>
      <c r="I51" s="14">
        <v>63</v>
      </c>
      <c r="J51" s="23">
        <v>1288</v>
      </c>
      <c r="K51" s="14">
        <v>825</v>
      </c>
      <c r="L51" s="14">
        <v>463</v>
      </c>
      <c r="M51" s="55">
        <v>117.1</v>
      </c>
      <c r="N51" s="55">
        <v>1.5</v>
      </c>
    </row>
    <row r="52" spans="1:14" s="14" customFormat="1" ht="6" customHeight="1" x14ac:dyDescent="0.15">
      <c r="A52" s="12"/>
      <c r="B52" s="46"/>
      <c r="C52" s="47"/>
      <c r="D52" s="13"/>
      <c r="M52" s="55"/>
      <c r="N52" s="55"/>
    </row>
    <row r="53" spans="1:14" ht="10.5" customHeight="1" x14ac:dyDescent="0.15">
      <c r="A53" s="1"/>
      <c r="B53" s="299" t="s">
        <v>225</v>
      </c>
      <c r="C53" s="300"/>
      <c r="D53" s="5"/>
      <c r="E53" s="8">
        <v>56</v>
      </c>
      <c r="F53" s="8">
        <v>732</v>
      </c>
      <c r="G53" s="8">
        <v>388</v>
      </c>
      <c r="H53" s="8">
        <v>344</v>
      </c>
      <c r="I53" s="8">
        <v>1839</v>
      </c>
      <c r="J53" s="8">
        <v>13981</v>
      </c>
      <c r="K53" s="8">
        <v>7169</v>
      </c>
      <c r="L53" s="8">
        <v>6812</v>
      </c>
      <c r="M53" s="9">
        <v>249.7</v>
      </c>
      <c r="N53" s="9">
        <v>19.100000000000001</v>
      </c>
    </row>
    <row r="54" spans="1:14" ht="10.5" customHeight="1" x14ac:dyDescent="0.15">
      <c r="B54" s="299" t="s">
        <v>223</v>
      </c>
      <c r="C54" s="300"/>
      <c r="D54" s="5"/>
      <c r="E54" s="2">
        <v>56</v>
      </c>
      <c r="F54" s="2">
        <v>734</v>
      </c>
      <c r="G54" s="2">
        <v>394</v>
      </c>
      <c r="H54" s="2">
        <v>340</v>
      </c>
      <c r="I54" s="29">
        <v>1874</v>
      </c>
      <c r="J54" s="29">
        <v>13764</v>
      </c>
      <c r="K54" s="29">
        <v>7073</v>
      </c>
      <c r="L54" s="29">
        <v>6691</v>
      </c>
      <c r="M54" s="56">
        <v>245.8</v>
      </c>
      <c r="N54" s="56">
        <v>18.8</v>
      </c>
    </row>
    <row r="55" spans="1:14" ht="10.5" customHeight="1" x14ac:dyDescent="0.15">
      <c r="A55" s="1" t="s">
        <v>265</v>
      </c>
      <c r="B55" s="299" t="s">
        <v>263</v>
      </c>
      <c r="C55" s="300"/>
      <c r="D55" s="5"/>
      <c r="E55" s="2">
        <v>56</v>
      </c>
      <c r="F55" s="2">
        <v>715</v>
      </c>
      <c r="G55" s="2">
        <v>372</v>
      </c>
      <c r="H55" s="2">
        <v>343</v>
      </c>
      <c r="I55" s="29">
        <v>1887</v>
      </c>
      <c r="J55" s="29">
        <v>13030</v>
      </c>
      <c r="K55" s="29">
        <v>6627</v>
      </c>
      <c r="L55" s="29">
        <v>6403</v>
      </c>
      <c r="M55" s="56">
        <v>232.7</v>
      </c>
      <c r="N55" s="56">
        <v>18.2</v>
      </c>
    </row>
    <row r="56" spans="1:14" ht="10.5" customHeight="1" x14ac:dyDescent="0.15">
      <c r="A56" s="1"/>
      <c r="B56" s="299" t="s">
        <v>262</v>
      </c>
      <c r="C56" s="303"/>
      <c r="D56" s="5"/>
      <c r="E56" s="2">
        <v>54</v>
      </c>
      <c r="F56" s="2">
        <v>724</v>
      </c>
      <c r="G56" s="2">
        <v>363</v>
      </c>
      <c r="H56" s="2">
        <v>361</v>
      </c>
      <c r="I56" s="29">
        <v>1858</v>
      </c>
      <c r="J56" s="29">
        <v>12132</v>
      </c>
      <c r="K56" s="29">
        <v>6013</v>
      </c>
      <c r="L56" s="29">
        <v>6119</v>
      </c>
      <c r="M56" s="56">
        <v>224.7</v>
      </c>
      <c r="N56" s="56">
        <v>16.8</v>
      </c>
    </row>
    <row r="57" spans="1:14" s="14" customFormat="1" ht="10.5" customHeight="1" x14ac:dyDescent="0.15">
      <c r="A57" s="12"/>
      <c r="B57" s="301" t="s">
        <v>261</v>
      </c>
      <c r="C57" s="302"/>
      <c r="D57" s="13"/>
      <c r="E57" s="14">
        <v>54</v>
      </c>
      <c r="F57" s="14">
        <v>673</v>
      </c>
      <c r="G57" s="14">
        <v>335</v>
      </c>
      <c r="H57" s="14">
        <v>338</v>
      </c>
      <c r="I57" s="23">
        <v>1863</v>
      </c>
      <c r="J57" s="23">
        <v>10968</v>
      </c>
      <c r="K57" s="23">
        <v>5226</v>
      </c>
      <c r="L57" s="23">
        <v>5742</v>
      </c>
      <c r="M57" s="55">
        <v>203.1</v>
      </c>
      <c r="N57" s="55">
        <v>16.3</v>
      </c>
    </row>
    <row r="58" spans="1:14" s="14" customFormat="1" ht="6" customHeight="1" x14ac:dyDescent="0.15">
      <c r="A58" s="12"/>
      <c r="B58" s="46"/>
      <c r="C58" s="47"/>
      <c r="D58" s="13"/>
      <c r="I58" s="23"/>
      <c r="J58" s="23"/>
      <c r="K58" s="23"/>
      <c r="L58" s="23"/>
      <c r="M58" s="55"/>
      <c r="N58" s="55"/>
    </row>
    <row r="59" spans="1:14" ht="10.5" customHeight="1" x14ac:dyDescent="0.15">
      <c r="A59" s="1"/>
      <c r="B59" s="299" t="s">
        <v>225</v>
      </c>
      <c r="C59" s="300"/>
      <c r="D59" s="5"/>
      <c r="E59" s="8">
        <v>49</v>
      </c>
      <c r="F59" s="8">
        <v>276</v>
      </c>
      <c r="G59" s="8">
        <v>193</v>
      </c>
      <c r="H59" s="8">
        <v>83</v>
      </c>
      <c r="I59" s="8">
        <v>356</v>
      </c>
      <c r="J59" s="8">
        <v>5465</v>
      </c>
      <c r="K59" s="8">
        <v>2737</v>
      </c>
      <c r="L59" s="8">
        <v>2728</v>
      </c>
      <c r="M59" s="9">
        <v>111.5</v>
      </c>
      <c r="N59" s="9">
        <v>19.8</v>
      </c>
    </row>
    <row r="60" spans="1:14" ht="10.5" customHeight="1" x14ac:dyDescent="0.15">
      <c r="B60" s="299" t="s">
        <v>223</v>
      </c>
      <c r="C60" s="300"/>
      <c r="D60" s="5"/>
      <c r="E60" s="35">
        <v>49</v>
      </c>
      <c r="F60" s="35">
        <v>267</v>
      </c>
      <c r="G60" s="35">
        <v>192</v>
      </c>
      <c r="H60" s="35">
        <v>75</v>
      </c>
      <c r="I60" s="35">
        <v>350</v>
      </c>
      <c r="J60" s="36">
        <v>5090</v>
      </c>
      <c r="K60" s="36">
        <v>2629</v>
      </c>
      <c r="L60" s="36">
        <v>2461</v>
      </c>
      <c r="M60" s="54">
        <v>103.9</v>
      </c>
      <c r="N60" s="54">
        <v>19.100000000000001</v>
      </c>
    </row>
    <row r="61" spans="1:14" ht="10.5" customHeight="1" x14ac:dyDescent="0.15">
      <c r="A61" s="1" t="s">
        <v>264</v>
      </c>
      <c r="B61" s="299" t="s">
        <v>263</v>
      </c>
      <c r="C61" s="300"/>
      <c r="D61" s="34"/>
      <c r="E61" s="35">
        <v>48</v>
      </c>
      <c r="F61" s="35">
        <v>278</v>
      </c>
      <c r="G61" s="35">
        <v>185</v>
      </c>
      <c r="H61" s="35">
        <v>93</v>
      </c>
      <c r="I61" s="35">
        <v>386</v>
      </c>
      <c r="J61" s="36">
        <v>5270</v>
      </c>
      <c r="K61" s="36">
        <v>2803</v>
      </c>
      <c r="L61" s="36">
        <v>2467</v>
      </c>
      <c r="M61" s="54">
        <v>109.8</v>
      </c>
      <c r="N61" s="54">
        <v>19</v>
      </c>
    </row>
    <row r="62" spans="1:14" ht="10.5" customHeight="1" x14ac:dyDescent="0.15">
      <c r="A62" s="1"/>
      <c r="B62" s="299" t="s">
        <v>262</v>
      </c>
      <c r="C62" s="303"/>
      <c r="D62" s="34"/>
      <c r="E62" s="35">
        <v>49</v>
      </c>
      <c r="F62" s="35">
        <v>276</v>
      </c>
      <c r="G62" s="35">
        <v>181</v>
      </c>
      <c r="H62" s="35">
        <v>95</v>
      </c>
      <c r="I62" s="35">
        <v>384</v>
      </c>
      <c r="J62" s="36">
        <v>5122</v>
      </c>
      <c r="K62" s="36">
        <v>2643</v>
      </c>
      <c r="L62" s="36">
        <v>2479</v>
      </c>
      <c r="M62" s="54">
        <v>104.5</v>
      </c>
      <c r="N62" s="54">
        <v>18.600000000000001</v>
      </c>
    </row>
    <row r="63" spans="1:14" s="14" customFormat="1" ht="10.5" customHeight="1" x14ac:dyDescent="0.15">
      <c r="A63" s="12"/>
      <c r="B63" s="301" t="s">
        <v>261</v>
      </c>
      <c r="C63" s="302"/>
      <c r="D63" s="62"/>
      <c r="E63" s="61">
        <v>48</v>
      </c>
      <c r="F63" s="61">
        <v>299</v>
      </c>
      <c r="G63" s="61">
        <v>195</v>
      </c>
      <c r="H63" s="61">
        <v>104</v>
      </c>
      <c r="I63" s="61">
        <v>371</v>
      </c>
      <c r="J63" s="60">
        <v>5002</v>
      </c>
      <c r="K63" s="60">
        <v>2557</v>
      </c>
      <c r="L63" s="60">
        <v>2445</v>
      </c>
      <c r="M63" s="59">
        <v>104.2</v>
      </c>
      <c r="N63" s="59">
        <v>16.7</v>
      </c>
    </row>
    <row r="64" spans="1:14" s="14" customFormat="1" ht="6" customHeight="1" x14ac:dyDescent="0.15">
      <c r="A64" s="15"/>
      <c r="B64" s="44"/>
      <c r="C64" s="45"/>
      <c r="D64" s="16"/>
      <c r="E64" s="21"/>
      <c r="F64" s="21"/>
      <c r="G64" s="21"/>
      <c r="H64" s="21"/>
      <c r="I64" s="21"/>
      <c r="J64" s="25"/>
      <c r="K64" s="25"/>
      <c r="L64" s="25"/>
      <c r="M64" s="21"/>
      <c r="N64" s="21"/>
    </row>
    <row r="65" spans="1:14" ht="10.5" customHeight="1" x14ac:dyDescent="0.15">
      <c r="A65" s="87" t="s">
        <v>220</v>
      </c>
    </row>
    <row r="66" spans="1:14" ht="10.5" customHeight="1" x14ac:dyDescent="0.15">
      <c r="A66" s="288" t="s">
        <v>260</v>
      </c>
      <c r="B66" s="264"/>
      <c r="C66" s="264"/>
      <c r="D66" s="264"/>
      <c r="E66" s="264"/>
      <c r="F66" s="264"/>
      <c r="G66" s="264"/>
      <c r="H66" s="264"/>
      <c r="I66" s="264"/>
      <c r="J66" s="264"/>
      <c r="K66" s="264"/>
      <c r="L66" s="264"/>
      <c r="M66" s="264"/>
      <c r="N66" s="264"/>
    </row>
    <row r="67" spans="1:14" ht="10.5" customHeight="1" x14ac:dyDescent="0.15">
      <c r="A67" s="288" t="s">
        <v>259</v>
      </c>
      <c r="B67" s="288"/>
      <c r="C67" s="288"/>
      <c r="D67" s="288"/>
      <c r="E67" s="288"/>
      <c r="F67" s="288"/>
      <c r="G67" s="288"/>
      <c r="H67" s="288"/>
      <c r="I67" s="288"/>
      <c r="J67" s="288"/>
      <c r="K67" s="288"/>
      <c r="L67" s="288"/>
      <c r="M67" s="288"/>
      <c r="N67" s="288"/>
    </row>
    <row r="68" spans="1:14" ht="10.5" customHeight="1" x14ac:dyDescent="0.15">
      <c r="A68" s="4" t="s">
        <v>258</v>
      </c>
      <c r="B68" s="51"/>
      <c r="C68" s="51"/>
      <c r="D68" s="51"/>
      <c r="E68" s="51"/>
      <c r="F68" s="51"/>
      <c r="G68" s="51"/>
      <c r="H68" s="51"/>
      <c r="I68" s="51"/>
      <c r="J68" s="51"/>
      <c r="K68" s="51"/>
      <c r="L68" s="51"/>
      <c r="M68" s="51"/>
      <c r="N68" s="51"/>
    </row>
    <row r="69" spans="1:14" ht="10.5" customHeight="1" x14ac:dyDescent="0.15">
      <c r="A69" s="288" t="s">
        <v>257</v>
      </c>
      <c r="B69" s="264"/>
      <c r="C69" s="264"/>
      <c r="D69" s="264"/>
      <c r="E69" s="264"/>
      <c r="F69" s="264"/>
      <c r="G69" s="264"/>
      <c r="H69" s="264"/>
      <c r="I69" s="264"/>
      <c r="J69" s="264"/>
      <c r="K69" s="264"/>
      <c r="L69" s="264"/>
      <c r="M69" s="264"/>
      <c r="N69" s="264"/>
    </row>
    <row r="70" spans="1:14" x14ac:dyDescent="0.15">
      <c r="A70" s="2" t="s">
        <v>256</v>
      </c>
    </row>
    <row r="71" spans="1:14" x14ac:dyDescent="0.15">
      <c r="A71" s="2" t="s">
        <v>215</v>
      </c>
    </row>
  </sheetData>
  <mergeCells count="61">
    <mergeCell ref="B60:C60"/>
    <mergeCell ref="B57:C57"/>
    <mergeCell ref="B54:C54"/>
    <mergeCell ref="B55:C55"/>
    <mergeCell ref="B56:C56"/>
    <mergeCell ref="B50:C50"/>
    <mergeCell ref="B53:C53"/>
    <mergeCell ref="B38:C38"/>
    <mergeCell ref="B39:C39"/>
    <mergeCell ref="B59:C59"/>
    <mergeCell ref="A69:N69"/>
    <mergeCell ref="A66:N66"/>
    <mergeCell ref="A67:N67"/>
    <mergeCell ref="B42:C42"/>
    <mergeCell ref="B41:C41"/>
    <mergeCell ref="B43:C43"/>
    <mergeCell ref="B63:C63"/>
    <mergeCell ref="B44:C44"/>
    <mergeCell ref="B45:C45"/>
    <mergeCell ref="B47:C47"/>
    <mergeCell ref="B48:C48"/>
    <mergeCell ref="B49:C49"/>
    <mergeCell ref="B61:C61"/>
    <mergeCell ref="B62:C62"/>
    <mergeCell ref="A48:A50"/>
    <mergeCell ref="B51:C51"/>
    <mergeCell ref="B14:C14"/>
    <mergeCell ref="B29:C29"/>
    <mergeCell ref="B23:C23"/>
    <mergeCell ref="B24:C24"/>
    <mergeCell ref="B25:C25"/>
    <mergeCell ref="B27:C27"/>
    <mergeCell ref="B15:C15"/>
    <mergeCell ref="B21:C21"/>
    <mergeCell ref="B19:C19"/>
    <mergeCell ref="A2:N2"/>
    <mergeCell ref="M7:M9"/>
    <mergeCell ref="N7:N9"/>
    <mergeCell ref="I8:I9"/>
    <mergeCell ref="J8:J9"/>
    <mergeCell ref="K8:K9"/>
    <mergeCell ref="L8:L9"/>
    <mergeCell ref="J7:L7"/>
    <mergeCell ref="A7:C9"/>
    <mergeCell ref="A4:N4"/>
    <mergeCell ref="B37:C37"/>
    <mergeCell ref="B17:C17"/>
    <mergeCell ref="B18:C18"/>
    <mergeCell ref="B30:C30"/>
    <mergeCell ref="B31:C31"/>
    <mergeCell ref="B36:C36"/>
    <mergeCell ref="B35:C35"/>
    <mergeCell ref="B32:C32"/>
    <mergeCell ref="B26:C26"/>
    <mergeCell ref="B20:C20"/>
    <mergeCell ref="B33:C33"/>
    <mergeCell ref="B12:C12"/>
    <mergeCell ref="B13:C13"/>
    <mergeCell ref="G7:H7"/>
    <mergeCell ref="D7:E9"/>
    <mergeCell ref="B11:C11"/>
  </mergeCells>
  <phoneticPr fontId="14"/>
  <printOptions gridLinesSet="0"/>
  <pageMargins left="0.59055118110236227" right="0.6692913385826772" top="0.78740157480314965" bottom="0.78740157480314965" header="0" footer="0"/>
  <pageSetup paperSize="9" pageOrder="overThenDown"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N71"/>
  <sheetViews>
    <sheetView zoomScaleNormal="100" workbookViewId="0"/>
  </sheetViews>
  <sheetFormatPr defaultRowHeight="10.5" x14ac:dyDescent="0.15"/>
  <cols>
    <col min="1" max="1" width="7.5703125" style="2" customWidth="1"/>
    <col min="2" max="2" width="2" style="2" customWidth="1"/>
    <col min="3" max="3" width="5" style="2" customWidth="1"/>
    <col min="4" max="4" width="3.5703125" style="2" customWidth="1"/>
    <col min="5" max="5" width="5.140625" style="2" customWidth="1"/>
    <col min="6" max="9" width="8.42578125" style="2" customWidth="1"/>
    <col min="10" max="10" width="8.5703125" style="2" customWidth="1"/>
    <col min="11" max="12" width="8.42578125" style="2" customWidth="1"/>
    <col min="13" max="14" width="10.85546875" style="2" customWidth="1"/>
    <col min="15" max="16384" width="9.140625" style="2"/>
  </cols>
  <sheetData>
    <row r="1" spans="1:14" s="10" customFormat="1" ht="13.5" customHeight="1" x14ac:dyDescent="0.15">
      <c r="A1" s="91" t="s">
        <v>255</v>
      </c>
      <c r="B1" s="91"/>
      <c r="C1" s="91"/>
      <c r="D1" s="91"/>
      <c r="E1" s="91"/>
      <c r="F1" s="91"/>
      <c r="G1" s="91"/>
      <c r="H1" s="91"/>
      <c r="I1" s="91"/>
      <c r="J1" s="91"/>
      <c r="K1" s="91"/>
      <c r="L1" s="91"/>
      <c r="M1" s="91"/>
      <c r="N1" s="91"/>
    </row>
    <row r="2" spans="1:14" ht="10.5" customHeight="1" x14ac:dyDescent="0.15"/>
    <row r="3" spans="1:14" ht="63" customHeight="1" x14ac:dyDescent="0.15">
      <c r="A3" s="290" t="s">
        <v>254</v>
      </c>
      <c r="B3" s="266"/>
      <c r="C3" s="266"/>
      <c r="D3" s="266"/>
      <c r="E3" s="266"/>
      <c r="F3" s="266"/>
      <c r="G3" s="266"/>
      <c r="H3" s="266"/>
      <c r="I3" s="266"/>
      <c r="J3" s="266"/>
      <c r="K3" s="266"/>
      <c r="L3" s="266"/>
      <c r="M3" s="266"/>
      <c r="N3" s="266"/>
    </row>
    <row r="4" spans="1:14" ht="10.5" customHeight="1" x14ac:dyDescent="0.15">
      <c r="A4" s="19"/>
      <c r="B4" s="19"/>
      <c r="C4" s="19"/>
      <c r="D4" s="19"/>
      <c r="E4" s="19"/>
      <c r="F4" s="19"/>
      <c r="G4" s="19"/>
      <c r="H4" s="19"/>
      <c r="I4" s="19"/>
      <c r="J4" s="19"/>
      <c r="K4" s="19"/>
      <c r="L4" s="19"/>
      <c r="M4" s="19"/>
      <c r="N4" s="19"/>
    </row>
    <row r="5" spans="1:14" ht="10.5" customHeight="1" x14ac:dyDescent="0.15">
      <c r="A5" s="19"/>
      <c r="B5" s="19"/>
      <c r="C5" s="19"/>
      <c r="D5" s="19"/>
      <c r="E5" s="19"/>
      <c r="F5" s="19"/>
      <c r="G5" s="19"/>
      <c r="H5" s="19"/>
      <c r="I5" s="19"/>
      <c r="J5" s="19"/>
      <c r="K5" s="19"/>
      <c r="L5" s="19"/>
      <c r="M5" s="19"/>
      <c r="N5" s="19"/>
    </row>
    <row r="6" spans="1:14" ht="10.5" customHeight="1" x14ac:dyDescent="0.15">
      <c r="A6" s="2" t="s">
        <v>212</v>
      </c>
      <c r="B6" s="4"/>
      <c r="C6" s="4"/>
      <c r="D6" s="3"/>
      <c r="E6" s="3"/>
      <c r="F6" s="3"/>
      <c r="G6" s="3"/>
      <c r="H6" s="3"/>
      <c r="I6" s="3"/>
      <c r="J6" s="3"/>
      <c r="K6" s="3"/>
      <c r="L6" s="3"/>
      <c r="M6" s="3"/>
      <c r="N6" s="11" t="s">
        <v>253</v>
      </c>
    </row>
    <row r="7" spans="1:14" ht="12" customHeight="1" x14ac:dyDescent="0.15">
      <c r="A7" s="291" t="s">
        <v>252</v>
      </c>
      <c r="B7" s="268"/>
      <c r="C7" s="307"/>
      <c r="D7" s="310" t="s">
        <v>251</v>
      </c>
      <c r="E7" s="311"/>
      <c r="F7" s="48"/>
      <c r="G7" s="295" t="s">
        <v>250</v>
      </c>
      <c r="H7" s="295"/>
      <c r="I7" s="79"/>
      <c r="J7" s="296" t="s">
        <v>139</v>
      </c>
      <c r="K7" s="276"/>
      <c r="L7" s="277"/>
      <c r="M7" s="297" t="s">
        <v>249</v>
      </c>
      <c r="N7" s="298" t="s">
        <v>248</v>
      </c>
    </row>
    <row r="8" spans="1:14" ht="12" customHeight="1" x14ac:dyDescent="0.15">
      <c r="A8" s="269"/>
      <c r="B8" s="269"/>
      <c r="C8" s="308"/>
      <c r="D8" s="312"/>
      <c r="E8" s="313"/>
      <c r="F8" s="78"/>
      <c r="G8" s="49" t="s">
        <v>247</v>
      </c>
      <c r="H8" s="41"/>
      <c r="I8" s="285" t="s">
        <v>246</v>
      </c>
      <c r="J8" s="292" t="s">
        <v>245</v>
      </c>
      <c r="K8" s="285" t="s">
        <v>244</v>
      </c>
      <c r="L8" s="285" t="s">
        <v>243</v>
      </c>
      <c r="M8" s="279"/>
      <c r="N8" s="281"/>
    </row>
    <row r="9" spans="1:14" ht="12" customHeight="1" x14ac:dyDescent="0.15">
      <c r="A9" s="270"/>
      <c r="B9" s="270"/>
      <c r="C9" s="309"/>
      <c r="D9" s="314"/>
      <c r="E9" s="315"/>
      <c r="F9" s="50" t="s">
        <v>245</v>
      </c>
      <c r="G9" s="52" t="s">
        <v>244</v>
      </c>
      <c r="H9" s="52" t="s">
        <v>243</v>
      </c>
      <c r="I9" s="258"/>
      <c r="J9" s="282"/>
      <c r="K9" s="258"/>
      <c r="L9" s="258"/>
      <c r="M9" s="279"/>
      <c r="N9" s="281"/>
    </row>
    <row r="10" spans="1:14" ht="10.5" customHeight="1" x14ac:dyDescent="0.15">
      <c r="A10" s="77"/>
      <c r="D10" s="76"/>
      <c r="E10" s="75"/>
      <c r="F10" s="75"/>
      <c r="G10" s="75"/>
      <c r="H10" s="75"/>
      <c r="I10" s="75"/>
      <c r="J10" s="74"/>
      <c r="K10" s="74"/>
      <c r="L10" s="74"/>
      <c r="M10" s="73"/>
      <c r="N10" s="73"/>
    </row>
    <row r="11" spans="1:14" ht="10.5" customHeight="1" x14ac:dyDescent="0.15">
      <c r="B11" s="299" t="s">
        <v>226</v>
      </c>
      <c r="C11" s="303"/>
      <c r="D11" s="5"/>
      <c r="E11" s="6">
        <v>24</v>
      </c>
      <c r="F11" s="6">
        <v>7574</v>
      </c>
      <c r="G11" s="6">
        <v>6667</v>
      </c>
      <c r="H11" s="6">
        <v>907</v>
      </c>
      <c r="I11" s="6">
        <v>9478</v>
      </c>
      <c r="J11" s="6">
        <v>130850</v>
      </c>
      <c r="K11" s="6">
        <v>70930</v>
      </c>
      <c r="L11" s="6">
        <v>59920</v>
      </c>
      <c r="M11" s="7">
        <v>5452.1</v>
      </c>
      <c r="N11" s="7">
        <v>17.3</v>
      </c>
    </row>
    <row r="12" spans="1:14" ht="10.5" customHeight="1" x14ac:dyDescent="0.15">
      <c r="B12" s="299" t="s">
        <v>225</v>
      </c>
      <c r="C12" s="303"/>
      <c r="D12" s="5"/>
      <c r="E12" s="90">
        <v>25</v>
      </c>
      <c r="F12" s="89">
        <v>7830</v>
      </c>
      <c r="G12" s="89">
        <v>6808</v>
      </c>
      <c r="H12" s="89">
        <v>1022</v>
      </c>
      <c r="I12" s="89">
        <v>9544</v>
      </c>
      <c r="J12" s="89">
        <v>131614</v>
      </c>
      <c r="K12" s="89">
        <v>71557</v>
      </c>
      <c r="L12" s="89">
        <v>60057</v>
      </c>
      <c r="M12" s="7">
        <v>5264.6</v>
      </c>
      <c r="N12" s="58">
        <v>16.8</v>
      </c>
    </row>
    <row r="13" spans="1:14" ht="10.5" customHeight="1" x14ac:dyDescent="0.15">
      <c r="A13" s="20" t="s">
        <v>242</v>
      </c>
      <c r="B13" s="299" t="s">
        <v>223</v>
      </c>
      <c r="C13" s="303"/>
      <c r="D13" s="5"/>
      <c r="E13" s="2">
        <v>25</v>
      </c>
      <c r="F13" s="28">
        <v>7773</v>
      </c>
      <c r="G13" s="28">
        <v>6714</v>
      </c>
      <c r="H13" s="29">
        <v>1059</v>
      </c>
      <c r="I13" s="29">
        <v>9520</v>
      </c>
      <c r="J13" s="29">
        <v>132639</v>
      </c>
      <c r="K13" s="29">
        <v>72661</v>
      </c>
      <c r="L13" s="29">
        <v>59978</v>
      </c>
      <c r="M13" s="56">
        <v>5305.6</v>
      </c>
      <c r="N13" s="58">
        <v>17.100000000000001</v>
      </c>
    </row>
    <row r="14" spans="1:14" ht="10.5" customHeight="1" x14ac:dyDescent="0.15">
      <c r="A14" s="20" t="s">
        <v>240</v>
      </c>
      <c r="B14" s="299" t="s">
        <v>222</v>
      </c>
      <c r="C14" s="303"/>
      <c r="D14" s="5"/>
      <c r="E14" s="2">
        <v>25</v>
      </c>
      <c r="F14" s="29">
        <v>7781</v>
      </c>
      <c r="G14" s="29">
        <v>6708</v>
      </c>
      <c r="H14" s="29">
        <v>1073</v>
      </c>
      <c r="I14" s="29">
        <v>10034</v>
      </c>
      <c r="J14" s="29">
        <v>132925</v>
      </c>
      <c r="K14" s="29">
        <v>72669</v>
      </c>
      <c r="L14" s="29">
        <v>60256</v>
      </c>
      <c r="M14" s="56">
        <v>5317</v>
      </c>
      <c r="N14" s="56">
        <v>17.100000000000001</v>
      </c>
    </row>
    <row r="15" spans="1:14" s="14" customFormat="1" ht="10.5" customHeight="1" x14ac:dyDescent="0.15">
      <c r="B15" s="301" t="s">
        <v>221</v>
      </c>
      <c r="C15" s="302"/>
      <c r="D15" s="13"/>
      <c r="E15" s="14">
        <v>25</v>
      </c>
      <c r="F15" s="23">
        <v>8220</v>
      </c>
      <c r="G15" s="23">
        <v>7045</v>
      </c>
      <c r="H15" s="23">
        <v>1175</v>
      </c>
      <c r="I15" s="23">
        <v>10289</v>
      </c>
      <c r="J15" s="23">
        <v>132015</v>
      </c>
      <c r="K15" s="23">
        <v>72778</v>
      </c>
      <c r="L15" s="23">
        <v>59237</v>
      </c>
      <c r="M15" s="55">
        <v>5280.6</v>
      </c>
      <c r="N15" s="55">
        <v>16.100000000000001</v>
      </c>
    </row>
    <row r="16" spans="1:14" s="14" customFormat="1" ht="6" customHeight="1" x14ac:dyDescent="0.15">
      <c r="B16" s="46"/>
      <c r="C16" s="47"/>
      <c r="D16" s="13"/>
      <c r="F16" s="23"/>
      <c r="G16" s="23"/>
      <c r="I16" s="23"/>
      <c r="J16" s="23"/>
      <c r="K16" s="23"/>
      <c r="L16" s="23"/>
      <c r="M16" s="55"/>
      <c r="N16" s="55"/>
    </row>
    <row r="17" spans="1:14" ht="10.5" customHeight="1" x14ac:dyDescent="0.15">
      <c r="B17" s="299" t="s">
        <v>226</v>
      </c>
      <c r="C17" s="303"/>
      <c r="D17" s="5"/>
      <c r="E17" s="6">
        <v>13</v>
      </c>
      <c r="F17" s="6">
        <v>267</v>
      </c>
      <c r="G17" s="6">
        <v>151</v>
      </c>
      <c r="H17" s="6">
        <v>116</v>
      </c>
      <c r="I17" s="6">
        <v>1194</v>
      </c>
      <c r="J17" s="6">
        <v>7286</v>
      </c>
      <c r="K17" s="6">
        <v>834</v>
      </c>
      <c r="L17" s="6">
        <v>6452</v>
      </c>
      <c r="M17" s="7">
        <v>560.5</v>
      </c>
      <c r="N17" s="7">
        <v>27.3</v>
      </c>
    </row>
    <row r="18" spans="1:14" ht="10.5" customHeight="1" x14ac:dyDescent="0.15">
      <c r="A18" s="1"/>
      <c r="B18" s="299" t="s">
        <v>225</v>
      </c>
      <c r="C18" s="303"/>
      <c r="D18" s="5"/>
      <c r="E18" s="8">
        <v>12</v>
      </c>
      <c r="F18" s="8">
        <v>256</v>
      </c>
      <c r="G18" s="8">
        <v>145</v>
      </c>
      <c r="H18" s="8">
        <v>111</v>
      </c>
      <c r="I18" s="8">
        <v>1096</v>
      </c>
      <c r="J18" s="8">
        <v>6817</v>
      </c>
      <c r="K18" s="8">
        <v>784</v>
      </c>
      <c r="L18" s="8">
        <v>6033</v>
      </c>
      <c r="M18" s="9">
        <v>568.1</v>
      </c>
      <c r="N18" s="9">
        <v>26.6</v>
      </c>
    </row>
    <row r="19" spans="1:14" ht="10.5" customHeight="1" x14ac:dyDescent="0.15">
      <c r="A19" s="1" t="s">
        <v>241</v>
      </c>
      <c r="B19" s="299" t="s">
        <v>223</v>
      </c>
      <c r="C19" s="303"/>
      <c r="D19" s="13"/>
      <c r="E19" s="2">
        <v>13</v>
      </c>
      <c r="F19" s="2">
        <v>285</v>
      </c>
      <c r="G19" s="2">
        <v>154</v>
      </c>
      <c r="H19" s="2">
        <v>131</v>
      </c>
      <c r="I19" s="29">
        <v>1037</v>
      </c>
      <c r="J19" s="29">
        <v>6369</v>
      </c>
      <c r="K19" s="29">
        <v>688</v>
      </c>
      <c r="L19" s="29">
        <v>5681</v>
      </c>
      <c r="M19" s="56">
        <v>489.9</v>
      </c>
      <c r="N19" s="56">
        <v>22.3</v>
      </c>
    </row>
    <row r="20" spans="1:14" ht="10.5" customHeight="1" x14ac:dyDescent="0.15">
      <c r="A20" s="1" t="s">
        <v>240</v>
      </c>
      <c r="B20" s="299" t="s">
        <v>222</v>
      </c>
      <c r="C20" s="303"/>
      <c r="D20" s="31"/>
      <c r="E20" s="2">
        <v>12</v>
      </c>
      <c r="F20" s="2">
        <v>275</v>
      </c>
      <c r="G20" s="2">
        <v>148</v>
      </c>
      <c r="H20" s="2">
        <v>127</v>
      </c>
      <c r="I20" s="29">
        <v>983</v>
      </c>
      <c r="J20" s="29">
        <v>5923</v>
      </c>
      <c r="K20" s="29">
        <v>569</v>
      </c>
      <c r="L20" s="29">
        <v>5354</v>
      </c>
      <c r="M20" s="56">
        <v>493.6</v>
      </c>
      <c r="N20" s="56">
        <v>21.5</v>
      </c>
    </row>
    <row r="21" spans="1:14" s="14" customFormat="1" ht="10.5" customHeight="1" x14ac:dyDescent="0.15">
      <c r="A21" s="12"/>
      <c r="B21" s="301" t="s">
        <v>221</v>
      </c>
      <c r="C21" s="302"/>
      <c r="D21" s="24"/>
      <c r="E21" s="14">
        <v>12</v>
      </c>
      <c r="F21" s="14">
        <v>273</v>
      </c>
      <c r="G21" s="14">
        <v>143</v>
      </c>
      <c r="H21" s="14">
        <v>130</v>
      </c>
      <c r="I21" s="23">
        <v>961</v>
      </c>
      <c r="J21" s="23">
        <v>5612</v>
      </c>
      <c r="K21" s="23">
        <v>567</v>
      </c>
      <c r="L21" s="23">
        <v>5045</v>
      </c>
      <c r="M21" s="55">
        <v>467.66666666666669</v>
      </c>
      <c r="N21" s="55">
        <v>20.556776556776558</v>
      </c>
    </row>
    <row r="22" spans="1:14" s="14" customFormat="1" ht="6" customHeight="1" x14ac:dyDescent="0.15">
      <c r="A22" s="12"/>
      <c r="B22" s="46"/>
      <c r="C22" s="47"/>
      <c r="D22" s="24"/>
      <c r="I22" s="23"/>
      <c r="J22" s="23"/>
      <c r="K22" s="23"/>
      <c r="L22" s="23"/>
      <c r="M22" s="55"/>
      <c r="N22" s="55"/>
    </row>
    <row r="23" spans="1:14" ht="10.5" customHeight="1" x14ac:dyDescent="0.15">
      <c r="A23" s="1"/>
      <c r="B23" s="299" t="s">
        <v>226</v>
      </c>
      <c r="C23" s="303"/>
      <c r="D23" s="17"/>
      <c r="E23" s="6">
        <v>52</v>
      </c>
      <c r="F23" s="6">
        <v>3101</v>
      </c>
      <c r="G23" s="6">
        <v>2272</v>
      </c>
      <c r="H23" s="6">
        <v>829</v>
      </c>
      <c r="I23" s="6">
        <v>1023</v>
      </c>
      <c r="J23" s="6">
        <v>46018</v>
      </c>
      <c r="K23" s="6">
        <v>22808</v>
      </c>
      <c r="L23" s="6">
        <v>23210</v>
      </c>
      <c r="M23" s="7">
        <v>885</v>
      </c>
      <c r="N23" s="7">
        <v>14.8</v>
      </c>
    </row>
    <row r="24" spans="1:14" ht="10.5" customHeight="1" x14ac:dyDescent="0.15">
      <c r="B24" s="299" t="s">
        <v>225</v>
      </c>
      <c r="C24" s="303"/>
      <c r="D24" s="18"/>
      <c r="E24" s="8">
        <v>53</v>
      </c>
      <c r="F24" s="8">
        <v>3095</v>
      </c>
      <c r="G24" s="8">
        <v>2260</v>
      </c>
      <c r="H24" s="8">
        <v>835</v>
      </c>
      <c r="I24" s="8">
        <v>1148</v>
      </c>
      <c r="J24" s="8">
        <v>45026</v>
      </c>
      <c r="K24" s="8">
        <v>22549</v>
      </c>
      <c r="L24" s="8">
        <v>22477</v>
      </c>
      <c r="M24" s="9">
        <v>849.5</v>
      </c>
      <c r="N24" s="9">
        <v>14.5</v>
      </c>
    </row>
    <row r="25" spans="1:14" ht="10.5" customHeight="1" x14ac:dyDescent="0.15">
      <c r="A25" s="1" t="s">
        <v>239</v>
      </c>
      <c r="B25" s="299" t="s">
        <v>223</v>
      </c>
      <c r="C25" s="303"/>
      <c r="D25" s="18"/>
      <c r="E25" s="2">
        <v>53</v>
      </c>
      <c r="F25" s="29">
        <v>3101</v>
      </c>
      <c r="G25" s="29">
        <v>2252</v>
      </c>
      <c r="H25" s="2">
        <v>849</v>
      </c>
      <c r="I25" s="29">
        <v>1112</v>
      </c>
      <c r="J25" s="29">
        <v>44181</v>
      </c>
      <c r="K25" s="29">
        <v>22017</v>
      </c>
      <c r="L25" s="29">
        <v>22164</v>
      </c>
      <c r="M25" s="56">
        <v>833.6</v>
      </c>
      <c r="N25" s="56">
        <v>14.2</v>
      </c>
    </row>
    <row r="26" spans="1:14" ht="10.5" customHeight="1" x14ac:dyDescent="0.15">
      <c r="A26" s="1"/>
      <c r="B26" s="299" t="s">
        <v>222</v>
      </c>
      <c r="C26" s="303"/>
      <c r="D26" s="31"/>
      <c r="E26" s="2">
        <v>53</v>
      </c>
      <c r="F26" s="29">
        <v>3084</v>
      </c>
      <c r="G26" s="29">
        <v>2232</v>
      </c>
      <c r="H26" s="2">
        <v>852</v>
      </c>
      <c r="I26" s="29">
        <v>1110</v>
      </c>
      <c r="J26" s="29">
        <v>42865</v>
      </c>
      <c r="K26" s="29">
        <v>21482</v>
      </c>
      <c r="L26" s="29">
        <v>21383</v>
      </c>
      <c r="M26" s="56">
        <v>808.8</v>
      </c>
      <c r="N26" s="56">
        <v>13.9</v>
      </c>
    </row>
    <row r="27" spans="1:14" s="14" customFormat="1" ht="10.5" customHeight="1" x14ac:dyDescent="0.15">
      <c r="A27" s="12"/>
      <c r="B27" s="301" t="s">
        <v>221</v>
      </c>
      <c r="C27" s="302"/>
      <c r="D27" s="24"/>
      <c r="E27" s="14">
        <v>53</v>
      </c>
      <c r="F27" s="23">
        <v>3090</v>
      </c>
      <c r="G27" s="23">
        <v>2210</v>
      </c>
      <c r="H27" s="14">
        <v>880</v>
      </c>
      <c r="I27" s="23">
        <v>1154</v>
      </c>
      <c r="J27" s="23">
        <v>42512</v>
      </c>
      <c r="K27" s="23">
        <v>21275</v>
      </c>
      <c r="L27" s="23">
        <v>21237</v>
      </c>
      <c r="M27" s="55">
        <v>802.1</v>
      </c>
      <c r="N27" s="55">
        <v>13.8</v>
      </c>
    </row>
    <row r="28" spans="1:14" s="14" customFormat="1" ht="6" customHeight="1" x14ac:dyDescent="0.15">
      <c r="A28" s="12"/>
      <c r="B28" s="46"/>
      <c r="C28" s="47"/>
      <c r="D28" s="24"/>
      <c r="F28" s="23"/>
      <c r="G28" s="23"/>
      <c r="I28" s="23"/>
      <c r="J28" s="23"/>
      <c r="K28" s="23"/>
      <c r="L28" s="23"/>
      <c r="M28" s="55"/>
      <c r="N28" s="55"/>
    </row>
    <row r="29" spans="1:14" ht="10.5" customHeight="1" x14ac:dyDescent="0.15">
      <c r="A29" s="1"/>
      <c r="B29" s="299" t="s">
        <v>226</v>
      </c>
      <c r="C29" s="303"/>
      <c r="D29" s="86"/>
      <c r="E29" s="6" t="s">
        <v>238</v>
      </c>
      <c r="F29" s="6">
        <v>2509</v>
      </c>
      <c r="G29" s="6">
        <v>1556</v>
      </c>
      <c r="H29" s="6">
        <v>953</v>
      </c>
      <c r="I29" s="6">
        <v>507</v>
      </c>
      <c r="J29" s="6">
        <v>38421</v>
      </c>
      <c r="K29" s="6">
        <v>18863</v>
      </c>
      <c r="L29" s="6">
        <v>19558</v>
      </c>
      <c r="M29" s="7">
        <v>365.9</v>
      </c>
      <c r="N29" s="7">
        <v>15.3</v>
      </c>
    </row>
    <row r="30" spans="1:14" ht="10.5" customHeight="1" x14ac:dyDescent="0.15">
      <c r="B30" s="299" t="s">
        <v>225</v>
      </c>
      <c r="C30" s="303"/>
      <c r="D30" s="86"/>
      <c r="E30" s="85" t="s">
        <v>236</v>
      </c>
      <c r="F30" s="8">
        <v>2576</v>
      </c>
      <c r="G30" s="8">
        <v>1601</v>
      </c>
      <c r="H30" s="8">
        <v>975</v>
      </c>
      <c r="I30" s="8">
        <v>522</v>
      </c>
      <c r="J30" s="8">
        <v>38721</v>
      </c>
      <c r="K30" s="8">
        <v>19290</v>
      </c>
      <c r="L30" s="8">
        <v>19431</v>
      </c>
      <c r="M30" s="9">
        <v>361.9</v>
      </c>
      <c r="N30" s="9">
        <v>15</v>
      </c>
    </row>
    <row r="31" spans="1:14" ht="10.5" customHeight="1" x14ac:dyDescent="0.15">
      <c r="A31" s="1" t="s">
        <v>237</v>
      </c>
      <c r="B31" s="299" t="s">
        <v>223</v>
      </c>
      <c r="C31" s="303"/>
      <c r="D31" s="17"/>
      <c r="E31" s="84" t="s">
        <v>236</v>
      </c>
      <c r="F31" s="29">
        <v>2578</v>
      </c>
      <c r="G31" s="29">
        <v>1577</v>
      </c>
      <c r="H31" s="29">
        <v>1001</v>
      </c>
      <c r="I31" s="2">
        <v>562</v>
      </c>
      <c r="J31" s="29">
        <v>38487</v>
      </c>
      <c r="K31" s="29">
        <v>19221</v>
      </c>
      <c r="L31" s="29">
        <v>19266</v>
      </c>
      <c r="M31" s="56">
        <v>359.7</v>
      </c>
      <c r="N31" s="56">
        <v>14.9</v>
      </c>
    </row>
    <row r="32" spans="1:14" s="32" customFormat="1" ht="10.5" customHeight="1" x14ac:dyDescent="0.15">
      <c r="A32" s="72"/>
      <c r="B32" s="299" t="s">
        <v>222</v>
      </c>
      <c r="C32" s="303"/>
      <c r="D32" s="17"/>
      <c r="E32" s="84" t="s">
        <v>235</v>
      </c>
      <c r="F32" s="29">
        <v>2685</v>
      </c>
      <c r="G32" s="29">
        <v>1613</v>
      </c>
      <c r="H32" s="29">
        <v>1072</v>
      </c>
      <c r="I32" s="2">
        <v>604</v>
      </c>
      <c r="J32" s="29">
        <v>39163</v>
      </c>
      <c r="K32" s="29">
        <v>19629</v>
      </c>
      <c r="L32" s="29">
        <v>19534</v>
      </c>
      <c r="M32" s="56">
        <v>384</v>
      </c>
      <c r="N32" s="56">
        <v>14.6</v>
      </c>
    </row>
    <row r="33" spans="1:14" s="14" customFormat="1" ht="10.5" customHeight="1" x14ac:dyDescent="0.15">
      <c r="A33" s="12"/>
      <c r="B33" s="301" t="s">
        <v>221</v>
      </c>
      <c r="C33" s="302"/>
      <c r="D33" s="71"/>
      <c r="E33" s="69" t="s">
        <v>235</v>
      </c>
      <c r="F33" s="23">
        <v>2725</v>
      </c>
      <c r="G33" s="23">
        <v>1631</v>
      </c>
      <c r="H33" s="23">
        <v>1094</v>
      </c>
      <c r="I33" s="14">
        <v>616</v>
      </c>
      <c r="J33" s="23">
        <v>39035</v>
      </c>
      <c r="K33" s="23">
        <v>19518</v>
      </c>
      <c r="L33" s="23">
        <v>19517</v>
      </c>
      <c r="M33" s="55">
        <v>382.7</v>
      </c>
      <c r="N33" s="55">
        <v>14.3</v>
      </c>
    </row>
    <row r="34" spans="1:14" s="14" customFormat="1" ht="6" customHeight="1" x14ac:dyDescent="0.15">
      <c r="A34" s="12"/>
      <c r="B34" s="46"/>
      <c r="C34" s="47"/>
      <c r="D34" s="71"/>
      <c r="F34" s="23"/>
      <c r="G34" s="23"/>
      <c r="H34" s="23"/>
      <c r="J34" s="23"/>
      <c r="K34" s="23"/>
      <c r="L34" s="23"/>
      <c r="M34" s="55"/>
      <c r="N34" s="55"/>
    </row>
    <row r="35" spans="1:14" ht="10.5" customHeight="1" x14ac:dyDescent="0.15">
      <c r="A35" s="1"/>
      <c r="B35" s="299" t="s">
        <v>226</v>
      </c>
      <c r="C35" s="303"/>
      <c r="D35" s="17"/>
      <c r="E35" s="6" t="s">
        <v>234</v>
      </c>
      <c r="F35" s="6">
        <v>3838</v>
      </c>
      <c r="G35" s="6">
        <v>1455</v>
      </c>
      <c r="H35" s="6">
        <v>2383</v>
      </c>
      <c r="I35" s="6">
        <v>366</v>
      </c>
      <c r="J35" s="6">
        <v>72272</v>
      </c>
      <c r="K35" s="6">
        <v>36943</v>
      </c>
      <c r="L35" s="6">
        <v>35329</v>
      </c>
      <c r="M35" s="7">
        <v>376.4</v>
      </c>
      <c r="N35" s="7">
        <v>18.8</v>
      </c>
    </row>
    <row r="36" spans="1:14" ht="10.5" customHeight="1" x14ac:dyDescent="0.15">
      <c r="B36" s="299" t="s">
        <v>225</v>
      </c>
      <c r="C36" s="303"/>
      <c r="D36" s="17"/>
      <c r="E36" s="85" t="s">
        <v>231</v>
      </c>
      <c r="F36" s="8">
        <v>3909</v>
      </c>
      <c r="G36" s="8">
        <v>1489</v>
      </c>
      <c r="H36" s="8">
        <v>2420</v>
      </c>
      <c r="I36" s="8">
        <v>399</v>
      </c>
      <c r="J36" s="8">
        <v>72973</v>
      </c>
      <c r="K36" s="8">
        <v>37225</v>
      </c>
      <c r="L36" s="8">
        <v>35748</v>
      </c>
      <c r="M36" s="9">
        <v>374.2</v>
      </c>
      <c r="N36" s="9">
        <v>18.7</v>
      </c>
    </row>
    <row r="37" spans="1:14" ht="10.5" customHeight="1" x14ac:dyDescent="0.15">
      <c r="A37" s="1" t="s">
        <v>233</v>
      </c>
      <c r="B37" s="299" t="s">
        <v>223</v>
      </c>
      <c r="C37" s="303"/>
      <c r="D37" s="70"/>
      <c r="E37" s="84" t="s">
        <v>232</v>
      </c>
      <c r="F37" s="29">
        <v>4040</v>
      </c>
      <c r="G37" s="29">
        <v>1535</v>
      </c>
      <c r="H37" s="29">
        <v>2505</v>
      </c>
      <c r="I37" s="2">
        <v>412</v>
      </c>
      <c r="J37" s="29">
        <v>73642</v>
      </c>
      <c r="K37" s="29">
        <v>37516</v>
      </c>
      <c r="L37" s="29">
        <v>36126</v>
      </c>
      <c r="M37" s="56">
        <v>373.8</v>
      </c>
      <c r="N37" s="56">
        <v>18.2</v>
      </c>
    </row>
    <row r="38" spans="1:14" ht="10.5" customHeight="1" x14ac:dyDescent="0.15">
      <c r="A38" s="1"/>
      <c r="B38" s="299" t="s">
        <v>222</v>
      </c>
      <c r="C38" s="303"/>
      <c r="D38" s="70"/>
      <c r="E38" s="84" t="s">
        <v>231</v>
      </c>
      <c r="F38" s="29">
        <v>4158</v>
      </c>
      <c r="G38" s="29">
        <v>1582</v>
      </c>
      <c r="H38" s="29">
        <v>2576</v>
      </c>
      <c r="I38" s="2">
        <v>539</v>
      </c>
      <c r="J38" s="29">
        <v>73223</v>
      </c>
      <c r="K38" s="29">
        <v>37246</v>
      </c>
      <c r="L38" s="29">
        <v>35977</v>
      </c>
      <c r="M38" s="56">
        <v>375.5</v>
      </c>
      <c r="N38" s="56">
        <v>17.600000000000001</v>
      </c>
    </row>
    <row r="39" spans="1:14" s="14" customFormat="1" ht="10.5" customHeight="1" x14ac:dyDescent="0.15">
      <c r="A39" s="12"/>
      <c r="B39" s="301" t="s">
        <v>221</v>
      </c>
      <c r="C39" s="302"/>
      <c r="D39" s="66"/>
      <c r="E39" s="69" t="s">
        <v>230</v>
      </c>
      <c r="F39" s="68">
        <v>4217</v>
      </c>
      <c r="G39" s="68">
        <v>1596</v>
      </c>
      <c r="H39" s="68">
        <v>2621</v>
      </c>
      <c r="I39" s="69">
        <v>525</v>
      </c>
      <c r="J39" s="68">
        <v>73304</v>
      </c>
      <c r="K39" s="68">
        <v>37240</v>
      </c>
      <c r="L39" s="68">
        <v>36064</v>
      </c>
      <c r="M39" s="67">
        <v>375.9</v>
      </c>
      <c r="N39" s="67">
        <v>17.399999999999999</v>
      </c>
    </row>
    <row r="40" spans="1:14" s="14" customFormat="1" ht="6" customHeight="1" x14ac:dyDescent="0.15">
      <c r="A40" s="12"/>
      <c r="B40" s="46"/>
      <c r="C40" s="47"/>
      <c r="D40" s="66"/>
      <c r="F40" s="23"/>
      <c r="G40" s="23"/>
      <c r="H40" s="23"/>
      <c r="J40" s="23"/>
      <c r="K40" s="23"/>
      <c r="L40" s="23"/>
      <c r="M40" s="55"/>
      <c r="N40" s="55"/>
    </row>
    <row r="41" spans="1:14" ht="10.5" customHeight="1" x14ac:dyDescent="0.15">
      <c r="A41" s="1"/>
      <c r="B41" s="299" t="s">
        <v>226</v>
      </c>
      <c r="C41" s="303"/>
      <c r="D41" s="5"/>
      <c r="E41" s="8">
        <v>124</v>
      </c>
      <c r="F41" s="8">
        <v>1132</v>
      </c>
      <c r="G41" s="8">
        <v>65</v>
      </c>
      <c r="H41" s="8">
        <v>1067</v>
      </c>
      <c r="I41" s="8">
        <v>77</v>
      </c>
      <c r="J41" s="8">
        <v>18279</v>
      </c>
      <c r="K41" s="8">
        <v>9173</v>
      </c>
      <c r="L41" s="8">
        <v>9106</v>
      </c>
      <c r="M41" s="9">
        <v>147.4</v>
      </c>
      <c r="N41" s="9">
        <v>16.100000000000001</v>
      </c>
    </row>
    <row r="42" spans="1:14" ht="10.5" customHeight="1" x14ac:dyDescent="0.15">
      <c r="B42" s="299" t="s">
        <v>225</v>
      </c>
      <c r="C42" s="303"/>
      <c r="D42" s="5"/>
      <c r="E42" s="8">
        <v>124</v>
      </c>
      <c r="F42" s="8">
        <v>1160</v>
      </c>
      <c r="G42" s="8">
        <v>69</v>
      </c>
      <c r="H42" s="8">
        <v>1091</v>
      </c>
      <c r="I42" s="8">
        <v>78</v>
      </c>
      <c r="J42" s="8">
        <v>18097</v>
      </c>
      <c r="K42" s="8">
        <v>9131</v>
      </c>
      <c r="L42" s="8">
        <v>8966</v>
      </c>
      <c r="M42" s="9">
        <v>145.9</v>
      </c>
      <c r="N42" s="9">
        <v>15.6</v>
      </c>
    </row>
    <row r="43" spans="1:14" ht="10.5" customHeight="1" x14ac:dyDescent="0.15">
      <c r="A43" s="1" t="s">
        <v>229</v>
      </c>
      <c r="B43" s="299" t="s">
        <v>223</v>
      </c>
      <c r="C43" s="303"/>
      <c r="D43" s="63"/>
      <c r="E43" s="2">
        <v>124</v>
      </c>
      <c r="F43" s="29">
        <v>1168</v>
      </c>
      <c r="G43" s="2">
        <v>72</v>
      </c>
      <c r="H43" s="29">
        <v>1096</v>
      </c>
      <c r="I43" s="2">
        <v>90</v>
      </c>
      <c r="J43" s="29">
        <v>17819</v>
      </c>
      <c r="K43" s="29">
        <v>8986</v>
      </c>
      <c r="L43" s="29">
        <v>8833</v>
      </c>
      <c r="M43" s="56">
        <v>143.69999999999999</v>
      </c>
      <c r="N43" s="56">
        <v>15.3</v>
      </c>
    </row>
    <row r="44" spans="1:14" ht="10.5" customHeight="1" x14ac:dyDescent="0.15">
      <c r="A44" s="1"/>
      <c r="B44" s="299" t="s">
        <v>222</v>
      </c>
      <c r="C44" s="303"/>
      <c r="D44" s="31"/>
      <c r="E44" s="2">
        <v>124</v>
      </c>
      <c r="F44" s="29">
        <v>1164</v>
      </c>
      <c r="G44" s="2">
        <v>74</v>
      </c>
      <c r="H44" s="29">
        <v>1090</v>
      </c>
      <c r="I44" s="2">
        <v>94</v>
      </c>
      <c r="J44" s="29">
        <v>17183</v>
      </c>
      <c r="K44" s="29">
        <v>8605</v>
      </c>
      <c r="L44" s="29">
        <v>8578</v>
      </c>
      <c r="M44" s="56">
        <v>138.6</v>
      </c>
      <c r="N44" s="56">
        <v>14.8</v>
      </c>
    </row>
    <row r="45" spans="1:14" s="14" customFormat="1" ht="10.5" customHeight="1" x14ac:dyDescent="0.15">
      <c r="A45" s="12"/>
      <c r="B45" s="301" t="s">
        <v>221</v>
      </c>
      <c r="C45" s="302"/>
      <c r="D45" s="24"/>
      <c r="E45" s="14">
        <v>124</v>
      </c>
      <c r="F45" s="23">
        <v>1158</v>
      </c>
      <c r="G45" s="14">
        <v>72</v>
      </c>
      <c r="H45" s="23">
        <v>1086</v>
      </c>
      <c r="I45" s="14">
        <v>87</v>
      </c>
      <c r="J45" s="23">
        <v>16807</v>
      </c>
      <c r="K45" s="23">
        <v>8393</v>
      </c>
      <c r="L45" s="23">
        <v>8414</v>
      </c>
      <c r="M45" s="55">
        <v>135.5</v>
      </c>
      <c r="N45" s="55">
        <v>14.5</v>
      </c>
    </row>
    <row r="46" spans="1:14" s="14" customFormat="1" ht="6" customHeight="1" x14ac:dyDescent="0.15">
      <c r="A46" s="12"/>
      <c r="B46" s="46"/>
      <c r="C46" s="47"/>
      <c r="D46" s="24"/>
      <c r="F46" s="23"/>
      <c r="H46" s="23"/>
      <c r="J46" s="23"/>
      <c r="K46" s="23"/>
      <c r="L46" s="23"/>
      <c r="M46" s="55"/>
      <c r="N46" s="55"/>
    </row>
    <row r="47" spans="1:14" ht="10.5" customHeight="1" x14ac:dyDescent="0.15">
      <c r="B47" s="299" t="s">
        <v>226</v>
      </c>
      <c r="C47" s="303"/>
      <c r="D47" s="5"/>
      <c r="E47" s="8">
        <v>12</v>
      </c>
      <c r="F47" s="8">
        <v>773</v>
      </c>
      <c r="G47" s="8">
        <v>353</v>
      </c>
      <c r="H47" s="8">
        <v>420</v>
      </c>
      <c r="I47" s="8">
        <v>49</v>
      </c>
      <c r="J47" s="8">
        <v>1135</v>
      </c>
      <c r="K47" s="8">
        <v>713</v>
      </c>
      <c r="L47" s="8">
        <v>422</v>
      </c>
      <c r="M47" s="88">
        <v>103.2</v>
      </c>
      <c r="N47" s="9">
        <v>1.5</v>
      </c>
    </row>
    <row r="48" spans="1:14" ht="10.5" customHeight="1" x14ac:dyDescent="0.15">
      <c r="A48" s="304" t="s">
        <v>228</v>
      </c>
      <c r="B48" s="299" t="s">
        <v>225</v>
      </c>
      <c r="C48" s="303"/>
      <c r="D48" s="5"/>
      <c r="E48" s="8">
        <v>11</v>
      </c>
      <c r="F48" s="8">
        <v>796</v>
      </c>
      <c r="G48" s="8">
        <v>366</v>
      </c>
      <c r="H48" s="8">
        <v>430</v>
      </c>
      <c r="I48" s="8">
        <v>50</v>
      </c>
      <c r="J48" s="8">
        <v>1163</v>
      </c>
      <c r="K48" s="8">
        <v>728</v>
      </c>
      <c r="L48" s="8">
        <v>435</v>
      </c>
      <c r="M48" s="9">
        <v>105.7</v>
      </c>
      <c r="N48" s="9">
        <v>1.5</v>
      </c>
    </row>
    <row r="49" spans="1:14" ht="10.5" customHeight="1" x14ac:dyDescent="0.15">
      <c r="A49" s="305"/>
      <c r="B49" s="299" t="s">
        <v>223</v>
      </c>
      <c r="C49" s="303"/>
      <c r="D49" s="13"/>
      <c r="E49" s="2">
        <v>11</v>
      </c>
      <c r="F49" s="2">
        <v>825</v>
      </c>
      <c r="G49" s="2">
        <v>381</v>
      </c>
      <c r="H49" s="2">
        <v>444</v>
      </c>
      <c r="I49" s="2">
        <v>55</v>
      </c>
      <c r="J49" s="29">
        <v>1204</v>
      </c>
      <c r="K49" s="2">
        <v>745</v>
      </c>
      <c r="L49" s="2">
        <v>459</v>
      </c>
      <c r="M49" s="56">
        <v>109.5</v>
      </c>
      <c r="N49" s="56">
        <v>1.5</v>
      </c>
    </row>
    <row r="50" spans="1:14" s="27" customFormat="1" ht="10.5" customHeight="1" x14ac:dyDescent="0.15">
      <c r="A50" s="305"/>
      <c r="B50" s="299" t="s">
        <v>222</v>
      </c>
      <c r="C50" s="303"/>
      <c r="D50" s="31"/>
      <c r="E50" s="2">
        <v>11</v>
      </c>
      <c r="F50" s="2">
        <v>854</v>
      </c>
      <c r="G50" s="2">
        <v>379</v>
      </c>
      <c r="H50" s="2">
        <v>475</v>
      </c>
      <c r="I50" s="2">
        <v>63</v>
      </c>
      <c r="J50" s="29">
        <v>1219</v>
      </c>
      <c r="K50" s="2">
        <v>771</v>
      </c>
      <c r="L50" s="2">
        <v>448</v>
      </c>
      <c r="M50" s="56">
        <v>110.8</v>
      </c>
      <c r="N50" s="56">
        <v>1.4</v>
      </c>
    </row>
    <row r="51" spans="1:14" s="14" customFormat="1" ht="10.5" customHeight="1" x14ac:dyDescent="0.15">
      <c r="A51" s="12"/>
      <c r="B51" s="301" t="s">
        <v>221</v>
      </c>
      <c r="C51" s="302"/>
      <c r="D51" s="24"/>
      <c r="E51" s="14">
        <v>11</v>
      </c>
      <c r="F51" s="14">
        <v>847</v>
      </c>
      <c r="G51" s="14">
        <v>373</v>
      </c>
      <c r="H51" s="14">
        <v>474</v>
      </c>
      <c r="I51" s="14">
        <v>65</v>
      </c>
      <c r="J51" s="23">
        <v>1213</v>
      </c>
      <c r="K51" s="14">
        <v>776</v>
      </c>
      <c r="L51" s="14">
        <v>437</v>
      </c>
      <c r="M51" s="55">
        <v>110.3</v>
      </c>
      <c r="N51" s="55">
        <v>1.4</v>
      </c>
    </row>
    <row r="52" spans="1:14" s="14" customFormat="1" ht="6" customHeight="1" x14ac:dyDescent="0.15">
      <c r="A52" s="12"/>
      <c r="B52" s="46"/>
      <c r="C52" s="47"/>
      <c r="D52" s="13"/>
      <c r="M52" s="55"/>
      <c r="N52" s="55"/>
    </row>
    <row r="53" spans="1:14" ht="10.5" customHeight="1" x14ac:dyDescent="0.15">
      <c r="A53" s="1"/>
      <c r="B53" s="299" t="s">
        <v>226</v>
      </c>
      <c r="C53" s="303"/>
      <c r="D53" s="5"/>
      <c r="E53" s="6">
        <v>55</v>
      </c>
      <c r="F53" s="6">
        <v>716</v>
      </c>
      <c r="G53" s="6">
        <v>357</v>
      </c>
      <c r="H53" s="6">
        <v>359</v>
      </c>
      <c r="I53" s="6">
        <v>1842</v>
      </c>
      <c r="J53" s="6">
        <v>14024</v>
      </c>
      <c r="K53" s="6">
        <v>7145</v>
      </c>
      <c r="L53" s="6">
        <v>6879</v>
      </c>
      <c r="M53" s="7">
        <v>255</v>
      </c>
      <c r="N53" s="7">
        <v>19.600000000000001</v>
      </c>
    </row>
    <row r="54" spans="1:14" ht="10.5" customHeight="1" x14ac:dyDescent="0.15">
      <c r="B54" s="299" t="s">
        <v>225</v>
      </c>
      <c r="C54" s="303"/>
      <c r="D54" s="5"/>
      <c r="E54" s="8">
        <v>56</v>
      </c>
      <c r="F54" s="8">
        <v>732</v>
      </c>
      <c r="G54" s="8">
        <v>388</v>
      </c>
      <c r="H54" s="8">
        <v>344</v>
      </c>
      <c r="I54" s="8">
        <v>1839</v>
      </c>
      <c r="J54" s="8">
        <v>13981</v>
      </c>
      <c r="K54" s="8">
        <v>7169</v>
      </c>
      <c r="L54" s="8">
        <v>6812</v>
      </c>
      <c r="M54" s="9">
        <v>249.7</v>
      </c>
      <c r="N54" s="9">
        <v>19.100000000000001</v>
      </c>
    </row>
    <row r="55" spans="1:14" ht="10.5" customHeight="1" x14ac:dyDescent="0.15">
      <c r="A55" s="1" t="s">
        <v>227</v>
      </c>
      <c r="B55" s="299" t="s">
        <v>223</v>
      </c>
      <c r="C55" s="303"/>
      <c r="D55" s="5"/>
      <c r="E55" s="2">
        <v>56</v>
      </c>
      <c r="F55" s="2">
        <v>734</v>
      </c>
      <c r="G55" s="2">
        <v>394</v>
      </c>
      <c r="H55" s="2">
        <v>340</v>
      </c>
      <c r="I55" s="29">
        <v>1874</v>
      </c>
      <c r="J55" s="29">
        <v>13764</v>
      </c>
      <c r="K55" s="29">
        <v>7073</v>
      </c>
      <c r="L55" s="29">
        <v>6691</v>
      </c>
      <c r="M55" s="56">
        <v>245.8</v>
      </c>
      <c r="N55" s="56">
        <v>18.8</v>
      </c>
    </row>
    <row r="56" spans="1:14" ht="10.5" customHeight="1" x14ac:dyDescent="0.15">
      <c r="A56" s="1"/>
      <c r="B56" s="299" t="s">
        <v>222</v>
      </c>
      <c r="C56" s="303"/>
      <c r="D56" s="5"/>
      <c r="E56" s="2">
        <v>56</v>
      </c>
      <c r="F56" s="2">
        <v>715</v>
      </c>
      <c r="G56" s="2">
        <v>372</v>
      </c>
      <c r="H56" s="2">
        <v>343</v>
      </c>
      <c r="I56" s="29">
        <v>1887</v>
      </c>
      <c r="J56" s="29">
        <v>13030</v>
      </c>
      <c r="K56" s="29">
        <v>6627</v>
      </c>
      <c r="L56" s="29">
        <v>6403</v>
      </c>
      <c r="M56" s="56">
        <v>232.7</v>
      </c>
      <c r="N56" s="56">
        <v>18.2</v>
      </c>
    </row>
    <row r="57" spans="1:14" s="14" customFormat="1" ht="10.5" customHeight="1" x14ac:dyDescent="0.15">
      <c r="A57" s="12"/>
      <c r="B57" s="301" t="s">
        <v>221</v>
      </c>
      <c r="C57" s="302"/>
      <c r="D57" s="13"/>
      <c r="E57" s="14">
        <v>54</v>
      </c>
      <c r="F57" s="14">
        <v>724</v>
      </c>
      <c r="G57" s="14">
        <v>363</v>
      </c>
      <c r="H57" s="14">
        <v>361</v>
      </c>
      <c r="I57" s="23">
        <v>1858</v>
      </c>
      <c r="J57" s="23">
        <v>12132</v>
      </c>
      <c r="K57" s="23">
        <v>6013</v>
      </c>
      <c r="L57" s="23">
        <v>6119</v>
      </c>
      <c r="M57" s="55">
        <v>224.7</v>
      </c>
      <c r="N57" s="55">
        <v>16.8</v>
      </c>
    </row>
    <row r="58" spans="1:14" s="14" customFormat="1" ht="6" customHeight="1" x14ac:dyDescent="0.15">
      <c r="A58" s="12"/>
      <c r="B58" s="46"/>
      <c r="C58" s="47"/>
      <c r="D58" s="13"/>
      <c r="I58" s="23"/>
      <c r="J58" s="23"/>
      <c r="K58" s="23"/>
      <c r="L58" s="23"/>
      <c r="M58" s="55"/>
      <c r="N58" s="55"/>
    </row>
    <row r="59" spans="1:14" ht="10.5" customHeight="1" x14ac:dyDescent="0.15">
      <c r="A59" s="1"/>
      <c r="B59" s="299" t="s">
        <v>226</v>
      </c>
      <c r="C59" s="303"/>
      <c r="D59" s="5"/>
      <c r="E59" s="6">
        <v>51</v>
      </c>
      <c r="F59" s="6">
        <v>281</v>
      </c>
      <c r="G59" s="6">
        <v>193</v>
      </c>
      <c r="H59" s="6">
        <v>88</v>
      </c>
      <c r="I59" s="6">
        <v>393</v>
      </c>
      <c r="J59" s="6">
        <v>5916</v>
      </c>
      <c r="K59" s="6">
        <v>3010</v>
      </c>
      <c r="L59" s="6">
        <v>2906</v>
      </c>
      <c r="M59" s="7">
        <v>116</v>
      </c>
      <c r="N59" s="7">
        <v>21.1</v>
      </c>
    </row>
    <row r="60" spans="1:14" ht="10.5" customHeight="1" x14ac:dyDescent="0.15">
      <c r="B60" s="299" t="s">
        <v>225</v>
      </c>
      <c r="C60" s="303"/>
      <c r="D60" s="5"/>
      <c r="E60" s="8">
        <v>49</v>
      </c>
      <c r="F60" s="8">
        <v>276</v>
      </c>
      <c r="G60" s="8">
        <v>193</v>
      </c>
      <c r="H60" s="8">
        <v>83</v>
      </c>
      <c r="I60" s="8">
        <v>356</v>
      </c>
      <c r="J60" s="8">
        <v>5465</v>
      </c>
      <c r="K60" s="8">
        <v>2737</v>
      </c>
      <c r="L60" s="8">
        <v>2728</v>
      </c>
      <c r="M60" s="9">
        <v>111.5</v>
      </c>
      <c r="N60" s="9">
        <v>19.8</v>
      </c>
    </row>
    <row r="61" spans="1:14" ht="10.5" customHeight="1" x14ac:dyDescent="0.15">
      <c r="A61" s="1" t="s">
        <v>224</v>
      </c>
      <c r="B61" s="299" t="s">
        <v>223</v>
      </c>
      <c r="C61" s="303"/>
      <c r="D61" s="5"/>
      <c r="E61" s="35">
        <v>49</v>
      </c>
      <c r="F61" s="35">
        <v>267</v>
      </c>
      <c r="G61" s="35">
        <v>192</v>
      </c>
      <c r="H61" s="35">
        <v>75</v>
      </c>
      <c r="I61" s="35">
        <v>350</v>
      </c>
      <c r="J61" s="36">
        <v>5090</v>
      </c>
      <c r="K61" s="36">
        <v>2629</v>
      </c>
      <c r="L61" s="36">
        <v>2461</v>
      </c>
      <c r="M61" s="54">
        <v>103.9</v>
      </c>
      <c r="N61" s="54">
        <v>19.100000000000001</v>
      </c>
    </row>
    <row r="62" spans="1:14" ht="10.5" customHeight="1" x14ac:dyDescent="0.15">
      <c r="A62" s="1"/>
      <c r="B62" s="299" t="s">
        <v>222</v>
      </c>
      <c r="C62" s="303"/>
      <c r="D62" s="34"/>
      <c r="E62" s="35">
        <v>48</v>
      </c>
      <c r="F62" s="35">
        <v>278</v>
      </c>
      <c r="G62" s="35">
        <v>185</v>
      </c>
      <c r="H62" s="35">
        <v>93</v>
      </c>
      <c r="I62" s="35">
        <v>386</v>
      </c>
      <c r="J62" s="36">
        <v>5270</v>
      </c>
      <c r="K62" s="36">
        <v>2803</v>
      </c>
      <c r="L62" s="36">
        <v>2467</v>
      </c>
      <c r="M62" s="54">
        <v>109.8</v>
      </c>
      <c r="N62" s="54">
        <v>19</v>
      </c>
    </row>
    <row r="63" spans="1:14" s="14" customFormat="1" ht="10.5" customHeight="1" x14ac:dyDescent="0.15">
      <c r="A63" s="12"/>
      <c r="B63" s="301" t="s">
        <v>221</v>
      </c>
      <c r="C63" s="302"/>
      <c r="D63" s="62"/>
      <c r="E63" s="61">
        <v>49</v>
      </c>
      <c r="F63" s="61">
        <v>276</v>
      </c>
      <c r="G63" s="61">
        <v>181</v>
      </c>
      <c r="H63" s="61">
        <v>95</v>
      </c>
      <c r="I63" s="61">
        <v>384</v>
      </c>
      <c r="J63" s="60">
        <v>5122</v>
      </c>
      <c r="K63" s="60">
        <v>2643</v>
      </c>
      <c r="L63" s="60">
        <v>2479</v>
      </c>
      <c r="M63" s="59">
        <v>104.5</v>
      </c>
      <c r="N63" s="59">
        <v>18.600000000000001</v>
      </c>
    </row>
    <row r="64" spans="1:14" s="14" customFormat="1" ht="6" customHeight="1" x14ac:dyDescent="0.15">
      <c r="A64" s="15"/>
      <c r="B64" s="44"/>
      <c r="C64" s="45"/>
      <c r="D64" s="16"/>
      <c r="E64" s="21"/>
      <c r="F64" s="21"/>
      <c r="G64" s="21"/>
      <c r="H64" s="21"/>
      <c r="I64" s="21"/>
      <c r="J64" s="25"/>
      <c r="K64" s="25"/>
      <c r="L64" s="25"/>
      <c r="M64" s="21"/>
      <c r="N64" s="21"/>
    </row>
    <row r="65" spans="1:14" ht="10.5" customHeight="1" x14ac:dyDescent="0.15">
      <c r="A65" s="87" t="s">
        <v>220</v>
      </c>
    </row>
    <row r="66" spans="1:14" ht="10.5" customHeight="1" x14ac:dyDescent="0.15">
      <c r="A66" s="288" t="s">
        <v>219</v>
      </c>
      <c r="B66" s="264"/>
      <c r="C66" s="264"/>
      <c r="D66" s="264"/>
      <c r="E66" s="264"/>
      <c r="F66" s="264"/>
      <c r="G66" s="264"/>
      <c r="H66" s="264"/>
      <c r="I66" s="264"/>
      <c r="J66" s="264"/>
      <c r="K66" s="264"/>
      <c r="L66" s="264"/>
      <c r="M66" s="264"/>
      <c r="N66" s="264"/>
    </row>
    <row r="67" spans="1:14" ht="10.5" customHeight="1" x14ac:dyDescent="0.15">
      <c r="A67" s="288" t="s">
        <v>179</v>
      </c>
      <c r="B67" s="288"/>
      <c r="C67" s="288"/>
      <c r="D67" s="288"/>
      <c r="E67" s="288"/>
      <c r="F67" s="288"/>
      <c r="G67" s="288"/>
      <c r="H67" s="288"/>
      <c r="I67" s="288"/>
      <c r="J67" s="288"/>
      <c r="K67" s="288"/>
      <c r="L67" s="288"/>
      <c r="M67" s="288"/>
      <c r="N67" s="288"/>
    </row>
    <row r="68" spans="1:14" ht="10.5" customHeight="1" x14ac:dyDescent="0.15">
      <c r="A68" s="4" t="s">
        <v>218</v>
      </c>
      <c r="B68" s="51"/>
      <c r="C68" s="51"/>
      <c r="D68" s="51"/>
      <c r="E68" s="51"/>
      <c r="F68" s="51"/>
      <c r="G68" s="51"/>
      <c r="H68" s="51"/>
      <c r="I68" s="51"/>
      <c r="J68" s="51"/>
      <c r="K68" s="51"/>
      <c r="L68" s="51"/>
      <c r="M68" s="51"/>
      <c r="N68" s="51"/>
    </row>
    <row r="69" spans="1:14" ht="10.5" customHeight="1" x14ac:dyDescent="0.15">
      <c r="A69" s="288" t="s">
        <v>217</v>
      </c>
      <c r="B69" s="264"/>
      <c r="C69" s="264"/>
      <c r="D69" s="264"/>
      <c r="E69" s="264"/>
      <c r="F69" s="264"/>
      <c r="G69" s="264"/>
      <c r="H69" s="264"/>
      <c r="I69" s="264"/>
      <c r="J69" s="264"/>
      <c r="K69" s="264"/>
      <c r="L69" s="264"/>
      <c r="M69" s="264"/>
      <c r="N69" s="264"/>
    </row>
    <row r="70" spans="1:14" x14ac:dyDescent="0.15">
      <c r="A70" s="2" t="s">
        <v>216</v>
      </c>
    </row>
    <row r="71" spans="1:14" x14ac:dyDescent="0.15">
      <c r="A71" s="2" t="s">
        <v>215</v>
      </c>
    </row>
  </sheetData>
  <mergeCells count="60">
    <mergeCell ref="B49:C49"/>
    <mergeCell ref="A48:A50"/>
    <mergeCell ref="B57:C57"/>
    <mergeCell ref="B61:C61"/>
    <mergeCell ref="B62:C62"/>
    <mergeCell ref="B56:C56"/>
    <mergeCell ref="B59:C59"/>
    <mergeCell ref="B51:C51"/>
    <mergeCell ref="B60:C60"/>
    <mergeCell ref="B50:C50"/>
    <mergeCell ref="B53:C53"/>
    <mergeCell ref="A3:N3"/>
    <mergeCell ref="A69:N69"/>
    <mergeCell ref="B11:C11"/>
    <mergeCell ref="B14:C14"/>
    <mergeCell ref="B29:C29"/>
    <mergeCell ref="B23:C23"/>
    <mergeCell ref="B24:C24"/>
    <mergeCell ref="B25:C25"/>
    <mergeCell ref="B27:C27"/>
    <mergeCell ref="B33:C33"/>
    <mergeCell ref="B36:C36"/>
    <mergeCell ref="B38:C38"/>
    <mergeCell ref="B41:C41"/>
    <mergeCell ref="B39:C39"/>
    <mergeCell ref="B54:C54"/>
    <mergeCell ref="B43:C43"/>
    <mergeCell ref="M7:M9"/>
    <mergeCell ref="N7:N9"/>
    <mergeCell ref="I8:I9"/>
    <mergeCell ref="J8:J9"/>
    <mergeCell ref="K8:K9"/>
    <mergeCell ref="L8:L9"/>
    <mergeCell ref="J7:L7"/>
    <mergeCell ref="A66:N66"/>
    <mergeCell ref="A67:N67"/>
    <mergeCell ref="B42:C42"/>
    <mergeCell ref="B15:C15"/>
    <mergeCell ref="B37:C37"/>
    <mergeCell ref="B17:C17"/>
    <mergeCell ref="B18:C18"/>
    <mergeCell ref="B30:C30"/>
    <mergeCell ref="B31:C31"/>
    <mergeCell ref="B19:C19"/>
    <mergeCell ref="B55:C55"/>
    <mergeCell ref="B63:C63"/>
    <mergeCell ref="B44:C44"/>
    <mergeCell ref="B45:C45"/>
    <mergeCell ref="B47:C47"/>
    <mergeCell ref="B48:C48"/>
    <mergeCell ref="B35:C35"/>
    <mergeCell ref="B32:C32"/>
    <mergeCell ref="B26:C26"/>
    <mergeCell ref="B12:C12"/>
    <mergeCell ref="B13:C13"/>
    <mergeCell ref="G7:H7"/>
    <mergeCell ref="D7:E9"/>
    <mergeCell ref="B20:C20"/>
    <mergeCell ref="B21:C21"/>
    <mergeCell ref="A7:C9"/>
  </mergeCells>
  <phoneticPr fontId="14"/>
  <printOptions gridLinesSet="0"/>
  <pageMargins left="0.59055118110236227" right="0.6692913385826772" top="0.78740157480314965" bottom="0.78740157480314965" header="0" footer="0"/>
  <pageSetup paperSize="9" pageOrder="overThenDown"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N70"/>
  <sheetViews>
    <sheetView zoomScaleNormal="100" workbookViewId="0"/>
  </sheetViews>
  <sheetFormatPr defaultRowHeight="10.5" x14ac:dyDescent="0.15"/>
  <cols>
    <col min="1" max="1" width="7.5703125" style="2" customWidth="1"/>
    <col min="2" max="2" width="2" style="2" customWidth="1"/>
    <col min="3" max="3" width="5" style="2" customWidth="1"/>
    <col min="4" max="4" width="3.5703125" style="2" customWidth="1"/>
    <col min="5" max="5" width="5.140625" style="2" customWidth="1"/>
    <col min="6" max="9" width="8.42578125" style="2" customWidth="1"/>
    <col min="10" max="10" width="8.5703125" style="2" customWidth="1"/>
    <col min="11" max="12" width="8.42578125" style="2" customWidth="1"/>
    <col min="13" max="14" width="10.85546875" style="2" customWidth="1"/>
    <col min="15" max="16384" width="9.140625" style="2"/>
  </cols>
  <sheetData>
    <row r="1" spans="1:14" s="10" customFormat="1" ht="13.5" customHeight="1" x14ac:dyDescent="0.15">
      <c r="A1" s="39" t="s">
        <v>214</v>
      </c>
      <c r="B1" s="39"/>
      <c r="C1" s="39"/>
      <c r="D1" s="39"/>
      <c r="E1" s="39"/>
      <c r="F1" s="39"/>
      <c r="G1" s="39"/>
      <c r="H1" s="39"/>
      <c r="I1" s="39"/>
      <c r="J1" s="39"/>
      <c r="K1" s="39"/>
      <c r="L1" s="39"/>
      <c r="M1" s="39"/>
      <c r="N1" s="39"/>
    </row>
    <row r="2" spans="1:14" ht="10.5" customHeight="1" x14ac:dyDescent="0.15"/>
    <row r="3" spans="1:14" ht="52.5" customHeight="1" x14ac:dyDescent="0.15">
      <c r="A3" s="290" t="s">
        <v>213</v>
      </c>
      <c r="B3" s="266"/>
      <c r="C3" s="266"/>
      <c r="D3" s="266"/>
      <c r="E3" s="266"/>
      <c r="F3" s="266"/>
      <c r="G3" s="266"/>
      <c r="H3" s="266"/>
      <c r="I3" s="266"/>
      <c r="J3" s="266"/>
      <c r="K3" s="266"/>
      <c r="L3" s="266"/>
      <c r="M3" s="266"/>
      <c r="N3" s="266"/>
    </row>
    <row r="4" spans="1:14" ht="10.5" customHeight="1" x14ac:dyDescent="0.15">
      <c r="A4" s="19"/>
      <c r="B4" s="19"/>
      <c r="C4" s="19"/>
      <c r="D4" s="19"/>
      <c r="E4" s="19"/>
      <c r="F4" s="19"/>
      <c r="G4" s="19"/>
      <c r="H4" s="19"/>
      <c r="I4" s="19"/>
      <c r="J4" s="19"/>
      <c r="K4" s="19"/>
      <c r="L4" s="19"/>
      <c r="M4" s="19"/>
      <c r="N4" s="19"/>
    </row>
    <row r="5" spans="1:14" ht="10.5" customHeight="1" x14ac:dyDescent="0.15">
      <c r="A5" s="2" t="s">
        <v>212</v>
      </c>
      <c r="B5" s="4"/>
      <c r="C5" s="4"/>
      <c r="D5" s="3"/>
      <c r="E5" s="3"/>
      <c r="F5" s="3"/>
      <c r="G5" s="3"/>
      <c r="H5" s="3"/>
      <c r="I5" s="3"/>
      <c r="J5" s="3"/>
      <c r="K5" s="3"/>
      <c r="L5" s="3"/>
      <c r="M5" s="3"/>
      <c r="N5" s="11" t="s">
        <v>211</v>
      </c>
    </row>
    <row r="6" spans="1:14" ht="12" customHeight="1" x14ac:dyDescent="0.15">
      <c r="A6" s="291" t="s">
        <v>210</v>
      </c>
      <c r="B6" s="268"/>
      <c r="C6" s="307"/>
      <c r="D6" s="318" t="s">
        <v>209</v>
      </c>
      <c r="E6" s="319"/>
      <c r="F6" s="48"/>
      <c r="G6" s="295" t="s">
        <v>208</v>
      </c>
      <c r="H6" s="295"/>
      <c r="I6" s="79"/>
      <c r="J6" s="296" t="s">
        <v>139</v>
      </c>
      <c r="K6" s="276"/>
      <c r="L6" s="277"/>
      <c r="M6" s="297" t="s">
        <v>138</v>
      </c>
      <c r="N6" s="310" t="s">
        <v>137</v>
      </c>
    </row>
    <row r="7" spans="1:14" ht="12" customHeight="1" x14ac:dyDescent="0.15">
      <c r="A7" s="269"/>
      <c r="B7" s="269"/>
      <c r="C7" s="308"/>
      <c r="D7" s="320"/>
      <c r="E7" s="321"/>
      <c r="F7" s="78"/>
      <c r="G7" s="49" t="s">
        <v>207</v>
      </c>
      <c r="H7" s="41"/>
      <c r="I7" s="285" t="s">
        <v>206</v>
      </c>
      <c r="J7" s="292" t="s">
        <v>205</v>
      </c>
      <c r="K7" s="285" t="s">
        <v>204</v>
      </c>
      <c r="L7" s="285" t="s">
        <v>203</v>
      </c>
      <c r="M7" s="279"/>
      <c r="N7" s="324"/>
    </row>
    <row r="8" spans="1:14" ht="12" customHeight="1" x14ac:dyDescent="0.15">
      <c r="A8" s="270"/>
      <c r="B8" s="270"/>
      <c r="C8" s="309"/>
      <c r="D8" s="322"/>
      <c r="E8" s="323"/>
      <c r="F8" s="50" t="s">
        <v>205</v>
      </c>
      <c r="G8" s="52" t="s">
        <v>204</v>
      </c>
      <c r="H8" s="52" t="s">
        <v>203</v>
      </c>
      <c r="I8" s="258"/>
      <c r="J8" s="282"/>
      <c r="K8" s="258"/>
      <c r="L8" s="258"/>
      <c r="M8" s="279"/>
      <c r="N8" s="324"/>
    </row>
    <row r="9" spans="1:14" ht="10.5" customHeight="1" x14ac:dyDescent="0.15">
      <c r="A9" s="77"/>
      <c r="D9" s="76"/>
      <c r="E9" s="75"/>
      <c r="F9" s="75"/>
      <c r="G9" s="75"/>
      <c r="H9" s="75"/>
      <c r="I9" s="75"/>
      <c r="J9" s="74"/>
      <c r="K9" s="74"/>
      <c r="L9" s="74"/>
      <c r="M9" s="73"/>
      <c r="N9" s="73"/>
    </row>
    <row r="10" spans="1:14" ht="10.5" customHeight="1" x14ac:dyDescent="0.15">
      <c r="B10" s="299" t="s">
        <v>186</v>
      </c>
      <c r="C10" s="303"/>
      <c r="D10" s="5"/>
      <c r="E10" s="6">
        <v>23</v>
      </c>
      <c r="F10" s="6">
        <v>7210</v>
      </c>
      <c r="G10" s="6">
        <v>6406</v>
      </c>
      <c r="H10" s="6">
        <v>804</v>
      </c>
      <c r="I10" s="6">
        <v>9290</v>
      </c>
      <c r="J10" s="6">
        <v>130117</v>
      </c>
      <c r="K10" s="6">
        <v>71023</v>
      </c>
      <c r="L10" s="6">
        <v>59094</v>
      </c>
      <c r="M10" s="7">
        <v>5657.3</v>
      </c>
      <c r="N10" s="7">
        <v>18</v>
      </c>
    </row>
    <row r="11" spans="1:14" ht="10.5" customHeight="1" x14ac:dyDescent="0.15">
      <c r="B11" s="299" t="s">
        <v>150</v>
      </c>
      <c r="C11" s="303"/>
      <c r="D11" s="5"/>
      <c r="E11" s="6">
        <v>24</v>
      </c>
      <c r="F11" s="6">
        <v>7574</v>
      </c>
      <c r="G11" s="6">
        <v>6667</v>
      </c>
      <c r="H11" s="6">
        <v>907</v>
      </c>
      <c r="I11" s="6">
        <v>9478</v>
      </c>
      <c r="J11" s="6">
        <v>130850</v>
      </c>
      <c r="K11" s="6">
        <v>70930</v>
      </c>
      <c r="L11" s="6">
        <v>59920</v>
      </c>
      <c r="M11" s="7">
        <v>5452.1</v>
      </c>
      <c r="N11" s="58">
        <v>17.3</v>
      </c>
    </row>
    <row r="12" spans="1:14" ht="10.5" customHeight="1" x14ac:dyDescent="0.15">
      <c r="A12" s="20" t="s">
        <v>202</v>
      </c>
      <c r="B12" s="299" t="s">
        <v>149</v>
      </c>
      <c r="C12" s="303"/>
      <c r="D12" s="5"/>
      <c r="E12" s="2">
        <v>25</v>
      </c>
      <c r="F12" s="28">
        <v>7830</v>
      </c>
      <c r="G12" s="28">
        <v>6808</v>
      </c>
      <c r="H12" s="29">
        <v>1022</v>
      </c>
      <c r="I12" s="29">
        <v>9544</v>
      </c>
      <c r="J12" s="29">
        <v>131614</v>
      </c>
      <c r="K12" s="29">
        <v>71557</v>
      </c>
      <c r="L12" s="29">
        <v>60057</v>
      </c>
      <c r="M12" s="56">
        <v>5264.6</v>
      </c>
      <c r="N12" s="58">
        <v>16.8</v>
      </c>
    </row>
    <row r="13" spans="1:14" ht="10.5" customHeight="1" x14ac:dyDescent="0.15">
      <c r="A13" s="20" t="s">
        <v>200</v>
      </c>
      <c r="B13" s="299" t="s">
        <v>184</v>
      </c>
      <c r="C13" s="303"/>
      <c r="D13" s="5"/>
      <c r="E13" s="2">
        <v>25</v>
      </c>
      <c r="F13" s="29">
        <v>7773</v>
      </c>
      <c r="G13" s="29">
        <v>6714</v>
      </c>
      <c r="H13" s="29">
        <v>1059</v>
      </c>
      <c r="I13" s="29">
        <v>9520</v>
      </c>
      <c r="J13" s="29">
        <v>132639</v>
      </c>
      <c r="K13" s="29">
        <v>72661</v>
      </c>
      <c r="L13" s="29">
        <v>59978</v>
      </c>
      <c r="M13" s="56">
        <v>5305.6</v>
      </c>
      <c r="N13" s="56">
        <v>17.100000000000001</v>
      </c>
    </row>
    <row r="14" spans="1:14" s="14" customFormat="1" ht="10.5" customHeight="1" x14ac:dyDescent="0.15">
      <c r="B14" s="301" t="s">
        <v>183</v>
      </c>
      <c r="C14" s="302"/>
      <c r="D14" s="13"/>
      <c r="E14" s="14">
        <v>25</v>
      </c>
      <c r="F14" s="23">
        <v>7781</v>
      </c>
      <c r="G14" s="23">
        <v>6708</v>
      </c>
      <c r="H14" s="23">
        <v>1073</v>
      </c>
      <c r="I14" s="23">
        <v>10034</v>
      </c>
      <c r="J14" s="23">
        <v>132925</v>
      </c>
      <c r="K14" s="23">
        <v>72669</v>
      </c>
      <c r="L14" s="23">
        <v>60256</v>
      </c>
      <c r="M14" s="55">
        <v>5317</v>
      </c>
      <c r="N14" s="55">
        <v>17.100000000000001</v>
      </c>
    </row>
    <row r="15" spans="1:14" s="14" customFormat="1" ht="6" customHeight="1" x14ac:dyDescent="0.15">
      <c r="B15" s="46"/>
      <c r="C15" s="47"/>
      <c r="D15" s="13"/>
      <c r="F15" s="23"/>
      <c r="G15" s="23"/>
      <c r="I15" s="23"/>
      <c r="J15" s="23"/>
      <c r="K15" s="23"/>
      <c r="L15" s="23"/>
      <c r="M15" s="55"/>
      <c r="N15" s="55"/>
    </row>
    <row r="16" spans="1:14" ht="10.5" customHeight="1" x14ac:dyDescent="0.15">
      <c r="B16" s="299" t="s">
        <v>186</v>
      </c>
      <c r="C16" s="303"/>
      <c r="D16" s="5"/>
      <c r="E16" s="6">
        <v>13</v>
      </c>
      <c r="F16" s="6">
        <v>336</v>
      </c>
      <c r="G16" s="6">
        <v>188</v>
      </c>
      <c r="H16" s="6">
        <v>148</v>
      </c>
      <c r="I16" s="6">
        <v>1183</v>
      </c>
      <c r="J16" s="6">
        <v>8006</v>
      </c>
      <c r="K16" s="6">
        <v>990</v>
      </c>
      <c r="L16" s="6">
        <v>7016</v>
      </c>
      <c r="M16" s="7">
        <v>615.79999999999995</v>
      </c>
      <c r="N16" s="7">
        <v>23.8</v>
      </c>
    </row>
    <row r="17" spans="1:14" ht="10.5" customHeight="1" x14ac:dyDescent="0.15">
      <c r="A17" s="1"/>
      <c r="B17" s="299" t="s">
        <v>150</v>
      </c>
      <c r="C17" s="303"/>
      <c r="D17" s="5"/>
      <c r="E17" s="8">
        <v>13</v>
      </c>
      <c r="F17" s="8">
        <v>267</v>
      </c>
      <c r="G17" s="8">
        <v>151</v>
      </c>
      <c r="H17" s="8">
        <v>116</v>
      </c>
      <c r="I17" s="8">
        <v>1194</v>
      </c>
      <c r="J17" s="8">
        <v>7286</v>
      </c>
      <c r="K17" s="8">
        <v>834</v>
      </c>
      <c r="L17" s="8">
        <v>6452</v>
      </c>
      <c r="M17" s="9">
        <v>560.5</v>
      </c>
      <c r="N17" s="9">
        <v>27.3</v>
      </c>
    </row>
    <row r="18" spans="1:14" ht="10.5" customHeight="1" x14ac:dyDescent="0.15">
      <c r="A18" s="1" t="s">
        <v>201</v>
      </c>
      <c r="B18" s="299" t="s">
        <v>149</v>
      </c>
      <c r="C18" s="303"/>
      <c r="D18" s="13"/>
      <c r="E18" s="2">
        <v>12</v>
      </c>
      <c r="F18" s="2">
        <v>256</v>
      </c>
      <c r="G18" s="2">
        <v>145</v>
      </c>
      <c r="H18" s="2">
        <v>111</v>
      </c>
      <c r="I18" s="29">
        <v>1096</v>
      </c>
      <c r="J18" s="29">
        <v>6817</v>
      </c>
      <c r="K18" s="29">
        <v>784</v>
      </c>
      <c r="L18" s="29">
        <v>6033</v>
      </c>
      <c r="M18" s="56">
        <v>568.1</v>
      </c>
      <c r="N18" s="56">
        <v>26.6</v>
      </c>
    </row>
    <row r="19" spans="1:14" ht="10.5" customHeight="1" x14ac:dyDescent="0.15">
      <c r="A19" s="1" t="s">
        <v>200</v>
      </c>
      <c r="B19" s="299" t="s">
        <v>184</v>
      </c>
      <c r="C19" s="303"/>
      <c r="D19" s="31"/>
      <c r="E19" s="2">
        <v>13</v>
      </c>
      <c r="F19" s="2">
        <v>285</v>
      </c>
      <c r="G19" s="2">
        <v>154</v>
      </c>
      <c r="H19" s="2">
        <v>131</v>
      </c>
      <c r="I19" s="29">
        <v>1037</v>
      </c>
      <c r="J19" s="29">
        <v>6369</v>
      </c>
      <c r="K19" s="29">
        <v>688</v>
      </c>
      <c r="L19" s="29">
        <v>5681</v>
      </c>
      <c r="M19" s="56">
        <v>489.9</v>
      </c>
      <c r="N19" s="56">
        <v>22.3</v>
      </c>
    </row>
    <row r="20" spans="1:14" s="14" customFormat="1" ht="10.5" customHeight="1" x14ac:dyDescent="0.15">
      <c r="A20" s="12"/>
      <c r="B20" s="301" t="s">
        <v>183</v>
      </c>
      <c r="C20" s="302"/>
      <c r="D20" s="24"/>
      <c r="E20" s="14">
        <v>12</v>
      </c>
      <c r="F20" s="14">
        <v>275</v>
      </c>
      <c r="G20" s="14">
        <v>148</v>
      </c>
      <c r="H20" s="14">
        <v>127</v>
      </c>
      <c r="I20" s="23">
        <v>983</v>
      </c>
      <c r="J20" s="23">
        <v>5923</v>
      </c>
      <c r="K20" s="23">
        <v>569</v>
      </c>
      <c r="L20" s="23">
        <v>5354</v>
      </c>
      <c r="M20" s="55">
        <v>493.6</v>
      </c>
      <c r="N20" s="55">
        <v>21.5</v>
      </c>
    </row>
    <row r="21" spans="1:14" s="14" customFormat="1" ht="6" customHeight="1" x14ac:dyDescent="0.15">
      <c r="A21" s="12"/>
      <c r="B21" s="46"/>
      <c r="C21" s="47"/>
      <c r="D21" s="24"/>
      <c r="I21" s="23"/>
      <c r="J21" s="23"/>
      <c r="K21" s="23"/>
      <c r="L21" s="23"/>
      <c r="M21" s="55"/>
      <c r="N21" s="55"/>
    </row>
    <row r="22" spans="1:14" ht="10.5" customHeight="1" x14ac:dyDescent="0.15">
      <c r="A22" s="1"/>
      <c r="B22" s="299" t="s">
        <v>186</v>
      </c>
      <c r="C22" s="303"/>
      <c r="D22" s="17"/>
      <c r="E22" s="6">
        <v>51</v>
      </c>
      <c r="F22" s="6">
        <v>3111</v>
      </c>
      <c r="G22" s="6">
        <v>2277</v>
      </c>
      <c r="H22" s="6">
        <v>834</v>
      </c>
      <c r="I22" s="6">
        <v>1001</v>
      </c>
      <c r="J22" s="6">
        <v>46759</v>
      </c>
      <c r="K22" s="6">
        <v>23250</v>
      </c>
      <c r="L22" s="6">
        <v>23509</v>
      </c>
      <c r="M22" s="7">
        <v>916.8</v>
      </c>
      <c r="N22" s="7">
        <v>15</v>
      </c>
    </row>
    <row r="23" spans="1:14" ht="10.5" customHeight="1" x14ac:dyDescent="0.15">
      <c r="B23" s="299" t="s">
        <v>150</v>
      </c>
      <c r="C23" s="303"/>
      <c r="D23" s="18"/>
      <c r="E23" s="8">
        <v>52</v>
      </c>
      <c r="F23" s="8">
        <v>3101</v>
      </c>
      <c r="G23" s="8">
        <v>2272</v>
      </c>
      <c r="H23" s="8">
        <v>829</v>
      </c>
      <c r="I23" s="8">
        <v>1023</v>
      </c>
      <c r="J23" s="8">
        <v>46018</v>
      </c>
      <c r="K23" s="8">
        <v>22808</v>
      </c>
      <c r="L23" s="8">
        <v>23210</v>
      </c>
      <c r="M23" s="9">
        <v>885</v>
      </c>
      <c r="N23" s="9">
        <v>14.8</v>
      </c>
    </row>
    <row r="24" spans="1:14" ht="10.5" customHeight="1" x14ac:dyDescent="0.15">
      <c r="A24" s="1" t="s">
        <v>199</v>
      </c>
      <c r="B24" s="299" t="s">
        <v>149</v>
      </c>
      <c r="C24" s="303"/>
      <c r="D24" s="18"/>
      <c r="E24" s="2">
        <v>53</v>
      </c>
      <c r="F24" s="29">
        <v>3095</v>
      </c>
      <c r="G24" s="29">
        <v>2260</v>
      </c>
      <c r="H24" s="2">
        <v>835</v>
      </c>
      <c r="I24" s="29">
        <v>1148</v>
      </c>
      <c r="J24" s="29">
        <v>45026</v>
      </c>
      <c r="K24" s="29">
        <v>22549</v>
      </c>
      <c r="L24" s="29">
        <v>22477</v>
      </c>
      <c r="M24" s="56">
        <v>849.5</v>
      </c>
      <c r="N24" s="56">
        <v>14.5</v>
      </c>
    </row>
    <row r="25" spans="1:14" ht="10.5" customHeight="1" x14ac:dyDescent="0.15">
      <c r="A25" s="1"/>
      <c r="B25" s="299" t="s">
        <v>184</v>
      </c>
      <c r="C25" s="303"/>
      <c r="D25" s="31"/>
      <c r="E25" s="2">
        <v>53</v>
      </c>
      <c r="F25" s="29">
        <v>3101</v>
      </c>
      <c r="G25" s="29">
        <v>2252</v>
      </c>
      <c r="H25" s="2">
        <v>849</v>
      </c>
      <c r="I25" s="29">
        <v>1112</v>
      </c>
      <c r="J25" s="29">
        <v>44181</v>
      </c>
      <c r="K25" s="29">
        <v>22017</v>
      </c>
      <c r="L25" s="29">
        <v>22164</v>
      </c>
      <c r="M25" s="56">
        <v>833.6</v>
      </c>
      <c r="N25" s="56">
        <v>14.2</v>
      </c>
    </row>
    <row r="26" spans="1:14" s="14" customFormat="1" ht="10.5" customHeight="1" x14ac:dyDescent="0.15">
      <c r="A26" s="12"/>
      <c r="B26" s="301" t="s">
        <v>183</v>
      </c>
      <c r="C26" s="302"/>
      <c r="D26" s="24"/>
      <c r="E26" s="14">
        <v>53</v>
      </c>
      <c r="F26" s="23">
        <v>3084</v>
      </c>
      <c r="G26" s="23">
        <v>2232</v>
      </c>
      <c r="H26" s="14">
        <v>852</v>
      </c>
      <c r="I26" s="23">
        <v>1110</v>
      </c>
      <c r="J26" s="23">
        <v>42865</v>
      </c>
      <c r="K26" s="23">
        <v>21482</v>
      </c>
      <c r="L26" s="23">
        <v>21383</v>
      </c>
      <c r="M26" s="55">
        <v>808.8</v>
      </c>
      <c r="N26" s="55">
        <v>13.9</v>
      </c>
    </row>
    <row r="27" spans="1:14" s="14" customFormat="1" ht="6" customHeight="1" x14ac:dyDescent="0.15">
      <c r="A27" s="12"/>
      <c r="B27" s="46"/>
      <c r="C27" s="47"/>
      <c r="D27" s="24"/>
      <c r="F27" s="23"/>
      <c r="G27" s="23"/>
      <c r="I27" s="23"/>
      <c r="J27" s="23"/>
      <c r="K27" s="23"/>
      <c r="L27" s="23"/>
      <c r="M27" s="55"/>
      <c r="N27" s="55"/>
    </row>
    <row r="28" spans="1:14" ht="10.5" customHeight="1" x14ac:dyDescent="0.15">
      <c r="A28" s="1"/>
      <c r="B28" s="299" t="s">
        <v>186</v>
      </c>
      <c r="C28" s="303"/>
      <c r="D28" s="86"/>
      <c r="E28" s="6" t="s">
        <v>195</v>
      </c>
      <c r="F28" s="6">
        <v>2516</v>
      </c>
      <c r="G28" s="6">
        <v>1561</v>
      </c>
      <c r="H28" s="6">
        <v>955</v>
      </c>
      <c r="I28" s="6">
        <v>437</v>
      </c>
      <c r="J28" s="6">
        <v>39421</v>
      </c>
      <c r="K28" s="6">
        <v>19336</v>
      </c>
      <c r="L28" s="6">
        <v>20085</v>
      </c>
      <c r="M28" s="7">
        <v>386.5</v>
      </c>
      <c r="N28" s="7">
        <v>15.7</v>
      </c>
    </row>
    <row r="29" spans="1:14" ht="10.5" customHeight="1" x14ac:dyDescent="0.15">
      <c r="B29" s="299" t="s">
        <v>150</v>
      </c>
      <c r="C29" s="303"/>
      <c r="D29" s="86"/>
      <c r="E29" s="85" t="s">
        <v>198</v>
      </c>
      <c r="F29" s="8">
        <v>2509</v>
      </c>
      <c r="G29" s="8">
        <v>1556</v>
      </c>
      <c r="H29" s="8">
        <v>953</v>
      </c>
      <c r="I29" s="8">
        <v>507</v>
      </c>
      <c r="J29" s="8">
        <v>38421</v>
      </c>
      <c r="K29" s="8">
        <v>18863</v>
      </c>
      <c r="L29" s="8">
        <v>19558</v>
      </c>
      <c r="M29" s="9">
        <v>365.9</v>
      </c>
      <c r="N29" s="9">
        <v>15.3</v>
      </c>
    </row>
    <row r="30" spans="1:14" ht="10.5" customHeight="1" x14ac:dyDescent="0.15">
      <c r="A30" s="1" t="s">
        <v>197</v>
      </c>
      <c r="B30" s="299" t="s">
        <v>149</v>
      </c>
      <c r="C30" s="303"/>
      <c r="D30" s="17"/>
      <c r="E30" s="84" t="s">
        <v>196</v>
      </c>
      <c r="F30" s="29">
        <v>2576</v>
      </c>
      <c r="G30" s="29">
        <v>1601</v>
      </c>
      <c r="H30" s="29">
        <v>975</v>
      </c>
      <c r="I30" s="2">
        <v>522</v>
      </c>
      <c r="J30" s="29">
        <v>38721</v>
      </c>
      <c r="K30" s="29">
        <v>19290</v>
      </c>
      <c r="L30" s="29">
        <v>19431</v>
      </c>
      <c r="M30" s="56">
        <v>361.9</v>
      </c>
      <c r="N30" s="56">
        <v>15</v>
      </c>
    </row>
    <row r="31" spans="1:14" s="32" customFormat="1" ht="10.5" customHeight="1" x14ac:dyDescent="0.15">
      <c r="A31" s="72"/>
      <c r="B31" s="299" t="s">
        <v>184</v>
      </c>
      <c r="C31" s="303"/>
      <c r="D31" s="17"/>
      <c r="E31" s="84" t="s">
        <v>196</v>
      </c>
      <c r="F31" s="29">
        <v>2578</v>
      </c>
      <c r="G31" s="29">
        <v>1577</v>
      </c>
      <c r="H31" s="29">
        <v>1001</v>
      </c>
      <c r="I31" s="2">
        <v>562</v>
      </c>
      <c r="J31" s="29">
        <v>38487</v>
      </c>
      <c r="K31" s="29">
        <v>19221</v>
      </c>
      <c r="L31" s="29">
        <v>19266</v>
      </c>
      <c r="M31" s="56">
        <v>359.7</v>
      </c>
      <c r="N31" s="56">
        <v>14.9</v>
      </c>
    </row>
    <row r="32" spans="1:14" s="14" customFormat="1" ht="10.5" customHeight="1" x14ac:dyDescent="0.15">
      <c r="A32" s="12"/>
      <c r="B32" s="301" t="s">
        <v>183</v>
      </c>
      <c r="C32" s="302"/>
      <c r="D32" s="71"/>
      <c r="E32" s="69" t="s">
        <v>195</v>
      </c>
      <c r="F32" s="23">
        <v>2685</v>
      </c>
      <c r="G32" s="23">
        <v>1613</v>
      </c>
      <c r="H32" s="23">
        <v>1072</v>
      </c>
      <c r="I32" s="14">
        <v>604</v>
      </c>
      <c r="J32" s="23">
        <v>39163</v>
      </c>
      <c r="K32" s="23">
        <v>19629</v>
      </c>
      <c r="L32" s="23">
        <v>19534</v>
      </c>
      <c r="M32" s="55">
        <v>384</v>
      </c>
      <c r="N32" s="55">
        <v>14.6</v>
      </c>
    </row>
    <row r="33" spans="1:14" s="14" customFormat="1" ht="6" customHeight="1" x14ac:dyDescent="0.15">
      <c r="A33" s="12"/>
      <c r="B33" s="46"/>
      <c r="C33" s="47"/>
      <c r="D33" s="71"/>
      <c r="F33" s="23"/>
      <c r="G33" s="23"/>
      <c r="H33" s="23"/>
      <c r="J33" s="23"/>
      <c r="K33" s="23"/>
      <c r="L33" s="23"/>
      <c r="M33" s="55"/>
      <c r="N33" s="55"/>
    </row>
    <row r="34" spans="1:14" ht="10.5" customHeight="1" x14ac:dyDescent="0.15">
      <c r="A34" s="1"/>
      <c r="B34" s="299" t="s">
        <v>186</v>
      </c>
      <c r="C34" s="303"/>
      <c r="D34" s="17"/>
      <c r="E34" s="6" t="s">
        <v>194</v>
      </c>
      <c r="F34" s="6">
        <v>3836</v>
      </c>
      <c r="G34" s="6">
        <v>1436</v>
      </c>
      <c r="H34" s="6">
        <v>2400</v>
      </c>
      <c r="I34" s="6">
        <v>390</v>
      </c>
      <c r="J34" s="6">
        <v>72232</v>
      </c>
      <c r="K34" s="6">
        <v>36907</v>
      </c>
      <c r="L34" s="6">
        <v>35325</v>
      </c>
      <c r="M34" s="7">
        <v>374.3</v>
      </c>
      <c r="N34" s="7">
        <v>18.8</v>
      </c>
    </row>
    <row r="35" spans="1:14" ht="10.5" customHeight="1" x14ac:dyDescent="0.15">
      <c r="B35" s="299" t="s">
        <v>150</v>
      </c>
      <c r="C35" s="303"/>
      <c r="D35" s="17"/>
      <c r="E35" s="85" t="s">
        <v>193</v>
      </c>
      <c r="F35" s="8">
        <v>3838</v>
      </c>
      <c r="G35" s="8">
        <v>1455</v>
      </c>
      <c r="H35" s="8">
        <v>2383</v>
      </c>
      <c r="I35" s="8">
        <v>366</v>
      </c>
      <c r="J35" s="8">
        <v>72272</v>
      </c>
      <c r="K35" s="8">
        <v>36943</v>
      </c>
      <c r="L35" s="8">
        <v>35329</v>
      </c>
      <c r="M35" s="9">
        <v>376.4</v>
      </c>
      <c r="N35" s="9">
        <v>18.8</v>
      </c>
    </row>
    <row r="36" spans="1:14" ht="10.5" customHeight="1" x14ac:dyDescent="0.15">
      <c r="A36" s="1" t="s">
        <v>192</v>
      </c>
      <c r="B36" s="299" t="s">
        <v>149</v>
      </c>
      <c r="C36" s="303"/>
      <c r="D36" s="70"/>
      <c r="E36" s="84" t="s">
        <v>190</v>
      </c>
      <c r="F36" s="29">
        <v>3909</v>
      </c>
      <c r="G36" s="29">
        <v>1489</v>
      </c>
      <c r="H36" s="29">
        <v>2420</v>
      </c>
      <c r="I36" s="2">
        <v>399</v>
      </c>
      <c r="J36" s="29">
        <v>72973</v>
      </c>
      <c r="K36" s="29">
        <v>37225</v>
      </c>
      <c r="L36" s="29">
        <v>35748</v>
      </c>
      <c r="M36" s="56">
        <v>374.2</v>
      </c>
      <c r="N36" s="56">
        <v>18.7</v>
      </c>
    </row>
    <row r="37" spans="1:14" ht="10.5" customHeight="1" x14ac:dyDescent="0.15">
      <c r="A37" s="1"/>
      <c r="B37" s="299" t="s">
        <v>184</v>
      </c>
      <c r="C37" s="303"/>
      <c r="D37" s="70"/>
      <c r="E37" s="84" t="s">
        <v>191</v>
      </c>
      <c r="F37" s="29">
        <v>4040</v>
      </c>
      <c r="G37" s="29">
        <v>1535</v>
      </c>
      <c r="H37" s="29">
        <v>2505</v>
      </c>
      <c r="I37" s="2">
        <v>412</v>
      </c>
      <c r="J37" s="29">
        <v>73642</v>
      </c>
      <c r="K37" s="29">
        <v>37516</v>
      </c>
      <c r="L37" s="29">
        <v>36126</v>
      </c>
      <c r="M37" s="56">
        <v>373.8</v>
      </c>
      <c r="N37" s="56">
        <v>18.2</v>
      </c>
    </row>
    <row r="38" spans="1:14" s="14" customFormat="1" ht="10.5" customHeight="1" x14ac:dyDescent="0.15">
      <c r="A38" s="12"/>
      <c r="B38" s="301" t="s">
        <v>183</v>
      </c>
      <c r="C38" s="302"/>
      <c r="D38" s="66"/>
      <c r="E38" s="69" t="s">
        <v>190</v>
      </c>
      <c r="F38" s="68">
        <v>4158</v>
      </c>
      <c r="G38" s="68">
        <v>1582</v>
      </c>
      <c r="H38" s="68">
        <v>2576</v>
      </c>
      <c r="I38" s="69">
        <v>539</v>
      </c>
      <c r="J38" s="68">
        <v>73223</v>
      </c>
      <c r="K38" s="68">
        <v>37246</v>
      </c>
      <c r="L38" s="68">
        <v>35977</v>
      </c>
      <c r="M38" s="67">
        <v>375.5</v>
      </c>
      <c r="N38" s="67">
        <v>17.600000000000001</v>
      </c>
    </row>
    <row r="39" spans="1:14" s="14" customFormat="1" ht="6" customHeight="1" x14ac:dyDescent="0.15">
      <c r="A39" s="12"/>
      <c r="B39" s="46"/>
      <c r="C39" s="47"/>
      <c r="D39" s="66"/>
      <c r="F39" s="23"/>
      <c r="G39" s="23"/>
      <c r="H39" s="23"/>
      <c r="J39" s="23"/>
      <c r="K39" s="23"/>
      <c r="L39" s="23"/>
      <c r="M39" s="55"/>
      <c r="N39" s="55"/>
    </row>
    <row r="40" spans="1:14" ht="10.5" customHeight="1" x14ac:dyDescent="0.15">
      <c r="A40" s="1"/>
      <c r="B40" s="299" t="s">
        <v>186</v>
      </c>
      <c r="C40" s="303"/>
      <c r="D40" s="5"/>
      <c r="E40" s="8">
        <v>125</v>
      </c>
      <c r="F40" s="8">
        <v>1123</v>
      </c>
      <c r="G40" s="8">
        <v>72</v>
      </c>
      <c r="H40" s="8">
        <v>1051</v>
      </c>
      <c r="I40" s="8">
        <v>70</v>
      </c>
      <c r="J40" s="8">
        <v>18351</v>
      </c>
      <c r="K40" s="8">
        <v>9201</v>
      </c>
      <c r="L40" s="8">
        <v>9150</v>
      </c>
      <c r="M40" s="9">
        <v>146.80000000000001</v>
      </c>
      <c r="N40" s="9">
        <v>16.3</v>
      </c>
    </row>
    <row r="41" spans="1:14" ht="10.5" customHeight="1" x14ac:dyDescent="0.15">
      <c r="B41" s="299" t="s">
        <v>150</v>
      </c>
      <c r="C41" s="303"/>
      <c r="D41" s="5"/>
      <c r="E41" s="8">
        <v>124</v>
      </c>
      <c r="F41" s="8">
        <v>1132</v>
      </c>
      <c r="G41" s="8">
        <v>65</v>
      </c>
      <c r="H41" s="8">
        <v>1067</v>
      </c>
      <c r="I41" s="8">
        <v>77</v>
      </c>
      <c r="J41" s="8">
        <v>18279</v>
      </c>
      <c r="K41" s="8">
        <v>9173</v>
      </c>
      <c r="L41" s="8">
        <v>9106</v>
      </c>
      <c r="M41" s="9">
        <v>147.4</v>
      </c>
      <c r="N41" s="9">
        <v>16.100000000000001</v>
      </c>
    </row>
    <row r="42" spans="1:14" ht="10.5" customHeight="1" x14ac:dyDescent="0.15">
      <c r="A42" s="1" t="s">
        <v>189</v>
      </c>
      <c r="B42" s="299" t="s">
        <v>149</v>
      </c>
      <c r="C42" s="303"/>
      <c r="D42" s="63"/>
      <c r="E42" s="2">
        <v>124</v>
      </c>
      <c r="F42" s="29">
        <v>1160</v>
      </c>
      <c r="G42" s="2">
        <v>69</v>
      </c>
      <c r="H42" s="29">
        <v>1091</v>
      </c>
      <c r="I42" s="2">
        <v>78</v>
      </c>
      <c r="J42" s="29">
        <v>18097</v>
      </c>
      <c r="K42" s="29">
        <v>9131</v>
      </c>
      <c r="L42" s="29">
        <v>8966</v>
      </c>
      <c r="M42" s="56">
        <v>145.9</v>
      </c>
      <c r="N42" s="56">
        <v>15.6</v>
      </c>
    </row>
    <row r="43" spans="1:14" ht="10.5" customHeight="1" x14ac:dyDescent="0.15">
      <c r="A43" s="1"/>
      <c r="B43" s="299" t="s">
        <v>184</v>
      </c>
      <c r="C43" s="303"/>
      <c r="D43" s="31"/>
      <c r="E43" s="2">
        <v>124</v>
      </c>
      <c r="F43" s="29">
        <v>1168</v>
      </c>
      <c r="G43" s="2">
        <v>72</v>
      </c>
      <c r="H43" s="29">
        <v>1096</v>
      </c>
      <c r="I43" s="2">
        <v>90</v>
      </c>
      <c r="J43" s="29">
        <v>17819</v>
      </c>
      <c r="K43" s="29">
        <v>8986</v>
      </c>
      <c r="L43" s="29">
        <v>8833</v>
      </c>
      <c r="M43" s="56">
        <v>143.69999999999999</v>
      </c>
      <c r="N43" s="56">
        <v>15.3</v>
      </c>
    </row>
    <row r="44" spans="1:14" s="14" customFormat="1" ht="10.5" customHeight="1" x14ac:dyDescent="0.15">
      <c r="A44" s="12"/>
      <c r="B44" s="301" t="s">
        <v>183</v>
      </c>
      <c r="C44" s="302"/>
      <c r="D44" s="24"/>
      <c r="E44" s="14">
        <v>124</v>
      </c>
      <c r="F44" s="23">
        <v>1164</v>
      </c>
      <c r="G44" s="14">
        <v>74</v>
      </c>
      <c r="H44" s="23">
        <v>1090</v>
      </c>
      <c r="I44" s="14">
        <v>94</v>
      </c>
      <c r="J44" s="23">
        <v>17183</v>
      </c>
      <c r="K44" s="23">
        <v>8605</v>
      </c>
      <c r="L44" s="23">
        <v>8578</v>
      </c>
      <c r="M44" s="55">
        <v>138.6</v>
      </c>
      <c r="N44" s="55">
        <v>14.8</v>
      </c>
    </row>
    <row r="45" spans="1:14" s="14" customFormat="1" ht="6" customHeight="1" x14ac:dyDescent="0.15">
      <c r="A45" s="12"/>
      <c r="B45" s="46"/>
      <c r="C45" s="47"/>
      <c r="D45" s="24"/>
      <c r="F45" s="23"/>
      <c r="H45" s="23"/>
      <c r="J45" s="23"/>
      <c r="K45" s="23"/>
      <c r="L45" s="23"/>
      <c r="M45" s="55"/>
      <c r="N45" s="55"/>
    </row>
    <row r="46" spans="1:14" ht="10.5" customHeight="1" x14ac:dyDescent="0.15">
      <c r="B46" s="299" t="s">
        <v>186</v>
      </c>
      <c r="C46" s="303"/>
      <c r="D46" s="5"/>
      <c r="E46" s="8">
        <v>11</v>
      </c>
      <c r="F46" s="8">
        <v>743</v>
      </c>
      <c r="G46" s="8">
        <v>335</v>
      </c>
      <c r="H46" s="8">
        <v>408</v>
      </c>
      <c r="I46" s="8">
        <v>36</v>
      </c>
      <c r="J46" s="8">
        <v>1118</v>
      </c>
      <c r="K46" s="8">
        <v>683</v>
      </c>
      <c r="L46" s="8">
        <v>435</v>
      </c>
      <c r="M46" s="9">
        <v>101.6</v>
      </c>
      <c r="N46" s="9">
        <v>1.5</v>
      </c>
    </row>
    <row r="47" spans="1:14" ht="10.5" customHeight="1" x14ac:dyDescent="0.15">
      <c r="A47" s="304" t="s">
        <v>188</v>
      </c>
      <c r="B47" s="299" t="s">
        <v>150</v>
      </c>
      <c r="C47" s="303"/>
      <c r="D47" s="5"/>
      <c r="E47" s="8">
        <v>12</v>
      </c>
      <c r="F47" s="8">
        <v>773</v>
      </c>
      <c r="G47" s="8">
        <v>353</v>
      </c>
      <c r="H47" s="8">
        <v>420</v>
      </c>
      <c r="I47" s="8">
        <v>49</v>
      </c>
      <c r="J47" s="8">
        <v>1135</v>
      </c>
      <c r="K47" s="8">
        <v>713</v>
      </c>
      <c r="L47" s="8">
        <v>422</v>
      </c>
      <c r="M47" s="9">
        <v>94.6</v>
      </c>
      <c r="N47" s="9">
        <v>1.5</v>
      </c>
    </row>
    <row r="48" spans="1:14" ht="10.5" customHeight="1" x14ac:dyDescent="0.15">
      <c r="A48" s="305"/>
      <c r="B48" s="299" t="s">
        <v>149</v>
      </c>
      <c r="C48" s="303"/>
      <c r="D48" s="13"/>
      <c r="E48" s="2">
        <v>11</v>
      </c>
      <c r="F48" s="2">
        <v>796</v>
      </c>
      <c r="G48" s="2">
        <v>366</v>
      </c>
      <c r="H48" s="2">
        <v>430</v>
      </c>
      <c r="I48" s="2">
        <v>50</v>
      </c>
      <c r="J48" s="29">
        <v>1163</v>
      </c>
      <c r="K48" s="2">
        <v>728</v>
      </c>
      <c r="L48" s="2">
        <v>435</v>
      </c>
      <c r="M48" s="56">
        <v>105.7</v>
      </c>
      <c r="N48" s="56">
        <v>1.5</v>
      </c>
    </row>
    <row r="49" spans="1:14" s="27" customFormat="1" ht="10.5" customHeight="1" x14ac:dyDescent="0.15">
      <c r="A49" s="305"/>
      <c r="B49" s="299" t="s">
        <v>184</v>
      </c>
      <c r="C49" s="303"/>
      <c r="D49" s="31"/>
      <c r="E49" s="2">
        <v>11</v>
      </c>
      <c r="F49" s="2">
        <v>825</v>
      </c>
      <c r="G49" s="2">
        <v>381</v>
      </c>
      <c r="H49" s="2">
        <v>444</v>
      </c>
      <c r="I49" s="2">
        <v>55</v>
      </c>
      <c r="J49" s="29">
        <v>1204</v>
      </c>
      <c r="K49" s="2">
        <v>745</v>
      </c>
      <c r="L49" s="2">
        <v>459</v>
      </c>
      <c r="M49" s="56">
        <v>109.5</v>
      </c>
      <c r="N49" s="56">
        <v>1.5</v>
      </c>
    </row>
    <row r="50" spans="1:14" s="14" customFormat="1" ht="10.5" customHeight="1" x14ac:dyDescent="0.15">
      <c r="A50" s="12"/>
      <c r="B50" s="301" t="s">
        <v>183</v>
      </c>
      <c r="C50" s="302"/>
      <c r="D50" s="24"/>
      <c r="E50" s="14">
        <v>11</v>
      </c>
      <c r="F50" s="14">
        <v>854</v>
      </c>
      <c r="G50" s="14">
        <v>379</v>
      </c>
      <c r="H50" s="14">
        <v>475</v>
      </c>
      <c r="I50" s="14">
        <v>63</v>
      </c>
      <c r="J50" s="23">
        <v>1219</v>
      </c>
      <c r="K50" s="14">
        <v>771</v>
      </c>
      <c r="L50" s="14">
        <v>448</v>
      </c>
      <c r="M50" s="55">
        <v>110.8</v>
      </c>
      <c r="N50" s="55">
        <v>1.4</v>
      </c>
    </row>
    <row r="51" spans="1:14" s="14" customFormat="1" ht="6" customHeight="1" x14ac:dyDescent="0.15">
      <c r="A51" s="12"/>
      <c r="B51" s="46"/>
      <c r="C51" s="47"/>
      <c r="D51" s="13"/>
      <c r="M51" s="55"/>
      <c r="N51" s="55"/>
    </row>
    <row r="52" spans="1:14" ht="10.5" customHeight="1" x14ac:dyDescent="0.15">
      <c r="A52" s="1"/>
      <c r="B52" s="299" t="s">
        <v>186</v>
      </c>
      <c r="C52" s="303"/>
      <c r="D52" s="5"/>
      <c r="E52" s="6">
        <v>56</v>
      </c>
      <c r="F52" s="6">
        <v>701</v>
      </c>
      <c r="G52" s="6">
        <v>355</v>
      </c>
      <c r="H52" s="6">
        <v>346</v>
      </c>
      <c r="I52" s="6">
        <v>1676</v>
      </c>
      <c r="J52" s="6">
        <v>13504</v>
      </c>
      <c r="K52" s="6">
        <v>6630</v>
      </c>
      <c r="L52" s="6">
        <v>6874</v>
      </c>
      <c r="M52" s="7">
        <v>241.1</v>
      </c>
      <c r="N52" s="7">
        <v>19.3</v>
      </c>
    </row>
    <row r="53" spans="1:14" ht="10.5" customHeight="1" x14ac:dyDescent="0.15">
      <c r="B53" s="299" t="s">
        <v>150</v>
      </c>
      <c r="C53" s="303"/>
      <c r="D53" s="5"/>
      <c r="E53" s="8">
        <v>55</v>
      </c>
      <c r="F53" s="8">
        <v>716</v>
      </c>
      <c r="G53" s="8">
        <v>357</v>
      </c>
      <c r="H53" s="8">
        <v>359</v>
      </c>
      <c r="I53" s="8">
        <v>1842</v>
      </c>
      <c r="J53" s="8">
        <v>14024</v>
      </c>
      <c r="K53" s="8">
        <v>7145</v>
      </c>
      <c r="L53" s="8">
        <v>6879</v>
      </c>
      <c r="M53" s="9">
        <v>255</v>
      </c>
      <c r="N53" s="9">
        <v>19.600000000000001</v>
      </c>
    </row>
    <row r="54" spans="1:14" ht="10.5" customHeight="1" x14ac:dyDescent="0.15">
      <c r="A54" s="1" t="s">
        <v>187</v>
      </c>
      <c r="B54" s="299" t="s">
        <v>149</v>
      </c>
      <c r="C54" s="303"/>
      <c r="D54" s="5"/>
      <c r="E54" s="2">
        <v>56</v>
      </c>
      <c r="F54" s="2">
        <v>732</v>
      </c>
      <c r="G54" s="2">
        <v>388</v>
      </c>
      <c r="H54" s="2">
        <v>344</v>
      </c>
      <c r="I54" s="29">
        <v>1839</v>
      </c>
      <c r="J54" s="29">
        <v>13981</v>
      </c>
      <c r="K54" s="29">
        <v>7169</v>
      </c>
      <c r="L54" s="29">
        <v>6812</v>
      </c>
      <c r="M54" s="56">
        <v>249.7</v>
      </c>
      <c r="N54" s="56">
        <v>19.100000000000001</v>
      </c>
    </row>
    <row r="55" spans="1:14" ht="10.5" customHeight="1" x14ac:dyDescent="0.15">
      <c r="A55" s="1"/>
      <c r="B55" s="299" t="s">
        <v>184</v>
      </c>
      <c r="C55" s="303"/>
      <c r="D55" s="5"/>
      <c r="E55" s="2">
        <v>56</v>
      </c>
      <c r="F55" s="2">
        <v>734</v>
      </c>
      <c r="G55" s="2">
        <v>394</v>
      </c>
      <c r="H55" s="2">
        <v>340</v>
      </c>
      <c r="I55" s="29">
        <v>1874</v>
      </c>
      <c r="J55" s="29">
        <v>13764</v>
      </c>
      <c r="K55" s="29">
        <v>7073</v>
      </c>
      <c r="L55" s="29">
        <v>6691</v>
      </c>
      <c r="M55" s="56">
        <v>245.8</v>
      </c>
      <c r="N55" s="56">
        <v>18.8</v>
      </c>
    </row>
    <row r="56" spans="1:14" s="14" customFormat="1" ht="10.5" customHeight="1" x14ac:dyDescent="0.15">
      <c r="A56" s="12"/>
      <c r="B56" s="301" t="s">
        <v>183</v>
      </c>
      <c r="C56" s="302"/>
      <c r="D56" s="13"/>
      <c r="E56" s="14">
        <v>56</v>
      </c>
      <c r="F56" s="14">
        <v>715</v>
      </c>
      <c r="G56" s="14">
        <v>372</v>
      </c>
      <c r="H56" s="14">
        <v>343</v>
      </c>
      <c r="I56" s="23">
        <v>1887</v>
      </c>
      <c r="J56" s="23">
        <v>13030</v>
      </c>
      <c r="K56" s="23">
        <v>6627</v>
      </c>
      <c r="L56" s="23">
        <v>6403</v>
      </c>
      <c r="M56" s="55">
        <v>232.7</v>
      </c>
      <c r="N56" s="55">
        <v>18.2</v>
      </c>
    </row>
    <row r="57" spans="1:14" s="14" customFormat="1" ht="6" customHeight="1" x14ac:dyDescent="0.15">
      <c r="A57" s="12"/>
      <c r="B57" s="46"/>
      <c r="C57" s="47"/>
      <c r="D57" s="13"/>
      <c r="I57" s="23"/>
      <c r="J57" s="23"/>
      <c r="K57" s="23"/>
      <c r="L57" s="23"/>
      <c r="M57" s="55"/>
      <c r="N57" s="55"/>
    </row>
    <row r="58" spans="1:14" ht="10.5" customHeight="1" x14ac:dyDescent="0.15">
      <c r="A58" s="1"/>
      <c r="B58" s="299" t="s">
        <v>186</v>
      </c>
      <c r="C58" s="303"/>
      <c r="D58" s="5"/>
      <c r="E58" s="6">
        <v>50</v>
      </c>
      <c r="F58" s="6">
        <v>314</v>
      </c>
      <c r="G58" s="6">
        <v>222</v>
      </c>
      <c r="H58" s="6">
        <v>92</v>
      </c>
      <c r="I58" s="6">
        <v>366</v>
      </c>
      <c r="J58" s="6">
        <v>5897</v>
      </c>
      <c r="K58" s="6">
        <v>3020</v>
      </c>
      <c r="L58" s="6">
        <v>2877</v>
      </c>
      <c r="M58" s="7">
        <v>117.9</v>
      </c>
      <c r="N58" s="7">
        <v>18.8</v>
      </c>
    </row>
    <row r="59" spans="1:14" ht="10.5" customHeight="1" x14ac:dyDescent="0.15">
      <c r="B59" s="299" t="s">
        <v>150</v>
      </c>
      <c r="C59" s="303"/>
      <c r="D59" s="5"/>
      <c r="E59" s="8">
        <v>51</v>
      </c>
      <c r="F59" s="8">
        <v>281</v>
      </c>
      <c r="G59" s="8">
        <v>193</v>
      </c>
      <c r="H59" s="8">
        <v>88</v>
      </c>
      <c r="I59" s="8">
        <v>393</v>
      </c>
      <c r="J59" s="8">
        <v>5916</v>
      </c>
      <c r="K59" s="8">
        <v>3010</v>
      </c>
      <c r="L59" s="8">
        <v>2906</v>
      </c>
      <c r="M59" s="9">
        <v>116</v>
      </c>
      <c r="N59" s="9">
        <v>21.1</v>
      </c>
    </row>
    <row r="60" spans="1:14" ht="10.5" customHeight="1" x14ac:dyDescent="0.15">
      <c r="A60" s="1" t="s">
        <v>185</v>
      </c>
      <c r="B60" s="299" t="s">
        <v>149</v>
      </c>
      <c r="C60" s="303"/>
      <c r="D60" s="5"/>
      <c r="E60" s="35">
        <v>49</v>
      </c>
      <c r="F60" s="35">
        <v>276</v>
      </c>
      <c r="G60" s="35">
        <v>193</v>
      </c>
      <c r="H60" s="35">
        <v>83</v>
      </c>
      <c r="I60" s="35">
        <v>356</v>
      </c>
      <c r="J60" s="36">
        <v>5465</v>
      </c>
      <c r="K60" s="36">
        <v>2737</v>
      </c>
      <c r="L60" s="36">
        <v>2728</v>
      </c>
      <c r="M60" s="54">
        <v>111.5</v>
      </c>
      <c r="N60" s="54">
        <v>19.8</v>
      </c>
    </row>
    <row r="61" spans="1:14" ht="10.5" customHeight="1" x14ac:dyDescent="0.15">
      <c r="A61" s="1"/>
      <c r="B61" s="299" t="s">
        <v>184</v>
      </c>
      <c r="C61" s="303"/>
      <c r="D61" s="34"/>
      <c r="E61" s="35">
        <v>49</v>
      </c>
      <c r="F61" s="35">
        <v>267</v>
      </c>
      <c r="G61" s="35">
        <v>192</v>
      </c>
      <c r="H61" s="35">
        <v>75</v>
      </c>
      <c r="I61" s="35">
        <v>350</v>
      </c>
      <c r="J61" s="36">
        <v>5090</v>
      </c>
      <c r="K61" s="36">
        <v>2629</v>
      </c>
      <c r="L61" s="36">
        <v>2461</v>
      </c>
      <c r="M61" s="54">
        <v>103.9</v>
      </c>
      <c r="N61" s="54">
        <v>19.100000000000001</v>
      </c>
    </row>
    <row r="62" spans="1:14" s="14" customFormat="1" ht="10.5" customHeight="1" x14ac:dyDescent="0.15">
      <c r="A62" s="12"/>
      <c r="B62" s="301" t="s">
        <v>183</v>
      </c>
      <c r="C62" s="302"/>
      <c r="D62" s="62"/>
      <c r="E62" s="61">
        <v>48</v>
      </c>
      <c r="F62" s="61">
        <v>278</v>
      </c>
      <c r="G62" s="61">
        <v>185</v>
      </c>
      <c r="H62" s="61">
        <v>93</v>
      </c>
      <c r="I62" s="61">
        <v>386</v>
      </c>
      <c r="J62" s="60">
        <v>5270</v>
      </c>
      <c r="K62" s="60">
        <v>2803</v>
      </c>
      <c r="L62" s="60">
        <v>2467</v>
      </c>
      <c r="M62" s="59">
        <v>109.8</v>
      </c>
      <c r="N62" s="59">
        <v>19</v>
      </c>
    </row>
    <row r="63" spans="1:14" s="14" customFormat="1" ht="6" customHeight="1" x14ac:dyDescent="0.15">
      <c r="A63" s="15"/>
      <c r="B63" s="44"/>
      <c r="C63" s="45"/>
      <c r="D63" s="16"/>
      <c r="E63" s="21"/>
      <c r="F63" s="21"/>
      <c r="G63" s="21"/>
      <c r="H63" s="21"/>
      <c r="I63" s="21"/>
      <c r="J63" s="25"/>
      <c r="K63" s="25"/>
      <c r="L63" s="25"/>
      <c r="M63" s="21"/>
      <c r="N63" s="21"/>
    </row>
    <row r="64" spans="1:14" ht="10.5" customHeight="1" x14ac:dyDescent="0.15">
      <c r="A64" s="4" t="s">
        <v>182</v>
      </c>
    </row>
    <row r="65" spans="1:14" ht="10.5" customHeight="1" x14ac:dyDescent="0.15">
      <c r="A65" s="288" t="s">
        <v>181</v>
      </c>
      <c r="B65" s="264"/>
      <c r="C65" s="264"/>
      <c r="D65" s="264"/>
      <c r="E65" s="264"/>
      <c r="F65" s="264"/>
      <c r="G65" s="264"/>
      <c r="H65" s="264"/>
      <c r="I65" s="264"/>
      <c r="J65" s="264"/>
      <c r="K65" s="264"/>
      <c r="L65" s="264"/>
      <c r="M65" s="264"/>
      <c r="N65" s="264"/>
    </row>
    <row r="66" spans="1:14" ht="10.5" customHeight="1" x14ac:dyDescent="0.15">
      <c r="A66" s="288" t="s">
        <v>180</v>
      </c>
      <c r="B66" s="264"/>
      <c r="C66" s="264"/>
      <c r="D66" s="264"/>
      <c r="E66" s="264"/>
      <c r="F66" s="264"/>
      <c r="G66" s="264"/>
      <c r="H66" s="264"/>
      <c r="I66" s="264"/>
      <c r="J66" s="264"/>
      <c r="K66" s="264"/>
      <c r="L66" s="264"/>
      <c r="M66" s="264"/>
      <c r="N66" s="264"/>
    </row>
    <row r="67" spans="1:14" ht="10.5" customHeight="1" x14ac:dyDescent="0.15">
      <c r="A67" s="288" t="s">
        <v>179</v>
      </c>
      <c r="B67" s="288"/>
      <c r="C67" s="288"/>
      <c r="D67" s="288"/>
      <c r="E67" s="288"/>
      <c r="F67" s="288"/>
      <c r="G67" s="288"/>
      <c r="H67" s="288"/>
      <c r="I67" s="288"/>
      <c r="J67" s="288"/>
      <c r="K67" s="288"/>
      <c r="L67" s="288"/>
      <c r="M67" s="288"/>
      <c r="N67" s="288"/>
    </row>
    <row r="68" spans="1:14" ht="10.5" customHeight="1" x14ac:dyDescent="0.15">
      <c r="A68" s="4" t="s">
        <v>178</v>
      </c>
      <c r="B68" s="51"/>
      <c r="C68" s="51"/>
      <c r="D68" s="51"/>
      <c r="E68" s="51"/>
      <c r="F68" s="51"/>
      <c r="G68" s="51"/>
      <c r="H68" s="51"/>
      <c r="I68" s="51"/>
      <c r="J68" s="51"/>
      <c r="K68" s="51"/>
      <c r="L68" s="51"/>
      <c r="M68" s="51"/>
      <c r="N68" s="51"/>
    </row>
    <row r="69" spans="1:14" ht="10.5" customHeight="1" x14ac:dyDescent="0.15">
      <c r="A69" s="288" t="s">
        <v>177</v>
      </c>
      <c r="B69" s="264"/>
      <c r="C69" s="264"/>
      <c r="D69" s="264"/>
      <c r="E69" s="264"/>
      <c r="F69" s="264"/>
      <c r="G69" s="264"/>
      <c r="H69" s="264"/>
      <c r="I69" s="264"/>
      <c r="J69" s="264"/>
      <c r="K69" s="264"/>
      <c r="L69" s="264"/>
      <c r="M69" s="264"/>
      <c r="N69" s="264"/>
    </row>
    <row r="70" spans="1:14" x14ac:dyDescent="0.15">
      <c r="A70" s="2" t="s">
        <v>176</v>
      </c>
    </row>
  </sheetData>
  <mergeCells count="61">
    <mergeCell ref="A47:A49"/>
    <mergeCell ref="B56:C56"/>
    <mergeCell ref="B60:C60"/>
    <mergeCell ref="B61:C61"/>
    <mergeCell ref="B55:C55"/>
    <mergeCell ref="B58:C58"/>
    <mergeCell ref="B50:C50"/>
    <mergeCell ref="B59:C59"/>
    <mergeCell ref="B49:C49"/>
    <mergeCell ref="B52:C52"/>
    <mergeCell ref="B54:C54"/>
    <mergeCell ref="B62:C62"/>
    <mergeCell ref="B43:C43"/>
    <mergeCell ref="B44:C44"/>
    <mergeCell ref="B46:C46"/>
    <mergeCell ref="B47:C47"/>
    <mergeCell ref="B48:C48"/>
    <mergeCell ref="B37:C37"/>
    <mergeCell ref="B40:C40"/>
    <mergeCell ref="B38:C38"/>
    <mergeCell ref="B53:C53"/>
    <mergeCell ref="B42:C42"/>
    <mergeCell ref="B41:C41"/>
    <mergeCell ref="A69:N69"/>
    <mergeCell ref="B10:C10"/>
    <mergeCell ref="B13:C13"/>
    <mergeCell ref="B28:C28"/>
    <mergeCell ref="B22:C22"/>
    <mergeCell ref="B23:C23"/>
    <mergeCell ref="B24:C24"/>
    <mergeCell ref="B26:C26"/>
    <mergeCell ref="B32:C32"/>
    <mergeCell ref="B35:C35"/>
    <mergeCell ref="B16:C16"/>
    <mergeCell ref="B17:C17"/>
    <mergeCell ref="B29:C29"/>
    <mergeCell ref="B30:C30"/>
    <mergeCell ref="B18:C18"/>
    <mergeCell ref="B19:C19"/>
    <mergeCell ref="J7:J8"/>
    <mergeCell ref="K7:K8"/>
    <mergeCell ref="L7:L8"/>
    <mergeCell ref="J6:L6"/>
    <mergeCell ref="B36:C36"/>
    <mergeCell ref="B20:C20"/>
    <mergeCell ref="A67:N67"/>
    <mergeCell ref="A3:N3"/>
    <mergeCell ref="A65:N65"/>
    <mergeCell ref="B34:C34"/>
    <mergeCell ref="B31:C31"/>
    <mergeCell ref="B25:C25"/>
    <mergeCell ref="B11:C11"/>
    <mergeCell ref="B12:C12"/>
    <mergeCell ref="A6:C8"/>
    <mergeCell ref="G6:H6"/>
    <mergeCell ref="B14:C14"/>
    <mergeCell ref="D6:E8"/>
    <mergeCell ref="A66:N66"/>
    <mergeCell ref="M6:M8"/>
    <mergeCell ref="N6:N8"/>
    <mergeCell ref="I7:I8"/>
  </mergeCells>
  <phoneticPr fontId="14"/>
  <printOptions gridLinesSet="0"/>
  <pageMargins left="0.6692913385826772" right="0.6692913385826772" top="0.78740157480314965" bottom="0.86614173228346458" header="0" footer="0"/>
  <pageSetup paperSize="9" scale="99" pageOrder="overThenDown"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N72"/>
  <sheetViews>
    <sheetView zoomScaleNormal="100" workbookViewId="0"/>
  </sheetViews>
  <sheetFormatPr defaultRowHeight="10.5" x14ac:dyDescent="0.15"/>
  <cols>
    <col min="1" max="1" width="7.7109375" style="2" customWidth="1"/>
    <col min="2" max="2" width="2" style="2" customWidth="1"/>
    <col min="3" max="3" width="4.7109375" style="2" customWidth="1"/>
    <col min="4" max="4" width="3.5703125" style="2" customWidth="1"/>
    <col min="5" max="5" width="5.140625" style="2" customWidth="1"/>
    <col min="6" max="9" width="8.42578125" style="2" customWidth="1"/>
    <col min="10" max="10" width="8.5703125" style="2" customWidth="1"/>
    <col min="11" max="12" width="8.42578125" style="2" customWidth="1"/>
    <col min="13" max="14" width="10.85546875" style="2" customWidth="1"/>
    <col min="15" max="16384" width="9.140625" style="2"/>
  </cols>
  <sheetData>
    <row r="1" spans="1:14" s="10" customFormat="1" ht="13.5" customHeight="1" x14ac:dyDescent="0.15">
      <c r="A1" s="39" t="s">
        <v>175</v>
      </c>
      <c r="B1" s="39"/>
      <c r="C1" s="39"/>
      <c r="D1" s="39"/>
      <c r="E1" s="39"/>
      <c r="F1" s="39"/>
      <c r="G1" s="39"/>
      <c r="H1" s="39"/>
      <c r="I1" s="39"/>
      <c r="J1" s="39"/>
      <c r="K1" s="39"/>
      <c r="L1" s="39"/>
      <c r="M1" s="39"/>
      <c r="N1" s="39"/>
    </row>
    <row r="2" spans="1:14" ht="10.5" customHeight="1" x14ac:dyDescent="0.15"/>
    <row r="3" spans="1:14" ht="52.5" customHeight="1" x14ac:dyDescent="0.15">
      <c r="A3" s="290" t="s">
        <v>174</v>
      </c>
      <c r="B3" s="266"/>
      <c r="C3" s="266"/>
      <c r="D3" s="266"/>
      <c r="E3" s="266"/>
      <c r="F3" s="266"/>
      <c r="G3" s="266"/>
      <c r="H3" s="266"/>
      <c r="I3" s="266"/>
      <c r="J3" s="266"/>
      <c r="K3" s="266"/>
      <c r="L3" s="266"/>
      <c r="M3" s="266"/>
      <c r="N3" s="266"/>
    </row>
    <row r="4" spans="1:14" ht="10.5" customHeight="1" x14ac:dyDescent="0.15">
      <c r="A4" s="19"/>
      <c r="B4" s="19"/>
      <c r="C4" s="19"/>
      <c r="D4" s="19"/>
      <c r="E4" s="19"/>
      <c r="F4" s="19"/>
      <c r="G4" s="19"/>
      <c r="H4" s="19"/>
      <c r="I4" s="19"/>
      <c r="J4" s="19"/>
      <c r="K4" s="19"/>
      <c r="L4" s="19"/>
      <c r="M4" s="19"/>
      <c r="N4" s="19"/>
    </row>
    <row r="5" spans="1:14" ht="10.5" customHeight="1" x14ac:dyDescent="0.15">
      <c r="B5" s="4"/>
      <c r="C5" s="4"/>
      <c r="D5" s="3"/>
      <c r="E5" s="3"/>
      <c r="F5" s="3"/>
      <c r="G5" s="3"/>
      <c r="H5" s="3"/>
      <c r="I5" s="3"/>
      <c r="J5" s="3"/>
      <c r="K5" s="3"/>
      <c r="L5" s="3"/>
      <c r="M5" s="3"/>
      <c r="N5" s="11" t="s">
        <v>173</v>
      </c>
    </row>
    <row r="6" spans="1:14" ht="12" customHeight="1" x14ac:dyDescent="0.15">
      <c r="A6" s="291" t="s">
        <v>172</v>
      </c>
      <c r="B6" s="268"/>
      <c r="C6" s="307"/>
      <c r="D6" s="80"/>
      <c r="E6" s="83" t="s">
        <v>167</v>
      </c>
      <c r="F6" s="48"/>
      <c r="G6" s="295" t="s">
        <v>171</v>
      </c>
      <c r="H6" s="295"/>
      <c r="I6" s="79"/>
      <c r="J6" s="296" t="s">
        <v>139</v>
      </c>
      <c r="K6" s="276"/>
      <c r="L6" s="277"/>
      <c r="M6" s="325" t="s">
        <v>138</v>
      </c>
      <c r="N6" s="327" t="s">
        <v>137</v>
      </c>
    </row>
    <row r="7" spans="1:14" ht="12" customHeight="1" x14ac:dyDescent="0.15">
      <c r="A7" s="269"/>
      <c r="B7" s="269"/>
      <c r="C7" s="308"/>
      <c r="D7" s="329" t="s">
        <v>170</v>
      </c>
      <c r="E7" s="321"/>
      <c r="F7" s="78"/>
      <c r="G7" s="49" t="s">
        <v>169</v>
      </c>
      <c r="H7" s="41"/>
      <c r="I7" s="285" t="s">
        <v>168</v>
      </c>
      <c r="J7" s="292" t="s">
        <v>166</v>
      </c>
      <c r="K7" s="285" t="s">
        <v>165</v>
      </c>
      <c r="L7" s="285" t="s">
        <v>164</v>
      </c>
      <c r="M7" s="326"/>
      <c r="N7" s="328"/>
    </row>
    <row r="8" spans="1:14" ht="12" customHeight="1" x14ac:dyDescent="0.15">
      <c r="A8" s="270"/>
      <c r="B8" s="270"/>
      <c r="C8" s="309"/>
      <c r="D8" s="82"/>
      <c r="E8" s="81" t="s">
        <v>167</v>
      </c>
      <c r="F8" s="50" t="s">
        <v>166</v>
      </c>
      <c r="G8" s="52" t="s">
        <v>165</v>
      </c>
      <c r="H8" s="52" t="s">
        <v>164</v>
      </c>
      <c r="I8" s="258"/>
      <c r="J8" s="282"/>
      <c r="K8" s="258"/>
      <c r="L8" s="258"/>
      <c r="M8" s="326"/>
      <c r="N8" s="328"/>
    </row>
    <row r="9" spans="1:14" ht="10.5" customHeight="1" x14ac:dyDescent="0.15">
      <c r="A9" s="77"/>
      <c r="D9" s="76"/>
      <c r="E9" s="75"/>
      <c r="F9" s="75"/>
      <c r="G9" s="75"/>
      <c r="H9" s="75"/>
      <c r="I9" s="75"/>
      <c r="J9" s="74"/>
      <c r="K9" s="74"/>
      <c r="L9" s="74"/>
      <c r="M9" s="73"/>
      <c r="N9" s="73"/>
    </row>
    <row r="10" spans="1:14" ht="10.5" customHeight="1" x14ac:dyDescent="0.15">
      <c r="B10" s="299" t="s">
        <v>152</v>
      </c>
      <c r="C10" s="303"/>
      <c r="D10" s="5"/>
      <c r="E10" s="6">
        <v>23</v>
      </c>
      <c r="F10" s="6">
        <v>7147</v>
      </c>
      <c r="G10" s="6">
        <v>6383</v>
      </c>
      <c r="H10" s="6">
        <v>764</v>
      </c>
      <c r="I10" s="6">
        <v>8940</v>
      </c>
      <c r="J10" s="6">
        <v>129574</v>
      </c>
      <c r="K10" s="6">
        <v>71846</v>
      </c>
      <c r="L10" s="6">
        <v>57728</v>
      </c>
      <c r="M10" s="7">
        <v>5633.7</v>
      </c>
      <c r="N10" s="7">
        <v>18.100000000000001</v>
      </c>
    </row>
    <row r="11" spans="1:14" ht="10.5" customHeight="1" x14ac:dyDescent="0.15">
      <c r="B11" s="299" t="s">
        <v>90</v>
      </c>
      <c r="C11" s="303"/>
      <c r="D11" s="5"/>
      <c r="E11" s="6">
        <v>23</v>
      </c>
      <c r="F11" s="6">
        <v>7210</v>
      </c>
      <c r="G11" s="6">
        <v>6406</v>
      </c>
      <c r="H11" s="6">
        <v>804</v>
      </c>
      <c r="I11" s="6">
        <v>9290</v>
      </c>
      <c r="J11" s="6">
        <v>130117</v>
      </c>
      <c r="K11" s="6">
        <v>71023</v>
      </c>
      <c r="L11" s="6">
        <v>59094</v>
      </c>
      <c r="M11" s="7">
        <v>5657.3</v>
      </c>
      <c r="N11" s="58">
        <v>18</v>
      </c>
    </row>
    <row r="12" spans="1:14" ht="10.5" customHeight="1" x14ac:dyDescent="0.15">
      <c r="A12" s="20" t="s">
        <v>163</v>
      </c>
      <c r="B12" s="299" t="s">
        <v>150</v>
      </c>
      <c r="C12" s="303"/>
      <c r="D12" s="5"/>
      <c r="E12" s="2">
        <v>24</v>
      </c>
      <c r="F12" s="28">
        <v>7574</v>
      </c>
      <c r="G12" s="28">
        <v>6667</v>
      </c>
      <c r="H12" s="2">
        <v>907</v>
      </c>
      <c r="I12" s="29">
        <v>9478</v>
      </c>
      <c r="J12" s="29">
        <v>130850</v>
      </c>
      <c r="K12" s="29">
        <v>70930</v>
      </c>
      <c r="L12" s="29">
        <v>59920</v>
      </c>
      <c r="M12" s="56">
        <v>5452.1</v>
      </c>
      <c r="N12" s="58">
        <v>17.3</v>
      </c>
    </row>
    <row r="13" spans="1:14" ht="10.5" customHeight="1" x14ac:dyDescent="0.15">
      <c r="A13" s="20"/>
      <c r="B13" s="299" t="s">
        <v>149</v>
      </c>
      <c r="C13" s="303"/>
      <c r="D13" s="5"/>
      <c r="E13" s="2">
        <v>24</v>
      </c>
      <c r="F13" s="29">
        <v>7786</v>
      </c>
      <c r="G13" s="29">
        <v>6785</v>
      </c>
      <c r="H13" s="29">
        <v>1001</v>
      </c>
      <c r="I13" s="29">
        <v>9544</v>
      </c>
      <c r="J13" s="29">
        <v>131613</v>
      </c>
      <c r="K13" s="29">
        <v>71556</v>
      </c>
      <c r="L13" s="29">
        <v>60057</v>
      </c>
      <c r="M13" s="56">
        <v>5483.9</v>
      </c>
      <c r="N13" s="56">
        <v>16.899999999999999</v>
      </c>
    </row>
    <row r="14" spans="1:14" s="14" customFormat="1" ht="10.5" customHeight="1" x14ac:dyDescent="0.15">
      <c r="B14" s="301" t="s">
        <v>148</v>
      </c>
      <c r="C14" s="302"/>
      <c r="D14" s="13"/>
      <c r="E14" s="14">
        <v>24</v>
      </c>
      <c r="F14" s="23">
        <v>7731</v>
      </c>
      <c r="G14" s="23">
        <v>6689</v>
      </c>
      <c r="H14" s="23">
        <v>1042</v>
      </c>
      <c r="I14" s="23">
        <v>9520</v>
      </c>
      <c r="J14" s="23">
        <v>132634</v>
      </c>
      <c r="K14" s="23">
        <v>72658</v>
      </c>
      <c r="L14" s="23">
        <v>59976</v>
      </c>
      <c r="M14" s="55">
        <v>5526.416666666667</v>
      </c>
      <c r="N14" s="55">
        <v>17.156124692795238</v>
      </c>
    </row>
    <row r="15" spans="1:14" s="14" customFormat="1" ht="6" customHeight="1" x14ac:dyDescent="0.15">
      <c r="B15" s="46"/>
      <c r="C15" s="47"/>
      <c r="D15" s="13"/>
      <c r="F15" s="23"/>
      <c r="G15" s="23"/>
      <c r="I15" s="23"/>
      <c r="J15" s="23"/>
      <c r="K15" s="23"/>
      <c r="L15" s="23"/>
      <c r="M15" s="55"/>
      <c r="N15" s="55"/>
    </row>
    <row r="16" spans="1:14" ht="10.5" customHeight="1" x14ac:dyDescent="0.15">
      <c r="B16" s="299" t="s">
        <v>152</v>
      </c>
      <c r="C16" s="303"/>
      <c r="D16" s="5"/>
      <c r="E16" s="6" t="s">
        <v>162</v>
      </c>
      <c r="F16" s="6">
        <v>345</v>
      </c>
      <c r="G16" s="6">
        <v>192</v>
      </c>
      <c r="H16" s="6">
        <v>153</v>
      </c>
      <c r="I16" s="6">
        <v>1195</v>
      </c>
      <c r="J16" s="6">
        <v>8652</v>
      </c>
      <c r="K16" s="6">
        <v>1033</v>
      </c>
      <c r="L16" s="6">
        <v>7619</v>
      </c>
      <c r="M16" s="7" t="s">
        <v>161</v>
      </c>
      <c r="N16" s="7">
        <v>25.1</v>
      </c>
    </row>
    <row r="17" spans="1:14" ht="10.5" customHeight="1" x14ac:dyDescent="0.15">
      <c r="A17" s="1"/>
      <c r="B17" s="299" t="s">
        <v>90</v>
      </c>
      <c r="C17" s="303"/>
      <c r="D17" s="5"/>
      <c r="E17" s="8">
        <v>13</v>
      </c>
      <c r="F17" s="8">
        <v>336</v>
      </c>
      <c r="G17" s="8">
        <v>188</v>
      </c>
      <c r="H17" s="8">
        <v>148</v>
      </c>
      <c r="I17" s="8">
        <v>1183</v>
      </c>
      <c r="J17" s="8">
        <v>8006</v>
      </c>
      <c r="K17" s="8">
        <v>990</v>
      </c>
      <c r="L17" s="8">
        <v>7016</v>
      </c>
      <c r="M17" s="9">
        <v>615.79999999999995</v>
      </c>
      <c r="N17" s="9">
        <v>23.8</v>
      </c>
    </row>
    <row r="18" spans="1:14" ht="10.5" customHeight="1" x14ac:dyDescent="0.15">
      <c r="A18" s="1" t="s">
        <v>160</v>
      </c>
      <c r="B18" s="299" t="s">
        <v>150</v>
      </c>
      <c r="C18" s="303"/>
      <c r="D18" s="13"/>
      <c r="E18" s="2">
        <v>13</v>
      </c>
      <c r="F18" s="2">
        <v>267</v>
      </c>
      <c r="G18" s="2">
        <v>151</v>
      </c>
      <c r="H18" s="2">
        <v>116</v>
      </c>
      <c r="I18" s="29">
        <v>1194</v>
      </c>
      <c r="J18" s="29">
        <v>7286</v>
      </c>
      <c r="K18" s="29">
        <v>834</v>
      </c>
      <c r="L18" s="29">
        <v>6452</v>
      </c>
      <c r="M18" s="56">
        <v>560.5</v>
      </c>
      <c r="N18" s="56">
        <v>27.3</v>
      </c>
    </row>
    <row r="19" spans="1:14" ht="10.5" customHeight="1" x14ac:dyDescent="0.15">
      <c r="A19" s="1"/>
      <c r="B19" s="299" t="s">
        <v>149</v>
      </c>
      <c r="C19" s="303"/>
      <c r="D19" s="31"/>
      <c r="E19" s="2">
        <v>12</v>
      </c>
      <c r="F19" s="2">
        <v>256</v>
      </c>
      <c r="G19" s="2">
        <v>145</v>
      </c>
      <c r="H19" s="2">
        <v>111</v>
      </c>
      <c r="I19" s="29">
        <v>1096</v>
      </c>
      <c r="J19" s="29">
        <v>6817</v>
      </c>
      <c r="K19" s="29">
        <v>784</v>
      </c>
      <c r="L19" s="29">
        <v>6033</v>
      </c>
      <c r="M19" s="56">
        <v>568.1</v>
      </c>
      <c r="N19" s="56">
        <v>26.6</v>
      </c>
    </row>
    <row r="20" spans="1:14" s="14" customFormat="1" ht="10.5" customHeight="1" x14ac:dyDescent="0.15">
      <c r="A20" s="12"/>
      <c r="B20" s="301" t="s">
        <v>148</v>
      </c>
      <c r="C20" s="302"/>
      <c r="D20" s="24"/>
      <c r="E20" s="14">
        <v>12</v>
      </c>
      <c r="F20" s="14">
        <v>285</v>
      </c>
      <c r="G20" s="14">
        <v>154</v>
      </c>
      <c r="H20" s="14">
        <v>131</v>
      </c>
      <c r="I20" s="23">
        <v>1037</v>
      </c>
      <c r="J20" s="23">
        <v>6370</v>
      </c>
      <c r="K20" s="23">
        <v>688</v>
      </c>
      <c r="L20" s="23">
        <v>5682</v>
      </c>
      <c r="M20" s="55">
        <v>530.83333333333337</v>
      </c>
      <c r="N20" s="55">
        <v>22.350877192982455</v>
      </c>
    </row>
    <row r="21" spans="1:14" s="14" customFormat="1" ht="6" customHeight="1" x14ac:dyDescent="0.15">
      <c r="A21" s="12"/>
      <c r="B21" s="46"/>
      <c r="C21" s="47"/>
      <c r="D21" s="24"/>
      <c r="I21" s="23"/>
      <c r="J21" s="23"/>
      <c r="K21" s="23"/>
      <c r="L21" s="23"/>
      <c r="M21" s="55"/>
      <c r="N21" s="55"/>
    </row>
    <row r="22" spans="1:14" ht="10.5" customHeight="1" x14ac:dyDescent="0.15">
      <c r="A22" s="1"/>
      <c r="B22" s="299" t="s">
        <v>152</v>
      </c>
      <c r="C22" s="303"/>
      <c r="D22" s="17"/>
      <c r="E22" s="6">
        <v>51</v>
      </c>
      <c r="F22" s="6">
        <v>3080</v>
      </c>
      <c r="G22" s="6">
        <v>2273</v>
      </c>
      <c r="H22" s="6">
        <v>807</v>
      </c>
      <c r="I22" s="6">
        <v>1010</v>
      </c>
      <c r="J22" s="6">
        <v>48434</v>
      </c>
      <c r="K22" s="6">
        <v>23868</v>
      </c>
      <c r="L22" s="6">
        <v>24566</v>
      </c>
      <c r="M22" s="7">
        <v>949.7</v>
      </c>
      <c r="N22" s="7">
        <v>15.7</v>
      </c>
    </row>
    <row r="23" spans="1:14" ht="10.5" customHeight="1" x14ac:dyDescent="0.15">
      <c r="B23" s="299" t="s">
        <v>90</v>
      </c>
      <c r="C23" s="303"/>
      <c r="D23" s="18"/>
      <c r="E23" s="8">
        <v>51</v>
      </c>
      <c r="F23" s="8">
        <v>3111</v>
      </c>
      <c r="G23" s="8">
        <v>2277</v>
      </c>
      <c r="H23" s="8">
        <v>834</v>
      </c>
      <c r="I23" s="8">
        <v>1001</v>
      </c>
      <c r="J23" s="8">
        <v>46759</v>
      </c>
      <c r="K23" s="8">
        <v>23250</v>
      </c>
      <c r="L23" s="8">
        <v>23509</v>
      </c>
      <c r="M23" s="9">
        <v>916.8</v>
      </c>
      <c r="N23" s="9">
        <v>15</v>
      </c>
    </row>
    <row r="24" spans="1:14" ht="10.5" customHeight="1" x14ac:dyDescent="0.15">
      <c r="A24" s="1" t="s">
        <v>159</v>
      </c>
      <c r="B24" s="299" t="s">
        <v>150</v>
      </c>
      <c r="C24" s="303"/>
      <c r="D24" s="18"/>
      <c r="E24" s="2">
        <v>52</v>
      </c>
      <c r="F24" s="29">
        <v>3101</v>
      </c>
      <c r="G24" s="29">
        <v>2272</v>
      </c>
      <c r="H24" s="2">
        <v>829</v>
      </c>
      <c r="I24" s="29">
        <v>1023</v>
      </c>
      <c r="J24" s="29">
        <v>46018</v>
      </c>
      <c r="K24" s="29">
        <v>22808</v>
      </c>
      <c r="L24" s="29">
        <v>23210</v>
      </c>
      <c r="M24" s="56">
        <v>885</v>
      </c>
      <c r="N24" s="56">
        <v>14.8</v>
      </c>
    </row>
    <row r="25" spans="1:14" ht="10.5" customHeight="1" x14ac:dyDescent="0.15">
      <c r="A25" s="1"/>
      <c r="B25" s="299" t="s">
        <v>149</v>
      </c>
      <c r="C25" s="303"/>
      <c r="D25" s="31"/>
      <c r="E25" s="2">
        <v>53</v>
      </c>
      <c r="F25" s="29">
        <v>3095</v>
      </c>
      <c r="G25" s="29">
        <v>2260</v>
      </c>
      <c r="H25" s="2">
        <v>835</v>
      </c>
      <c r="I25" s="29">
        <v>1148</v>
      </c>
      <c r="J25" s="29">
        <v>45026</v>
      </c>
      <c r="K25" s="29">
        <v>22549</v>
      </c>
      <c r="L25" s="29">
        <v>22477</v>
      </c>
      <c r="M25" s="56">
        <v>849.5</v>
      </c>
      <c r="N25" s="56">
        <v>14.5</v>
      </c>
    </row>
    <row r="26" spans="1:14" s="14" customFormat="1" ht="10.5" customHeight="1" x14ac:dyDescent="0.15">
      <c r="A26" s="12"/>
      <c r="B26" s="301" t="s">
        <v>148</v>
      </c>
      <c r="C26" s="302"/>
      <c r="D26" s="24"/>
      <c r="E26" s="14">
        <v>53</v>
      </c>
      <c r="F26" s="23">
        <v>3101</v>
      </c>
      <c r="G26" s="23">
        <v>2252</v>
      </c>
      <c r="H26" s="14">
        <v>849</v>
      </c>
      <c r="I26" s="23">
        <v>1112</v>
      </c>
      <c r="J26" s="23">
        <v>44181</v>
      </c>
      <c r="K26" s="23">
        <v>22017</v>
      </c>
      <c r="L26" s="23">
        <v>22164</v>
      </c>
      <c r="M26" s="55">
        <v>833.60377358490564</v>
      </c>
      <c r="N26" s="55">
        <v>14.247339567881328</v>
      </c>
    </row>
    <row r="27" spans="1:14" s="14" customFormat="1" ht="6" customHeight="1" x14ac:dyDescent="0.15">
      <c r="A27" s="12"/>
      <c r="B27" s="46"/>
      <c r="C27" s="47"/>
      <c r="D27" s="24"/>
      <c r="F27" s="23"/>
      <c r="G27" s="23"/>
      <c r="I27" s="23"/>
      <c r="J27" s="23"/>
      <c r="K27" s="23"/>
      <c r="L27" s="23"/>
      <c r="M27" s="55"/>
      <c r="N27" s="55"/>
    </row>
    <row r="28" spans="1:14" ht="10.5" customHeight="1" x14ac:dyDescent="0.15">
      <c r="A28" s="1"/>
      <c r="B28" s="299" t="s">
        <v>152</v>
      </c>
      <c r="C28" s="303"/>
      <c r="D28" s="17" t="s">
        <v>127</v>
      </c>
      <c r="E28" s="6">
        <v>102</v>
      </c>
      <c r="F28" s="6">
        <v>2541</v>
      </c>
      <c r="G28" s="6">
        <v>1577</v>
      </c>
      <c r="H28" s="6">
        <v>964</v>
      </c>
      <c r="I28" s="6">
        <v>379</v>
      </c>
      <c r="J28" s="6">
        <v>39913</v>
      </c>
      <c r="K28" s="6">
        <v>20004</v>
      </c>
      <c r="L28" s="6">
        <v>19909</v>
      </c>
      <c r="M28" s="7">
        <v>391.3</v>
      </c>
      <c r="N28" s="7">
        <v>15.7</v>
      </c>
    </row>
    <row r="29" spans="1:14" ht="10.5" customHeight="1" x14ac:dyDescent="0.15">
      <c r="B29" s="299" t="s">
        <v>90</v>
      </c>
      <c r="C29" s="303"/>
      <c r="D29" s="17" t="s">
        <v>127</v>
      </c>
      <c r="E29" s="8">
        <v>102</v>
      </c>
      <c r="F29" s="8">
        <v>2516</v>
      </c>
      <c r="G29" s="8">
        <v>1561</v>
      </c>
      <c r="H29" s="8">
        <v>955</v>
      </c>
      <c r="I29" s="8">
        <v>437</v>
      </c>
      <c r="J29" s="8">
        <v>39421</v>
      </c>
      <c r="K29" s="8">
        <v>19336</v>
      </c>
      <c r="L29" s="8">
        <v>20085</v>
      </c>
      <c r="M29" s="9">
        <v>386.5</v>
      </c>
      <c r="N29" s="9">
        <v>15.7</v>
      </c>
    </row>
    <row r="30" spans="1:14" ht="10.5" customHeight="1" x14ac:dyDescent="0.15">
      <c r="A30" s="1" t="s">
        <v>158</v>
      </c>
      <c r="B30" s="299" t="s">
        <v>150</v>
      </c>
      <c r="C30" s="303"/>
      <c r="D30" s="17" t="s">
        <v>127</v>
      </c>
      <c r="E30" s="2">
        <v>105</v>
      </c>
      <c r="F30" s="29">
        <v>2509</v>
      </c>
      <c r="G30" s="29">
        <v>1556</v>
      </c>
      <c r="H30" s="29">
        <v>953</v>
      </c>
      <c r="I30" s="2">
        <v>507</v>
      </c>
      <c r="J30" s="29">
        <v>38421</v>
      </c>
      <c r="K30" s="29">
        <v>18863</v>
      </c>
      <c r="L30" s="29">
        <v>19558</v>
      </c>
      <c r="M30" s="56">
        <v>365.9</v>
      </c>
      <c r="N30" s="56">
        <v>15.3</v>
      </c>
    </row>
    <row r="31" spans="1:14" s="32" customFormat="1" ht="10.5" customHeight="1" x14ac:dyDescent="0.15">
      <c r="A31" s="72"/>
      <c r="B31" s="299" t="s">
        <v>149</v>
      </c>
      <c r="C31" s="303"/>
      <c r="D31" s="17" t="s">
        <v>127</v>
      </c>
      <c r="E31" s="2">
        <v>107</v>
      </c>
      <c r="F31" s="29">
        <v>2576</v>
      </c>
      <c r="G31" s="29">
        <v>1601</v>
      </c>
      <c r="H31" s="29">
        <v>975</v>
      </c>
      <c r="I31" s="2">
        <v>522</v>
      </c>
      <c r="J31" s="29">
        <v>38721</v>
      </c>
      <c r="K31" s="29">
        <v>19290</v>
      </c>
      <c r="L31" s="29">
        <v>19431</v>
      </c>
      <c r="M31" s="56">
        <v>361.9</v>
      </c>
      <c r="N31" s="56">
        <v>15</v>
      </c>
    </row>
    <row r="32" spans="1:14" s="14" customFormat="1" ht="10.5" customHeight="1" x14ac:dyDescent="0.15">
      <c r="A32" s="12"/>
      <c r="B32" s="301" t="s">
        <v>148</v>
      </c>
      <c r="C32" s="302"/>
      <c r="D32" s="71" t="s">
        <v>127</v>
      </c>
      <c r="E32" s="14">
        <v>107</v>
      </c>
      <c r="F32" s="23">
        <v>2578</v>
      </c>
      <c r="G32" s="23">
        <v>1577</v>
      </c>
      <c r="H32" s="23">
        <v>1001</v>
      </c>
      <c r="I32" s="14">
        <v>562</v>
      </c>
      <c r="J32" s="23">
        <v>38487</v>
      </c>
      <c r="K32" s="23">
        <v>19221</v>
      </c>
      <c r="L32" s="23">
        <v>19266</v>
      </c>
      <c r="M32" s="55">
        <v>359.69158878504675</v>
      </c>
      <c r="N32" s="55">
        <v>14.929014740108611</v>
      </c>
    </row>
    <row r="33" spans="1:14" s="14" customFormat="1" ht="6" customHeight="1" x14ac:dyDescent="0.15">
      <c r="A33" s="12"/>
      <c r="B33" s="46"/>
      <c r="C33" s="47"/>
      <c r="D33" s="71"/>
      <c r="F33" s="23"/>
      <c r="G33" s="23"/>
      <c r="H33" s="23"/>
      <c r="J33" s="23"/>
      <c r="K33" s="23"/>
      <c r="L33" s="23"/>
      <c r="M33" s="55"/>
      <c r="N33" s="55"/>
    </row>
    <row r="34" spans="1:14" ht="10.5" customHeight="1" x14ac:dyDescent="0.15">
      <c r="A34" s="1"/>
      <c r="B34" s="299" t="s">
        <v>152</v>
      </c>
      <c r="C34" s="303"/>
      <c r="D34" s="17" t="s">
        <v>120</v>
      </c>
      <c r="E34" s="6">
        <v>193</v>
      </c>
      <c r="F34" s="6">
        <v>3761</v>
      </c>
      <c r="G34" s="6">
        <v>1416</v>
      </c>
      <c r="H34" s="6">
        <v>2345</v>
      </c>
      <c r="I34" s="6">
        <v>72</v>
      </c>
      <c r="J34" s="6">
        <v>71946</v>
      </c>
      <c r="K34" s="6">
        <v>36720</v>
      </c>
      <c r="L34" s="6">
        <v>35226</v>
      </c>
      <c r="M34" s="7">
        <v>372.8</v>
      </c>
      <c r="N34" s="7">
        <v>19.100000000000001</v>
      </c>
    </row>
    <row r="35" spans="1:14" ht="10.5" customHeight="1" x14ac:dyDescent="0.15">
      <c r="B35" s="299" t="s">
        <v>90</v>
      </c>
      <c r="C35" s="303"/>
      <c r="D35" s="17" t="s">
        <v>120</v>
      </c>
      <c r="E35" s="8">
        <v>193</v>
      </c>
      <c r="F35" s="8">
        <v>3836</v>
      </c>
      <c r="G35" s="8">
        <v>1436</v>
      </c>
      <c r="H35" s="8">
        <v>2400</v>
      </c>
      <c r="I35" s="8">
        <v>390</v>
      </c>
      <c r="J35" s="8">
        <v>72232</v>
      </c>
      <c r="K35" s="8">
        <v>36907</v>
      </c>
      <c r="L35" s="8">
        <v>35325</v>
      </c>
      <c r="M35" s="9">
        <v>374.3</v>
      </c>
      <c r="N35" s="9">
        <v>18.8</v>
      </c>
    </row>
    <row r="36" spans="1:14" ht="10.5" customHeight="1" x14ac:dyDescent="0.15">
      <c r="A36" s="1" t="s">
        <v>157</v>
      </c>
      <c r="B36" s="299" t="s">
        <v>150</v>
      </c>
      <c r="C36" s="303"/>
      <c r="D36" s="70" t="s">
        <v>120</v>
      </c>
      <c r="E36" s="2">
        <v>192</v>
      </c>
      <c r="F36" s="29">
        <v>3838</v>
      </c>
      <c r="G36" s="29">
        <v>1455</v>
      </c>
      <c r="H36" s="29">
        <v>2383</v>
      </c>
      <c r="I36" s="2">
        <v>366</v>
      </c>
      <c r="J36" s="29">
        <v>72272</v>
      </c>
      <c r="K36" s="29">
        <v>36943</v>
      </c>
      <c r="L36" s="29">
        <v>35329</v>
      </c>
      <c r="M36" s="56">
        <v>376.4</v>
      </c>
      <c r="N36" s="56">
        <v>18.8</v>
      </c>
    </row>
    <row r="37" spans="1:14" ht="10.5" customHeight="1" x14ac:dyDescent="0.15">
      <c r="A37" s="1"/>
      <c r="B37" s="299" t="s">
        <v>149</v>
      </c>
      <c r="C37" s="303"/>
      <c r="D37" s="70" t="s">
        <v>120</v>
      </c>
      <c r="E37" s="2">
        <v>195</v>
      </c>
      <c r="F37" s="29">
        <v>3909</v>
      </c>
      <c r="G37" s="29">
        <v>1489</v>
      </c>
      <c r="H37" s="29">
        <v>2420</v>
      </c>
      <c r="I37" s="2">
        <v>399</v>
      </c>
      <c r="J37" s="29">
        <v>72973</v>
      </c>
      <c r="K37" s="29">
        <v>37225</v>
      </c>
      <c r="L37" s="29">
        <v>35748</v>
      </c>
      <c r="M37" s="56">
        <v>374.2</v>
      </c>
      <c r="N37" s="56">
        <v>18.7</v>
      </c>
    </row>
    <row r="38" spans="1:14" s="14" customFormat="1" ht="10.5" customHeight="1" x14ac:dyDescent="0.15">
      <c r="A38" s="12"/>
      <c r="B38" s="301" t="s">
        <v>148</v>
      </c>
      <c r="C38" s="302"/>
      <c r="D38" s="66" t="s">
        <v>120</v>
      </c>
      <c r="E38" s="69">
        <v>197</v>
      </c>
      <c r="F38" s="68">
        <v>4040</v>
      </c>
      <c r="G38" s="68">
        <v>1535</v>
      </c>
      <c r="H38" s="68">
        <v>2505</v>
      </c>
      <c r="I38" s="69">
        <v>412</v>
      </c>
      <c r="J38" s="68">
        <v>73642</v>
      </c>
      <c r="K38" s="68">
        <v>37516</v>
      </c>
      <c r="L38" s="68">
        <v>36126</v>
      </c>
      <c r="M38" s="67">
        <v>373.81725888324871</v>
      </c>
      <c r="N38" s="67">
        <v>18.228217821782177</v>
      </c>
    </row>
    <row r="39" spans="1:14" s="14" customFormat="1" ht="6" customHeight="1" x14ac:dyDescent="0.15">
      <c r="A39" s="12"/>
      <c r="B39" s="46"/>
      <c r="C39" s="47"/>
      <c r="D39" s="66"/>
      <c r="F39" s="23"/>
      <c r="G39" s="23"/>
      <c r="H39" s="23"/>
      <c r="J39" s="23"/>
      <c r="K39" s="23"/>
      <c r="L39" s="23"/>
      <c r="M39" s="55"/>
      <c r="N39" s="55"/>
    </row>
    <row r="40" spans="1:14" ht="10.5" customHeight="1" x14ac:dyDescent="0.15">
      <c r="A40" s="1"/>
      <c r="B40" s="299" t="s">
        <v>152</v>
      </c>
      <c r="C40" s="303"/>
      <c r="D40" s="5"/>
      <c r="E40" s="8">
        <v>126</v>
      </c>
      <c r="F40" s="8">
        <v>1123</v>
      </c>
      <c r="G40" s="8">
        <v>73</v>
      </c>
      <c r="H40" s="8">
        <v>1050</v>
      </c>
      <c r="I40" s="8">
        <v>67</v>
      </c>
      <c r="J40" s="8">
        <v>18645</v>
      </c>
      <c r="K40" s="8">
        <v>9305</v>
      </c>
      <c r="L40" s="8">
        <v>9340</v>
      </c>
      <c r="M40" s="9">
        <v>148</v>
      </c>
      <c r="N40" s="9">
        <v>16.600000000000001</v>
      </c>
    </row>
    <row r="41" spans="1:14" ht="10.5" customHeight="1" x14ac:dyDescent="0.15">
      <c r="B41" s="299" t="s">
        <v>90</v>
      </c>
      <c r="C41" s="303"/>
      <c r="D41" s="5"/>
      <c r="E41" s="8">
        <v>125</v>
      </c>
      <c r="F41" s="8">
        <v>1123</v>
      </c>
      <c r="G41" s="8">
        <v>72</v>
      </c>
      <c r="H41" s="8">
        <v>1051</v>
      </c>
      <c r="I41" s="8">
        <v>70</v>
      </c>
      <c r="J41" s="8">
        <v>18351</v>
      </c>
      <c r="K41" s="8">
        <v>9201</v>
      </c>
      <c r="L41" s="8">
        <v>9150</v>
      </c>
      <c r="M41" s="9">
        <v>146.80000000000001</v>
      </c>
      <c r="N41" s="9">
        <v>16.3</v>
      </c>
    </row>
    <row r="42" spans="1:14" ht="10.5" customHeight="1" x14ac:dyDescent="0.15">
      <c r="A42" s="1" t="s">
        <v>156</v>
      </c>
      <c r="B42" s="299" t="s">
        <v>150</v>
      </c>
      <c r="C42" s="303"/>
      <c r="D42" s="63"/>
      <c r="E42" s="2">
        <v>124</v>
      </c>
      <c r="F42" s="29">
        <v>1132</v>
      </c>
      <c r="G42" s="2">
        <v>65</v>
      </c>
      <c r="H42" s="29">
        <v>1067</v>
      </c>
      <c r="I42" s="2">
        <v>77</v>
      </c>
      <c r="J42" s="29">
        <v>18279</v>
      </c>
      <c r="K42" s="29">
        <v>9173</v>
      </c>
      <c r="L42" s="29">
        <v>9106</v>
      </c>
      <c r="M42" s="56">
        <v>147.4</v>
      </c>
      <c r="N42" s="56">
        <v>16.100000000000001</v>
      </c>
    </row>
    <row r="43" spans="1:14" ht="10.5" customHeight="1" x14ac:dyDescent="0.15">
      <c r="A43" s="1"/>
      <c r="B43" s="299" t="s">
        <v>149</v>
      </c>
      <c r="C43" s="303"/>
      <c r="D43" s="31"/>
      <c r="E43" s="2">
        <v>124</v>
      </c>
      <c r="F43" s="29">
        <v>1160</v>
      </c>
      <c r="G43" s="2">
        <v>69</v>
      </c>
      <c r="H43" s="29">
        <v>1091</v>
      </c>
      <c r="I43" s="2">
        <v>78</v>
      </c>
      <c r="J43" s="29">
        <v>18097</v>
      </c>
      <c r="K43" s="29">
        <v>9131</v>
      </c>
      <c r="L43" s="29">
        <v>8966</v>
      </c>
      <c r="M43" s="56">
        <v>145.9</v>
      </c>
      <c r="N43" s="56">
        <v>15.6</v>
      </c>
    </row>
    <row r="44" spans="1:14" s="14" customFormat="1" ht="10.5" customHeight="1" x14ac:dyDescent="0.15">
      <c r="A44" s="12"/>
      <c r="B44" s="301" t="s">
        <v>148</v>
      </c>
      <c r="C44" s="302"/>
      <c r="D44" s="24"/>
      <c r="E44" s="14">
        <v>124</v>
      </c>
      <c r="F44" s="23">
        <v>1168</v>
      </c>
      <c r="G44" s="14">
        <v>72</v>
      </c>
      <c r="H44" s="23">
        <v>1096</v>
      </c>
      <c r="I44" s="14">
        <v>90</v>
      </c>
      <c r="J44" s="23">
        <v>17819</v>
      </c>
      <c r="K44" s="23">
        <v>8986</v>
      </c>
      <c r="L44" s="23">
        <v>8833</v>
      </c>
      <c r="M44" s="55">
        <v>143.70161290322579</v>
      </c>
      <c r="N44" s="55">
        <v>15.255993150684931</v>
      </c>
    </row>
    <row r="45" spans="1:14" s="14" customFormat="1" ht="6" customHeight="1" x14ac:dyDescent="0.15">
      <c r="A45" s="12"/>
      <c r="B45" s="46"/>
      <c r="C45" s="47"/>
      <c r="D45" s="24"/>
      <c r="F45" s="23"/>
      <c r="H45" s="23"/>
      <c r="J45" s="23"/>
      <c r="K45" s="23"/>
      <c r="L45" s="23"/>
      <c r="M45" s="55"/>
      <c r="N45" s="55"/>
    </row>
    <row r="46" spans="1:14" ht="10.5" customHeight="1" x14ac:dyDescent="0.15">
      <c r="B46" s="299" t="s">
        <v>152</v>
      </c>
      <c r="C46" s="303"/>
      <c r="D46" s="5"/>
      <c r="E46" s="8">
        <v>2</v>
      </c>
      <c r="F46" s="8">
        <v>124</v>
      </c>
      <c r="G46" s="8">
        <v>59</v>
      </c>
      <c r="H46" s="8">
        <v>65</v>
      </c>
      <c r="I46" s="8">
        <v>16</v>
      </c>
      <c r="J46" s="8">
        <v>132</v>
      </c>
      <c r="K46" s="8">
        <v>78</v>
      </c>
      <c r="L46" s="8">
        <v>54</v>
      </c>
      <c r="M46" s="9">
        <v>66</v>
      </c>
      <c r="N46" s="9">
        <v>1.1000000000000001</v>
      </c>
    </row>
    <row r="47" spans="1:14" ht="10.5" customHeight="1" x14ac:dyDescent="0.15">
      <c r="A47" s="304" t="s">
        <v>155</v>
      </c>
      <c r="B47" s="299" t="s">
        <v>90</v>
      </c>
      <c r="C47" s="303"/>
      <c r="D47" s="5"/>
      <c r="E47" s="8">
        <v>2</v>
      </c>
      <c r="F47" s="8">
        <v>123</v>
      </c>
      <c r="G47" s="8">
        <v>58</v>
      </c>
      <c r="H47" s="8">
        <v>65</v>
      </c>
      <c r="I47" s="8">
        <v>23</v>
      </c>
      <c r="J47" s="8">
        <v>133</v>
      </c>
      <c r="K47" s="8">
        <v>79</v>
      </c>
      <c r="L47" s="8">
        <v>54</v>
      </c>
      <c r="M47" s="9">
        <v>66.5</v>
      </c>
      <c r="N47" s="9">
        <v>1.1000000000000001</v>
      </c>
    </row>
    <row r="48" spans="1:14" ht="10.5" customHeight="1" x14ac:dyDescent="0.15">
      <c r="A48" s="305"/>
      <c r="B48" s="299" t="s">
        <v>150</v>
      </c>
      <c r="C48" s="303"/>
      <c r="D48" s="13"/>
      <c r="E48" s="2">
        <v>2</v>
      </c>
      <c r="F48" s="2">
        <v>123</v>
      </c>
      <c r="G48" s="2">
        <v>57</v>
      </c>
      <c r="H48" s="2">
        <v>66</v>
      </c>
      <c r="I48" s="2">
        <v>20</v>
      </c>
      <c r="J48" s="2">
        <v>114</v>
      </c>
      <c r="K48" s="2">
        <v>71</v>
      </c>
      <c r="L48" s="2">
        <v>43</v>
      </c>
      <c r="M48" s="56">
        <v>57</v>
      </c>
      <c r="N48" s="56">
        <v>0.9</v>
      </c>
    </row>
    <row r="49" spans="1:14" s="27" customFormat="1" ht="10.5" customHeight="1" x14ac:dyDescent="0.15">
      <c r="A49" s="305"/>
      <c r="B49" s="299" t="s">
        <v>149</v>
      </c>
      <c r="C49" s="303"/>
      <c r="D49" s="31"/>
      <c r="E49" s="2">
        <v>2</v>
      </c>
      <c r="F49" s="2">
        <v>122</v>
      </c>
      <c r="G49" s="2">
        <v>54</v>
      </c>
      <c r="H49" s="2">
        <v>68</v>
      </c>
      <c r="I49" s="2">
        <v>21</v>
      </c>
      <c r="J49" s="2">
        <v>115</v>
      </c>
      <c r="K49" s="2">
        <v>64</v>
      </c>
      <c r="L49" s="2">
        <v>51</v>
      </c>
      <c r="M49" s="56">
        <v>57.5</v>
      </c>
      <c r="N49" s="56">
        <v>0.9</v>
      </c>
    </row>
    <row r="50" spans="1:14" s="14" customFormat="1" ht="10.5" customHeight="1" x14ac:dyDescent="0.15">
      <c r="A50" s="12"/>
      <c r="B50" s="301" t="s">
        <v>148</v>
      </c>
      <c r="C50" s="302"/>
      <c r="D50" s="24"/>
      <c r="E50" s="14">
        <v>2</v>
      </c>
      <c r="F50" s="14">
        <v>131</v>
      </c>
      <c r="G50" s="14">
        <v>56</v>
      </c>
      <c r="H50" s="14">
        <v>75</v>
      </c>
      <c r="I50" s="14">
        <v>22</v>
      </c>
      <c r="J50" s="14">
        <v>126</v>
      </c>
      <c r="K50" s="14">
        <v>68</v>
      </c>
      <c r="L50" s="14">
        <v>58</v>
      </c>
      <c r="M50" s="55">
        <v>63</v>
      </c>
      <c r="N50" s="55">
        <v>0.96183206106870234</v>
      </c>
    </row>
    <row r="51" spans="1:14" s="14" customFormat="1" ht="6" customHeight="1" x14ac:dyDescent="0.15">
      <c r="A51" s="12"/>
      <c r="B51" s="46"/>
      <c r="C51" s="47"/>
      <c r="D51" s="24"/>
      <c r="M51" s="55"/>
      <c r="N51" s="55"/>
    </row>
    <row r="52" spans="1:14" ht="10.5" customHeight="1" x14ac:dyDescent="0.15">
      <c r="A52" s="1"/>
      <c r="B52" s="299" t="s">
        <v>152</v>
      </c>
      <c r="C52" s="303"/>
      <c r="D52" s="5"/>
      <c r="E52" s="6">
        <v>9</v>
      </c>
      <c r="F52" s="6">
        <v>629</v>
      </c>
      <c r="G52" s="6">
        <v>279</v>
      </c>
      <c r="H52" s="6">
        <v>350</v>
      </c>
      <c r="I52" s="6">
        <v>9</v>
      </c>
      <c r="J52" s="6">
        <v>975</v>
      </c>
      <c r="K52" s="6">
        <v>601</v>
      </c>
      <c r="L52" s="6">
        <v>374</v>
      </c>
      <c r="M52" s="7">
        <v>108.3</v>
      </c>
      <c r="N52" s="7">
        <v>1.6</v>
      </c>
    </row>
    <row r="53" spans="1:14" ht="10.5" customHeight="1" x14ac:dyDescent="0.15">
      <c r="B53" s="299" t="s">
        <v>90</v>
      </c>
      <c r="C53" s="303"/>
      <c r="D53" s="5"/>
      <c r="E53" s="8">
        <v>9</v>
      </c>
      <c r="F53" s="8">
        <v>620</v>
      </c>
      <c r="G53" s="8">
        <v>277</v>
      </c>
      <c r="H53" s="8">
        <v>343</v>
      </c>
      <c r="I53" s="8">
        <v>13</v>
      </c>
      <c r="J53" s="8">
        <v>985</v>
      </c>
      <c r="K53" s="8">
        <v>604</v>
      </c>
      <c r="L53" s="8">
        <v>381</v>
      </c>
      <c r="M53" s="9">
        <v>109.4</v>
      </c>
      <c r="N53" s="9">
        <v>1.6</v>
      </c>
    </row>
    <row r="54" spans="1:14" ht="10.5" customHeight="1" x14ac:dyDescent="0.15">
      <c r="A54" s="1" t="s">
        <v>154</v>
      </c>
      <c r="B54" s="299" t="s">
        <v>150</v>
      </c>
      <c r="C54" s="303"/>
      <c r="D54" s="5"/>
      <c r="E54" s="2">
        <v>10</v>
      </c>
      <c r="F54" s="2">
        <v>650</v>
      </c>
      <c r="G54" s="2">
        <v>296</v>
      </c>
      <c r="H54" s="2">
        <v>354</v>
      </c>
      <c r="I54" s="2">
        <v>29</v>
      </c>
      <c r="J54" s="2">
        <v>1021</v>
      </c>
      <c r="K54" s="2">
        <v>642</v>
      </c>
      <c r="L54" s="2">
        <v>379</v>
      </c>
      <c r="M54" s="56">
        <v>102.1</v>
      </c>
      <c r="N54" s="56">
        <v>1.6</v>
      </c>
    </row>
    <row r="55" spans="1:14" ht="10.5" customHeight="1" x14ac:dyDescent="0.15">
      <c r="A55" s="1"/>
      <c r="B55" s="299" t="s">
        <v>149</v>
      </c>
      <c r="C55" s="303"/>
      <c r="D55" s="5"/>
      <c r="E55" s="2">
        <v>9</v>
      </c>
      <c r="F55" s="2">
        <v>674</v>
      </c>
      <c r="G55" s="2">
        <v>312</v>
      </c>
      <c r="H55" s="2">
        <v>362</v>
      </c>
      <c r="I55" s="2">
        <v>29</v>
      </c>
      <c r="J55" s="29">
        <v>1048</v>
      </c>
      <c r="K55" s="2">
        <v>664</v>
      </c>
      <c r="L55" s="2">
        <v>384</v>
      </c>
      <c r="M55" s="56">
        <v>116.4</v>
      </c>
      <c r="N55" s="56">
        <v>1.6</v>
      </c>
    </row>
    <row r="56" spans="1:14" s="14" customFormat="1" ht="10.5" customHeight="1" x14ac:dyDescent="0.15">
      <c r="A56" s="12"/>
      <c r="B56" s="301" t="s">
        <v>148</v>
      </c>
      <c r="C56" s="302"/>
      <c r="D56" s="13"/>
      <c r="E56" s="14">
        <v>9</v>
      </c>
      <c r="F56" s="14">
        <v>694</v>
      </c>
      <c r="G56" s="14">
        <v>325</v>
      </c>
      <c r="H56" s="14">
        <v>369</v>
      </c>
      <c r="I56" s="14">
        <v>33</v>
      </c>
      <c r="J56" s="23">
        <v>1078</v>
      </c>
      <c r="K56" s="14">
        <v>677</v>
      </c>
      <c r="L56" s="14">
        <v>401</v>
      </c>
      <c r="M56" s="55">
        <v>119.77777777777777</v>
      </c>
      <c r="N56" s="55">
        <v>1.5533141210374639</v>
      </c>
    </row>
    <row r="57" spans="1:14" s="14" customFormat="1" ht="6" customHeight="1" x14ac:dyDescent="0.15">
      <c r="A57" s="12"/>
      <c r="B57" s="46"/>
      <c r="C57" s="47"/>
      <c r="D57" s="13"/>
      <c r="M57" s="55"/>
      <c r="N57" s="55"/>
    </row>
    <row r="58" spans="1:14" ht="10.5" customHeight="1" x14ac:dyDescent="0.15">
      <c r="A58" s="1"/>
      <c r="B58" s="299" t="s">
        <v>152</v>
      </c>
      <c r="C58" s="303"/>
      <c r="D58" s="5"/>
      <c r="E58" s="6">
        <v>56</v>
      </c>
      <c r="F58" s="6">
        <v>671</v>
      </c>
      <c r="G58" s="6">
        <v>335</v>
      </c>
      <c r="H58" s="6">
        <v>336</v>
      </c>
      <c r="I58" s="6">
        <v>1650</v>
      </c>
      <c r="J58" s="6">
        <v>12802</v>
      </c>
      <c r="K58" s="6">
        <v>5910</v>
      </c>
      <c r="L58" s="6">
        <v>6892</v>
      </c>
      <c r="M58" s="7">
        <v>228.6</v>
      </c>
      <c r="N58" s="7">
        <v>19.100000000000001</v>
      </c>
    </row>
    <row r="59" spans="1:14" ht="10.5" customHeight="1" x14ac:dyDescent="0.15">
      <c r="B59" s="299" t="s">
        <v>90</v>
      </c>
      <c r="C59" s="303"/>
      <c r="D59" s="5"/>
      <c r="E59" s="8">
        <v>56</v>
      </c>
      <c r="F59" s="8">
        <v>701</v>
      </c>
      <c r="G59" s="8">
        <v>355</v>
      </c>
      <c r="H59" s="8">
        <v>346</v>
      </c>
      <c r="I59" s="8">
        <v>1676</v>
      </c>
      <c r="J59" s="8">
        <v>13504</v>
      </c>
      <c r="K59" s="8">
        <v>6630</v>
      </c>
      <c r="L59" s="8">
        <v>6874</v>
      </c>
      <c r="M59" s="9">
        <v>241.1</v>
      </c>
      <c r="N59" s="9">
        <v>19.3</v>
      </c>
    </row>
    <row r="60" spans="1:14" ht="10.5" customHeight="1" x14ac:dyDescent="0.15">
      <c r="A60" s="1" t="s">
        <v>153</v>
      </c>
      <c r="B60" s="299" t="s">
        <v>150</v>
      </c>
      <c r="C60" s="303"/>
      <c r="D60" s="5"/>
      <c r="E60" s="2">
        <v>55</v>
      </c>
      <c r="F60" s="2">
        <v>716</v>
      </c>
      <c r="G60" s="2">
        <v>357</v>
      </c>
      <c r="H60" s="2">
        <v>359</v>
      </c>
      <c r="I60" s="29">
        <v>1842</v>
      </c>
      <c r="J60" s="29">
        <v>14024</v>
      </c>
      <c r="K60" s="29">
        <v>7145</v>
      </c>
      <c r="L60" s="29">
        <v>6879</v>
      </c>
      <c r="M60" s="56">
        <v>255</v>
      </c>
      <c r="N60" s="56">
        <v>19.600000000000001</v>
      </c>
    </row>
    <row r="61" spans="1:14" ht="10.5" customHeight="1" x14ac:dyDescent="0.15">
      <c r="A61" s="1"/>
      <c r="B61" s="299" t="s">
        <v>149</v>
      </c>
      <c r="C61" s="303"/>
      <c r="D61" s="5"/>
      <c r="E61" s="2">
        <v>56</v>
      </c>
      <c r="F61" s="2">
        <v>732</v>
      </c>
      <c r="G61" s="2">
        <v>388</v>
      </c>
      <c r="H61" s="2">
        <v>344</v>
      </c>
      <c r="I61" s="29">
        <v>1839</v>
      </c>
      <c r="J61" s="29">
        <v>13981</v>
      </c>
      <c r="K61" s="29">
        <v>7169</v>
      </c>
      <c r="L61" s="29">
        <v>6812</v>
      </c>
      <c r="M61" s="56">
        <v>249.7</v>
      </c>
      <c r="N61" s="56">
        <v>19.100000000000001</v>
      </c>
    </row>
    <row r="62" spans="1:14" s="14" customFormat="1" ht="10.5" customHeight="1" x14ac:dyDescent="0.15">
      <c r="A62" s="12"/>
      <c r="B62" s="301" t="s">
        <v>148</v>
      </c>
      <c r="C62" s="302"/>
      <c r="D62" s="13"/>
      <c r="E62" s="14">
        <v>56</v>
      </c>
      <c r="F62" s="14">
        <v>734</v>
      </c>
      <c r="G62" s="14">
        <v>394</v>
      </c>
      <c r="H62" s="14">
        <v>340</v>
      </c>
      <c r="I62" s="23">
        <v>1874</v>
      </c>
      <c r="J62" s="23">
        <v>13764</v>
      </c>
      <c r="K62" s="23">
        <v>7073</v>
      </c>
      <c r="L62" s="23">
        <v>6691</v>
      </c>
      <c r="M62" s="55">
        <v>245.78571428571428</v>
      </c>
      <c r="N62" s="55">
        <v>18.752043596730246</v>
      </c>
    </row>
    <row r="63" spans="1:14" s="14" customFormat="1" ht="6" customHeight="1" x14ac:dyDescent="0.15">
      <c r="A63" s="12"/>
      <c r="B63" s="46"/>
      <c r="C63" s="47"/>
      <c r="D63" s="13"/>
      <c r="I63" s="23"/>
      <c r="J63" s="23"/>
      <c r="K63" s="23"/>
      <c r="L63" s="23"/>
      <c r="M63" s="55"/>
      <c r="N63" s="55"/>
    </row>
    <row r="64" spans="1:14" ht="10.5" customHeight="1" x14ac:dyDescent="0.15">
      <c r="A64" s="1"/>
      <c r="B64" s="299" t="s">
        <v>152</v>
      </c>
      <c r="C64" s="303"/>
      <c r="D64" s="5"/>
      <c r="E64" s="6">
        <v>50</v>
      </c>
      <c r="F64" s="6">
        <v>312</v>
      </c>
      <c r="G64" s="6">
        <v>223</v>
      </c>
      <c r="H64" s="6">
        <v>89</v>
      </c>
      <c r="I64" s="6">
        <v>328</v>
      </c>
      <c r="J64" s="6">
        <v>5870</v>
      </c>
      <c r="K64" s="6">
        <v>2923</v>
      </c>
      <c r="L64" s="6">
        <v>2947</v>
      </c>
      <c r="M64" s="7">
        <v>117.4</v>
      </c>
      <c r="N64" s="7">
        <v>18.8</v>
      </c>
    </row>
    <row r="65" spans="1:14" ht="10.5" customHeight="1" x14ac:dyDescent="0.15">
      <c r="B65" s="299" t="s">
        <v>90</v>
      </c>
      <c r="C65" s="303"/>
      <c r="D65" s="5"/>
      <c r="E65" s="8">
        <v>50</v>
      </c>
      <c r="F65" s="8">
        <v>314</v>
      </c>
      <c r="G65" s="8">
        <v>222</v>
      </c>
      <c r="H65" s="8">
        <v>92</v>
      </c>
      <c r="I65" s="8">
        <v>366</v>
      </c>
      <c r="J65" s="8">
        <v>5897</v>
      </c>
      <c r="K65" s="8">
        <v>3020</v>
      </c>
      <c r="L65" s="8">
        <v>2877</v>
      </c>
      <c r="M65" s="9">
        <v>117.9</v>
      </c>
      <c r="N65" s="9">
        <v>18.8</v>
      </c>
    </row>
    <row r="66" spans="1:14" ht="10.5" customHeight="1" x14ac:dyDescent="0.15">
      <c r="A66" s="1" t="s">
        <v>151</v>
      </c>
      <c r="B66" s="299" t="s">
        <v>150</v>
      </c>
      <c r="C66" s="303"/>
      <c r="D66" s="5"/>
      <c r="E66" s="35">
        <v>51</v>
      </c>
      <c r="F66" s="35">
        <v>281</v>
      </c>
      <c r="G66" s="35">
        <v>193</v>
      </c>
      <c r="H66" s="35">
        <v>88</v>
      </c>
      <c r="I66" s="35">
        <v>393</v>
      </c>
      <c r="J66" s="36">
        <v>5916</v>
      </c>
      <c r="K66" s="36">
        <v>3010</v>
      </c>
      <c r="L66" s="36">
        <v>2906</v>
      </c>
      <c r="M66" s="54">
        <v>116</v>
      </c>
      <c r="N66" s="54">
        <v>21.1</v>
      </c>
    </row>
    <row r="67" spans="1:14" ht="10.5" customHeight="1" x14ac:dyDescent="0.15">
      <c r="A67" s="1"/>
      <c r="B67" s="299" t="s">
        <v>149</v>
      </c>
      <c r="C67" s="303"/>
      <c r="D67" s="34"/>
      <c r="E67" s="35">
        <v>49</v>
      </c>
      <c r="F67" s="35">
        <v>276</v>
      </c>
      <c r="G67" s="35">
        <v>193</v>
      </c>
      <c r="H67" s="35">
        <v>83</v>
      </c>
      <c r="I67" s="35">
        <v>356</v>
      </c>
      <c r="J67" s="36">
        <v>5465</v>
      </c>
      <c r="K67" s="36">
        <v>2737</v>
      </c>
      <c r="L67" s="36">
        <v>2728</v>
      </c>
      <c r="M67" s="54">
        <v>111.5</v>
      </c>
      <c r="N67" s="54">
        <v>19.8</v>
      </c>
    </row>
    <row r="68" spans="1:14" s="14" customFormat="1" ht="10.5" customHeight="1" x14ac:dyDescent="0.15">
      <c r="A68" s="12"/>
      <c r="B68" s="301" t="s">
        <v>148</v>
      </c>
      <c r="C68" s="302"/>
      <c r="D68" s="62"/>
      <c r="E68" s="61">
        <v>49</v>
      </c>
      <c r="F68" s="61">
        <v>267</v>
      </c>
      <c r="G68" s="61">
        <v>192</v>
      </c>
      <c r="H68" s="61">
        <v>75</v>
      </c>
      <c r="I68" s="61">
        <v>350</v>
      </c>
      <c r="J68" s="60">
        <v>5090</v>
      </c>
      <c r="K68" s="60">
        <v>2629</v>
      </c>
      <c r="L68" s="60">
        <v>2461</v>
      </c>
      <c r="M68" s="59">
        <v>103.87755102040816</v>
      </c>
      <c r="N68" s="59">
        <v>19.063670411985019</v>
      </c>
    </row>
    <row r="69" spans="1:14" s="14" customFormat="1" ht="6" customHeight="1" x14ac:dyDescent="0.15">
      <c r="A69" s="15"/>
      <c r="B69" s="44"/>
      <c r="C69" s="45"/>
      <c r="D69" s="16"/>
      <c r="E69" s="21"/>
      <c r="F69" s="21"/>
      <c r="G69" s="21"/>
      <c r="H69" s="21"/>
      <c r="I69" s="21"/>
      <c r="J69" s="25"/>
      <c r="K69" s="25"/>
      <c r="L69" s="25"/>
      <c r="M69" s="21"/>
      <c r="N69" s="21"/>
    </row>
    <row r="70" spans="1:14" ht="10.5" customHeight="1" x14ac:dyDescent="0.15">
      <c r="A70" s="4" t="s">
        <v>147</v>
      </c>
    </row>
    <row r="71" spans="1:14" ht="10.5" customHeight="1" x14ac:dyDescent="0.15">
      <c r="A71" s="288" t="s">
        <v>146</v>
      </c>
      <c r="B71" s="264"/>
      <c r="C71" s="264"/>
      <c r="D71" s="264"/>
      <c r="E71" s="264"/>
      <c r="F71" s="264"/>
      <c r="G71" s="264"/>
      <c r="H71" s="264"/>
      <c r="I71" s="264"/>
      <c r="J71" s="264"/>
      <c r="K71" s="264"/>
      <c r="L71" s="264"/>
      <c r="M71" s="264"/>
      <c r="N71" s="264"/>
    </row>
    <row r="72" spans="1:14" ht="10.5" customHeight="1" x14ac:dyDescent="0.15">
      <c r="A72" s="288"/>
      <c r="B72" s="264"/>
      <c r="C72" s="264"/>
      <c r="D72" s="264"/>
      <c r="E72" s="264"/>
      <c r="F72" s="264"/>
      <c r="G72" s="264"/>
      <c r="H72" s="264"/>
      <c r="I72" s="264"/>
      <c r="J72" s="264"/>
      <c r="K72" s="264"/>
      <c r="L72" s="264"/>
      <c r="M72" s="264"/>
      <c r="N72" s="264"/>
    </row>
  </sheetData>
  <mergeCells count="64">
    <mergeCell ref="B49:C49"/>
    <mergeCell ref="B60:C60"/>
    <mergeCell ref="B32:C32"/>
    <mergeCell ref="B31:C31"/>
    <mergeCell ref="B44:C44"/>
    <mergeCell ref="B46:C46"/>
    <mergeCell ref="B47:C47"/>
    <mergeCell ref="B48:C48"/>
    <mergeCell ref="B68:C68"/>
    <mergeCell ref="A47:A49"/>
    <mergeCell ref="B56:C56"/>
    <mergeCell ref="B62:C62"/>
    <mergeCell ref="B66:C66"/>
    <mergeCell ref="B67:C67"/>
    <mergeCell ref="B61:C61"/>
    <mergeCell ref="B64:C64"/>
    <mergeCell ref="B50:C50"/>
    <mergeCell ref="B55:C55"/>
    <mergeCell ref="B65:C65"/>
    <mergeCell ref="B58:C58"/>
    <mergeCell ref="B52:C52"/>
    <mergeCell ref="B53:C53"/>
    <mergeCell ref="B54:C54"/>
    <mergeCell ref="B59:C59"/>
    <mergeCell ref="B26:C26"/>
    <mergeCell ref="B43:C43"/>
    <mergeCell ref="B36:C36"/>
    <mergeCell ref="B37:C37"/>
    <mergeCell ref="B40:C40"/>
    <mergeCell ref="B38:C38"/>
    <mergeCell ref="B41:C41"/>
    <mergeCell ref="B42:C42"/>
    <mergeCell ref="A72:N72"/>
    <mergeCell ref="B10:C10"/>
    <mergeCell ref="B13:C13"/>
    <mergeCell ref="B28:C28"/>
    <mergeCell ref="B22:C22"/>
    <mergeCell ref="B23:C23"/>
    <mergeCell ref="B24:C24"/>
    <mergeCell ref="B25:C25"/>
    <mergeCell ref="B11:C11"/>
    <mergeCell ref="B12:C12"/>
    <mergeCell ref="B34:C34"/>
    <mergeCell ref="B35:C35"/>
    <mergeCell ref="B16:C16"/>
    <mergeCell ref="B17:C17"/>
    <mergeCell ref="B29:C29"/>
    <mergeCell ref="B30:C30"/>
    <mergeCell ref="A3:N3"/>
    <mergeCell ref="A71:N71"/>
    <mergeCell ref="M6:M8"/>
    <mergeCell ref="N6:N8"/>
    <mergeCell ref="I7:I8"/>
    <mergeCell ref="J7:J8"/>
    <mergeCell ref="K7:K8"/>
    <mergeCell ref="L7:L8"/>
    <mergeCell ref="J6:L6"/>
    <mergeCell ref="B14:C14"/>
    <mergeCell ref="G6:H6"/>
    <mergeCell ref="D7:E7"/>
    <mergeCell ref="A6:C8"/>
    <mergeCell ref="B18:C18"/>
    <mergeCell ref="B19:C19"/>
    <mergeCell ref="B20:C20"/>
  </mergeCells>
  <phoneticPr fontId="14"/>
  <printOptions gridLinesSet="0"/>
  <pageMargins left="0.6692913385826772" right="0.6692913385826772" top="0.78740157480314965" bottom="0.86614173228346458" header="0" footer="0"/>
  <pageSetup paperSize="9" pageOrder="overThenDown" orientation="portrait" verticalDpi="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N66"/>
  <sheetViews>
    <sheetView zoomScaleNormal="100" workbookViewId="0"/>
  </sheetViews>
  <sheetFormatPr defaultRowHeight="10.5" x14ac:dyDescent="0.15"/>
  <cols>
    <col min="1" max="1" width="7.42578125" style="2" customWidth="1"/>
    <col min="2" max="2" width="2" style="2" customWidth="1"/>
    <col min="3" max="3" width="4.7109375" style="2" customWidth="1"/>
    <col min="4" max="4" width="3.5703125" style="2" customWidth="1"/>
    <col min="5" max="5" width="5.140625" style="2" customWidth="1"/>
    <col min="6" max="9" width="8.42578125" style="2" customWidth="1"/>
    <col min="10" max="10" width="8.5703125" style="2" customWidth="1"/>
    <col min="11" max="12" width="8.42578125" style="2" customWidth="1"/>
    <col min="13" max="13" width="11.5703125" style="2" customWidth="1"/>
    <col min="14" max="14" width="11.28515625" style="2" customWidth="1"/>
    <col min="15" max="16384" width="9.140625" style="2"/>
  </cols>
  <sheetData>
    <row r="1" spans="1:14" s="10" customFormat="1" ht="13.5" customHeight="1" x14ac:dyDescent="0.15">
      <c r="A1" s="39" t="s">
        <v>145</v>
      </c>
      <c r="B1" s="39"/>
      <c r="C1" s="39"/>
      <c r="D1" s="39"/>
      <c r="E1" s="39"/>
      <c r="F1" s="39"/>
      <c r="G1" s="39"/>
      <c r="H1" s="39"/>
      <c r="I1" s="39"/>
      <c r="J1" s="39"/>
      <c r="K1" s="39"/>
      <c r="L1" s="39"/>
      <c r="M1" s="39"/>
      <c r="N1" s="39"/>
    </row>
    <row r="2" spans="1:14" ht="10.5" customHeight="1" x14ac:dyDescent="0.15"/>
    <row r="3" spans="1:14" ht="42" customHeight="1" x14ac:dyDescent="0.15">
      <c r="A3" s="290" t="s">
        <v>144</v>
      </c>
      <c r="B3" s="266"/>
      <c r="C3" s="266"/>
      <c r="D3" s="266"/>
      <c r="E3" s="266"/>
      <c r="F3" s="266"/>
      <c r="G3" s="266"/>
      <c r="H3" s="266"/>
      <c r="I3" s="266"/>
      <c r="J3" s="266"/>
      <c r="K3" s="266"/>
      <c r="L3" s="266"/>
      <c r="M3" s="266"/>
      <c r="N3" s="266"/>
    </row>
    <row r="4" spans="1:14" ht="10.5" customHeight="1" x14ac:dyDescent="0.15">
      <c r="A4" s="19"/>
      <c r="B4" s="19"/>
      <c r="C4" s="19"/>
      <c r="D4" s="19"/>
      <c r="E4" s="19"/>
      <c r="F4" s="19"/>
      <c r="G4" s="19"/>
      <c r="H4" s="19"/>
      <c r="I4" s="19"/>
      <c r="J4" s="19"/>
      <c r="K4" s="19"/>
      <c r="L4" s="19"/>
      <c r="M4" s="19"/>
      <c r="N4" s="19"/>
    </row>
    <row r="5" spans="1:14" ht="10.5" customHeight="1" x14ac:dyDescent="0.15">
      <c r="B5" s="4"/>
      <c r="C5" s="4"/>
      <c r="D5" s="3"/>
      <c r="E5" s="3"/>
      <c r="F5" s="3"/>
      <c r="G5" s="3"/>
      <c r="H5" s="3"/>
      <c r="I5" s="3"/>
      <c r="J5" s="3"/>
      <c r="K5" s="3"/>
      <c r="L5" s="3"/>
      <c r="M5" s="3"/>
      <c r="N5" s="11" t="s">
        <v>143</v>
      </c>
    </row>
    <row r="6" spans="1:14" ht="10.5" customHeight="1" x14ac:dyDescent="0.15">
      <c r="A6" s="291" t="s">
        <v>142</v>
      </c>
      <c r="B6" s="268"/>
      <c r="C6" s="307"/>
      <c r="D6" s="332" t="s">
        <v>141</v>
      </c>
      <c r="E6" s="333"/>
      <c r="F6" s="331" t="s">
        <v>140</v>
      </c>
      <c r="G6" s="276"/>
      <c r="H6" s="276"/>
      <c r="I6" s="79"/>
      <c r="J6" s="296" t="s">
        <v>139</v>
      </c>
      <c r="K6" s="276"/>
      <c r="L6" s="277"/>
      <c r="M6" s="292" t="s">
        <v>138</v>
      </c>
      <c r="N6" s="318" t="s">
        <v>137</v>
      </c>
    </row>
    <row r="7" spans="1:14" ht="10.5" customHeight="1" x14ac:dyDescent="0.15">
      <c r="A7" s="269"/>
      <c r="B7" s="269"/>
      <c r="C7" s="308"/>
      <c r="D7" s="334"/>
      <c r="E7" s="335"/>
      <c r="F7" s="78"/>
      <c r="G7" s="49" t="s">
        <v>136</v>
      </c>
      <c r="H7" s="41"/>
      <c r="I7" s="285" t="s">
        <v>135</v>
      </c>
      <c r="J7" s="292" t="s">
        <v>134</v>
      </c>
      <c r="K7" s="285" t="s">
        <v>133</v>
      </c>
      <c r="L7" s="285" t="s">
        <v>132</v>
      </c>
      <c r="M7" s="282"/>
      <c r="N7" s="330"/>
    </row>
    <row r="8" spans="1:14" ht="10.5" customHeight="1" x14ac:dyDescent="0.15">
      <c r="A8" s="270"/>
      <c r="B8" s="270"/>
      <c r="C8" s="309"/>
      <c r="D8" s="336"/>
      <c r="E8" s="337"/>
      <c r="F8" s="50" t="s">
        <v>134</v>
      </c>
      <c r="G8" s="52" t="s">
        <v>133</v>
      </c>
      <c r="H8" s="52" t="s">
        <v>132</v>
      </c>
      <c r="I8" s="258"/>
      <c r="J8" s="282"/>
      <c r="K8" s="258"/>
      <c r="L8" s="258"/>
      <c r="M8" s="282"/>
      <c r="N8" s="330"/>
    </row>
    <row r="9" spans="1:14" ht="10.5" customHeight="1" x14ac:dyDescent="0.15">
      <c r="A9" s="77"/>
      <c r="D9" s="76"/>
      <c r="E9" s="75"/>
      <c r="F9" s="75"/>
      <c r="G9" s="75"/>
      <c r="H9" s="75"/>
      <c r="I9" s="75"/>
      <c r="J9" s="74"/>
      <c r="K9" s="74"/>
      <c r="L9" s="74"/>
      <c r="M9" s="73"/>
      <c r="N9" s="73"/>
    </row>
    <row r="10" spans="1:14" ht="10.5" customHeight="1" x14ac:dyDescent="0.15">
      <c r="B10" s="299" t="s">
        <v>126</v>
      </c>
      <c r="C10" s="303"/>
      <c r="D10" s="5"/>
      <c r="E10" s="6">
        <v>23</v>
      </c>
      <c r="F10" s="6">
        <v>6953</v>
      </c>
      <c r="G10" s="6">
        <v>6267</v>
      </c>
      <c r="H10" s="6">
        <v>686</v>
      </c>
      <c r="I10" s="6">
        <v>8471</v>
      </c>
      <c r="J10" s="6">
        <v>126802</v>
      </c>
      <c r="K10" s="6">
        <v>72278</v>
      </c>
      <c r="L10" s="6">
        <v>54524</v>
      </c>
      <c r="M10" s="7">
        <v>5513.1</v>
      </c>
      <c r="N10" s="7">
        <v>18.2</v>
      </c>
    </row>
    <row r="11" spans="1:14" ht="10.5" customHeight="1" x14ac:dyDescent="0.15">
      <c r="B11" s="299" t="s">
        <v>125</v>
      </c>
      <c r="C11" s="303"/>
      <c r="D11" s="5"/>
      <c r="E11" s="6">
        <v>23</v>
      </c>
      <c r="F11" s="6">
        <v>7147</v>
      </c>
      <c r="G11" s="6">
        <v>6383</v>
      </c>
      <c r="H11" s="6">
        <v>764</v>
      </c>
      <c r="I11" s="6">
        <v>8940</v>
      </c>
      <c r="J11" s="6">
        <v>129574</v>
      </c>
      <c r="K11" s="6">
        <v>71846</v>
      </c>
      <c r="L11" s="6">
        <v>57728</v>
      </c>
      <c r="M11" s="7">
        <v>5633.7</v>
      </c>
      <c r="N11" s="58">
        <v>18.100000000000001</v>
      </c>
    </row>
    <row r="12" spans="1:14" ht="10.5" customHeight="1" x14ac:dyDescent="0.15">
      <c r="A12" s="20" t="s">
        <v>131</v>
      </c>
      <c r="B12" s="299" t="s">
        <v>123</v>
      </c>
      <c r="C12" s="303"/>
      <c r="D12" s="5"/>
      <c r="E12" s="2">
        <v>23</v>
      </c>
      <c r="F12" s="28">
        <v>7210</v>
      </c>
      <c r="G12" s="28">
        <v>6406</v>
      </c>
      <c r="H12" s="2">
        <v>804</v>
      </c>
      <c r="I12" s="29">
        <v>9290</v>
      </c>
      <c r="J12" s="29">
        <v>130117</v>
      </c>
      <c r="K12" s="29">
        <v>71023</v>
      </c>
      <c r="L12" s="29">
        <v>59094</v>
      </c>
      <c r="M12" s="56">
        <v>5657.3</v>
      </c>
      <c r="N12" s="58">
        <v>18</v>
      </c>
    </row>
    <row r="13" spans="1:14" ht="10.5" customHeight="1" x14ac:dyDescent="0.15">
      <c r="A13" s="20"/>
      <c r="B13" s="299" t="s">
        <v>122</v>
      </c>
      <c r="C13" s="303"/>
      <c r="D13" s="5"/>
      <c r="E13" s="2">
        <v>24</v>
      </c>
      <c r="F13" s="29">
        <v>7574</v>
      </c>
      <c r="G13" s="29">
        <v>6667</v>
      </c>
      <c r="H13" s="2">
        <v>907</v>
      </c>
      <c r="I13" s="29">
        <v>9478</v>
      </c>
      <c r="J13" s="29">
        <v>130850</v>
      </c>
      <c r="K13" s="29">
        <v>70930</v>
      </c>
      <c r="L13" s="29">
        <v>59920</v>
      </c>
      <c r="M13" s="56">
        <v>5452.1</v>
      </c>
      <c r="N13" s="56">
        <v>17.3</v>
      </c>
    </row>
    <row r="14" spans="1:14" s="14" customFormat="1" ht="10.5" customHeight="1" x14ac:dyDescent="0.15">
      <c r="B14" s="301" t="s">
        <v>121</v>
      </c>
      <c r="C14" s="302"/>
      <c r="D14" s="13"/>
      <c r="E14" s="14">
        <v>24</v>
      </c>
      <c r="F14" s="23">
        <v>7786</v>
      </c>
      <c r="G14" s="23">
        <v>6785</v>
      </c>
      <c r="H14" s="23">
        <v>1001</v>
      </c>
      <c r="I14" s="23">
        <v>9544</v>
      </c>
      <c r="J14" s="23">
        <v>131613</v>
      </c>
      <c r="K14" s="23">
        <v>71556</v>
      </c>
      <c r="L14" s="23">
        <v>60057</v>
      </c>
      <c r="M14" s="55">
        <v>5483.9</v>
      </c>
      <c r="N14" s="55">
        <v>16.899999999999999</v>
      </c>
    </row>
    <row r="15" spans="1:14" ht="10.5" customHeight="1" x14ac:dyDescent="0.15">
      <c r="B15" s="299" t="s">
        <v>126</v>
      </c>
      <c r="C15" s="303"/>
      <c r="D15" s="5"/>
      <c r="E15" s="6">
        <v>14</v>
      </c>
      <c r="F15" s="6">
        <v>404</v>
      </c>
      <c r="G15" s="6">
        <v>221</v>
      </c>
      <c r="H15" s="6">
        <v>183</v>
      </c>
      <c r="I15" s="6">
        <v>1267</v>
      </c>
      <c r="J15" s="6">
        <v>9505</v>
      </c>
      <c r="K15" s="6">
        <v>1041</v>
      </c>
      <c r="L15" s="6">
        <v>8464</v>
      </c>
      <c r="M15" s="7">
        <v>678.9</v>
      </c>
      <c r="N15" s="7">
        <v>23.5</v>
      </c>
    </row>
    <row r="16" spans="1:14" ht="10.5" customHeight="1" x14ac:dyDescent="0.15">
      <c r="A16" s="1"/>
      <c r="B16" s="299" t="s">
        <v>125</v>
      </c>
      <c r="C16" s="303"/>
      <c r="D16" s="5"/>
      <c r="E16" s="8">
        <v>13</v>
      </c>
      <c r="F16" s="8">
        <v>345</v>
      </c>
      <c r="G16" s="8">
        <v>192</v>
      </c>
      <c r="H16" s="8">
        <v>153</v>
      </c>
      <c r="I16" s="8">
        <v>1195</v>
      </c>
      <c r="J16" s="8">
        <v>8652</v>
      </c>
      <c r="K16" s="8">
        <v>1033</v>
      </c>
      <c r="L16" s="8">
        <v>7619</v>
      </c>
      <c r="M16" s="9">
        <v>665.5</v>
      </c>
      <c r="N16" s="9">
        <v>25.1</v>
      </c>
    </row>
    <row r="17" spans="1:14" ht="10.5" customHeight="1" x14ac:dyDescent="0.15">
      <c r="A17" s="1" t="s">
        <v>130</v>
      </c>
      <c r="B17" s="299" t="s">
        <v>123</v>
      </c>
      <c r="C17" s="303"/>
      <c r="D17" s="13"/>
      <c r="E17" s="2">
        <v>13</v>
      </c>
      <c r="F17" s="2">
        <v>336</v>
      </c>
      <c r="G17" s="2">
        <v>188</v>
      </c>
      <c r="H17" s="2">
        <v>148</v>
      </c>
      <c r="I17" s="29">
        <v>1183</v>
      </c>
      <c r="J17" s="29">
        <v>8006</v>
      </c>
      <c r="K17" s="29">
        <v>990</v>
      </c>
      <c r="L17" s="29">
        <v>7016</v>
      </c>
      <c r="M17" s="56">
        <v>615.79999999999995</v>
      </c>
      <c r="N17" s="56">
        <v>23.8</v>
      </c>
    </row>
    <row r="18" spans="1:14" ht="10.5" customHeight="1" x14ac:dyDescent="0.15">
      <c r="A18" s="1"/>
      <c r="B18" s="299" t="s">
        <v>122</v>
      </c>
      <c r="C18" s="303"/>
      <c r="D18" s="31"/>
      <c r="E18" s="2">
        <v>13</v>
      </c>
      <c r="F18" s="2">
        <v>267</v>
      </c>
      <c r="G18" s="2">
        <v>151</v>
      </c>
      <c r="H18" s="2">
        <v>116</v>
      </c>
      <c r="I18" s="29">
        <v>1194</v>
      </c>
      <c r="J18" s="29">
        <v>7286</v>
      </c>
      <c r="K18" s="29">
        <v>834</v>
      </c>
      <c r="L18" s="29">
        <v>6452</v>
      </c>
      <c r="M18" s="56">
        <v>560.5</v>
      </c>
      <c r="N18" s="56">
        <v>27.3</v>
      </c>
    </row>
    <row r="19" spans="1:14" s="14" customFormat="1" ht="10.5" customHeight="1" x14ac:dyDescent="0.15">
      <c r="A19" s="12"/>
      <c r="B19" s="301" t="s">
        <v>121</v>
      </c>
      <c r="C19" s="302"/>
      <c r="D19" s="24"/>
      <c r="E19" s="14">
        <v>12</v>
      </c>
      <c r="F19" s="14">
        <v>256</v>
      </c>
      <c r="G19" s="14">
        <v>145</v>
      </c>
      <c r="H19" s="14">
        <v>111</v>
      </c>
      <c r="I19" s="23">
        <v>1096</v>
      </c>
      <c r="J19" s="23">
        <v>6817</v>
      </c>
      <c r="K19" s="23">
        <v>784</v>
      </c>
      <c r="L19" s="23">
        <v>6033</v>
      </c>
      <c r="M19" s="55">
        <v>568.1</v>
      </c>
      <c r="N19" s="55">
        <v>26.6</v>
      </c>
    </row>
    <row r="20" spans="1:14" ht="10.5" customHeight="1" x14ac:dyDescent="0.15">
      <c r="A20" s="1"/>
      <c r="B20" s="299" t="s">
        <v>126</v>
      </c>
      <c r="C20" s="303"/>
      <c r="D20" s="17"/>
      <c r="E20" s="6">
        <v>51</v>
      </c>
      <c r="F20" s="6">
        <v>3095</v>
      </c>
      <c r="G20" s="6">
        <v>2306</v>
      </c>
      <c r="H20" s="6">
        <v>789</v>
      </c>
      <c r="I20" s="6">
        <v>1061</v>
      </c>
      <c r="J20" s="6">
        <v>50047</v>
      </c>
      <c r="K20" s="6">
        <v>24674</v>
      </c>
      <c r="L20" s="6">
        <v>25373</v>
      </c>
      <c r="M20" s="7">
        <v>981.3</v>
      </c>
      <c r="N20" s="7">
        <v>16.2</v>
      </c>
    </row>
    <row r="21" spans="1:14" ht="10.5" customHeight="1" x14ac:dyDescent="0.15">
      <c r="B21" s="299" t="s">
        <v>125</v>
      </c>
      <c r="C21" s="303"/>
      <c r="D21" s="18"/>
      <c r="E21" s="8">
        <v>51</v>
      </c>
      <c r="F21" s="8">
        <v>3080</v>
      </c>
      <c r="G21" s="8">
        <v>2273</v>
      </c>
      <c r="H21" s="8">
        <v>807</v>
      </c>
      <c r="I21" s="8">
        <v>1010</v>
      </c>
      <c r="J21" s="8">
        <v>48434</v>
      </c>
      <c r="K21" s="8">
        <v>23868</v>
      </c>
      <c r="L21" s="8">
        <v>24566</v>
      </c>
      <c r="M21" s="9">
        <v>949.7</v>
      </c>
      <c r="N21" s="9">
        <v>15.7</v>
      </c>
    </row>
    <row r="22" spans="1:14" ht="10.5" customHeight="1" x14ac:dyDescent="0.15">
      <c r="A22" s="1" t="s">
        <v>129</v>
      </c>
      <c r="B22" s="299" t="s">
        <v>123</v>
      </c>
      <c r="C22" s="303"/>
      <c r="D22" s="18"/>
      <c r="E22" s="2">
        <v>51</v>
      </c>
      <c r="F22" s="29">
        <v>3111</v>
      </c>
      <c r="G22" s="29">
        <v>2277</v>
      </c>
      <c r="H22" s="2">
        <v>834</v>
      </c>
      <c r="I22" s="29">
        <v>1001</v>
      </c>
      <c r="J22" s="29">
        <v>46759</v>
      </c>
      <c r="K22" s="29">
        <v>23250</v>
      </c>
      <c r="L22" s="29">
        <v>23509</v>
      </c>
      <c r="M22" s="56">
        <v>916.8</v>
      </c>
      <c r="N22" s="56">
        <v>15</v>
      </c>
    </row>
    <row r="23" spans="1:14" ht="10.5" customHeight="1" x14ac:dyDescent="0.15">
      <c r="A23" s="1"/>
      <c r="B23" s="299" t="s">
        <v>122</v>
      </c>
      <c r="C23" s="303"/>
      <c r="D23" s="31"/>
      <c r="E23" s="2">
        <v>52</v>
      </c>
      <c r="F23" s="29">
        <v>3101</v>
      </c>
      <c r="G23" s="29">
        <v>2272</v>
      </c>
      <c r="H23" s="2">
        <v>829</v>
      </c>
      <c r="I23" s="29">
        <v>1023</v>
      </c>
      <c r="J23" s="29">
        <v>46018</v>
      </c>
      <c r="K23" s="29">
        <v>22808</v>
      </c>
      <c r="L23" s="29">
        <v>23210</v>
      </c>
      <c r="M23" s="56">
        <v>885</v>
      </c>
      <c r="N23" s="56">
        <v>14.8</v>
      </c>
    </row>
    <row r="24" spans="1:14" s="14" customFormat="1" ht="10.5" customHeight="1" x14ac:dyDescent="0.15">
      <c r="A24" s="12"/>
      <c r="B24" s="301" t="s">
        <v>121</v>
      </c>
      <c r="C24" s="302"/>
      <c r="D24" s="24"/>
      <c r="E24" s="14">
        <v>53</v>
      </c>
      <c r="F24" s="23">
        <v>3095</v>
      </c>
      <c r="G24" s="23">
        <v>2260</v>
      </c>
      <c r="H24" s="14">
        <v>835</v>
      </c>
      <c r="I24" s="23">
        <v>1148</v>
      </c>
      <c r="J24" s="23">
        <v>45026</v>
      </c>
      <c r="K24" s="23">
        <v>22549</v>
      </c>
      <c r="L24" s="23">
        <v>22477</v>
      </c>
      <c r="M24" s="55">
        <v>849.5</v>
      </c>
      <c r="N24" s="55">
        <v>14.5</v>
      </c>
    </row>
    <row r="25" spans="1:14" s="14" customFormat="1" ht="10.5" customHeight="1" x14ac:dyDescent="0.15">
      <c r="A25" s="12"/>
      <c r="B25" s="46"/>
      <c r="C25" s="47"/>
      <c r="D25" s="24"/>
      <c r="E25" s="65">
        <v>1</v>
      </c>
      <c r="F25" s="65">
        <v>29</v>
      </c>
      <c r="G25" s="65">
        <v>23</v>
      </c>
      <c r="H25" s="65">
        <v>6</v>
      </c>
      <c r="I25" s="65">
        <v>8</v>
      </c>
      <c r="J25" s="65">
        <v>321</v>
      </c>
      <c r="K25" s="65">
        <v>181</v>
      </c>
      <c r="L25" s="65">
        <v>140</v>
      </c>
      <c r="M25" s="64">
        <v>321</v>
      </c>
      <c r="N25" s="64">
        <v>11.1</v>
      </c>
    </row>
    <row r="26" spans="1:14" ht="10.5" customHeight="1" x14ac:dyDescent="0.15">
      <c r="A26" s="1"/>
      <c r="B26" s="299" t="s">
        <v>126</v>
      </c>
      <c r="C26" s="303"/>
      <c r="D26" s="17" t="s">
        <v>127</v>
      </c>
      <c r="E26" s="6">
        <v>103</v>
      </c>
      <c r="F26" s="6">
        <v>2545</v>
      </c>
      <c r="G26" s="6">
        <v>1568</v>
      </c>
      <c r="H26" s="6">
        <v>977</v>
      </c>
      <c r="I26" s="6">
        <v>398</v>
      </c>
      <c r="J26" s="6">
        <v>41214</v>
      </c>
      <c r="K26" s="6">
        <v>20498</v>
      </c>
      <c r="L26" s="6">
        <v>20716</v>
      </c>
      <c r="M26" s="7">
        <v>400.1</v>
      </c>
      <c r="N26" s="7">
        <v>16.2</v>
      </c>
    </row>
    <row r="27" spans="1:14" ht="10.5" customHeight="1" x14ac:dyDescent="0.15">
      <c r="B27" s="299" t="s">
        <v>125</v>
      </c>
      <c r="C27" s="303"/>
      <c r="D27" s="17" t="s">
        <v>127</v>
      </c>
      <c r="E27" s="8">
        <v>102</v>
      </c>
      <c r="F27" s="8">
        <v>2541</v>
      </c>
      <c r="G27" s="8">
        <v>1577</v>
      </c>
      <c r="H27" s="8">
        <v>964</v>
      </c>
      <c r="I27" s="8">
        <v>379</v>
      </c>
      <c r="J27" s="8">
        <v>39913</v>
      </c>
      <c r="K27" s="8">
        <v>20004</v>
      </c>
      <c r="L27" s="8">
        <v>19909</v>
      </c>
      <c r="M27" s="9">
        <v>391.3</v>
      </c>
      <c r="N27" s="9">
        <v>15.7</v>
      </c>
    </row>
    <row r="28" spans="1:14" ht="10.5" customHeight="1" x14ac:dyDescent="0.15">
      <c r="A28" s="1" t="s">
        <v>128</v>
      </c>
      <c r="B28" s="299" t="s">
        <v>123</v>
      </c>
      <c r="C28" s="303"/>
      <c r="D28" s="17" t="s">
        <v>127</v>
      </c>
      <c r="E28" s="2">
        <v>102</v>
      </c>
      <c r="F28" s="29">
        <v>2516</v>
      </c>
      <c r="G28" s="29">
        <v>1561</v>
      </c>
      <c r="H28" s="29">
        <v>955</v>
      </c>
      <c r="I28" s="2">
        <v>437</v>
      </c>
      <c r="J28" s="29">
        <v>39421</v>
      </c>
      <c r="K28" s="29">
        <v>19336</v>
      </c>
      <c r="L28" s="29">
        <v>20085</v>
      </c>
      <c r="M28" s="56">
        <v>386.5</v>
      </c>
      <c r="N28" s="56">
        <v>15.7</v>
      </c>
    </row>
    <row r="29" spans="1:14" s="32" customFormat="1" ht="10.5" customHeight="1" x14ac:dyDescent="0.15">
      <c r="A29" s="72"/>
      <c r="B29" s="299" t="s">
        <v>122</v>
      </c>
      <c r="C29" s="303"/>
      <c r="D29" s="17" t="s">
        <v>127</v>
      </c>
      <c r="E29" s="2">
        <v>105</v>
      </c>
      <c r="F29" s="29">
        <v>2509</v>
      </c>
      <c r="G29" s="29">
        <v>1556</v>
      </c>
      <c r="H29" s="29">
        <v>953</v>
      </c>
      <c r="I29" s="2">
        <v>507</v>
      </c>
      <c r="J29" s="29">
        <v>38421</v>
      </c>
      <c r="K29" s="29">
        <v>18863</v>
      </c>
      <c r="L29" s="29">
        <v>19558</v>
      </c>
      <c r="M29" s="56">
        <v>365.9</v>
      </c>
      <c r="N29" s="56">
        <v>15.3</v>
      </c>
    </row>
    <row r="30" spans="1:14" s="14" customFormat="1" ht="10.5" customHeight="1" x14ac:dyDescent="0.15">
      <c r="A30" s="12"/>
      <c r="B30" s="301" t="s">
        <v>121</v>
      </c>
      <c r="C30" s="302"/>
      <c r="D30" s="71" t="s">
        <v>127</v>
      </c>
      <c r="E30" s="14">
        <v>107</v>
      </c>
      <c r="F30" s="23">
        <v>2576</v>
      </c>
      <c r="G30" s="23">
        <v>1601</v>
      </c>
      <c r="H30" s="23">
        <v>975</v>
      </c>
      <c r="I30" s="14">
        <v>522</v>
      </c>
      <c r="J30" s="23">
        <v>38721</v>
      </c>
      <c r="K30" s="23">
        <v>19290</v>
      </c>
      <c r="L30" s="23">
        <v>19431</v>
      </c>
      <c r="M30" s="55">
        <v>361.9</v>
      </c>
      <c r="N30" s="55">
        <v>15</v>
      </c>
    </row>
    <row r="31" spans="1:14" s="14" customFormat="1" ht="10.5" customHeight="1" x14ac:dyDescent="0.15">
      <c r="A31" s="12"/>
      <c r="B31" s="46"/>
      <c r="C31" s="47"/>
      <c r="D31" s="71"/>
      <c r="E31" s="65">
        <v>1</v>
      </c>
      <c r="F31" s="65">
        <v>16</v>
      </c>
      <c r="G31" s="65">
        <v>13</v>
      </c>
      <c r="H31" s="65">
        <v>3</v>
      </c>
      <c r="I31" s="65">
        <v>1</v>
      </c>
      <c r="J31" s="65">
        <v>219</v>
      </c>
      <c r="K31" s="65">
        <v>102</v>
      </c>
      <c r="L31" s="65">
        <v>117</v>
      </c>
      <c r="M31" s="64">
        <v>219</v>
      </c>
      <c r="N31" s="64">
        <v>13.7</v>
      </c>
    </row>
    <row r="32" spans="1:14" ht="10.5" customHeight="1" x14ac:dyDescent="0.15">
      <c r="A32" s="1"/>
      <c r="B32" s="299" t="s">
        <v>126</v>
      </c>
      <c r="C32" s="303"/>
      <c r="D32" s="17" t="s">
        <v>120</v>
      </c>
      <c r="E32" s="6">
        <v>194</v>
      </c>
      <c r="F32" s="6">
        <v>3741</v>
      </c>
      <c r="G32" s="6">
        <v>1386</v>
      </c>
      <c r="H32" s="6">
        <v>2355</v>
      </c>
      <c r="I32" s="6">
        <v>54</v>
      </c>
      <c r="J32" s="6">
        <v>72302</v>
      </c>
      <c r="K32" s="6">
        <v>36878</v>
      </c>
      <c r="L32" s="6">
        <v>35424</v>
      </c>
      <c r="M32" s="7">
        <v>372.7</v>
      </c>
      <c r="N32" s="7">
        <v>19.3</v>
      </c>
    </row>
    <row r="33" spans="1:14" ht="10.5" customHeight="1" x14ac:dyDescent="0.15">
      <c r="B33" s="299" t="s">
        <v>125</v>
      </c>
      <c r="C33" s="303"/>
      <c r="D33" s="17" t="s">
        <v>120</v>
      </c>
      <c r="E33" s="8">
        <v>193</v>
      </c>
      <c r="F33" s="8">
        <v>3761</v>
      </c>
      <c r="G33" s="8">
        <v>1416</v>
      </c>
      <c r="H33" s="8">
        <v>2345</v>
      </c>
      <c r="I33" s="8">
        <v>72</v>
      </c>
      <c r="J33" s="8">
        <v>71946</v>
      </c>
      <c r="K33" s="8">
        <v>36720</v>
      </c>
      <c r="L33" s="8">
        <v>35226</v>
      </c>
      <c r="M33" s="9">
        <v>372.8</v>
      </c>
      <c r="N33" s="9">
        <v>19.100000000000001</v>
      </c>
    </row>
    <row r="34" spans="1:14" ht="10.5" customHeight="1" x14ac:dyDescent="0.15">
      <c r="A34" s="1" t="s">
        <v>124</v>
      </c>
      <c r="B34" s="299" t="s">
        <v>123</v>
      </c>
      <c r="C34" s="303"/>
      <c r="D34" s="70" t="s">
        <v>120</v>
      </c>
      <c r="E34" s="2">
        <v>193</v>
      </c>
      <c r="F34" s="29">
        <v>3836</v>
      </c>
      <c r="G34" s="29">
        <v>1436</v>
      </c>
      <c r="H34" s="29">
        <v>2400</v>
      </c>
      <c r="I34" s="2">
        <v>390</v>
      </c>
      <c r="J34" s="29">
        <v>72232</v>
      </c>
      <c r="K34" s="29">
        <v>36907</v>
      </c>
      <c r="L34" s="29">
        <v>35325</v>
      </c>
      <c r="M34" s="56">
        <v>374.3</v>
      </c>
      <c r="N34" s="56">
        <v>18.8</v>
      </c>
    </row>
    <row r="35" spans="1:14" ht="10.5" customHeight="1" x14ac:dyDescent="0.15">
      <c r="A35" s="1"/>
      <c r="B35" s="299" t="s">
        <v>122</v>
      </c>
      <c r="C35" s="303"/>
      <c r="D35" s="70" t="s">
        <v>120</v>
      </c>
      <c r="E35" s="2">
        <v>192</v>
      </c>
      <c r="F35" s="29">
        <v>3838</v>
      </c>
      <c r="G35" s="29">
        <v>1455</v>
      </c>
      <c r="H35" s="29">
        <v>2383</v>
      </c>
      <c r="I35" s="2">
        <v>366</v>
      </c>
      <c r="J35" s="29">
        <v>72272</v>
      </c>
      <c r="K35" s="29">
        <v>36943</v>
      </c>
      <c r="L35" s="29">
        <v>35329</v>
      </c>
      <c r="M35" s="56">
        <v>376.4</v>
      </c>
      <c r="N35" s="56">
        <v>18.8</v>
      </c>
    </row>
    <row r="36" spans="1:14" s="14" customFormat="1" ht="10.5" customHeight="1" x14ac:dyDescent="0.15">
      <c r="A36" s="12"/>
      <c r="B36" s="301" t="s">
        <v>121</v>
      </c>
      <c r="C36" s="302"/>
      <c r="D36" s="66" t="s">
        <v>120</v>
      </c>
      <c r="E36" s="69">
        <v>195</v>
      </c>
      <c r="F36" s="68">
        <v>3909</v>
      </c>
      <c r="G36" s="68">
        <v>1489</v>
      </c>
      <c r="H36" s="68">
        <v>2420</v>
      </c>
      <c r="I36" s="69">
        <v>399</v>
      </c>
      <c r="J36" s="68">
        <v>72973</v>
      </c>
      <c r="K36" s="68">
        <v>37225</v>
      </c>
      <c r="L36" s="68">
        <v>35748</v>
      </c>
      <c r="M36" s="67">
        <v>374.2</v>
      </c>
      <c r="N36" s="67">
        <v>18.7</v>
      </c>
    </row>
    <row r="37" spans="1:14" s="14" customFormat="1" ht="10.5" customHeight="1" x14ac:dyDescent="0.15">
      <c r="A37" s="12"/>
      <c r="B37" s="46"/>
      <c r="C37" s="47"/>
      <c r="D37" s="66"/>
      <c r="E37" s="65">
        <v>3</v>
      </c>
      <c r="F37" s="65">
        <v>34</v>
      </c>
      <c r="G37" s="65">
        <v>10</v>
      </c>
      <c r="H37" s="65">
        <v>24</v>
      </c>
      <c r="I37" s="65">
        <v>2</v>
      </c>
      <c r="J37" s="65">
        <v>318</v>
      </c>
      <c r="K37" s="65">
        <v>158</v>
      </c>
      <c r="L37" s="65">
        <v>160</v>
      </c>
      <c r="M37" s="64">
        <v>106</v>
      </c>
      <c r="N37" s="64">
        <v>9.4</v>
      </c>
    </row>
    <row r="38" spans="1:14" ht="10.5" customHeight="1" x14ac:dyDescent="0.15">
      <c r="A38" s="1"/>
      <c r="B38" s="299" t="s">
        <v>118</v>
      </c>
      <c r="C38" s="303"/>
      <c r="D38" s="5"/>
      <c r="E38" s="8">
        <v>126</v>
      </c>
      <c r="F38" s="8">
        <v>1104</v>
      </c>
      <c r="G38" s="8">
        <v>64</v>
      </c>
      <c r="H38" s="8">
        <v>1040</v>
      </c>
      <c r="I38" s="8">
        <v>76</v>
      </c>
      <c r="J38" s="8">
        <v>18317</v>
      </c>
      <c r="K38" s="8">
        <v>9181</v>
      </c>
      <c r="L38" s="8">
        <v>9136</v>
      </c>
      <c r="M38" s="9">
        <v>145.4</v>
      </c>
      <c r="N38" s="9">
        <v>16.600000000000001</v>
      </c>
    </row>
    <row r="39" spans="1:14" ht="10.5" customHeight="1" x14ac:dyDescent="0.15">
      <c r="B39" s="299" t="s">
        <v>117</v>
      </c>
      <c r="C39" s="303"/>
      <c r="D39" s="5"/>
      <c r="E39" s="8">
        <v>126</v>
      </c>
      <c r="F39" s="8">
        <v>1123</v>
      </c>
      <c r="G39" s="8">
        <v>73</v>
      </c>
      <c r="H39" s="8">
        <v>1050</v>
      </c>
      <c r="I39" s="8">
        <v>67</v>
      </c>
      <c r="J39" s="8">
        <v>18645</v>
      </c>
      <c r="K39" s="8">
        <v>9305</v>
      </c>
      <c r="L39" s="8">
        <v>9340</v>
      </c>
      <c r="M39" s="9">
        <v>148</v>
      </c>
      <c r="N39" s="9">
        <v>16.600000000000001</v>
      </c>
    </row>
    <row r="40" spans="1:14" ht="10.5" customHeight="1" x14ac:dyDescent="0.15">
      <c r="A40" s="1" t="s">
        <v>96</v>
      </c>
      <c r="B40" s="299" t="s">
        <v>116</v>
      </c>
      <c r="C40" s="303"/>
      <c r="D40" s="63"/>
      <c r="E40" s="2">
        <v>125</v>
      </c>
      <c r="F40" s="29">
        <v>1123</v>
      </c>
      <c r="G40" s="2">
        <v>72</v>
      </c>
      <c r="H40" s="29">
        <v>1051</v>
      </c>
      <c r="I40" s="2">
        <v>70</v>
      </c>
      <c r="J40" s="29">
        <v>18351</v>
      </c>
      <c r="K40" s="29">
        <v>9201</v>
      </c>
      <c r="L40" s="29">
        <v>9150</v>
      </c>
      <c r="M40" s="56">
        <v>146.80000000000001</v>
      </c>
      <c r="N40" s="56">
        <v>16.3</v>
      </c>
    </row>
    <row r="41" spans="1:14" ht="10.5" customHeight="1" x14ac:dyDescent="0.15">
      <c r="A41" s="1"/>
      <c r="B41" s="299" t="s">
        <v>115</v>
      </c>
      <c r="C41" s="303"/>
      <c r="D41" s="31"/>
      <c r="E41" s="2">
        <v>124</v>
      </c>
      <c r="F41" s="29">
        <v>1132</v>
      </c>
      <c r="G41" s="2">
        <v>65</v>
      </c>
      <c r="H41" s="29">
        <v>1067</v>
      </c>
      <c r="I41" s="2">
        <v>77</v>
      </c>
      <c r="J41" s="29">
        <v>18279</v>
      </c>
      <c r="K41" s="29">
        <v>9173</v>
      </c>
      <c r="L41" s="29">
        <v>9106</v>
      </c>
      <c r="M41" s="56">
        <v>147.4</v>
      </c>
      <c r="N41" s="56">
        <v>16.100000000000001</v>
      </c>
    </row>
    <row r="42" spans="1:14" s="14" customFormat="1" ht="10.5" customHeight="1" x14ac:dyDescent="0.15">
      <c r="A42" s="12"/>
      <c r="B42" s="301" t="s">
        <v>114</v>
      </c>
      <c r="C42" s="302"/>
      <c r="D42" s="24"/>
      <c r="E42" s="14">
        <v>124</v>
      </c>
      <c r="F42" s="23">
        <v>1160</v>
      </c>
      <c r="G42" s="14">
        <v>69</v>
      </c>
      <c r="H42" s="23">
        <v>1091</v>
      </c>
      <c r="I42" s="14">
        <v>78</v>
      </c>
      <c r="J42" s="23">
        <v>18097</v>
      </c>
      <c r="K42" s="23">
        <v>9131</v>
      </c>
      <c r="L42" s="23">
        <v>8966</v>
      </c>
      <c r="M42" s="55">
        <v>145.9</v>
      </c>
      <c r="N42" s="55">
        <v>15.6</v>
      </c>
    </row>
    <row r="43" spans="1:14" ht="10.5" customHeight="1" x14ac:dyDescent="0.15">
      <c r="B43" s="299" t="s">
        <v>118</v>
      </c>
      <c r="C43" s="303"/>
      <c r="D43" s="5"/>
      <c r="E43" s="8">
        <v>2</v>
      </c>
      <c r="F43" s="8">
        <v>123</v>
      </c>
      <c r="G43" s="8">
        <v>59</v>
      </c>
      <c r="H43" s="8">
        <v>64</v>
      </c>
      <c r="I43" s="8">
        <v>22</v>
      </c>
      <c r="J43" s="8">
        <v>128</v>
      </c>
      <c r="K43" s="8">
        <v>75</v>
      </c>
      <c r="L43" s="8">
        <v>53</v>
      </c>
      <c r="M43" s="9">
        <v>64</v>
      </c>
      <c r="N43" s="9">
        <v>1</v>
      </c>
    </row>
    <row r="44" spans="1:14" ht="10.5" customHeight="1" x14ac:dyDescent="0.15">
      <c r="A44" s="304" t="s">
        <v>119</v>
      </c>
      <c r="B44" s="299" t="s">
        <v>117</v>
      </c>
      <c r="C44" s="303"/>
      <c r="D44" s="5"/>
      <c r="E44" s="8">
        <v>2</v>
      </c>
      <c r="F44" s="8">
        <v>124</v>
      </c>
      <c r="G44" s="8">
        <v>59</v>
      </c>
      <c r="H44" s="8">
        <v>65</v>
      </c>
      <c r="I44" s="8">
        <v>16</v>
      </c>
      <c r="J44" s="8">
        <v>132</v>
      </c>
      <c r="K44" s="8">
        <v>78</v>
      </c>
      <c r="L44" s="8">
        <v>54</v>
      </c>
      <c r="M44" s="9">
        <v>66</v>
      </c>
      <c r="N44" s="9">
        <v>1.1000000000000001</v>
      </c>
    </row>
    <row r="45" spans="1:14" ht="10.5" customHeight="1" x14ac:dyDescent="0.15">
      <c r="A45" s="305"/>
      <c r="B45" s="299" t="s">
        <v>116</v>
      </c>
      <c r="C45" s="303"/>
      <c r="D45" s="13"/>
      <c r="E45" s="2">
        <v>2</v>
      </c>
      <c r="F45" s="2">
        <v>123</v>
      </c>
      <c r="G45" s="2">
        <v>58</v>
      </c>
      <c r="H45" s="2">
        <v>65</v>
      </c>
      <c r="I45" s="2">
        <v>23</v>
      </c>
      <c r="J45" s="2">
        <v>133</v>
      </c>
      <c r="K45" s="2">
        <v>79</v>
      </c>
      <c r="L45" s="2">
        <v>54</v>
      </c>
      <c r="M45" s="56">
        <v>66.5</v>
      </c>
      <c r="N45" s="56">
        <v>1.1000000000000001</v>
      </c>
    </row>
    <row r="46" spans="1:14" s="27" customFormat="1" ht="10.5" customHeight="1" x14ac:dyDescent="0.15">
      <c r="A46" s="305"/>
      <c r="B46" s="299" t="s">
        <v>115</v>
      </c>
      <c r="C46" s="303"/>
      <c r="D46" s="31"/>
      <c r="E46" s="2">
        <v>2</v>
      </c>
      <c r="F46" s="2">
        <v>123</v>
      </c>
      <c r="G46" s="2">
        <v>57</v>
      </c>
      <c r="H46" s="2">
        <v>66</v>
      </c>
      <c r="I46" s="2">
        <v>20</v>
      </c>
      <c r="J46" s="2">
        <v>114</v>
      </c>
      <c r="K46" s="2">
        <v>71</v>
      </c>
      <c r="L46" s="2">
        <v>43</v>
      </c>
      <c r="M46" s="56">
        <v>57</v>
      </c>
      <c r="N46" s="56">
        <v>0.9</v>
      </c>
    </row>
    <row r="47" spans="1:14" s="14" customFormat="1" ht="10.5" customHeight="1" x14ac:dyDescent="0.15">
      <c r="A47" s="12"/>
      <c r="B47" s="301" t="s">
        <v>114</v>
      </c>
      <c r="C47" s="302"/>
      <c r="D47" s="24"/>
      <c r="E47" s="14">
        <v>2</v>
      </c>
      <c r="F47" s="14">
        <v>122</v>
      </c>
      <c r="G47" s="14">
        <v>54</v>
      </c>
      <c r="H47" s="14">
        <v>68</v>
      </c>
      <c r="I47" s="14">
        <v>21</v>
      </c>
      <c r="J47" s="14">
        <v>115</v>
      </c>
      <c r="K47" s="14">
        <v>64</v>
      </c>
      <c r="L47" s="14">
        <v>51</v>
      </c>
      <c r="M47" s="55">
        <v>57.5</v>
      </c>
      <c r="N47" s="55">
        <v>0.9</v>
      </c>
    </row>
    <row r="48" spans="1:14" ht="10.5" customHeight="1" x14ac:dyDescent="0.15">
      <c r="A48" s="1"/>
      <c r="B48" s="299" t="s">
        <v>118</v>
      </c>
      <c r="C48" s="303"/>
      <c r="D48" s="5"/>
      <c r="E48" s="6">
        <v>9</v>
      </c>
      <c r="F48" s="6">
        <v>604</v>
      </c>
      <c r="G48" s="6">
        <v>269</v>
      </c>
      <c r="H48" s="6">
        <v>335</v>
      </c>
      <c r="I48" s="6">
        <v>7</v>
      </c>
      <c r="J48" s="6">
        <v>952</v>
      </c>
      <c r="K48" s="6">
        <v>579</v>
      </c>
      <c r="L48" s="6">
        <v>373</v>
      </c>
      <c r="M48" s="7">
        <v>105.8</v>
      </c>
      <c r="N48" s="7">
        <v>1.6</v>
      </c>
    </row>
    <row r="49" spans="1:14" ht="10.5" customHeight="1" x14ac:dyDescent="0.15">
      <c r="B49" s="299" t="s">
        <v>117</v>
      </c>
      <c r="C49" s="303"/>
      <c r="D49" s="5"/>
      <c r="E49" s="8">
        <v>9</v>
      </c>
      <c r="F49" s="8">
        <v>629</v>
      </c>
      <c r="G49" s="8">
        <v>279</v>
      </c>
      <c r="H49" s="8">
        <v>350</v>
      </c>
      <c r="I49" s="8">
        <v>9</v>
      </c>
      <c r="J49" s="8">
        <v>975</v>
      </c>
      <c r="K49" s="8">
        <v>601</v>
      </c>
      <c r="L49" s="8">
        <v>374</v>
      </c>
      <c r="M49" s="9">
        <v>108.3</v>
      </c>
      <c r="N49" s="9">
        <v>1.6</v>
      </c>
    </row>
    <row r="50" spans="1:14" ht="10.5" customHeight="1" x14ac:dyDescent="0.15">
      <c r="A50" s="1" t="s">
        <v>94</v>
      </c>
      <c r="B50" s="299" t="s">
        <v>116</v>
      </c>
      <c r="C50" s="303"/>
      <c r="D50" s="5"/>
      <c r="E50" s="2">
        <v>9</v>
      </c>
      <c r="F50" s="2">
        <v>620</v>
      </c>
      <c r="G50" s="2">
        <v>277</v>
      </c>
      <c r="H50" s="2">
        <v>343</v>
      </c>
      <c r="I50" s="2">
        <v>13</v>
      </c>
      <c r="J50" s="2">
        <v>985</v>
      </c>
      <c r="K50" s="2">
        <v>604</v>
      </c>
      <c r="L50" s="2">
        <v>381</v>
      </c>
      <c r="M50" s="56">
        <v>109.4</v>
      </c>
      <c r="N50" s="56">
        <v>1.6</v>
      </c>
    </row>
    <row r="51" spans="1:14" ht="10.5" customHeight="1" x14ac:dyDescent="0.15">
      <c r="A51" s="1"/>
      <c r="B51" s="299" t="s">
        <v>115</v>
      </c>
      <c r="C51" s="303"/>
      <c r="D51" s="5"/>
      <c r="E51" s="2">
        <v>10</v>
      </c>
      <c r="F51" s="2">
        <v>650</v>
      </c>
      <c r="G51" s="2">
        <v>296</v>
      </c>
      <c r="H51" s="2">
        <v>354</v>
      </c>
      <c r="I51" s="2">
        <v>29</v>
      </c>
      <c r="J51" s="29">
        <v>1021</v>
      </c>
      <c r="K51" s="2">
        <v>642</v>
      </c>
      <c r="L51" s="2">
        <v>379</v>
      </c>
      <c r="M51" s="56">
        <v>102.1</v>
      </c>
      <c r="N51" s="56">
        <v>1.6</v>
      </c>
    </row>
    <row r="52" spans="1:14" s="14" customFormat="1" ht="10.5" customHeight="1" x14ac:dyDescent="0.15">
      <c r="A52" s="12"/>
      <c r="B52" s="301" t="s">
        <v>114</v>
      </c>
      <c r="C52" s="302"/>
      <c r="D52" s="13"/>
      <c r="E52" s="14">
        <v>9</v>
      </c>
      <c r="F52" s="14">
        <v>674</v>
      </c>
      <c r="G52" s="14">
        <v>312</v>
      </c>
      <c r="H52" s="14">
        <v>362</v>
      </c>
      <c r="I52" s="14">
        <v>29</v>
      </c>
      <c r="J52" s="23">
        <v>1048</v>
      </c>
      <c r="K52" s="14">
        <v>664</v>
      </c>
      <c r="L52" s="14">
        <v>384</v>
      </c>
      <c r="M52" s="55">
        <v>116.4</v>
      </c>
      <c r="N52" s="55">
        <v>1.6</v>
      </c>
    </row>
    <row r="53" spans="1:14" ht="10.5" customHeight="1" x14ac:dyDescent="0.15">
      <c r="A53" s="1"/>
      <c r="B53" s="299" t="s">
        <v>118</v>
      </c>
      <c r="C53" s="303"/>
      <c r="D53" s="5"/>
      <c r="E53" s="6">
        <v>56</v>
      </c>
      <c r="F53" s="6">
        <v>641</v>
      </c>
      <c r="G53" s="6">
        <v>306</v>
      </c>
      <c r="H53" s="6">
        <v>335</v>
      </c>
      <c r="I53" s="6">
        <v>1765</v>
      </c>
      <c r="J53" s="6">
        <v>12553</v>
      </c>
      <c r="K53" s="6">
        <v>5751</v>
      </c>
      <c r="L53" s="6">
        <v>6802</v>
      </c>
      <c r="M53" s="7">
        <v>224.2</v>
      </c>
      <c r="N53" s="7">
        <v>19.600000000000001</v>
      </c>
    </row>
    <row r="54" spans="1:14" ht="10.5" customHeight="1" x14ac:dyDescent="0.15">
      <c r="B54" s="299" t="s">
        <v>117</v>
      </c>
      <c r="C54" s="303"/>
      <c r="D54" s="5"/>
      <c r="E54" s="8">
        <v>56</v>
      </c>
      <c r="F54" s="8">
        <v>671</v>
      </c>
      <c r="G54" s="8">
        <v>335</v>
      </c>
      <c r="H54" s="8">
        <v>336</v>
      </c>
      <c r="I54" s="8">
        <v>1650</v>
      </c>
      <c r="J54" s="8">
        <v>12802</v>
      </c>
      <c r="K54" s="8">
        <v>5910</v>
      </c>
      <c r="L54" s="8">
        <v>6892</v>
      </c>
      <c r="M54" s="9">
        <v>228.6</v>
      </c>
      <c r="N54" s="9">
        <v>19.100000000000001</v>
      </c>
    </row>
    <row r="55" spans="1:14" ht="10.5" customHeight="1" x14ac:dyDescent="0.15">
      <c r="A55" s="1" t="s">
        <v>93</v>
      </c>
      <c r="B55" s="299" t="s">
        <v>116</v>
      </c>
      <c r="C55" s="303"/>
      <c r="D55" s="5"/>
      <c r="E55" s="2">
        <v>56</v>
      </c>
      <c r="F55" s="2">
        <v>701</v>
      </c>
      <c r="G55" s="2">
        <v>355</v>
      </c>
      <c r="H55" s="2">
        <v>346</v>
      </c>
      <c r="I55" s="29">
        <v>1676</v>
      </c>
      <c r="J55" s="29">
        <v>13504</v>
      </c>
      <c r="K55" s="29">
        <v>6630</v>
      </c>
      <c r="L55" s="29">
        <v>6874</v>
      </c>
      <c r="M55" s="56">
        <v>241.1</v>
      </c>
      <c r="N55" s="56">
        <v>19.3</v>
      </c>
    </row>
    <row r="56" spans="1:14" ht="10.5" customHeight="1" x14ac:dyDescent="0.15">
      <c r="A56" s="1"/>
      <c r="B56" s="299" t="s">
        <v>115</v>
      </c>
      <c r="C56" s="303"/>
      <c r="D56" s="5"/>
      <c r="E56" s="2">
        <v>55</v>
      </c>
      <c r="F56" s="2">
        <v>716</v>
      </c>
      <c r="G56" s="2">
        <v>357</v>
      </c>
      <c r="H56" s="2">
        <v>359</v>
      </c>
      <c r="I56" s="29">
        <v>1842</v>
      </c>
      <c r="J56" s="29">
        <v>14024</v>
      </c>
      <c r="K56" s="29">
        <v>7145</v>
      </c>
      <c r="L56" s="29">
        <v>6879</v>
      </c>
      <c r="M56" s="56">
        <v>255</v>
      </c>
      <c r="N56" s="56">
        <v>19.600000000000001</v>
      </c>
    </row>
    <row r="57" spans="1:14" s="14" customFormat="1" ht="10.5" customHeight="1" x14ac:dyDescent="0.15">
      <c r="A57" s="12"/>
      <c r="B57" s="301" t="s">
        <v>114</v>
      </c>
      <c r="C57" s="302"/>
      <c r="D57" s="13"/>
      <c r="E57" s="14">
        <v>56</v>
      </c>
      <c r="F57" s="14">
        <v>732</v>
      </c>
      <c r="G57" s="14">
        <v>388</v>
      </c>
      <c r="H57" s="14">
        <v>344</v>
      </c>
      <c r="I57" s="23">
        <v>1839</v>
      </c>
      <c r="J57" s="23">
        <v>13981</v>
      </c>
      <c r="K57" s="23">
        <v>7169</v>
      </c>
      <c r="L57" s="23">
        <v>6812</v>
      </c>
      <c r="M57" s="55">
        <v>249.7</v>
      </c>
      <c r="N57" s="55">
        <v>19.100000000000001</v>
      </c>
    </row>
    <row r="58" spans="1:14" ht="10.5" customHeight="1" x14ac:dyDescent="0.15">
      <c r="A58" s="1"/>
      <c r="B58" s="299" t="s">
        <v>118</v>
      </c>
      <c r="C58" s="303"/>
      <c r="D58" s="5"/>
      <c r="E58" s="6">
        <v>50</v>
      </c>
      <c r="F58" s="6">
        <v>315</v>
      </c>
      <c r="G58" s="6">
        <v>223</v>
      </c>
      <c r="H58" s="6">
        <v>92</v>
      </c>
      <c r="I58" s="6">
        <v>358</v>
      </c>
      <c r="J58" s="6">
        <v>5885</v>
      </c>
      <c r="K58" s="6">
        <v>2931</v>
      </c>
      <c r="L58" s="6">
        <v>2954</v>
      </c>
      <c r="M58" s="7">
        <v>117.7</v>
      </c>
      <c r="N58" s="7">
        <v>18.7</v>
      </c>
    </row>
    <row r="59" spans="1:14" ht="10.5" customHeight="1" x14ac:dyDescent="0.15">
      <c r="B59" s="299" t="s">
        <v>117</v>
      </c>
      <c r="C59" s="303"/>
      <c r="D59" s="5"/>
      <c r="E59" s="8">
        <v>50</v>
      </c>
      <c r="F59" s="8">
        <v>312</v>
      </c>
      <c r="G59" s="8">
        <v>223</v>
      </c>
      <c r="H59" s="8">
        <v>89</v>
      </c>
      <c r="I59" s="8">
        <v>328</v>
      </c>
      <c r="J59" s="8">
        <v>5870</v>
      </c>
      <c r="K59" s="8">
        <v>2923</v>
      </c>
      <c r="L59" s="8">
        <v>2947</v>
      </c>
      <c r="M59" s="9">
        <v>117.4</v>
      </c>
      <c r="N59" s="9">
        <v>18.8</v>
      </c>
    </row>
    <row r="60" spans="1:14" ht="10.5" customHeight="1" x14ac:dyDescent="0.15">
      <c r="A60" s="1" t="s">
        <v>91</v>
      </c>
      <c r="B60" s="299" t="s">
        <v>116</v>
      </c>
      <c r="C60" s="303"/>
      <c r="D60" s="5"/>
      <c r="E60" s="35">
        <v>50</v>
      </c>
      <c r="F60" s="35">
        <v>314</v>
      </c>
      <c r="G60" s="35">
        <v>222</v>
      </c>
      <c r="H60" s="35">
        <v>92</v>
      </c>
      <c r="I60" s="35">
        <v>366</v>
      </c>
      <c r="J60" s="36">
        <v>5897</v>
      </c>
      <c r="K60" s="36">
        <v>3020</v>
      </c>
      <c r="L60" s="36">
        <v>2877</v>
      </c>
      <c r="M60" s="54">
        <v>117.9</v>
      </c>
      <c r="N60" s="54">
        <v>18.8</v>
      </c>
    </row>
    <row r="61" spans="1:14" ht="10.5" customHeight="1" x14ac:dyDescent="0.15">
      <c r="A61" s="1"/>
      <c r="B61" s="299" t="s">
        <v>115</v>
      </c>
      <c r="C61" s="303"/>
      <c r="D61" s="34"/>
      <c r="E61" s="35">
        <v>51</v>
      </c>
      <c r="F61" s="35">
        <v>281</v>
      </c>
      <c r="G61" s="35">
        <v>193</v>
      </c>
      <c r="H61" s="35">
        <v>88</v>
      </c>
      <c r="I61" s="35">
        <v>393</v>
      </c>
      <c r="J61" s="36">
        <v>5916</v>
      </c>
      <c r="K61" s="36">
        <v>3010</v>
      </c>
      <c r="L61" s="36">
        <v>2906</v>
      </c>
      <c r="M61" s="54">
        <v>116</v>
      </c>
      <c r="N61" s="54">
        <v>21.1</v>
      </c>
    </row>
    <row r="62" spans="1:14" s="14" customFormat="1" ht="10.5" customHeight="1" x14ac:dyDescent="0.15">
      <c r="A62" s="12"/>
      <c r="B62" s="301" t="s">
        <v>114</v>
      </c>
      <c r="C62" s="302"/>
      <c r="D62" s="62"/>
      <c r="E62" s="61">
        <v>49</v>
      </c>
      <c r="F62" s="61">
        <v>276</v>
      </c>
      <c r="G62" s="61">
        <v>193</v>
      </c>
      <c r="H62" s="61">
        <v>83</v>
      </c>
      <c r="I62" s="61">
        <v>356</v>
      </c>
      <c r="J62" s="60">
        <v>5465</v>
      </c>
      <c r="K62" s="60">
        <v>2737</v>
      </c>
      <c r="L62" s="60">
        <v>2728</v>
      </c>
      <c r="M62" s="59">
        <v>111.5</v>
      </c>
      <c r="N62" s="59">
        <v>19.8</v>
      </c>
    </row>
    <row r="63" spans="1:14" s="14" customFormat="1" ht="6" customHeight="1" x14ac:dyDescent="0.15">
      <c r="A63" s="15"/>
      <c r="B63" s="44"/>
      <c r="C63" s="45"/>
      <c r="D63" s="16"/>
      <c r="E63" s="21"/>
      <c r="F63" s="21"/>
      <c r="G63" s="21"/>
      <c r="H63" s="21"/>
      <c r="I63" s="21"/>
      <c r="J63" s="25"/>
      <c r="K63" s="25"/>
      <c r="L63" s="25"/>
      <c r="M63" s="21"/>
      <c r="N63" s="21"/>
    </row>
    <row r="64" spans="1:14" ht="10.5" customHeight="1" x14ac:dyDescent="0.15">
      <c r="A64" s="4" t="s">
        <v>88</v>
      </c>
    </row>
    <row r="65" spans="1:14" ht="10.5" customHeight="1" x14ac:dyDescent="0.15">
      <c r="A65" s="288" t="s">
        <v>113</v>
      </c>
      <c r="B65" s="264"/>
      <c r="C65" s="264"/>
      <c r="D65" s="264"/>
      <c r="E65" s="264"/>
      <c r="F65" s="264"/>
      <c r="G65" s="264"/>
      <c r="H65" s="264"/>
      <c r="I65" s="264"/>
      <c r="J65" s="264"/>
      <c r="K65" s="264"/>
      <c r="L65" s="264"/>
      <c r="M65" s="264"/>
      <c r="N65" s="264"/>
    </row>
    <row r="66" spans="1:14" ht="10.5" customHeight="1" x14ac:dyDescent="0.15">
      <c r="A66" s="288"/>
      <c r="B66" s="264"/>
      <c r="C66" s="264"/>
      <c r="D66" s="264"/>
      <c r="E66" s="264"/>
      <c r="F66" s="264"/>
      <c r="G66" s="264"/>
      <c r="H66" s="264"/>
      <c r="I66" s="264"/>
      <c r="J66" s="264"/>
      <c r="K66" s="264"/>
      <c r="L66" s="264"/>
      <c r="M66" s="264"/>
      <c r="N66" s="264"/>
    </row>
  </sheetData>
  <mergeCells count="64">
    <mergeCell ref="B46:C46"/>
    <mergeCell ref="B55:C55"/>
    <mergeCell ref="B30:C30"/>
    <mergeCell ref="B29:C29"/>
    <mergeCell ref="B42:C42"/>
    <mergeCell ref="B43:C43"/>
    <mergeCell ref="B44:C44"/>
    <mergeCell ref="B45:C45"/>
    <mergeCell ref="B62:C62"/>
    <mergeCell ref="A44:A46"/>
    <mergeCell ref="B52:C52"/>
    <mergeCell ref="B57:C57"/>
    <mergeCell ref="B60:C60"/>
    <mergeCell ref="B61:C61"/>
    <mergeCell ref="B56:C56"/>
    <mergeCell ref="B58:C58"/>
    <mergeCell ref="B47:C47"/>
    <mergeCell ref="B51:C51"/>
    <mergeCell ref="B59:C59"/>
    <mergeCell ref="B53:C53"/>
    <mergeCell ref="B48:C48"/>
    <mergeCell ref="B49:C49"/>
    <mergeCell ref="B50:C50"/>
    <mergeCell ref="B54:C54"/>
    <mergeCell ref="B24:C24"/>
    <mergeCell ref="B41:C41"/>
    <mergeCell ref="B34:C34"/>
    <mergeCell ref="B35:C35"/>
    <mergeCell ref="B38:C38"/>
    <mergeCell ref="B36:C36"/>
    <mergeCell ref="B39:C39"/>
    <mergeCell ref="B40:C40"/>
    <mergeCell ref="A66:N66"/>
    <mergeCell ref="B10:C10"/>
    <mergeCell ref="B13:C13"/>
    <mergeCell ref="B26:C26"/>
    <mergeCell ref="B20:C20"/>
    <mergeCell ref="B21:C21"/>
    <mergeCell ref="B22:C22"/>
    <mergeCell ref="B23:C23"/>
    <mergeCell ref="B11:C11"/>
    <mergeCell ref="B12:C12"/>
    <mergeCell ref="B14:C14"/>
    <mergeCell ref="B32:C32"/>
    <mergeCell ref="B33:C33"/>
    <mergeCell ref="B15:C15"/>
    <mergeCell ref="B16:C16"/>
    <mergeCell ref="B27:C27"/>
    <mergeCell ref="A3:N3"/>
    <mergeCell ref="A65:N65"/>
    <mergeCell ref="M6:M8"/>
    <mergeCell ref="N6:N8"/>
    <mergeCell ref="I7:I8"/>
    <mergeCell ref="J7:J8"/>
    <mergeCell ref="K7:K8"/>
    <mergeCell ref="L7:L8"/>
    <mergeCell ref="J6:L6"/>
    <mergeCell ref="F6:H6"/>
    <mergeCell ref="A6:C8"/>
    <mergeCell ref="D6:E8"/>
    <mergeCell ref="B28:C28"/>
    <mergeCell ref="B17:C17"/>
    <mergeCell ref="B18:C18"/>
    <mergeCell ref="B19:C19"/>
  </mergeCells>
  <phoneticPr fontId="14"/>
  <printOptions gridLinesSet="0"/>
  <pageMargins left="0.6692913385826772" right="0.6692913385826772" top="0.78740157480314965" bottom="0.86614173228346458" header="0" footer="0"/>
  <pageSetup paperSize="9" pageOrder="overThenDown" orientation="portrait" verticalDpi="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N61"/>
  <sheetViews>
    <sheetView zoomScaleNormal="100" workbookViewId="0"/>
  </sheetViews>
  <sheetFormatPr defaultRowHeight="10.5" x14ac:dyDescent="0.15"/>
  <cols>
    <col min="1" max="1" width="8.140625" style="2" customWidth="1"/>
    <col min="2" max="2" width="2" style="2" customWidth="1"/>
    <col min="3" max="3" width="4.7109375" style="2" customWidth="1"/>
    <col min="4" max="4" width="3.5703125" style="2" customWidth="1"/>
    <col min="5" max="5" width="5.140625" style="2" customWidth="1"/>
    <col min="6" max="9" width="8.42578125" style="2" customWidth="1"/>
    <col min="10" max="10" width="8.5703125" style="2" customWidth="1"/>
    <col min="11" max="12" width="8.42578125" style="2" customWidth="1"/>
    <col min="13" max="13" width="10.85546875" style="2" customWidth="1"/>
    <col min="14" max="14" width="11.5703125" style="2" customWidth="1"/>
    <col min="15" max="16384" width="9.140625" style="2"/>
  </cols>
  <sheetData>
    <row r="1" spans="1:14" s="10" customFormat="1" ht="13.5" x14ac:dyDescent="0.15">
      <c r="A1" s="39" t="s">
        <v>112</v>
      </c>
      <c r="B1" s="39"/>
      <c r="C1" s="39"/>
      <c r="D1" s="39"/>
      <c r="E1" s="39"/>
      <c r="F1" s="39"/>
      <c r="G1" s="39"/>
      <c r="H1" s="39"/>
      <c r="I1" s="39"/>
      <c r="J1" s="39"/>
      <c r="K1" s="39"/>
      <c r="L1" s="39"/>
      <c r="M1" s="39"/>
      <c r="N1" s="39"/>
    </row>
    <row r="2" spans="1:14" ht="10.5" customHeight="1" x14ac:dyDescent="0.15"/>
    <row r="3" spans="1:14" ht="42" customHeight="1" x14ac:dyDescent="0.15">
      <c r="A3" s="290" t="s">
        <v>78</v>
      </c>
      <c r="B3" s="266"/>
      <c r="C3" s="266"/>
      <c r="D3" s="266"/>
      <c r="E3" s="266"/>
      <c r="F3" s="266"/>
      <c r="G3" s="266"/>
      <c r="H3" s="266"/>
      <c r="I3" s="266"/>
      <c r="J3" s="266"/>
      <c r="K3" s="266"/>
      <c r="L3" s="266"/>
      <c r="M3" s="266"/>
      <c r="N3" s="266"/>
    </row>
    <row r="4" spans="1:14" ht="10.5" customHeight="1" x14ac:dyDescent="0.15">
      <c r="A4" s="19"/>
      <c r="B4" s="19"/>
      <c r="C4" s="19"/>
      <c r="D4" s="19"/>
      <c r="E4" s="19"/>
      <c r="F4" s="19"/>
      <c r="G4" s="19"/>
      <c r="H4" s="19"/>
      <c r="I4" s="19"/>
      <c r="J4" s="19"/>
      <c r="K4" s="19"/>
      <c r="L4" s="19"/>
      <c r="M4" s="19"/>
      <c r="N4" s="19"/>
    </row>
    <row r="5" spans="1:14" ht="10.5" customHeight="1" x14ac:dyDescent="0.15">
      <c r="B5" s="4"/>
      <c r="C5" s="4"/>
      <c r="D5" s="3"/>
      <c r="E5" s="3"/>
      <c r="F5" s="3"/>
      <c r="G5" s="3"/>
      <c r="H5" s="3"/>
      <c r="I5" s="3"/>
      <c r="J5" s="3"/>
      <c r="K5" s="3"/>
      <c r="L5" s="3"/>
      <c r="M5" s="3"/>
      <c r="N5" s="11" t="s">
        <v>111</v>
      </c>
    </row>
    <row r="6" spans="1:14" ht="10.5" customHeight="1" x14ac:dyDescent="0.15">
      <c r="A6" s="349" t="s">
        <v>110</v>
      </c>
      <c r="B6" s="349"/>
      <c r="C6" s="350"/>
      <c r="D6" s="342" t="s">
        <v>109</v>
      </c>
      <c r="E6" s="343"/>
      <c r="F6" s="331" t="s">
        <v>108</v>
      </c>
      <c r="G6" s="347"/>
      <c r="H6" s="347"/>
      <c r="I6" s="348"/>
      <c r="J6" s="296" t="s">
        <v>0</v>
      </c>
      <c r="K6" s="360"/>
      <c r="L6" s="361"/>
      <c r="M6" s="292" t="s">
        <v>107</v>
      </c>
      <c r="N6" s="318" t="s">
        <v>106</v>
      </c>
    </row>
    <row r="7" spans="1:14" ht="10.5" customHeight="1" x14ac:dyDescent="0.15">
      <c r="A7" s="351"/>
      <c r="B7" s="351"/>
      <c r="C7" s="352"/>
      <c r="D7" s="329"/>
      <c r="E7" s="344"/>
      <c r="F7" s="331" t="s">
        <v>1</v>
      </c>
      <c r="G7" s="347"/>
      <c r="H7" s="348"/>
      <c r="I7" s="285" t="s">
        <v>105</v>
      </c>
      <c r="J7" s="292" t="s">
        <v>104</v>
      </c>
      <c r="K7" s="285" t="s">
        <v>103</v>
      </c>
      <c r="L7" s="285" t="s">
        <v>102</v>
      </c>
      <c r="M7" s="355"/>
      <c r="N7" s="357"/>
    </row>
    <row r="8" spans="1:14" ht="10.5" customHeight="1" x14ac:dyDescent="0.15">
      <c r="A8" s="353"/>
      <c r="B8" s="353"/>
      <c r="C8" s="354"/>
      <c r="D8" s="345"/>
      <c r="E8" s="346"/>
      <c r="F8" s="41" t="s">
        <v>104</v>
      </c>
      <c r="G8" s="42" t="s">
        <v>103</v>
      </c>
      <c r="H8" s="42" t="s">
        <v>102</v>
      </c>
      <c r="I8" s="359"/>
      <c r="J8" s="356"/>
      <c r="K8" s="359"/>
      <c r="L8" s="359"/>
      <c r="M8" s="356"/>
      <c r="N8" s="358"/>
    </row>
    <row r="9" spans="1:14" ht="10.5" customHeight="1" x14ac:dyDescent="0.15">
      <c r="B9" s="299" t="s">
        <v>92</v>
      </c>
      <c r="C9" s="299"/>
      <c r="D9" s="5"/>
      <c r="E9" s="6">
        <v>22</v>
      </c>
      <c r="F9" s="6">
        <v>6759</v>
      </c>
      <c r="G9" s="6">
        <v>6139</v>
      </c>
      <c r="H9" s="6">
        <v>620</v>
      </c>
      <c r="I9" s="6">
        <v>7860</v>
      </c>
      <c r="J9" s="6">
        <v>126037</v>
      </c>
      <c r="K9" s="6">
        <v>72902</v>
      </c>
      <c r="L9" s="6">
        <v>53135</v>
      </c>
      <c r="M9" s="7">
        <v>5729</v>
      </c>
      <c r="N9" s="7">
        <v>18.600000000000001</v>
      </c>
    </row>
    <row r="10" spans="1:14" ht="10.5" customHeight="1" x14ac:dyDescent="0.15">
      <c r="B10" s="299" t="s">
        <v>83</v>
      </c>
      <c r="C10" s="299"/>
      <c r="D10" s="5"/>
      <c r="E10" s="6">
        <v>23</v>
      </c>
      <c r="F10" s="6">
        <v>6953</v>
      </c>
      <c r="G10" s="6">
        <v>6267</v>
      </c>
      <c r="H10" s="6">
        <v>686</v>
      </c>
      <c r="I10" s="6">
        <v>8471</v>
      </c>
      <c r="J10" s="6">
        <v>126802</v>
      </c>
      <c r="K10" s="6">
        <v>72278</v>
      </c>
      <c r="L10" s="6">
        <v>54524</v>
      </c>
      <c r="M10" s="7">
        <v>5513.1</v>
      </c>
      <c r="N10" s="58">
        <v>18.2</v>
      </c>
    </row>
    <row r="11" spans="1:14" ht="10.5" customHeight="1" x14ac:dyDescent="0.15">
      <c r="A11" s="20" t="s">
        <v>101</v>
      </c>
      <c r="B11" s="299" t="s">
        <v>82</v>
      </c>
      <c r="C11" s="299"/>
      <c r="D11" s="5"/>
      <c r="E11" s="2">
        <v>23</v>
      </c>
      <c r="F11" s="28">
        <v>7147</v>
      </c>
      <c r="G11" s="28">
        <v>6383</v>
      </c>
      <c r="H11" s="2">
        <v>764</v>
      </c>
      <c r="I11" s="29">
        <v>8940</v>
      </c>
      <c r="J11" s="29">
        <v>129574</v>
      </c>
      <c r="K11" s="29">
        <v>71846</v>
      </c>
      <c r="L11" s="29">
        <v>57728</v>
      </c>
      <c r="M11" s="56">
        <v>5633.7</v>
      </c>
      <c r="N11" s="58">
        <v>18.100000000000001</v>
      </c>
    </row>
    <row r="12" spans="1:14" ht="10.5" customHeight="1" x14ac:dyDescent="0.15">
      <c r="A12" s="20"/>
      <c r="B12" s="299" t="s">
        <v>90</v>
      </c>
      <c r="C12" s="299"/>
      <c r="D12" s="5"/>
      <c r="E12" s="2">
        <v>23</v>
      </c>
      <c r="F12" s="29">
        <v>7210</v>
      </c>
      <c r="G12" s="29">
        <v>6406</v>
      </c>
      <c r="H12" s="2">
        <v>804</v>
      </c>
      <c r="I12" s="29">
        <v>9290</v>
      </c>
      <c r="J12" s="29">
        <v>130117</v>
      </c>
      <c r="K12" s="29">
        <v>71023</v>
      </c>
      <c r="L12" s="29">
        <v>59094</v>
      </c>
      <c r="M12" s="56">
        <v>5657.3</v>
      </c>
      <c r="N12" s="56">
        <v>18</v>
      </c>
    </row>
    <row r="13" spans="1:14" s="14" customFormat="1" ht="10.5" customHeight="1" x14ac:dyDescent="0.15">
      <c r="B13" s="341" t="s">
        <v>89</v>
      </c>
      <c r="C13" s="341"/>
      <c r="D13" s="13"/>
      <c r="E13" s="14">
        <v>24</v>
      </c>
      <c r="F13" s="23">
        <v>7574</v>
      </c>
      <c r="G13" s="23">
        <v>6667</v>
      </c>
      <c r="H13" s="14">
        <v>907</v>
      </c>
      <c r="I13" s="23">
        <v>9478</v>
      </c>
      <c r="J13" s="23">
        <v>130850</v>
      </c>
      <c r="K13" s="23">
        <v>70930</v>
      </c>
      <c r="L13" s="23">
        <v>59920</v>
      </c>
      <c r="M13" s="55">
        <v>5452.1</v>
      </c>
      <c r="N13" s="55">
        <v>17.3</v>
      </c>
    </row>
    <row r="14" spans="1:14" ht="10.5" customHeight="1" x14ac:dyDescent="0.15">
      <c r="B14" s="299" t="s">
        <v>92</v>
      </c>
      <c r="C14" s="299"/>
      <c r="D14" s="5"/>
      <c r="E14" s="6">
        <v>14</v>
      </c>
      <c r="F14" s="6">
        <v>430</v>
      </c>
      <c r="G14" s="6">
        <v>237</v>
      </c>
      <c r="H14" s="6">
        <v>193</v>
      </c>
      <c r="I14" s="6">
        <v>1301</v>
      </c>
      <c r="J14" s="6">
        <v>10962</v>
      </c>
      <c r="K14" s="6">
        <v>1402</v>
      </c>
      <c r="L14" s="6">
        <v>9560</v>
      </c>
      <c r="M14" s="7">
        <v>783</v>
      </c>
      <c r="N14" s="7">
        <v>25.5</v>
      </c>
    </row>
    <row r="15" spans="1:14" ht="10.5" customHeight="1" x14ac:dyDescent="0.15">
      <c r="A15" s="1"/>
      <c r="B15" s="299" t="s">
        <v>83</v>
      </c>
      <c r="C15" s="299"/>
      <c r="D15" s="5"/>
      <c r="E15" s="8">
        <v>14</v>
      </c>
      <c r="F15" s="8">
        <v>404</v>
      </c>
      <c r="G15" s="8">
        <v>221</v>
      </c>
      <c r="H15" s="8">
        <v>183</v>
      </c>
      <c r="I15" s="8">
        <v>1267</v>
      </c>
      <c r="J15" s="8">
        <v>9505</v>
      </c>
      <c r="K15" s="8">
        <v>1041</v>
      </c>
      <c r="L15" s="8">
        <v>8464</v>
      </c>
      <c r="M15" s="9">
        <v>678.9</v>
      </c>
      <c r="N15" s="9">
        <v>23.5</v>
      </c>
    </row>
    <row r="16" spans="1:14" ht="10.5" customHeight="1" x14ac:dyDescent="0.15">
      <c r="A16" s="1" t="s">
        <v>100</v>
      </c>
      <c r="B16" s="299" t="s">
        <v>82</v>
      </c>
      <c r="C16" s="299"/>
      <c r="D16" s="5"/>
      <c r="E16" s="2">
        <v>13</v>
      </c>
      <c r="F16" s="2">
        <v>345</v>
      </c>
      <c r="G16" s="2">
        <v>192</v>
      </c>
      <c r="H16" s="2">
        <v>153</v>
      </c>
      <c r="I16" s="29">
        <v>1195</v>
      </c>
      <c r="J16" s="29">
        <v>8652</v>
      </c>
      <c r="K16" s="29">
        <v>1033</v>
      </c>
      <c r="L16" s="29">
        <v>7619</v>
      </c>
      <c r="M16" s="56">
        <v>665.5</v>
      </c>
      <c r="N16" s="56">
        <v>25.1</v>
      </c>
    </row>
    <row r="17" spans="1:14" ht="10.5" customHeight="1" x14ac:dyDescent="0.15">
      <c r="A17" s="1"/>
      <c r="B17" s="299" t="s">
        <v>90</v>
      </c>
      <c r="C17" s="299"/>
      <c r="D17" s="31"/>
      <c r="E17" s="2">
        <v>13</v>
      </c>
      <c r="F17" s="2">
        <v>336</v>
      </c>
      <c r="G17" s="2">
        <v>188</v>
      </c>
      <c r="H17" s="2">
        <v>148</v>
      </c>
      <c r="I17" s="29">
        <v>1183</v>
      </c>
      <c r="J17" s="29">
        <v>8006</v>
      </c>
      <c r="K17" s="29">
        <v>990</v>
      </c>
      <c r="L17" s="29">
        <v>7016</v>
      </c>
      <c r="M17" s="56">
        <v>615.79999999999995</v>
      </c>
      <c r="N17" s="56">
        <v>23.8</v>
      </c>
    </row>
    <row r="18" spans="1:14" s="14" customFormat="1" ht="10.5" customHeight="1" x14ac:dyDescent="0.15">
      <c r="A18" s="12"/>
      <c r="B18" s="341" t="s">
        <v>89</v>
      </c>
      <c r="C18" s="341"/>
      <c r="D18" s="24"/>
      <c r="E18" s="14">
        <v>13</v>
      </c>
      <c r="F18" s="14">
        <v>267</v>
      </c>
      <c r="G18" s="14">
        <v>151</v>
      </c>
      <c r="H18" s="14">
        <v>116</v>
      </c>
      <c r="I18" s="23">
        <v>1194</v>
      </c>
      <c r="J18" s="23">
        <v>7286</v>
      </c>
      <c r="K18" s="23">
        <v>834</v>
      </c>
      <c r="L18" s="23">
        <v>6452</v>
      </c>
      <c r="M18" s="55">
        <v>560.5</v>
      </c>
      <c r="N18" s="55">
        <v>27.3</v>
      </c>
    </row>
    <row r="19" spans="1:14" ht="10.5" customHeight="1" x14ac:dyDescent="0.15">
      <c r="A19" s="1"/>
      <c r="B19" s="299" t="s">
        <v>92</v>
      </c>
      <c r="C19" s="299"/>
      <c r="D19" s="17"/>
      <c r="E19" s="6">
        <v>51</v>
      </c>
      <c r="F19" s="6">
        <v>3173</v>
      </c>
      <c r="G19" s="6">
        <v>2334</v>
      </c>
      <c r="H19" s="6">
        <v>839</v>
      </c>
      <c r="I19" s="6">
        <v>1036</v>
      </c>
      <c r="J19" s="6">
        <v>51342</v>
      </c>
      <c r="K19" s="6">
        <v>24966</v>
      </c>
      <c r="L19" s="6">
        <v>26376</v>
      </c>
      <c r="M19" s="7">
        <v>1006.7</v>
      </c>
      <c r="N19" s="7">
        <v>16.2</v>
      </c>
    </row>
    <row r="20" spans="1:14" ht="10.5" customHeight="1" x14ac:dyDescent="0.15">
      <c r="B20" s="299" t="s">
        <v>83</v>
      </c>
      <c r="C20" s="299"/>
      <c r="D20" s="18"/>
      <c r="E20" s="8">
        <v>51</v>
      </c>
      <c r="F20" s="8">
        <v>3095</v>
      </c>
      <c r="G20" s="8">
        <v>2306</v>
      </c>
      <c r="H20" s="8">
        <v>789</v>
      </c>
      <c r="I20" s="8">
        <v>1061</v>
      </c>
      <c r="J20" s="8">
        <v>50047</v>
      </c>
      <c r="K20" s="8">
        <v>24674</v>
      </c>
      <c r="L20" s="8">
        <v>25373</v>
      </c>
      <c r="M20" s="9">
        <v>981.3</v>
      </c>
      <c r="N20" s="9">
        <v>16.2</v>
      </c>
    </row>
    <row r="21" spans="1:14" ht="10.5" customHeight="1" x14ac:dyDescent="0.15">
      <c r="A21" s="1" t="s">
        <v>99</v>
      </c>
      <c r="B21" s="299" t="s">
        <v>82</v>
      </c>
      <c r="C21" s="299"/>
      <c r="D21" s="18"/>
      <c r="E21" s="2">
        <v>51</v>
      </c>
      <c r="F21" s="29">
        <v>3080</v>
      </c>
      <c r="G21" s="29">
        <v>2273</v>
      </c>
      <c r="H21" s="2">
        <v>807</v>
      </c>
      <c r="I21" s="29">
        <v>1010</v>
      </c>
      <c r="J21" s="29">
        <v>48434</v>
      </c>
      <c r="K21" s="29">
        <v>23868</v>
      </c>
      <c r="L21" s="29">
        <v>24566</v>
      </c>
      <c r="M21" s="56">
        <v>949.7</v>
      </c>
      <c r="N21" s="56">
        <v>15.7</v>
      </c>
    </row>
    <row r="22" spans="1:14" ht="10.5" customHeight="1" x14ac:dyDescent="0.15">
      <c r="A22" s="1"/>
      <c r="B22" s="299" t="s">
        <v>90</v>
      </c>
      <c r="C22" s="299"/>
      <c r="D22" s="31"/>
      <c r="E22" s="2">
        <v>51</v>
      </c>
      <c r="F22" s="29">
        <v>3111</v>
      </c>
      <c r="G22" s="29">
        <v>2277</v>
      </c>
      <c r="H22" s="2">
        <v>834</v>
      </c>
      <c r="I22" s="29">
        <v>1001</v>
      </c>
      <c r="J22" s="29">
        <v>46759</v>
      </c>
      <c r="K22" s="29">
        <v>23250</v>
      </c>
      <c r="L22" s="29">
        <v>23509</v>
      </c>
      <c r="M22" s="56">
        <v>916.8</v>
      </c>
      <c r="N22" s="56">
        <v>15</v>
      </c>
    </row>
    <row r="23" spans="1:14" s="14" customFormat="1" ht="10.5" customHeight="1" x14ac:dyDescent="0.15">
      <c r="A23" s="12"/>
      <c r="B23" s="341" t="s">
        <v>89</v>
      </c>
      <c r="C23" s="341"/>
      <c r="D23" s="24"/>
      <c r="E23" s="14">
        <v>52</v>
      </c>
      <c r="F23" s="23">
        <v>3101</v>
      </c>
      <c r="G23" s="23">
        <v>2272</v>
      </c>
      <c r="H23" s="14">
        <v>829</v>
      </c>
      <c r="I23" s="23">
        <v>1023</v>
      </c>
      <c r="J23" s="23">
        <v>46018</v>
      </c>
      <c r="K23" s="23">
        <v>22808</v>
      </c>
      <c r="L23" s="23">
        <v>23210</v>
      </c>
      <c r="M23" s="55">
        <v>885</v>
      </c>
      <c r="N23" s="55">
        <v>14.8</v>
      </c>
    </row>
    <row r="24" spans="1:14" ht="10.5" customHeight="1" x14ac:dyDescent="0.15">
      <c r="A24" s="1"/>
      <c r="B24" s="299" t="s">
        <v>92</v>
      </c>
      <c r="C24" s="299"/>
      <c r="D24" s="40" t="s">
        <v>86</v>
      </c>
      <c r="E24" s="6">
        <v>103</v>
      </c>
      <c r="F24" s="6">
        <v>2566</v>
      </c>
      <c r="G24" s="6">
        <v>1582</v>
      </c>
      <c r="H24" s="6">
        <v>984</v>
      </c>
      <c r="I24" s="6">
        <v>368</v>
      </c>
      <c r="J24" s="6">
        <v>41970</v>
      </c>
      <c r="K24" s="6">
        <v>20961</v>
      </c>
      <c r="L24" s="6">
        <v>21009</v>
      </c>
      <c r="M24" s="7">
        <v>407.5</v>
      </c>
      <c r="N24" s="7">
        <v>16.399999999999999</v>
      </c>
    </row>
    <row r="25" spans="1:14" ht="10.5" customHeight="1" x14ac:dyDescent="0.15">
      <c r="B25" s="299" t="s">
        <v>83</v>
      </c>
      <c r="C25" s="299"/>
      <c r="D25" s="40" t="s">
        <v>86</v>
      </c>
      <c r="E25" s="8">
        <v>103</v>
      </c>
      <c r="F25" s="8">
        <v>2545</v>
      </c>
      <c r="G25" s="8">
        <v>1568</v>
      </c>
      <c r="H25" s="8">
        <v>977</v>
      </c>
      <c r="I25" s="8">
        <v>398</v>
      </c>
      <c r="J25" s="8">
        <v>41214</v>
      </c>
      <c r="K25" s="8">
        <v>20498</v>
      </c>
      <c r="L25" s="8">
        <v>20716</v>
      </c>
      <c r="M25" s="9">
        <v>400.1</v>
      </c>
      <c r="N25" s="9">
        <v>16.2</v>
      </c>
    </row>
    <row r="26" spans="1:14" ht="10.5" customHeight="1" x14ac:dyDescent="0.15">
      <c r="A26" s="1" t="s">
        <v>98</v>
      </c>
      <c r="B26" s="299" t="s">
        <v>82</v>
      </c>
      <c r="C26" s="299"/>
      <c r="D26" s="40" t="s">
        <v>86</v>
      </c>
      <c r="E26" s="2">
        <v>102</v>
      </c>
      <c r="F26" s="29">
        <v>2541</v>
      </c>
      <c r="G26" s="29">
        <v>1577</v>
      </c>
      <c r="H26" s="29">
        <v>964</v>
      </c>
      <c r="I26" s="2">
        <v>379</v>
      </c>
      <c r="J26" s="29">
        <v>39913</v>
      </c>
      <c r="K26" s="29">
        <v>20004</v>
      </c>
      <c r="L26" s="29">
        <v>19909</v>
      </c>
      <c r="M26" s="56">
        <v>391.3</v>
      </c>
      <c r="N26" s="56">
        <v>15.7</v>
      </c>
    </row>
    <row r="27" spans="1:14" s="32" customFormat="1" ht="10.5" customHeight="1" x14ac:dyDescent="0.15">
      <c r="A27" s="1"/>
      <c r="B27" s="299" t="s">
        <v>90</v>
      </c>
      <c r="C27" s="299"/>
      <c r="D27" s="40" t="s">
        <v>86</v>
      </c>
      <c r="E27" s="2">
        <v>102</v>
      </c>
      <c r="F27" s="29">
        <v>2516</v>
      </c>
      <c r="G27" s="29">
        <v>1561</v>
      </c>
      <c r="H27" s="29">
        <v>955</v>
      </c>
      <c r="I27" s="2">
        <v>437</v>
      </c>
      <c r="J27" s="29">
        <v>39421</v>
      </c>
      <c r="K27" s="29">
        <v>19336</v>
      </c>
      <c r="L27" s="29">
        <v>20085</v>
      </c>
      <c r="M27" s="56">
        <v>386.5</v>
      </c>
      <c r="N27" s="56">
        <v>15.7</v>
      </c>
    </row>
    <row r="28" spans="1:14" s="14" customFormat="1" ht="10.5" customHeight="1" x14ac:dyDescent="0.15">
      <c r="A28" s="12"/>
      <c r="B28" s="341" t="s">
        <v>89</v>
      </c>
      <c r="C28" s="341"/>
      <c r="D28" s="57" t="s">
        <v>86</v>
      </c>
      <c r="E28" s="14">
        <v>105</v>
      </c>
      <c r="F28" s="23">
        <v>2509</v>
      </c>
      <c r="G28" s="23">
        <v>1556</v>
      </c>
      <c r="H28" s="23">
        <v>953</v>
      </c>
      <c r="I28" s="14">
        <v>507</v>
      </c>
      <c r="J28" s="23">
        <v>38421</v>
      </c>
      <c r="K28" s="23">
        <v>18863</v>
      </c>
      <c r="L28" s="23">
        <v>19558</v>
      </c>
      <c r="M28" s="55">
        <v>365.9</v>
      </c>
      <c r="N28" s="55">
        <v>15.3</v>
      </c>
    </row>
    <row r="29" spans="1:14" ht="10.5" customHeight="1" x14ac:dyDescent="0.15">
      <c r="A29" s="1"/>
      <c r="B29" s="299" t="s">
        <v>92</v>
      </c>
      <c r="C29" s="299"/>
      <c r="D29" s="40" t="s">
        <v>85</v>
      </c>
      <c r="E29" s="6">
        <v>194</v>
      </c>
      <c r="F29" s="6">
        <v>3700</v>
      </c>
      <c r="G29" s="6">
        <v>1367</v>
      </c>
      <c r="H29" s="6">
        <v>2333</v>
      </c>
      <c r="I29" s="6">
        <v>59</v>
      </c>
      <c r="J29" s="6">
        <v>72942</v>
      </c>
      <c r="K29" s="6">
        <v>37196</v>
      </c>
      <c r="L29" s="6">
        <v>35746</v>
      </c>
      <c r="M29" s="7">
        <v>376</v>
      </c>
      <c r="N29" s="7">
        <v>19.7</v>
      </c>
    </row>
    <row r="30" spans="1:14" ht="10.5" customHeight="1" x14ac:dyDescent="0.15">
      <c r="B30" s="299" t="s">
        <v>83</v>
      </c>
      <c r="C30" s="299"/>
      <c r="D30" s="40" t="s">
        <v>85</v>
      </c>
      <c r="E30" s="8">
        <v>194</v>
      </c>
      <c r="F30" s="8">
        <v>3741</v>
      </c>
      <c r="G30" s="8">
        <v>1386</v>
      </c>
      <c r="H30" s="8">
        <v>2355</v>
      </c>
      <c r="I30" s="8">
        <v>54</v>
      </c>
      <c r="J30" s="8">
        <v>72302</v>
      </c>
      <c r="K30" s="8">
        <v>36878</v>
      </c>
      <c r="L30" s="8">
        <v>35424</v>
      </c>
      <c r="M30" s="9">
        <v>372.7</v>
      </c>
      <c r="N30" s="9">
        <v>19.3</v>
      </c>
    </row>
    <row r="31" spans="1:14" ht="10.5" customHeight="1" x14ac:dyDescent="0.15">
      <c r="A31" s="1" t="s">
        <v>97</v>
      </c>
      <c r="B31" s="299" t="s">
        <v>82</v>
      </c>
      <c r="C31" s="299"/>
      <c r="D31" s="40" t="s">
        <v>85</v>
      </c>
      <c r="E31" s="2">
        <v>193</v>
      </c>
      <c r="F31" s="29">
        <v>3761</v>
      </c>
      <c r="G31" s="29">
        <v>1416</v>
      </c>
      <c r="H31" s="29">
        <v>2345</v>
      </c>
      <c r="I31" s="2">
        <v>72</v>
      </c>
      <c r="J31" s="29">
        <v>71946</v>
      </c>
      <c r="K31" s="29">
        <v>36720</v>
      </c>
      <c r="L31" s="29">
        <v>35226</v>
      </c>
      <c r="M31" s="56">
        <v>372.8</v>
      </c>
      <c r="N31" s="56">
        <v>19.100000000000001</v>
      </c>
    </row>
    <row r="32" spans="1:14" ht="10.5" customHeight="1" x14ac:dyDescent="0.15">
      <c r="A32" s="1"/>
      <c r="B32" s="299" t="s">
        <v>90</v>
      </c>
      <c r="C32" s="299"/>
      <c r="D32" s="40" t="s">
        <v>85</v>
      </c>
      <c r="E32" s="2">
        <v>193</v>
      </c>
      <c r="F32" s="29">
        <v>3836</v>
      </c>
      <c r="G32" s="29">
        <v>1436</v>
      </c>
      <c r="H32" s="29">
        <v>2400</v>
      </c>
      <c r="I32" s="2">
        <v>390</v>
      </c>
      <c r="J32" s="29">
        <v>72232</v>
      </c>
      <c r="K32" s="29">
        <v>36907</v>
      </c>
      <c r="L32" s="29">
        <v>35325</v>
      </c>
      <c r="M32" s="56">
        <v>374.3</v>
      </c>
      <c r="N32" s="56">
        <v>18.8</v>
      </c>
    </row>
    <row r="33" spans="1:14" s="14" customFormat="1" ht="10.5" customHeight="1" x14ac:dyDescent="0.15">
      <c r="A33" s="12"/>
      <c r="B33" s="341" t="s">
        <v>89</v>
      </c>
      <c r="C33" s="341"/>
      <c r="D33" s="57" t="s">
        <v>85</v>
      </c>
      <c r="E33" s="14">
        <v>192</v>
      </c>
      <c r="F33" s="23">
        <v>3838</v>
      </c>
      <c r="G33" s="23">
        <v>1455</v>
      </c>
      <c r="H33" s="23">
        <v>2383</v>
      </c>
      <c r="I33" s="14">
        <v>366</v>
      </c>
      <c r="J33" s="23">
        <v>72272</v>
      </c>
      <c r="K33" s="23">
        <v>36943</v>
      </c>
      <c r="L33" s="23">
        <v>35329</v>
      </c>
      <c r="M33" s="55">
        <v>376.4</v>
      </c>
      <c r="N33" s="55">
        <v>18.8</v>
      </c>
    </row>
    <row r="34" spans="1:14" ht="10.5" customHeight="1" x14ac:dyDescent="0.15">
      <c r="A34" s="1"/>
      <c r="B34" s="299" t="s">
        <v>92</v>
      </c>
      <c r="C34" s="299"/>
      <c r="D34" s="5"/>
      <c r="E34" s="8">
        <v>127</v>
      </c>
      <c r="F34" s="8">
        <v>1095</v>
      </c>
      <c r="G34" s="8">
        <v>67</v>
      </c>
      <c r="H34" s="8">
        <v>1028</v>
      </c>
      <c r="I34" s="8">
        <v>68</v>
      </c>
      <c r="J34" s="8">
        <v>18668</v>
      </c>
      <c r="K34" s="8">
        <v>9394</v>
      </c>
      <c r="L34" s="8">
        <v>9274</v>
      </c>
      <c r="M34" s="9">
        <v>147</v>
      </c>
      <c r="N34" s="9">
        <v>17</v>
      </c>
    </row>
    <row r="35" spans="1:14" ht="10.5" customHeight="1" x14ac:dyDescent="0.15">
      <c r="B35" s="299" t="s">
        <v>83</v>
      </c>
      <c r="C35" s="299"/>
      <c r="D35" s="5"/>
      <c r="E35" s="8">
        <v>126</v>
      </c>
      <c r="F35" s="8">
        <v>1104</v>
      </c>
      <c r="G35" s="8">
        <v>64</v>
      </c>
      <c r="H35" s="8">
        <v>1040</v>
      </c>
      <c r="I35" s="8">
        <v>76</v>
      </c>
      <c r="J35" s="8">
        <v>18317</v>
      </c>
      <c r="K35" s="8">
        <v>9181</v>
      </c>
      <c r="L35" s="8">
        <v>9136</v>
      </c>
      <c r="M35" s="9">
        <v>145.4</v>
      </c>
      <c r="N35" s="9">
        <v>16.600000000000001</v>
      </c>
    </row>
    <row r="36" spans="1:14" ht="10.5" customHeight="1" x14ac:dyDescent="0.15">
      <c r="A36" s="1" t="s">
        <v>96</v>
      </c>
      <c r="B36" s="299" t="s">
        <v>82</v>
      </c>
      <c r="C36" s="299"/>
      <c r="D36" s="5"/>
      <c r="E36" s="2">
        <v>126</v>
      </c>
      <c r="F36" s="29">
        <v>1123</v>
      </c>
      <c r="G36" s="2">
        <v>73</v>
      </c>
      <c r="H36" s="29">
        <v>1050</v>
      </c>
      <c r="I36" s="2">
        <v>67</v>
      </c>
      <c r="J36" s="29">
        <v>18645</v>
      </c>
      <c r="K36" s="29">
        <v>9305</v>
      </c>
      <c r="L36" s="29">
        <v>9340</v>
      </c>
      <c r="M36" s="56">
        <v>148</v>
      </c>
      <c r="N36" s="56">
        <v>16.600000000000001</v>
      </c>
    </row>
    <row r="37" spans="1:14" ht="10.5" customHeight="1" x14ac:dyDescent="0.15">
      <c r="A37" s="1"/>
      <c r="B37" s="299" t="s">
        <v>90</v>
      </c>
      <c r="C37" s="299"/>
      <c r="D37" s="31"/>
      <c r="E37" s="2">
        <v>125</v>
      </c>
      <c r="F37" s="29">
        <v>1123</v>
      </c>
      <c r="G37" s="2">
        <v>72</v>
      </c>
      <c r="H37" s="29">
        <v>1051</v>
      </c>
      <c r="I37" s="2">
        <v>70</v>
      </c>
      <c r="J37" s="29">
        <v>18351</v>
      </c>
      <c r="K37" s="29">
        <v>9201</v>
      </c>
      <c r="L37" s="29">
        <v>9150</v>
      </c>
      <c r="M37" s="56">
        <v>146.80000000000001</v>
      </c>
      <c r="N37" s="56">
        <v>16.3</v>
      </c>
    </row>
    <row r="38" spans="1:14" s="14" customFormat="1" ht="10.5" customHeight="1" x14ac:dyDescent="0.15">
      <c r="A38" s="12"/>
      <c r="B38" s="341" t="s">
        <v>89</v>
      </c>
      <c r="C38" s="341"/>
      <c r="D38" s="24"/>
      <c r="E38" s="14">
        <v>124</v>
      </c>
      <c r="F38" s="23">
        <v>1132</v>
      </c>
      <c r="G38" s="14">
        <v>65</v>
      </c>
      <c r="H38" s="23">
        <v>1067</v>
      </c>
      <c r="I38" s="14">
        <v>77</v>
      </c>
      <c r="J38" s="23">
        <v>18279</v>
      </c>
      <c r="K38" s="23">
        <v>9173</v>
      </c>
      <c r="L38" s="23">
        <v>9106</v>
      </c>
      <c r="M38" s="55">
        <v>147.4</v>
      </c>
      <c r="N38" s="55">
        <v>16.100000000000001</v>
      </c>
    </row>
    <row r="39" spans="1:14" ht="10.5" customHeight="1" x14ac:dyDescent="0.15">
      <c r="B39" s="299" t="s">
        <v>92</v>
      </c>
      <c r="C39" s="299"/>
      <c r="D39" s="5"/>
      <c r="E39" s="8">
        <v>2</v>
      </c>
      <c r="F39" s="8">
        <v>122</v>
      </c>
      <c r="G39" s="8">
        <v>61</v>
      </c>
      <c r="H39" s="8">
        <v>61</v>
      </c>
      <c r="I39" s="8">
        <v>21</v>
      </c>
      <c r="J39" s="8">
        <v>135</v>
      </c>
      <c r="K39" s="8">
        <v>82</v>
      </c>
      <c r="L39" s="8">
        <v>53</v>
      </c>
      <c r="M39" s="9">
        <v>67.5</v>
      </c>
      <c r="N39" s="9">
        <v>1.1000000000000001</v>
      </c>
    </row>
    <row r="40" spans="1:14" ht="10.5" customHeight="1" x14ac:dyDescent="0.15">
      <c r="A40" s="304" t="s">
        <v>95</v>
      </c>
      <c r="B40" s="299" t="s">
        <v>83</v>
      </c>
      <c r="C40" s="299"/>
      <c r="D40" s="5"/>
      <c r="E40" s="8">
        <v>2</v>
      </c>
      <c r="F40" s="8">
        <v>123</v>
      </c>
      <c r="G40" s="8">
        <v>59</v>
      </c>
      <c r="H40" s="8">
        <v>64</v>
      </c>
      <c r="I40" s="8">
        <v>22</v>
      </c>
      <c r="J40" s="8">
        <v>128</v>
      </c>
      <c r="K40" s="8">
        <v>75</v>
      </c>
      <c r="L40" s="8">
        <v>53</v>
      </c>
      <c r="M40" s="9">
        <v>64</v>
      </c>
      <c r="N40" s="9">
        <v>1</v>
      </c>
    </row>
    <row r="41" spans="1:14" ht="10.5" customHeight="1" x14ac:dyDescent="0.15">
      <c r="A41" s="340"/>
      <c r="B41" s="299" t="s">
        <v>82</v>
      </c>
      <c r="C41" s="299"/>
      <c r="D41" s="5"/>
      <c r="E41" s="2">
        <v>2</v>
      </c>
      <c r="F41" s="2">
        <v>124</v>
      </c>
      <c r="G41" s="2">
        <v>59</v>
      </c>
      <c r="H41" s="2">
        <v>65</v>
      </c>
      <c r="I41" s="2">
        <v>16</v>
      </c>
      <c r="J41" s="2">
        <v>132</v>
      </c>
      <c r="K41" s="2">
        <v>78</v>
      </c>
      <c r="L41" s="2">
        <v>54</v>
      </c>
      <c r="M41" s="56">
        <v>66</v>
      </c>
      <c r="N41" s="56">
        <v>1.1000000000000001</v>
      </c>
    </row>
    <row r="42" spans="1:14" s="27" customFormat="1" ht="10.5" customHeight="1" x14ac:dyDescent="0.15">
      <c r="A42" s="340"/>
      <c r="B42" s="299" t="s">
        <v>90</v>
      </c>
      <c r="C42" s="299"/>
      <c r="D42" s="31"/>
      <c r="E42" s="2">
        <v>2</v>
      </c>
      <c r="F42" s="2">
        <v>123</v>
      </c>
      <c r="G42" s="2">
        <v>58</v>
      </c>
      <c r="H42" s="2">
        <v>65</v>
      </c>
      <c r="I42" s="2">
        <v>23</v>
      </c>
      <c r="J42" s="2">
        <v>133</v>
      </c>
      <c r="K42" s="2">
        <v>79</v>
      </c>
      <c r="L42" s="2">
        <v>54</v>
      </c>
      <c r="M42" s="56">
        <v>66.5</v>
      </c>
      <c r="N42" s="56">
        <v>1.1000000000000001</v>
      </c>
    </row>
    <row r="43" spans="1:14" s="14" customFormat="1" ht="10.5" customHeight="1" x14ac:dyDescent="0.15">
      <c r="A43" s="12"/>
      <c r="B43" s="341" t="s">
        <v>89</v>
      </c>
      <c r="C43" s="341"/>
      <c r="D43" s="24"/>
      <c r="E43" s="14">
        <v>2</v>
      </c>
      <c r="F43" s="14">
        <v>123</v>
      </c>
      <c r="G43" s="14">
        <v>57</v>
      </c>
      <c r="H43" s="14">
        <v>66</v>
      </c>
      <c r="I43" s="14">
        <v>20</v>
      </c>
      <c r="J43" s="14">
        <v>114</v>
      </c>
      <c r="K43" s="14">
        <v>71</v>
      </c>
      <c r="L43" s="14">
        <v>43</v>
      </c>
      <c r="M43" s="55">
        <v>57</v>
      </c>
      <c r="N43" s="55">
        <v>0.9</v>
      </c>
    </row>
    <row r="44" spans="1:14" ht="10.5" customHeight="1" x14ac:dyDescent="0.15">
      <c r="A44" s="1"/>
      <c r="B44" s="299" t="s">
        <v>92</v>
      </c>
      <c r="C44" s="299"/>
      <c r="D44" s="5"/>
      <c r="E44" s="6">
        <v>9</v>
      </c>
      <c r="F44" s="6">
        <v>601</v>
      </c>
      <c r="G44" s="6">
        <v>269</v>
      </c>
      <c r="H44" s="6">
        <v>332</v>
      </c>
      <c r="I44" s="6">
        <v>5</v>
      </c>
      <c r="J44" s="6">
        <v>954</v>
      </c>
      <c r="K44" s="6">
        <v>573</v>
      </c>
      <c r="L44" s="6">
        <v>381</v>
      </c>
      <c r="M44" s="7">
        <v>106</v>
      </c>
      <c r="N44" s="7">
        <v>1.6</v>
      </c>
    </row>
    <row r="45" spans="1:14" ht="10.5" customHeight="1" x14ac:dyDescent="0.15">
      <c r="B45" s="299" t="s">
        <v>83</v>
      </c>
      <c r="C45" s="299"/>
      <c r="D45" s="5"/>
      <c r="E45" s="8">
        <v>9</v>
      </c>
      <c r="F45" s="8">
        <v>604</v>
      </c>
      <c r="G45" s="8">
        <v>269</v>
      </c>
      <c r="H45" s="8">
        <v>335</v>
      </c>
      <c r="I45" s="8">
        <v>7</v>
      </c>
      <c r="J45" s="8">
        <v>952</v>
      </c>
      <c r="K45" s="8">
        <v>579</v>
      </c>
      <c r="L45" s="8">
        <v>373</v>
      </c>
      <c r="M45" s="9">
        <v>105.8</v>
      </c>
      <c r="N45" s="9">
        <v>1.6</v>
      </c>
    </row>
    <row r="46" spans="1:14" ht="10.5" customHeight="1" x14ac:dyDescent="0.15">
      <c r="A46" s="1" t="s">
        <v>94</v>
      </c>
      <c r="B46" s="299" t="s">
        <v>82</v>
      </c>
      <c r="C46" s="299"/>
      <c r="D46" s="5"/>
      <c r="E46" s="2">
        <v>9</v>
      </c>
      <c r="F46" s="2">
        <v>629</v>
      </c>
      <c r="G46" s="2">
        <v>279</v>
      </c>
      <c r="H46" s="2">
        <v>350</v>
      </c>
      <c r="I46" s="2">
        <v>9</v>
      </c>
      <c r="J46" s="2">
        <v>975</v>
      </c>
      <c r="K46" s="2">
        <v>601</v>
      </c>
      <c r="L46" s="2">
        <v>374</v>
      </c>
      <c r="M46" s="56">
        <v>108.3</v>
      </c>
      <c r="N46" s="56">
        <v>1.6</v>
      </c>
    </row>
    <row r="47" spans="1:14" ht="10.5" customHeight="1" x14ac:dyDescent="0.15">
      <c r="A47" s="1"/>
      <c r="B47" s="299" t="s">
        <v>90</v>
      </c>
      <c r="C47" s="299"/>
      <c r="D47" s="5"/>
      <c r="E47" s="2">
        <v>9</v>
      </c>
      <c r="F47" s="2">
        <v>620</v>
      </c>
      <c r="G47" s="2">
        <v>277</v>
      </c>
      <c r="H47" s="2">
        <v>343</v>
      </c>
      <c r="I47" s="2">
        <v>13</v>
      </c>
      <c r="J47" s="2">
        <v>985</v>
      </c>
      <c r="K47" s="2">
        <v>604</v>
      </c>
      <c r="L47" s="2">
        <v>381</v>
      </c>
      <c r="M47" s="56">
        <v>109.4</v>
      </c>
      <c r="N47" s="56">
        <v>1.6</v>
      </c>
    </row>
    <row r="48" spans="1:14" s="14" customFormat="1" ht="10.5" customHeight="1" x14ac:dyDescent="0.15">
      <c r="A48" s="12"/>
      <c r="B48" s="341" t="s">
        <v>89</v>
      </c>
      <c r="C48" s="341"/>
      <c r="D48" s="13"/>
      <c r="E48" s="14">
        <v>10</v>
      </c>
      <c r="F48" s="14">
        <v>650</v>
      </c>
      <c r="G48" s="14">
        <v>296</v>
      </c>
      <c r="H48" s="14">
        <v>354</v>
      </c>
      <c r="I48" s="14">
        <v>29</v>
      </c>
      <c r="J48" s="14">
        <v>1021</v>
      </c>
      <c r="K48" s="14">
        <v>642</v>
      </c>
      <c r="L48" s="14">
        <v>379</v>
      </c>
      <c r="M48" s="55">
        <v>102.1</v>
      </c>
      <c r="N48" s="55">
        <v>1.6</v>
      </c>
    </row>
    <row r="49" spans="1:14" ht="10.5" customHeight="1" x14ac:dyDescent="0.15">
      <c r="A49" s="1"/>
      <c r="B49" s="299" t="s">
        <v>92</v>
      </c>
      <c r="C49" s="299"/>
      <c r="D49" s="5"/>
      <c r="E49" s="6">
        <v>56</v>
      </c>
      <c r="F49" s="6">
        <v>631</v>
      </c>
      <c r="G49" s="6">
        <v>296</v>
      </c>
      <c r="H49" s="6">
        <v>335</v>
      </c>
      <c r="I49" s="6">
        <v>1886</v>
      </c>
      <c r="J49" s="6">
        <v>12796</v>
      </c>
      <c r="K49" s="6">
        <v>6032</v>
      </c>
      <c r="L49" s="6">
        <v>6764</v>
      </c>
      <c r="M49" s="7">
        <v>228.5</v>
      </c>
      <c r="N49" s="7">
        <v>20.3</v>
      </c>
    </row>
    <row r="50" spans="1:14" ht="10.5" customHeight="1" x14ac:dyDescent="0.15">
      <c r="B50" s="299" t="s">
        <v>83</v>
      </c>
      <c r="C50" s="299"/>
      <c r="D50" s="5"/>
      <c r="E50" s="8">
        <v>56</v>
      </c>
      <c r="F50" s="8">
        <v>641</v>
      </c>
      <c r="G50" s="8">
        <v>306</v>
      </c>
      <c r="H50" s="8">
        <v>335</v>
      </c>
      <c r="I50" s="8">
        <v>1765</v>
      </c>
      <c r="J50" s="8">
        <v>12553</v>
      </c>
      <c r="K50" s="8">
        <v>5751</v>
      </c>
      <c r="L50" s="8">
        <v>6802</v>
      </c>
      <c r="M50" s="9">
        <v>224.2</v>
      </c>
      <c r="N50" s="9">
        <v>19.600000000000001</v>
      </c>
    </row>
    <row r="51" spans="1:14" ht="10.5" customHeight="1" x14ac:dyDescent="0.15">
      <c r="A51" s="1" t="s">
        <v>93</v>
      </c>
      <c r="B51" s="299" t="s">
        <v>82</v>
      </c>
      <c r="C51" s="299"/>
      <c r="D51" s="5"/>
      <c r="E51" s="2">
        <v>56</v>
      </c>
      <c r="F51" s="2">
        <v>671</v>
      </c>
      <c r="G51" s="2">
        <v>335</v>
      </c>
      <c r="H51" s="2">
        <v>336</v>
      </c>
      <c r="I51" s="29">
        <v>1650</v>
      </c>
      <c r="J51" s="29">
        <v>12802</v>
      </c>
      <c r="K51" s="29">
        <v>5910</v>
      </c>
      <c r="L51" s="29">
        <v>6892</v>
      </c>
      <c r="M51" s="56">
        <v>228.6</v>
      </c>
      <c r="N51" s="56">
        <v>19.100000000000001</v>
      </c>
    </row>
    <row r="52" spans="1:14" ht="10.5" customHeight="1" x14ac:dyDescent="0.15">
      <c r="A52" s="1"/>
      <c r="B52" s="299" t="s">
        <v>90</v>
      </c>
      <c r="C52" s="299"/>
      <c r="D52" s="5"/>
      <c r="E52" s="2">
        <v>56</v>
      </c>
      <c r="F52" s="2">
        <v>701</v>
      </c>
      <c r="G52" s="2">
        <v>355</v>
      </c>
      <c r="H52" s="2">
        <v>346</v>
      </c>
      <c r="I52" s="29">
        <v>1676</v>
      </c>
      <c r="J52" s="29">
        <v>13504</v>
      </c>
      <c r="K52" s="29">
        <v>6630</v>
      </c>
      <c r="L52" s="29">
        <v>6874</v>
      </c>
      <c r="M52" s="56">
        <v>241.1</v>
      </c>
      <c r="N52" s="56">
        <v>19.3</v>
      </c>
    </row>
    <row r="53" spans="1:14" s="14" customFormat="1" ht="10.5" customHeight="1" x14ac:dyDescent="0.15">
      <c r="A53" s="12"/>
      <c r="B53" s="341" t="s">
        <v>89</v>
      </c>
      <c r="C53" s="341"/>
      <c r="D53" s="13"/>
      <c r="E53" s="14">
        <v>55</v>
      </c>
      <c r="F53" s="14">
        <v>716</v>
      </c>
      <c r="G53" s="14">
        <v>357</v>
      </c>
      <c r="H53" s="14">
        <v>359</v>
      </c>
      <c r="I53" s="23">
        <v>1842</v>
      </c>
      <c r="J53" s="23">
        <v>14024</v>
      </c>
      <c r="K53" s="23">
        <v>7145</v>
      </c>
      <c r="L53" s="23">
        <v>6879</v>
      </c>
      <c r="M53" s="55">
        <v>255</v>
      </c>
      <c r="N53" s="55">
        <v>19.600000000000001</v>
      </c>
    </row>
    <row r="54" spans="1:14" ht="10.5" customHeight="1" x14ac:dyDescent="0.15">
      <c r="A54" s="1"/>
      <c r="B54" s="299" t="s">
        <v>92</v>
      </c>
      <c r="C54" s="299"/>
      <c r="D54" s="5"/>
      <c r="E54" s="6">
        <v>50</v>
      </c>
      <c r="F54" s="6">
        <v>338</v>
      </c>
      <c r="G54" s="6">
        <v>244</v>
      </c>
      <c r="H54" s="6">
        <v>94</v>
      </c>
      <c r="I54" s="6">
        <v>353</v>
      </c>
      <c r="J54" s="6">
        <v>5680</v>
      </c>
      <c r="K54" s="6">
        <v>2822</v>
      </c>
      <c r="L54" s="6">
        <v>2858</v>
      </c>
      <c r="M54" s="7">
        <v>113.6</v>
      </c>
      <c r="N54" s="7">
        <v>16.8</v>
      </c>
    </row>
    <row r="55" spans="1:14" ht="10.5" customHeight="1" x14ac:dyDescent="0.15">
      <c r="A55" s="35"/>
      <c r="B55" s="299" t="s">
        <v>83</v>
      </c>
      <c r="C55" s="299"/>
      <c r="D55" s="5"/>
      <c r="E55" s="8">
        <v>50</v>
      </c>
      <c r="F55" s="8">
        <v>315</v>
      </c>
      <c r="G55" s="8">
        <v>223</v>
      </c>
      <c r="H55" s="8">
        <v>92</v>
      </c>
      <c r="I55" s="8">
        <v>358</v>
      </c>
      <c r="J55" s="8">
        <v>5885</v>
      </c>
      <c r="K55" s="8">
        <v>2931</v>
      </c>
      <c r="L55" s="8">
        <v>2954</v>
      </c>
      <c r="M55" s="9">
        <v>117.7</v>
      </c>
      <c r="N55" s="9">
        <v>18.7</v>
      </c>
    </row>
    <row r="56" spans="1:14" ht="10.5" customHeight="1" x14ac:dyDescent="0.15">
      <c r="A56" s="1" t="s">
        <v>91</v>
      </c>
      <c r="B56" s="299" t="s">
        <v>82</v>
      </c>
      <c r="C56" s="299"/>
      <c r="D56" s="5"/>
      <c r="E56" s="35">
        <v>50</v>
      </c>
      <c r="F56" s="35">
        <v>312</v>
      </c>
      <c r="G56" s="35">
        <v>223</v>
      </c>
      <c r="H56" s="35">
        <v>89</v>
      </c>
      <c r="I56" s="35">
        <v>328</v>
      </c>
      <c r="J56" s="36">
        <v>5870</v>
      </c>
      <c r="K56" s="36">
        <v>2923</v>
      </c>
      <c r="L56" s="36">
        <v>2947</v>
      </c>
      <c r="M56" s="54">
        <v>117.4</v>
      </c>
      <c r="N56" s="54">
        <v>18.8</v>
      </c>
    </row>
    <row r="57" spans="1:14" ht="10.5" customHeight="1" x14ac:dyDescent="0.15">
      <c r="A57" s="1"/>
      <c r="B57" s="299" t="s">
        <v>90</v>
      </c>
      <c r="C57" s="299"/>
      <c r="D57" s="34"/>
      <c r="E57" s="35">
        <v>50</v>
      </c>
      <c r="F57" s="35">
        <v>314</v>
      </c>
      <c r="G57" s="35">
        <v>222</v>
      </c>
      <c r="H57" s="35">
        <v>92</v>
      </c>
      <c r="I57" s="35">
        <v>366</v>
      </c>
      <c r="J57" s="36">
        <v>5897</v>
      </c>
      <c r="K57" s="36">
        <v>3020</v>
      </c>
      <c r="L57" s="36">
        <v>2877</v>
      </c>
      <c r="M57" s="54">
        <v>117.9</v>
      </c>
      <c r="N57" s="54">
        <v>18.8</v>
      </c>
    </row>
    <row r="58" spans="1:14" s="14" customFormat="1" ht="10.5" customHeight="1" x14ac:dyDescent="0.15">
      <c r="A58" s="15"/>
      <c r="B58" s="338" t="s">
        <v>89</v>
      </c>
      <c r="C58" s="339"/>
      <c r="D58" s="16"/>
      <c r="E58" s="21">
        <v>51</v>
      </c>
      <c r="F58" s="21">
        <v>281</v>
      </c>
      <c r="G58" s="21">
        <v>193</v>
      </c>
      <c r="H58" s="21">
        <v>88</v>
      </c>
      <c r="I58" s="21">
        <v>393</v>
      </c>
      <c r="J58" s="25">
        <v>5916</v>
      </c>
      <c r="K58" s="25">
        <v>3010</v>
      </c>
      <c r="L58" s="25">
        <v>2906</v>
      </c>
      <c r="M58" s="53">
        <v>116</v>
      </c>
      <c r="N58" s="53">
        <v>21.1</v>
      </c>
    </row>
    <row r="59" spans="1:14" ht="10.5" customHeight="1" x14ac:dyDescent="0.15">
      <c r="A59" s="4" t="s">
        <v>88</v>
      </c>
    </row>
    <row r="60" spans="1:14" ht="10.5" customHeight="1" x14ac:dyDescent="0.15">
      <c r="A60" s="288" t="s">
        <v>87</v>
      </c>
      <c r="B60" s="264"/>
      <c r="C60" s="264"/>
      <c r="D60" s="264"/>
      <c r="E60" s="264"/>
      <c r="F60" s="264"/>
      <c r="G60" s="264"/>
      <c r="H60" s="264"/>
      <c r="I60" s="264"/>
      <c r="J60" s="264"/>
      <c r="K60" s="264"/>
      <c r="L60" s="264"/>
      <c r="M60" s="264"/>
      <c r="N60" s="264"/>
    </row>
    <row r="61" spans="1:14" ht="10.5" customHeight="1" x14ac:dyDescent="0.15">
      <c r="A61" s="288"/>
      <c r="B61" s="264"/>
      <c r="C61" s="264"/>
      <c r="D61" s="264"/>
      <c r="E61" s="264"/>
      <c r="F61" s="264"/>
      <c r="G61" s="264"/>
      <c r="H61" s="264"/>
      <c r="I61" s="264"/>
      <c r="J61" s="264"/>
      <c r="K61" s="264"/>
      <c r="L61" s="264"/>
      <c r="M61" s="264"/>
      <c r="N61" s="264"/>
    </row>
  </sheetData>
  <mergeCells count="65">
    <mergeCell ref="A60:N60"/>
    <mergeCell ref="A61:N61"/>
    <mergeCell ref="M6:M8"/>
    <mergeCell ref="N6:N8"/>
    <mergeCell ref="I7:I8"/>
    <mergeCell ref="J7:J8"/>
    <mergeCell ref="K7:K8"/>
    <mergeCell ref="L7:L8"/>
    <mergeCell ref="F7:H7"/>
    <mergeCell ref="J6:L6"/>
    <mergeCell ref="B33:C33"/>
    <mergeCell ref="B17:C17"/>
    <mergeCell ref="B29:C29"/>
    <mergeCell ref="B30:C30"/>
    <mergeCell ref="B14:C14"/>
    <mergeCell ref="B15:C15"/>
    <mergeCell ref="A3:N3"/>
    <mergeCell ref="B9:C9"/>
    <mergeCell ref="B12:C12"/>
    <mergeCell ref="B10:C10"/>
    <mergeCell ref="B11:C11"/>
    <mergeCell ref="D6:E8"/>
    <mergeCell ref="F6:I6"/>
    <mergeCell ref="A6:C8"/>
    <mergeCell ref="B38:C38"/>
    <mergeCell ref="B31:C31"/>
    <mergeCell ref="B40:C40"/>
    <mergeCell ref="B35:C35"/>
    <mergeCell ref="B50:C50"/>
    <mergeCell ref="B44:C44"/>
    <mergeCell ref="B45:C45"/>
    <mergeCell ref="B46:C46"/>
    <mergeCell ref="B37:C37"/>
    <mergeCell ref="B43:C43"/>
    <mergeCell ref="B47:C47"/>
    <mergeCell ref="B39:C39"/>
    <mergeCell ref="B49:C49"/>
    <mergeCell ref="B36:C36"/>
    <mergeCell ref="B34:C34"/>
    <mergeCell ref="B32:C32"/>
    <mergeCell ref="B13:C13"/>
    <mergeCell ref="B18:C18"/>
    <mergeCell ref="B23:C23"/>
    <mergeCell ref="B28:C28"/>
    <mergeCell ref="B27:C27"/>
    <mergeCell ref="B25:C25"/>
    <mergeCell ref="B26:C26"/>
    <mergeCell ref="B16:C16"/>
    <mergeCell ref="B24:C24"/>
    <mergeCell ref="B19:C19"/>
    <mergeCell ref="B20:C20"/>
    <mergeCell ref="B21:C21"/>
    <mergeCell ref="B22:C22"/>
    <mergeCell ref="B58:C58"/>
    <mergeCell ref="A40:A42"/>
    <mergeCell ref="B48:C48"/>
    <mergeCell ref="B53:C53"/>
    <mergeCell ref="B56:C56"/>
    <mergeCell ref="B57:C57"/>
    <mergeCell ref="B52:C52"/>
    <mergeCell ref="B54:C54"/>
    <mergeCell ref="B55:C55"/>
    <mergeCell ref="B41:C41"/>
    <mergeCell ref="B42:C42"/>
    <mergeCell ref="B51:C51"/>
  </mergeCells>
  <phoneticPr fontId="14"/>
  <printOptions gridLinesSet="0"/>
  <pageMargins left="0.6692913385826772" right="0.6692913385826772" top="0.78740157480314965" bottom="0.86614173228346458" header="0" footer="0"/>
  <pageSetup paperSize="9" pageOrder="overThenDown"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C98FB-1254-4565-9EBB-58C2A9408162}">
  <dimension ref="A1:M85"/>
  <sheetViews>
    <sheetView zoomScaleNormal="100" zoomScaleSheetLayoutView="100" workbookViewId="0"/>
  </sheetViews>
  <sheetFormatPr defaultRowHeight="10.5" x14ac:dyDescent="0.15"/>
  <cols>
    <col min="1" max="1" width="7.5703125" style="166" customWidth="1"/>
    <col min="2" max="2" width="9.28515625" style="166" customWidth="1"/>
    <col min="3" max="3" width="7.140625" style="166" customWidth="1"/>
    <col min="4" max="10" width="8.28515625" style="166" customWidth="1"/>
    <col min="11" max="11" width="10.85546875" style="166" customWidth="1"/>
    <col min="12" max="12" width="10" style="166" customWidth="1"/>
    <col min="13" max="16384" width="9.140625" style="166"/>
  </cols>
  <sheetData>
    <row r="1" spans="1:12" s="167" customFormat="1" ht="13.5" customHeight="1" x14ac:dyDescent="0.15">
      <c r="A1" s="224" t="s">
        <v>294</v>
      </c>
      <c r="B1" s="224"/>
      <c r="C1" s="224"/>
      <c r="D1" s="224"/>
      <c r="E1" s="224"/>
      <c r="F1" s="224"/>
      <c r="G1" s="224"/>
      <c r="H1" s="224"/>
      <c r="I1" s="224"/>
      <c r="J1" s="224"/>
      <c r="K1" s="224"/>
      <c r="L1" s="224"/>
    </row>
    <row r="2" spans="1:12" ht="10.5" customHeight="1" x14ac:dyDescent="0.15"/>
    <row r="3" spans="1:12" ht="57.75" customHeight="1" x14ac:dyDescent="0.15">
      <c r="A3" s="236" t="s">
        <v>457</v>
      </c>
      <c r="B3" s="237"/>
      <c r="C3" s="237"/>
      <c r="D3" s="237"/>
      <c r="E3" s="237"/>
      <c r="F3" s="237"/>
      <c r="G3" s="237"/>
      <c r="H3" s="237"/>
      <c r="I3" s="237"/>
      <c r="J3" s="237"/>
      <c r="K3" s="237"/>
      <c r="L3" s="237"/>
    </row>
    <row r="4" spans="1:12" ht="7.5" customHeight="1" x14ac:dyDescent="0.15">
      <c r="A4" s="168"/>
      <c r="B4" s="168"/>
      <c r="C4" s="168"/>
      <c r="D4" s="168"/>
      <c r="E4" s="168"/>
      <c r="F4" s="168"/>
      <c r="G4" s="168"/>
      <c r="H4" s="168"/>
      <c r="I4" s="168"/>
      <c r="J4" s="168"/>
      <c r="K4" s="168"/>
      <c r="L4" s="168"/>
    </row>
    <row r="5" spans="1:12" ht="10.5" customHeight="1" x14ac:dyDescent="0.15">
      <c r="B5" s="169"/>
      <c r="C5" s="170"/>
      <c r="D5" s="170"/>
      <c r="E5" s="170"/>
      <c r="F5" s="170"/>
      <c r="G5" s="170"/>
      <c r="H5" s="170"/>
      <c r="I5" s="170"/>
      <c r="J5" s="170"/>
      <c r="K5" s="170"/>
      <c r="L5" s="171" t="s">
        <v>363</v>
      </c>
    </row>
    <row r="6" spans="1:12" ht="13.5" customHeight="1" x14ac:dyDescent="0.15">
      <c r="A6" s="238" t="s">
        <v>458</v>
      </c>
      <c r="B6" s="239"/>
      <c r="C6" s="242" t="s">
        <v>362</v>
      </c>
      <c r="D6" s="172"/>
      <c r="E6" s="245" t="s">
        <v>140</v>
      </c>
      <c r="F6" s="245"/>
      <c r="G6" s="173"/>
      <c r="H6" s="246" t="s">
        <v>459</v>
      </c>
      <c r="I6" s="247"/>
      <c r="J6" s="248"/>
      <c r="K6" s="249" t="s">
        <v>460</v>
      </c>
      <c r="L6" s="251" t="s">
        <v>461</v>
      </c>
    </row>
    <row r="7" spans="1:12" ht="13.5" customHeight="1" x14ac:dyDescent="0.15">
      <c r="A7" s="240"/>
      <c r="B7" s="240"/>
      <c r="C7" s="243"/>
      <c r="D7" s="174"/>
      <c r="E7" s="175" t="s">
        <v>136</v>
      </c>
      <c r="F7" s="176"/>
      <c r="G7" s="228" t="s">
        <v>17</v>
      </c>
      <c r="H7" s="242" t="s">
        <v>134</v>
      </c>
      <c r="I7" s="228" t="s">
        <v>19</v>
      </c>
      <c r="J7" s="228" t="s">
        <v>20</v>
      </c>
      <c r="K7" s="250"/>
      <c r="L7" s="252"/>
    </row>
    <row r="8" spans="1:12" ht="13.5" customHeight="1" x14ac:dyDescent="0.15">
      <c r="A8" s="241"/>
      <c r="B8" s="241"/>
      <c r="C8" s="244"/>
      <c r="D8" s="177" t="s">
        <v>134</v>
      </c>
      <c r="E8" s="178" t="s">
        <v>19</v>
      </c>
      <c r="F8" s="178" t="s">
        <v>20</v>
      </c>
      <c r="G8" s="229"/>
      <c r="H8" s="253"/>
      <c r="I8" s="229"/>
      <c r="J8" s="229"/>
      <c r="K8" s="250"/>
      <c r="L8" s="252"/>
    </row>
    <row r="9" spans="1:12" ht="6" customHeight="1" x14ac:dyDescent="0.15">
      <c r="A9" s="179"/>
      <c r="C9" s="180"/>
      <c r="D9" s="181"/>
      <c r="E9" s="181"/>
      <c r="F9" s="181"/>
      <c r="G9" s="181"/>
      <c r="H9" s="182"/>
      <c r="I9" s="182"/>
      <c r="J9" s="182"/>
      <c r="K9" s="183"/>
      <c r="L9" s="183"/>
    </row>
    <row r="10" spans="1:12" ht="10.5" customHeight="1" x14ac:dyDescent="0.15">
      <c r="A10" s="166" t="s">
        <v>360</v>
      </c>
      <c r="B10" s="184" t="s">
        <v>462</v>
      </c>
      <c r="C10" s="185">
        <v>28</v>
      </c>
      <c r="D10" s="186">
        <v>9596</v>
      </c>
      <c r="E10" s="186">
        <v>7710</v>
      </c>
      <c r="F10" s="187">
        <v>1886</v>
      </c>
      <c r="G10" s="187">
        <v>11785</v>
      </c>
      <c r="H10" s="187">
        <v>144082</v>
      </c>
      <c r="I10" s="187">
        <v>75816</v>
      </c>
      <c r="J10" s="187">
        <v>68266</v>
      </c>
      <c r="K10" s="188">
        <v>5145.8</v>
      </c>
      <c r="L10" s="189">
        <v>15</v>
      </c>
    </row>
    <row r="11" spans="1:12" ht="10.5" customHeight="1" x14ac:dyDescent="0.15">
      <c r="A11" s="190" t="s">
        <v>359</v>
      </c>
      <c r="B11" s="184" t="s">
        <v>437</v>
      </c>
      <c r="C11" s="185">
        <v>28</v>
      </c>
      <c r="D11" s="187">
        <v>9623</v>
      </c>
      <c r="E11" s="187">
        <v>7661</v>
      </c>
      <c r="F11" s="187">
        <v>1962</v>
      </c>
      <c r="G11" s="187">
        <v>11348</v>
      </c>
      <c r="H11" s="187">
        <v>144157</v>
      </c>
      <c r="I11" s="187">
        <v>75625</v>
      </c>
      <c r="J11" s="187">
        <v>68532</v>
      </c>
      <c r="K11" s="188">
        <v>5148.5</v>
      </c>
      <c r="L11" s="188">
        <v>15</v>
      </c>
    </row>
    <row r="12" spans="1:12" ht="10.5" customHeight="1" x14ac:dyDescent="0.15">
      <c r="A12" s="190"/>
      <c r="B12" s="184" t="s">
        <v>445</v>
      </c>
      <c r="C12" s="185">
        <v>28</v>
      </c>
      <c r="D12" s="187">
        <v>9736</v>
      </c>
      <c r="E12" s="187">
        <v>7681</v>
      </c>
      <c r="F12" s="187">
        <v>2055</v>
      </c>
      <c r="G12" s="187">
        <v>11419</v>
      </c>
      <c r="H12" s="187">
        <v>144713</v>
      </c>
      <c r="I12" s="187">
        <v>75539</v>
      </c>
      <c r="J12" s="187">
        <v>69174</v>
      </c>
      <c r="K12" s="188">
        <v>5168.3</v>
      </c>
      <c r="L12" s="188">
        <v>14.9</v>
      </c>
    </row>
    <row r="13" spans="1:12" s="191" customFormat="1" ht="10.5" customHeight="1" x14ac:dyDescent="0.15">
      <c r="B13" s="184" t="s">
        <v>463</v>
      </c>
      <c r="C13" s="185">
        <v>29</v>
      </c>
      <c r="D13" s="187">
        <v>9815</v>
      </c>
      <c r="E13" s="187">
        <v>7682</v>
      </c>
      <c r="F13" s="187">
        <v>2133</v>
      </c>
      <c r="G13" s="187">
        <v>11655</v>
      </c>
      <c r="H13" s="187">
        <v>144760</v>
      </c>
      <c r="I13" s="187">
        <v>75768</v>
      </c>
      <c r="J13" s="187">
        <v>68992</v>
      </c>
      <c r="K13" s="188">
        <v>4991.7</v>
      </c>
      <c r="L13" s="188">
        <v>14.7</v>
      </c>
    </row>
    <row r="14" spans="1:12" s="192" customFormat="1" ht="10.5" customHeight="1" x14ac:dyDescent="0.15">
      <c r="B14" s="193" t="s">
        <v>464</v>
      </c>
      <c r="C14" s="194">
        <v>29</v>
      </c>
      <c r="D14" s="195">
        <v>9905</v>
      </c>
      <c r="E14" s="195">
        <v>7707</v>
      </c>
      <c r="F14" s="195">
        <v>2198</v>
      </c>
      <c r="G14" s="195">
        <v>11697</v>
      </c>
      <c r="H14" s="195">
        <v>145656</v>
      </c>
      <c r="I14" s="195">
        <v>76286</v>
      </c>
      <c r="J14" s="195">
        <v>69370</v>
      </c>
      <c r="K14" s="196">
        <v>5022.6206896551721</v>
      </c>
      <c r="L14" s="196">
        <v>14.70530035335689</v>
      </c>
    </row>
    <row r="15" spans="1:12" s="192" customFormat="1" ht="6" customHeight="1" x14ac:dyDescent="0.15">
      <c r="B15" s="197"/>
      <c r="C15" s="198"/>
      <c r="D15" s="199"/>
      <c r="E15" s="199"/>
      <c r="G15" s="199"/>
      <c r="H15" s="199"/>
      <c r="I15" s="199"/>
      <c r="J15" s="199"/>
      <c r="K15" s="200"/>
      <c r="L15" s="200"/>
    </row>
    <row r="16" spans="1:12" ht="10.5" customHeight="1" x14ac:dyDescent="0.15">
      <c r="A16" s="201" t="s">
        <v>358</v>
      </c>
      <c r="B16" s="184" t="s">
        <v>462</v>
      </c>
      <c r="C16" s="185">
        <v>10</v>
      </c>
      <c r="D16" s="166">
        <v>177</v>
      </c>
      <c r="E16" s="166">
        <v>92</v>
      </c>
      <c r="F16" s="166">
        <v>85</v>
      </c>
      <c r="G16" s="187">
        <v>564</v>
      </c>
      <c r="H16" s="187">
        <v>2952</v>
      </c>
      <c r="I16" s="187">
        <v>430</v>
      </c>
      <c r="J16" s="187">
        <v>2522</v>
      </c>
      <c r="K16" s="188">
        <v>295.2</v>
      </c>
      <c r="L16" s="188">
        <v>16.7</v>
      </c>
    </row>
    <row r="17" spans="1:13" ht="10.5" customHeight="1" x14ac:dyDescent="0.15">
      <c r="A17" s="201" t="s">
        <v>392</v>
      </c>
      <c r="B17" s="184" t="s">
        <v>437</v>
      </c>
      <c r="C17" s="185">
        <v>10</v>
      </c>
      <c r="D17" s="166">
        <v>144</v>
      </c>
      <c r="E17" s="166">
        <v>74</v>
      </c>
      <c r="F17" s="166">
        <v>70</v>
      </c>
      <c r="G17" s="187">
        <v>494</v>
      </c>
      <c r="H17" s="187">
        <v>2842</v>
      </c>
      <c r="I17" s="187">
        <v>394</v>
      </c>
      <c r="J17" s="187">
        <v>2448</v>
      </c>
      <c r="K17" s="188">
        <v>284.2</v>
      </c>
      <c r="L17" s="188">
        <v>19.7</v>
      </c>
    </row>
    <row r="18" spans="1:13" ht="10.5" customHeight="1" x14ac:dyDescent="0.15">
      <c r="A18" s="201"/>
      <c r="B18" s="184" t="s">
        <v>445</v>
      </c>
      <c r="C18" s="185">
        <v>9</v>
      </c>
      <c r="D18" s="166">
        <v>137</v>
      </c>
      <c r="E18" s="166">
        <v>70</v>
      </c>
      <c r="F18" s="166">
        <v>67</v>
      </c>
      <c r="G18" s="187">
        <v>480</v>
      </c>
      <c r="H18" s="187">
        <v>2792</v>
      </c>
      <c r="I18" s="187">
        <v>412</v>
      </c>
      <c r="J18" s="187">
        <v>2380</v>
      </c>
      <c r="K18" s="188">
        <v>310.2</v>
      </c>
      <c r="L18" s="188">
        <v>20.399999999999999</v>
      </c>
    </row>
    <row r="19" spans="1:13" s="191" customFormat="1" ht="10.5" customHeight="1" x14ac:dyDescent="0.15">
      <c r="A19" s="202"/>
      <c r="B19" s="184" t="s">
        <v>463</v>
      </c>
      <c r="C19" s="185">
        <v>9</v>
      </c>
      <c r="D19" s="166">
        <v>133</v>
      </c>
      <c r="E19" s="166">
        <v>69</v>
      </c>
      <c r="F19" s="166">
        <v>64</v>
      </c>
      <c r="G19" s="187">
        <v>438</v>
      </c>
      <c r="H19" s="187">
        <v>2768</v>
      </c>
      <c r="I19" s="187">
        <v>457</v>
      </c>
      <c r="J19" s="187">
        <v>2311</v>
      </c>
      <c r="K19" s="188">
        <v>307.60000000000002</v>
      </c>
      <c r="L19" s="188">
        <v>20.8</v>
      </c>
    </row>
    <row r="20" spans="1:13" s="192" customFormat="1" ht="10.5" customHeight="1" x14ac:dyDescent="0.15">
      <c r="A20" s="203"/>
      <c r="B20" s="193" t="s">
        <v>464</v>
      </c>
      <c r="C20" s="194">
        <v>8</v>
      </c>
      <c r="D20" s="204">
        <v>117</v>
      </c>
      <c r="E20" s="204">
        <v>61</v>
      </c>
      <c r="F20" s="204">
        <v>56</v>
      </c>
      <c r="G20" s="195">
        <v>432</v>
      </c>
      <c r="H20" s="195">
        <v>2562</v>
      </c>
      <c r="I20" s="195">
        <v>447</v>
      </c>
      <c r="J20" s="195">
        <v>2115</v>
      </c>
      <c r="K20" s="196">
        <v>320.25</v>
      </c>
      <c r="L20" s="196">
        <v>21.897435897435898</v>
      </c>
    </row>
    <row r="21" spans="1:13" s="192" customFormat="1" ht="6" customHeight="1" x14ac:dyDescent="0.15">
      <c r="A21" s="203"/>
      <c r="B21" s="197"/>
      <c r="C21" s="198"/>
      <c r="G21" s="199"/>
      <c r="H21" s="199"/>
      <c r="I21" s="199"/>
      <c r="J21" s="199"/>
      <c r="K21" s="200"/>
      <c r="L21" s="200"/>
    </row>
    <row r="22" spans="1:13" ht="10.5" customHeight="1" x14ac:dyDescent="0.15">
      <c r="A22" s="166" t="s">
        <v>356</v>
      </c>
      <c r="B22" s="184" t="s">
        <v>462</v>
      </c>
      <c r="C22" s="185">
        <v>54</v>
      </c>
      <c r="D22" s="187">
        <v>3057</v>
      </c>
      <c r="E22" s="187">
        <v>2084</v>
      </c>
      <c r="F22" s="166">
        <v>973</v>
      </c>
      <c r="G22" s="187">
        <v>1451</v>
      </c>
      <c r="H22" s="187">
        <v>43277</v>
      </c>
      <c r="I22" s="187">
        <v>21349</v>
      </c>
      <c r="J22" s="187">
        <v>21928</v>
      </c>
      <c r="K22" s="188">
        <v>801.42592592592598</v>
      </c>
      <c r="L22" s="188">
        <v>14.156689564932941</v>
      </c>
    </row>
    <row r="23" spans="1:13" ht="10.5" customHeight="1" x14ac:dyDescent="0.15">
      <c r="A23" s="201"/>
      <c r="B23" s="184" t="s">
        <v>437</v>
      </c>
      <c r="C23" s="185">
        <v>53</v>
      </c>
      <c r="D23" s="187">
        <v>3038</v>
      </c>
      <c r="E23" s="187">
        <v>2074</v>
      </c>
      <c r="F23" s="166">
        <v>964</v>
      </c>
      <c r="G23" s="187">
        <v>1236</v>
      </c>
      <c r="H23" s="187">
        <v>43212</v>
      </c>
      <c r="I23" s="187">
        <v>21342</v>
      </c>
      <c r="J23" s="187">
        <v>21870</v>
      </c>
      <c r="K23" s="188">
        <v>815.3</v>
      </c>
      <c r="L23" s="188">
        <v>14.2</v>
      </c>
    </row>
    <row r="24" spans="1:13" ht="10.5" customHeight="1" x14ac:dyDescent="0.15">
      <c r="A24" s="201"/>
      <c r="B24" s="184" t="s">
        <v>445</v>
      </c>
      <c r="C24" s="185">
        <v>53</v>
      </c>
      <c r="D24" s="187">
        <v>3056</v>
      </c>
      <c r="E24" s="187">
        <v>2063</v>
      </c>
      <c r="F24" s="166">
        <v>993</v>
      </c>
      <c r="G24" s="187">
        <v>1179</v>
      </c>
      <c r="H24" s="187">
        <v>42420</v>
      </c>
      <c r="I24" s="187">
        <v>21783</v>
      </c>
      <c r="J24" s="187">
        <v>20637</v>
      </c>
      <c r="K24" s="188">
        <v>800.4</v>
      </c>
      <c r="L24" s="188">
        <v>13.9</v>
      </c>
    </row>
    <row r="25" spans="1:13" s="191" customFormat="1" ht="10.5" customHeight="1" x14ac:dyDescent="0.15">
      <c r="A25" s="202"/>
      <c r="B25" s="184" t="s">
        <v>463</v>
      </c>
      <c r="C25" s="185">
        <v>53</v>
      </c>
      <c r="D25" s="187">
        <v>3028</v>
      </c>
      <c r="E25" s="187">
        <v>2054</v>
      </c>
      <c r="F25" s="166">
        <v>974</v>
      </c>
      <c r="G25" s="187">
        <v>1243</v>
      </c>
      <c r="H25" s="187">
        <v>42239</v>
      </c>
      <c r="I25" s="187">
        <v>20960</v>
      </c>
      <c r="J25" s="187">
        <v>21279</v>
      </c>
      <c r="K25" s="188">
        <v>797</v>
      </c>
      <c r="L25" s="188">
        <v>13.9</v>
      </c>
      <c r="M25" s="166"/>
    </row>
    <row r="26" spans="1:13" s="192" customFormat="1" ht="10.5" customHeight="1" x14ac:dyDescent="0.15">
      <c r="A26" s="203"/>
      <c r="B26" s="193" t="s">
        <v>464</v>
      </c>
      <c r="C26" s="194">
        <v>54</v>
      </c>
      <c r="D26" s="195">
        <v>3015</v>
      </c>
      <c r="E26" s="195">
        <v>2032</v>
      </c>
      <c r="F26" s="204">
        <v>983</v>
      </c>
      <c r="G26" s="195">
        <v>1282</v>
      </c>
      <c r="H26" s="195">
        <v>41358</v>
      </c>
      <c r="I26" s="195">
        <v>20599</v>
      </c>
      <c r="J26" s="195">
        <v>20759</v>
      </c>
      <c r="K26" s="196">
        <v>765.88888888888891</v>
      </c>
      <c r="L26" s="196">
        <v>13.717412935323383</v>
      </c>
    </row>
    <row r="27" spans="1:13" s="192" customFormat="1" ht="6" customHeight="1" x14ac:dyDescent="0.15">
      <c r="A27" s="203"/>
      <c r="B27" s="197"/>
      <c r="C27" s="198"/>
      <c r="D27" s="199"/>
      <c r="E27" s="199"/>
      <c r="G27" s="199"/>
      <c r="H27" s="199"/>
      <c r="I27" s="199"/>
      <c r="J27" s="199"/>
      <c r="K27" s="200"/>
      <c r="L27" s="200"/>
    </row>
    <row r="28" spans="1:13" ht="10.5" customHeight="1" x14ac:dyDescent="0.15">
      <c r="A28" s="166" t="s">
        <v>355</v>
      </c>
      <c r="B28" s="184" t="s">
        <v>462</v>
      </c>
      <c r="C28" s="205" t="s">
        <v>438</v>
      </c>
      <c r="D28" s="186">
        <v>2674</v>
      </c>
      <c r="E28" s="186">
        <v>1545</v>
      </c>
      <c r="F28" s="187">
        <v>1129</v>
      </c>
      <c r="G28" s="166">
        <v>703</v>
      </c>
      <c r="H28" s="186">
        <v>36033</v>
      </c>
      <c r="I28" s="186">
        <v>18009</v>
      </c>
      <c r="J28" s="186">
        <v>18024</v>
      </c>
      <c r="K28" s="188">
        <v>360.33</v>
      </c>
      <c r="L28" s="188">
        <v>13.475317875841435</v>
      </c>
    </row>
    <row r="29" spans="1:13" ht="10.5" customHeight="1" x14ac:dyDescent="0.15">
      <c r="A29" s="201"/>
      <c r="B29" s="184" t="s">
        <v>437</v>
      </c>
      <c r="C29" s="205">
        <v>93</v>
      </c>
      <c r="D29" s="187">
        <v>2537</v>
      </c>
      <c r="E29" s="187">
        <v>1460</v>
      </c>
      <c r="F29" s="187">
        <v>1077</v>
      </c>
      <c r="G29" s="166">
        <v>743</v>
      </c>
      <c r="H29" s="187">
        <v>34694</v>
      </c>
      <c r="I29" s="187">
        <v>17409</v>
      </c>
      <c r="J29" s="187">
        <v>17285</v>
      </c>
      <c r="K29" s="188">
        <v>373.1</v>
      </c>
      <c r="L29" s="188">
        <v>13.7</v>
      </c>
    </row>
    <row r="30" spans="1:13" ht="10.5" customHeight="1" x14ac:dyDescent="0.15">
      <c r="A30" s="201"/>
      <c r="B30" s="184" t="s">
        <v>445</v>
      </c>
      <c r="C30" s="205">
        <v>92</v>
      </c>
      <c r="D30" s="187">
        <v>2512</v>
      </c>
      <c r="E30" s="187">
        <v>1443</v>
      </c>
      <c r="F30" s="187">
        <v>1069</v>
      </c>
      <c r="G30" s="166">
        <v>679</v>
      </c>
      <c r="H30" s="187">
        <v>34389</v>
      </c>
      <c r="I30" s="187">
        <v>17337</v>
      </c>
      <c r="J30" s="187">
        <v>17052</v>
      </c>
      <c r="K30" s="188">
        <v>373.8</v>
      </c>
      <c r="L30" s="188">
        <v>13.7</v>
      </c>
    </row>
    <row r="31" spans="1:13" s="191" customFormat="1" ht="10.5" customHeight="1" x14ac:dyDescent="0.15">
      <c r="A31" s="202"/>
      <c r="B31" s="184" t="s">
        <v>463</v>
      </c>
      <c r="C31" s="205">
        <v>91</v>
      </c>
      <c r="D31" s="187">
        <v>2509</v>
      </c>
      <c r="E31" s="187">
        <v>1438</v>
      </c>
      <c r="F31" s="187">
        <v>1071</v>
      </c>
      <c r="G31" s="166">
        <v>668</v>
      </c>
      <c r="H31" s="187">
        <v>34154</v>
      </c>
      <c r="I31" s="187">
        <v>17326</v>
      </c>
      <c r="J31" s="187">
        <v>16828</v>
      </c>
      <c r="K31" s="188">
        <v>375.3</v>
      </c>
      <c r="L31" s="188">
        <v>13.6</v>
      </c>
    </row>
    <row r="32" spans="1:13" s="192" customFormat="1" ht="10.5" customHeight="1" x14ac:dyDescent="0.15">
      <c r="A32" s="203"/>
      <c r="B32" s="193" t="s">
        <v>464</v>
      </c>
      <c r="C32" s="206">
        <v>90</v>
      </c>
      <c r="D32" s="195">
        <v>2513</v>
      </c>
      <c r="E32" s="195">
        <v>1431</v>
      </c>
      <c r="F32" s="195">
        <v>1082</v>
      </c>
      <c r="G32" s="204">
        <v>648</v>
      </c>
      <c r="H32" s="195">
        <v>34168</v>
      </c>
      <c r="I32" s="195">
        <v>17196</v>
      </c>
      <c r="J32" s="195">
        <v>16972</v>
      </c>
      <c r="K32" s="196">
        <v>379.64444444444445</v>
      </c>
      <c r="L32" s="196">
        <v>13.59649820931158</v>
      </c>
    </row>
    <row r="33" spans="1:12" s="192" customFormat="1" ht="6" customHeight="1" x14ac:dyDescent="0.15">
      <c r="A33" s="203"/>
      <c r="B33" s="197"/>
      <c r="C33" s="198"/>
      <c r="D33" s="199"/>
      <c r="E33" s="199"/>
      <c r="F33" s="199"/>
      <c r="H33" s="199"/>
      <c r="I33" s="199"/>
      <c r="J33" s="199"/>
      <c r="K33" s="200"/>
      <c r="L33" s="200"/>
    </row>
    <row r="34" spans="1:12" ht="10.5" customHeight="1" x14ac:dyDescent="0.15">
      <c r="A34" s="166" t="s">
        <v>348</v>
      </c>
      <c r="B34" s="184" t="s">
        <v>462</v>
      </c>
      <c r="C34" s="205" t="s">
        <v>439</v>
      </c>
      <c r="D34" s="186">
        <v>4114</v>
      </c>
      <c r="E34" s="187">
        <v>1510</v>
      </c>
      <c r="F34" s="186">
        <v>2604</v>
      </c>
      <c r="G34" s="166">
        <v>468</v>
      </c>
      <c r="H34" s="187">
        <v>66027</v>
      </c>
      <c r="I34" s="187">
        <v>33743</v>
      </c>
      <c r="J34" s="187">
        <v>32284</v>
      </c>
      <c r="K34" s="188">
        <v>364.79005524861878</v>
      </c>
      <c r="L34" s="188">
        <v>16.049343704423919</v>
      </c>
    </row>
    <row r="35" spans="1:12" ht="10.5" customHeight="1" x14ac:dyDescent="0.15">
      <c r="A35" s="201"/>
      <c r="B35" s="184" t="s">
        <v>437</v>
      </c>
      <c r="C35" s="205" t="s">
        <v>446</v>
      </c>
      <c r="D35" s="187">
        <v>4021</v>
      </c>
      <c r="E35" s="187">
        <v>1464</v>
      </c>
      <c r="F35" s="187">
        <v>2557</v>
      </c>
      <c r="G35" s="166">
        <v>726</v>
      </c>
      <c r="H35" s="187">
        <v>64155</v>
      </c>
      <c r="I35" s="187">
        <v>32768</v>
      </c>
      <c r="J35" s="187">
        <v>31387</v>
      </c>
      <c r="K35" s="188">
        <v>368.7</v>
      </c>
      <c r="L35" s="188">
        <v>16</v>
      </c>
    </row>
    <row r="36" spans="1:12" ht="10.5" customHeight="1" x14ac:dyDescent="0.15">
      <c r="A36" s="201"/>
      <c r="B36" s="184" t="s">
        <v>445</v>
      </c>
      <c r="C36" s="205" t="s">
        <v>447</v>
      </c>
      <c r="D36" s="186">
        <v>3974</v>
      </c>
      <c r="E36" s="186">
        <v>1448</v>
      </c>
      <c r="F36" s="186">
        <v>2526</v>
      </c>
      <c r="G36" s="184">
        <v>577</v>
      </c>
      <c r="H36" s="186">
        <v>62804</v>
      </c>
      <c r="I36" s="186">
        <v>32076</v>
      </c>
      <c r="J36" s="186">
        <v>30728</v>
      </c>
      <c r="K36" s="189">
        <v>367.3</v>
      </c>
      <c r="L36" s="189">
        <v>15.8</v>
      </c>
    </row>
    <row r="37" spans="1:12" s="191" customFormat="1" ht="10.5" customHeight="1" x14ac:dyDescent="0.15">
      <c r="A37" s="202"/>
      <c r="B37" s="184" t="s">
        <v>463</v>
      </c>
      <c r="C37" s="205" t="s">
        <v>465</v>
      </c>
      <c r="D37" s="186">
        <v>4006</v>
      </c>
      <c r="E37" s="186">
        <v>1459</v>
      </c>
      <c r="F37" s="186">
        <v>2547</v>
      </c>
      <c r="G37" s="184">
        <v>582</v>
      </c>
      <c r="H37" s="186">
        <v>62100</v>
      </c>
      <c r="I37" s="186">
        <v>31753</v>
      </c>
      <c r="J37" s="186">
        <v>30347</v>
      </c>
      <c r="K37" s="189">
        <v>369.642857142857</v>
      </c>
      <c r="L37" s="189">
        <v>15.501747378931601</v>
      </c>
    </row>
    <row r="38" spans="1:12" s="192" customFormat="1" ht="10.5" customHeight="1" x14ac:dyDescent="0.15">
      <c r="A38" s="203"/>
      <c r="B38" s="193" t="s">
        <v>464</v>
      </c>
      <c r="C38" s="206" t="s">
        <v>465</v>
      </c>
      <c r="D38" s="207">
        <v>4028</v>
      </c>
      <c r="E38" s="207">
        <v>1473</v>
      </c>
      <c r="F38" s="207">
        <v>2555</v>
      </c>
      <c r="G38" s="193">
        <v>585</v>
      </c>
      <c r="H38" s="207">
        <v>61278</v>
      </c>
      <c r="I38" s="207">
        <v>31320</v>
      </c>
      <c r="J38" s="207">
        <v>29958</v>
      </c>
      <c r="K38" s="196">
        <v>364.75</v>
      </c>
      <c r="L38" s="196">
        <v>15.213008937437934</v>
      </c>
    </row>
    <row r="39" spans="1:12" s="192" customFormat="1" ht="6" customHeight="1" x14ac:dyDescent="0.15">
      <c r="A39" s="203"/>
      <c r="B39" s="197"/>
      <c r="C39" s="198"/>
      <c r="D39" s="199"/>
      <c r="E39" s="199"/>
      <c r="F39" s="199"/>
      <c r="H39" s="199"/>
      <c r="I39" s="199"/>
      <c r="J39" s="199"/>
      <c r="K39" s="200"/>
      <c r="L39" s="200"/>
    </row>
    <row r="40" spans="1:12" s="192" customFormat="1" ht="6" customHeight="1" x14ac:dyDescent="0.15">
      <c r="A40" s="203"/>
      <c r="B40" s="197"/>
      <c r="C40" s="198"/>
      <c r="D40" s="199"/>
      <c r="E40" s="199"/>
      <c r="F40" s="199"/>
      <c r="H40" s="199"/>
      <c r="I40" s="199"/>
      <c r="J40" s="199"/>
      <c r="K40" s="200"/>
      <c r="L40" s="200"/>
    </row>
    <row r="41" spans="1:12" ht="10.5" customHeight="1" x14ac:dyDescent="0.15">
      <c r="A41" s="230" t="s">
        <v>448</v>
      </c>
      <c r="B41" s="184" t="s">
        <v>462</v>
      </c>
      <c r="C41" s="208">
        <v>1</v>
      </c>
      <c r="D41" s="209">
        <v>53</v>
      </c>
      <c r="E41" s="209">
        <v>31</v>
      </c>
      <c r="F41" s="209">
        <v>22</v>
      </c>
      <c r="G41" s="209">
        <v>24</v>
      </c>
      <c r="H41" s="209">
        <v>862</v>
      </c>
      <c r="I41" s="209">
        <v>429</v>
      </c>
      <c r="J41" s="209">
        <v>433</v>
      </c>
      <c r="K41" s="189">
        <v>862</v>
      </c>
      <c r="L41" s="210">
        <v>16.264150943396228</v>
      </c>
    </row>
    <row r="42" spans="1:12" ht="10.5" customHeight="1" x14ac:dyDescent="0.15">
      <c r="A42" s="231"/>
      <c r="B42" s="184" t="s">
        <v>437</v>
      </c>
      <c r="C42" s="208">
        <v>7</v>
      </c>
      <c r="D42" s="209">
        <v>289</v>
      </c>
      <c r="E42" s="209">
        <v>144</v>
      </c>
      <c r="F42" s="209">
        <v>145</v>
      </c>
      <c r="G42" s="209">
        <v>58</v>
      </c>
      <c r="H42" s="209">
        <v>3253</v>
      </c>
      <c r="I42" s="209">
        <v>1654</v>
      </c>
      <c r="J42" s="209">
        <v>1599</v>
      </c>
      <c r="K42" s="189">
        <v>464.7</v>
      </c>
      <c r="L42" s="210">
        <v>11.3</v>
      </c>
    </row>
    <row r="43" spans="1:12" ht="10.5" customHeight="1" x14ac:dyDescent="0.15">
      <c r="A43" s="231"/>
      <c r="B43" s="184" t="s">
        <v>445</v>
      </c>
      <c r="C43" s="208">
        <v>8</v>
      </c>
      <c r="D43" s="209">
        <v>355</v>
      </c>
      <c r="E43" s="209">
        <v>186</v>
      </c>
      <c r="F43" s="209">
        <v>169</v>
      </c>
      <c r="G43" s="209">
        <v>55</v>
      </c>
      <c r="H43" s="209">
        <v>4105</v>
      </c>
      <c r="I43" s="209">
        <v>2071</v>
      </c>
      <c r="J43" s="209">
        <v>2034</v>
      </c>
      <c r="K43" s="189">
        <v>513.1</v>
      </c>
      <c r="L43" s="210">
        <v>11.6</v>
      </c>
    </row>
    <row r="44" spans="1:12" s="191" customFormat="1" ht="10.5" customHeight="1" x14ac:dyDescent="0.15">
      <c r="A44" s="202"/>
      <c r="B44" s="184" t="s">
        <v>463</v>
      </c>
      <c r="C44" s="205">
        <v>9</v>
      </c>
      <c r="D44" s="186">
        <v>382</v>
      </c>
      <c r="E44" s="186">
        <v>187</v>
      </c>
      <c r="F44" s="186">
        <v>195</v>
      </c>
      <c r="G44" s="184">
        <v>66</v>
      </c>
      <c r="H44" s="186">
        <v>4399</v>
      </c>
      <c r="I44" s="186">
        <v>2244</v>
      </c>
      <c r="J44" s="186">
        <v>2155</v>
      </c>
      <c r="K44" s="189">
        <v>488.8</v>
      </c>
      <c r="L44" s="189">
        <v>11.5</v>
      </c>
    </row>
    <row r="45" spans="1:12" s="192" customFormat="1" ht="10.5" customHeight="1" x14ac:dyDescent="0.15">
      <c r="A45" s="203"/>
      <c r="B45" s="193" t="s">
        <v>464</v>
      </c>
      <c r="C45" s="206">
        <v>9</v>
      </c>
      <c r="D45" s="207">
        <v>399</v>
      </c>
      <c r="E45" s="207">
        <v>192</v>
      </c>
      <c r="F45" s="207">
        <v>207</v>
      </c>
      <c r="G45" s="193">
        <v>58</v>
      </c>
      <c r="H45" s="207">
        <v>4374</v>
      </c>
      <c r="I45" s="207">
        <v>2254</v>
      </c>
      <c r="J45" s="207">
        <v>2120</v>
      </c>
      <c r="K45" s="196">
        <v>486</v>
      </c>
      <c r="L45" s="196">
        <v>10.962406015037594</v>
      </c>
    </row>
    <row r="46" spans="1:12" s="192" customFormat="1" ht="6" customHeight="1" x14ac:dyDescent="0.15">
      <c r="A46" s="203"/>
      <c r="B46" s="197"/>
      <c r="C46" s="198"/>
      <c r="D46" s="199"/>
      <c r="E46" s="199"/>
      <c r="F46" s="199"/>
      <c r="H46" s="199"/>
      <c r="I46" s="199"/>
      <c r="J46" s="199"/>
      <c r="K46" s="200"/>
      <c r="L46" s="200"/>
    </row>
    <row r="47" spans="1:12" ht="10.5" customHeight="1" x14ac:dyDescent="0.15">
      <c r="A47" s="166" t="s">
        <v>342</v>
      </c>
      <c r="B47" s="184" t="s">
        <v>462</v>
      </c>
      <c r="C47" s="205">
        <v>118</v>
      </c>
      <c r="D47" s="187">
        <v>1214</v>
      </c>
      <c r="E47" s="166">
        <v>89</v>
      </c>
      <c r="F47" s="187">
        <v>1125</v>
      </c>
      <c r="G47" s="166">
        <v>209</v>
      </c>
      <c r="H47" s="187">
        <v>14041</v>
      </c>
      <c r="I47" s="187">
        <v>7119</v>
      </c>
      <c r="J47" s="187">
        <v>6922</v>
      </c>
      <c r="K47" s="188">
        <v>118.99152542372882</v>
      </c>
      <c r="L47" s="188">
        <v>11.565897858319605</v>
      </c>
    </row>
    <row r="48" spans="1:12" ht="10.5" customHeight="1" x14ac:dyDescent="0.15">
      <c r="A48" s="201"/>
      <c r="B48" s="184" t="s">
        <v>437</v>
      </c>
      <c r="C48" s="205">
        <v>115</v>
      </c>
      <c r="D48" s="187">
        <v>1192</v>
      </c>
      <c r="E48" s="166">
        <v>93</v>
      </c>
      <c r="F48" s="187">
        <v>1099</v>
      </c>
      <c r="G48" s="166">
        <v>215</v>
      </c>
      <c r="H48" s="187">
        <v>13413</v>
      </c>
      <c r="I48" s="187">
        <v>6758</v>
      </c>
      <c r="J48" s="187">
        <v>6655</v>
      </c>
      <c r="K48" s="188">
        <v>116.6</v>
      </c>
      <c r="L48" s="188">
        <v>11.3</v>
      </c>
    </row>
    <row r="49" spans="1:12" ht="10.5" customHeight="1" x14ac:dyDescent="0.15">
      <c r="A49" s="201"/>
      <c r="B49" s="184" t="s">
        <v>445</v>
      </c>
      <c r="C49" s="205">
        <v>114</v>
      </c>
      <c r="D49" s="187">
        <v>1204</v>
      </c>
      <c r="E49" s="166">
        <v>86</v>
      </c>
      <c r="F49" s="187">
        <v>1118</v>
      </c>
      <c r="G49" s="166">
        <v>251</v>
      </c>
      <c r="H49" s="187">
        <v>13123</v>
      </c>
      <c r="I49" s="187">
        <v>6591</v>
      </c>
      <c r="J49" s="187">
        <v>6532</v>
      </c>
      <c r="K49" s="188">
        <v>115.1</v>
      </c>
      <c r="L49" s="188">
        <v>10.9</v>
      </c>
    </row>
    <row r="50" spans="1:12" s="191" customFormat="1" ht="10.5" customHeight="1" x14ac:dyDescent="0.15">
      <c r="A50" s="202"/>
      <c r="B50" s="184" t="s">
        <v>463</v>
      </c>
      <c r="C50" s="205">
        <v>113</v>
      </c>
      <c r="D50" s="187">
        <v>1190</v>
      </c>
      <c r="E50" s="166">
        <v>76</v>
      </c>
      <c r="F50" s="187">
        <v>1114</v>
      </c>
      <c r="G50" s="166">
        <v>274</v>
      </c>
      <c r="H50" s="187">
        <v>12636</v>
      </c>
      <c r="I50" s="187">
        <v>6413</v>
      </c>
      <c r="J50" s="187">
        <v>6223</v>
      </c>
      <c r="K50" s="188">
        <v>111.82300884955799</v>
      </c>
      <c r="L50" s="188">
        <v>10.618487394958001</v>
      </c>
    </row>
    <row r="51" spans="1:12" s="192" customFormat="1" ht="10.5" customHeight="1" x14ac:dyDescent="0.15">
      <c r="A51" s="203"/>
      <c r="B51" s="193" t="s">
        <v>464</v>
      </c>
      <c r="C51" s="206">
        <v>113</v>
      </c>
      <c r="D51" s="195">
        <v>1215</v>
      </c>
      <c r="E51" s="204">
        <v>78</v>
      </c>
      <c r="F51" s="195">
        <v>1137</v>
      </c>
      <c r="G51" s="204">
        <v>302</v>
      </c>
      <c r="H51" s="195">
        <v>11951</v>
      </c>
      <c r="I51" s="195">
        <v>6073</v>
      </c>
      <c r="J51" s="195">
        <v>5878</v>
      </c>
      <c r="K51" s="196">
        <v>105.76106194690266</v>
      </c>
      <c r="L51" s="196">
        <v>9.8362139917695472</v>
      </c>
    </row>
    <row r="52" spans="1:12" s="192" customFormat="1" ht="6" customHeight="1" x14ac:dyDescent="0.15">
      <c r="A52" s="203"/>
      <c r="B52" s="197"/>
      <c r="C52" s="198"/>
      <c r="D52" s="199"/>
      <c r="F52" s="199"/>
      <c r="H52" s="199"/>
      <c r="I52" s="199"/>
      <c r="J52" s="199"/>
      <c r="K52" s="200"/>
      <c r="L52" s="200"/>
    </row>
    <row r="53" spans="1:12" s="192" customFormat="1" ht="10.5" customHeight="1" x14ac:dyDescent="0.15">
      <c r="A53" s="232" t="s">
        <v>449</v>
      </c>
      <c r="B53" s="184" t="s">
        <v>462</v>
      </c>
      <c r="C53" s="208" t="s">
        <v>442</v>
      </c>
      <c r="D53" s="209">
        <v>516</v>
      </c>
      <c r="E53" s="209">
        <v>39</v>
      </c>
      <c r="F53" s="209">
        <v>477</v>
      </c>
      <c r="G53" s="209">
        <v>31</v>
      </c>
      <c r="H53" s="209">
        <v>2884</v>
      </c>
      <c r="I53" s="209">
        <v>1475</v>
      </c>
      <c r="J53" s="209">
        <v>1409</v>
      </c>
      <c r="K53" s="189">
        <v>131.09090909090909</v>
      </c>
      <c r="L53" s="210">
        <v>5.5891472868217056</v>
      </c>
    </row>
    <row r="54" spans="1:12" s="192" customFormat="1" ht="10.5" customHeight="1" x14ac:dyDescent="0.15">
      <c r="A54" s="233"/>
      <c r="B54" s="184" t="s">
        <v>437</v>
      </c>
      <c r="C54" s="205" t="s">
        <v>450</v>
      </c>
      <c r="D54" s="186">
        <v>731</v>
      </c>
      <c r="E54" s="186">
        <v>49</v>
      </c>
      <c r="F54" s="186">
        <v>682</v>
      </c>
      <c r="G54" s="186">
        <v>33</v>
      </c>
      <c r="H54" s="186">
        <v>4276</v>
      </c>
      <c r="I54" s="186">
        <v>2211</v>
      </c>
      <c r="J54" s="186">
        <v>2065</v>
      </c>
      <c r="K54" s="211">
        <v>137.93548387096774</v>
      </c>
      <c r="L54" s="188">
        <v>5.8495212038303697</v>
      </c>
    </row>
    <row r="55" spans="1:12" s="192" customFormat="1" ht="10.5" customHeight="1" x14ac:dyDescent="0.15">
      <c r="A55" s="233"/>
      <c r="B55" s="184" t="s">
        <v>445</v>
      </c>
      <c r="C55" s="205" t="s">
        <v>466</v>
      </c>
      <c r="D55" s="186">
        <v>910</v>
      </c>
      <c r="E55" s="186">
        <v>49</v>
      </c>
      <c r="F55" s="186">
        <v>861</v>
      </c>
      <c r="G55" s="186">
        <v>61</v>
      </c>
      <c r="H55" s="186">
        <v>5482</v>
      </c>
      <c r="I55" s="186">
        <v>2814</v>
      </c>
      <c r="J55" s="186">
        <v>2668</v>
      </c>
      <c r="K55" s="211">
        <v>137.1</v>
      </c>
      <c r="L55" s="188">
        <v>6</v>
      </c>
    </row>
    <row r="56" spans="1:12" s="192" customFormat="1" x14ac:dyDescent="0.15">
      <c r="A56" s="201"/>
      <c r="B56" s="184" t="s">
        <v>463</v>
      </c>
      <c r="C56" s="205" t="s">
        <v>467</v>
      </c>
      <c r="D56" s="186">
        <v>949</v>
      </c>
      <c r="E56" s="186">
        <v>56</v>
      </c>
      <c r="F56" s="186">
        <v>893</v>
      </c>
      <c r="G56" s="186">
        <v>78</v>
      </c>
      <c r="H56" s="186">
        <v>5673</v>
      </c>
      <c r="I56" s="186">
        <v>2939</v>
      </c>
      <c r="J56" s="186">
        <v>2734</v>
      </c>
      <c r="K56" s="211">
        <v>138.36585365853699</v>
      </c>
      <c r="L56" s="188">
        <v>5.9778714436248697</v>
      </c>
    </row>
    <row r="57" spans="1:12" s="192" customFormat="1" x14ac:dyDescent="0.15">
      <c r="A57" s="212"/>
      <c r="B57" s="193" t="s">
        <v>464</v>
      </c>
      <c r="C57" s="206" t="s">
        <v>468</v>
      </c>
      <c r="D57" s="195">
        <v>1057</v>
      </c>
      <c r="E57" s="204">
        <v>66</v>
      </c>
      <c r="F57" s="195">
        <v>991</v>
      </c>
      <c r="G57" s="204">
        <v>110</v>
      </c>
      <c r="H57" s="195">
        <v>5992</v>
      </c>
      <c r="I57" s="195">
        <v>3136</v>
      </c>
      <c r="J57" s="195">
        <v>2856</v>
      </c>
      <c r="K57" s="196">
        <v>133.19999999999999</v>
      </c>
      <c r="L57" s="196">
        <v>5.6688741721854301</v>
      </c>
    </row>
    <row r="58" spans="1:12" s="192" customFormat="1" ht="6" customHeight="1" x14ac:dyDescent="0.15">
      <c r="A58" s="202"/>
      <c r="B58" s="197"/>
      <c r="C58" s="198"/>
      <c r="D58" s="199"/>
      <c r="F58" s="199"/>
      <c r="H58" s="199"/>
      <c r="I58" s="199"/>
      <c r="J58" s="199"/>
      <c r="K58" s="200"/>
      <c r="L58" s="200"/>
    </row>
    <row r="59" spans="1:12" ht="10.5" customHeight="1" x14ac:dyDescent="0.15">
      <c r="A59" s="230" t="s">
        <v>341</v>
      </c>
      <c r="B59" s="184" t="s">
        <v>462</v>
      </c>
      <c r="C59" s="205">
        <v>11</v>
      </c>
      <c r="D59" s="166">
        <v>862</v>
      </c>
      <c r="E59" s="166">
        <v>363</v>
      </c>
      <c r="F59" s="166">
        <v>499</v>
      </c>
      <c r="G59" s="166">
        <v>79</v>
      </c>
      <c r="H59" s="186">
        <v>1328</v>
      </c>
      <c r="I59" s="184">
        <v>878</v>
      </c>
      <c r="J59" s="184">
        <v>450</v>
      </c>
      <c r="K59" s="189">
        <v>120.72727272727273</v>
      </c>
      <c r="L59" s="189">
        <v>1.5406032482598608</v>
      </c>
    </row>
    <row r="60" spans="1:12" ht="10.5" customHeight="1" x14ac:dyDescent="0.15">
      <c r="A60" s="231"/>
      <c r="B60" s="184" t="s">
        <v>437</v>
      </c>
      <c r="C60" s="205">
        <v>11</v>
      </c>
      <c r="D60" s="166">
        <v>874</v>
      </c>
      <c r="E60" s="166">
        <v>364</v>
      </c>
      <c r="F60" s="166">
        <v>510</v>
      </c>
      <c r="G60" s="166">
        <v>89</v>
      </c>
      <c r="H60" s="187">
        <v>1326</v>
      </c>
      <c r="I60" s="166">
        <v>874</v>
      </c>
      <c r="J60" s="166">
        <v>452</v>
      </c>
      <c r="K60" s="188">
        <v>120.5</v>
      </c>
      <c r="L60" s="188">
        <v>1.5</v>
      </c>
    </row>
    <row r="61" spans="1:12" ht="10.5" customHeight="1" x14ac:dyDescent="0.15">
      <c r="A61" s="231"/>
      <c r="B61" s="184" t="s">
        <v>445</v>
      </c>
      <c r="C61" s="205">
        <v>11</v>
      </c>
      <c r="D61" s="166">
        <v>863</v>
      </c>
      <c r="E61" s="166">
        <v>355</v>
      </c>
      <c r="F61" s="166">
        <v>508</v>
      </c>
      <c r="G61" s="166">
        <v>99</v>
      </c>
      <c r="H61" s="187">
        <v>1317</v>
      </c>
      <c r="I61" s="166">
        <v>856</v>
      </c>
      <c r="J61" s="166">
        <v>461</v>
      </c>
      <c r="K61" s="188">
        <v>119.7</v>
      </c>
      <c r="L61" s="188">
        <v>1.5</v>
      </c>
    </row>
    <row r="62" spans="1:12" s="191" customFormat="1" ht="10.5" customHeight="1" x14ac:dyDescent="0.15">
      <c r="A62" s="202"/>
      <c r="B62" s="184" t="s">
        <v>463</v>
      </c>
      <c r="C62" s="205">
        <v>11</v>
      </c>
      <c r="D62" s="166">
        <v>871</v>
      </c>
      <c r="E62" s="166">
        <v>351</v>
      </c>
      <c r="F62" s="166">
        <v>520</v>
      </c>
      <c r="G62" s="166">
        <v>103</v>
      </c>
      <c r="H62" s="187">
        <v>1292</v>
      </c>
      <c r="I62" s="166">
        <v>840</v>
      </c>
      <c r="J62" s="166">
        <v>452</v>
      </c>
      <c r="K62" s="188">
        <v>117.5</v>
      </c>
      <c r="L62" s="188">
        <v>1.5</v>
      </c>
    </row>
    <row r="63" spans="1:12" s="192" customFormat="1" ht="10.5" customHeight="1" x14ac:dyDescent="0.15">
      <c r="A63" s="203"/>
      <c r="B63" s="193" t="s">
        <v>464</v>
      </c>
      <c r="C63" s="206">
        <v>11</v>
      </c>
      <c r="D63" s="204">
        <v>877</v>
      </c>
      <c r="E63" s="204">
        <v>349</v>
      </c>
      <c r="F63" s="204">
        <v>528</v>
      </c>
      <c r="G63" s="204">
        <v>103</v>
      </c>
      <c r="H63" s="195">
        <v>1266</v>
      </c>
      <c r="I63" s="204">
        <v>838</v>
      </c>
      <c r="J63" s="204">
        <v>428</v>
      </c>
      <c r="K63" s="196">
        <v>115.09090909090909</v>
      </c>
      <c r="L63" s="196">
        <v>1.443557582668187</v>
      </c>
    </row>
    <row r="64" spans="1:12" s="192" customFormat="1" ht="6" customHeight="1" x14ac:dyDescent="0.15">
      <c r="A64" s="203"/>
      <c r="B64" s="197"/>
      <c r="C64" s="198"/>
      <c r="K64" s="200"/>
      <c r="L64" s="200"/>
    </row>
    <row r="65" spans="1:12" ht="10.5" customHeight="1" x14ac:dyDescent="0.15">
      <c r="A65" s="166" t="s">
        <v>335</v>
      </c>
      <c r="B65" s="184" t="s">
        <v>462</v>
      </c>
      <c r="C65" s="185">
        <v>54</v>
      </c>
      <c r="D65" s="166">
        <v>725</v>
      </c>
      <c r="E65" s="166">
        <v>332</v>
      </c>
      <c r="F65" s="166">
        <v>393</v>
      </c>
      <c r="G65" s="187">
        <v>2166</v>
      </c>
      <c r="H65" s="187">
        <v>12771</v>
      </c>
      <c r="I65" s="187">
        <v>5806</v>
      </c>
      <c r="J65" s="187">
        <v>6965</v>
      </c>
      <c r="K65" s="188">
        <v>236.5</v>
      </c>
      <c r="L65" s="188">
        <v>17.615172413793104</v>
      </c>
    </row>
    <row r="66" spans="1:12" ht="10.5" customHeight="1" x14ac:dyDescent="0.15">
      <c r="A66" s="201"/>
      <c r="B66" s="184" t="s">
        <v>437</v>
      </c>
      <c r="C66" s="213">
        <v>53</v>
      </c>
      <c r="D66" s="166">
        <v>712</v>
      </c>
      <c r="E66" s="166">
        <v>323</v>
      </c>
      <c r="F66" s="166">
        <v>389</v>
      </c>
      <c r="G66" s="187">
        <v>2044</v>
      </c>
      <c r="H66" s="187">
        <v>12693</v>
      </c>
      <c r="I66" s="187">
        <v>5756</v>
      </c>
      <c r="J66" s="187">
        <v>6937</v>
      </c>
      <c r="K66" s="189">
        <v>239.5</v>
      </c>
      <c r="L66" s="188">
        <v>17.8</v>
      </c>
    </row>
    <row r="67" spans="1:12" ht="10.5" customHeight="1" x14ac:dyDescent="0.15">
      <c r="A67" s="201"/>
      <c r="B67" s="184" t="s">
        <v>445</v>
      </c>
      <c r="C67" s="205">
        <v>52</v>
      </c>
      <c r="D67" s="166">
        <v>686</v>
      </c>
      <c r="E67" s="166">
        <v>324</v>
      </c>
      <c r="F67" s="166">
        <v>362</v>
      </c>
      <c r="G67" s="187">
        <v>1997</v>
      </c>
      <c r="H67" s="187">
        <v>12769</v>
      </c>
      <c r="I67" s="187">
        <v>5824</v>
      </c>
      <c r="J67" s="187">
        <v>6945</v>
      </c>
      <c r="K67" s="189">
        <v>245.6</v>
      </c>
      <c r="L67" s="188">
        <v>18.600000000000001</v>
      </c>
    </row>
    <row r="68" spans="1:12" s="191" customFormat="1" ht="10.5" customHeight="1" x14ac:dyDescent="0.15">
      <c r="A68" s="202"/>
      <c r="B68" s="184" t="s">
        <v>463</v>
      </c>
      <c r="C68" s="185">
        <v>52</v>
      </c>
      <c r="D68" s="166">
        <v>703</v>
      </c>
      <c r="E68" s="166">
        <v>335</v>
      </c>
      <c r="F68" s="166">
        <v>368</v>
      </c>
      <c r="G68" s="187">
        <v>2046</v>
      </c>
      <c r="H68" s="187">
        <v>12797</v>
      </c>
      <c r="I68" s="187">
        <v>5809</v>
      </c>
      <c r="J68" s="187">
        <v>6988</v>
      </c>
      <c r="K68" s="188">
        <v>246.1</v>
      </c>
      <c r="L68" s="188">
        <v>18.2</v>
      </c>
    </row>
    <row r="69" spans="1:12" s="192" customFormat="1" ht="10.5" customHeight="1" x14ac:dyDescent="0.15">
      <c r="A69" s="203"/>
      <c r="B69" s="193" t="s">
        <v>464</v>
      </c>
      <c r="C69" s="194">
        <v>51</v>
      </c>
      <c r="D69" s="204">
        <v>694</v>
      </c>
      <c r="E69" s="204">
        <v>326</v>
      </c>
      <c r="F69" s="204">
        <v>368</v>
      </c>
      <c r="G69" s="195">
        <v>1963</v>
      </c>
      <c r="H69" s="195">
        <v>12853</v>
      </c>
      <c r="I69" s="195">
        <v>5727</v>
      </c>
      <c r="J69" s="195">
        <v>7126</v>
      </c>
      <c r="K69" s="196">
        <v>252.01960784313727</v>
      </c>
      <c r="L69" s="196">
        <v>18.520172910662826</v>
      </c>
    </row>
    <row r="70" spans="1:12" s="192" customFormat="1" ht="6" customHeight="1" x14ac:dyDescent="0.15">
      <c r="A70" s="203"/>
      <c r="B70" s="197"/>
      <c r="C70" s="198"/>
      <c r="G70" s="199"/>
      <c r="H70" s="199"/>
      <c r="I70" s="199"/>
      <c r="J70" s="199"/>
      <c r="K70" s="200"/>
      <c r="L70" s="200"/>
    </row>
    <row r="71" spans="1:12" ht="10.5" customHeight="1" x14ac:dyDescent="0.15">
      <c r="A71" s="166" t="s">
        <v>333</v>
      </c>
      <c r="B71" s="184" t="s">
        <v>462</v>
      </c>
      <c r="C71" s="185">
        <v>40</v>
      </c>
      <c r="D71" s="166">
        <v>224</v>
      </c>
      <c r="E71" s="166">
        <v>136</v>
      </c>
      <c r="F71" s="166">
        <v>88</v>
      </c>
      <c r="G71" s="166">
        <v>271</v>
      </c>
      <c r="H71" s="187">
        <v>4039</v>
      </c>
      <c r="I71" s="187">
        <v>1790</v>
      </c>
      <c r="J71" s="187">
        <v>2249</v>
      </c>
      <c r="K71" s="188">
        <v>100.97499999999999</v>
      </c>
      <c r="L71" s="188">
        <v>18.03125</v>
      </c>
    </row>
    <row r="72" spans="1:12" ht="10.5" customHeight="1" x14ac:dyDescent="0.15">
      <c r="A72" s="201"/>
      <c r="B72" s="184" t="s">
        <v>437</v>
      </c>
      <c r="C72" s="185">
        <v>40</v>
      </c>
      <c r="D72" s="166">
        <v>225</v>
      </c>
      <c r="E72" s="166">
        <v>135</v>
      </c>
      <c r="F72" s="166">
        <v>90</v>
      </c>
      <c r="G72" s="166">
        <v>271</v>
      </c>
      <c r="H72" s="187">
        <v>4076</v>
      </c>
      <c r="I72" s="187">
        <v>1895</v>
      </c>
      <c r="J72" s="187">
        <v>2181</v>
      </c>
      <c r="K72" s="188">
        <v>101.9</v>
      </c>
      <c r="L72" s="188">
        <v>18.100000000000001</v>
      </c>
    </row>
    <row r="73" spans="1:12" ht="10.5" customHeight="1" x14ac:dyDescent="0.15">
      <c r="A73" s="201"/>
      <c r="B73" s="184" t="s">
        <v>445</v>
      </c>
      <c r="C73" s="185">
        <v>41</v>
      </c>
      <c r="D73" s="166">
        <v>214</v>
      </c>
      <c r="E73" s="166">
        <v>135</v>
      </c>
      <c r="F73" s="166">
        <v>79</v>
      </c>
      <c r="G73" s="166">
        <v>277</v>
      </c>
      <c r="H73" s="187">
        <v>3865</v>
      </c>
      <c r="I73" s="187">
        <v>1844</v>
      </c>
      <c r="J73" s="187">
        <v>2021</v>
      </c>
      <c r="K73" s="188">
        <v>94.3</v>
      </c>
      <c r="L73" s="188">
        <v>18.100000000000001</v>
      </c>
    </row>
    <row r="74" spans="1:12" s="191" customFormat="1" ht="10.5" customHeight="1" x14ac:dyDescent="0.15">
      <c r="A74" s="202"/>
      <c r="B74" s="184" t="s">
        <v>463</v>
      </c>
      <c r="C74" s="185">
        <v>41</v>
      </c>
      <c r="D74" s="166">
        <v>210</v>
      </c>
      <c r="E74" s="166">
        <v>129</v>
      </c>
      <c r="F74" s="166">
        <v>81</v>
      </c>
      <c r="G74" s="166">
        <v>276</v>
      </c>
      <c r="H74" s="187">
        <v>3318</v>
      </c>
      <c r="I74" s="187">
        <v>1522</v>
      </c>
      <c r="J74" s="187">
        <v>1796</v>
      </c>
      <c r="K74" s="188">
        <v>80.900000000000006</v>
      </c>
      <c r="L74" s="188">
        <v>15.8</v>
      </c>
    </row>
    <row r="75" spans="1:12" s="192" customFormat="1" ht="10.5" customHeight="1" x14ac:dyDescent="0.15">
      <c r="A75" s="203"/>
      <c r="B75" s="193" t="s">
        <v>464</v>
      </c>
      <c r="C75" s="194">
        <v>42</v>
      </c>
      <c r="D75" s="204">
        <v>217</v>
      </c>
      <c r="E75" s="204">
        <v>124</v>
      </c>
      <c r="F75" s="204">
        <v>93</v>
      </c>
      <c r="G75" s="204">
        <v>253</v>
      </c>
      <c r="H75" s="195">
        <v>3228</v>
      </c>
      <c r="I75" s="195">
        <v>1475</v>
      </c>
      <c r="J75" s="195">
        <v>1753</v>
      </c>
      <c r="K75" s="196">
        <v>76.857142857142861</v>
      </c>
      <c r="L75" s="196">
        <v>14.875576036866359</v>
      </c>
    </row>
    <row r="76" spans="1:12" s="192" customFormat="1" ht="6" customHeight="1" x14ac:dyDescent="0.15">
      <c r="A76" s="214"/>
      <c r="B76" s="215"/>
      <c r="C76" s="216"/>
      <c r="D76" s="217"/>
      <c r="E76" s="217"/>
      <c r="F76" s="217"/>
      <c r="G76" s="217"/>
      <c r="H76" s="218"/>
      <c r="I76" s="218"/>
      <c r="J76" s="218"/>
      <c r="K76" s="217"/>
      <c r="L76" s="217"/>
    </row>
    <row r="77" spans="1:12" ht="10.5" customHeight="1" x14ac:dyDescent="0.15">
      <c r="A77" s="166" t="s">
        <v>424</v>
      </c>
    </row>
    <row r="78" spans="1:12" ht="10.5" customHeight="1" x14ac:dyDescent="0.15">
      <c r="A78" s="234" t="s">
        <v>403</v>
      </c>
      <c r="B78" s="235"/>
      <c r="C78" s="235"/>
      <c r="D78" s="235"/>
      <c r="E78" s="235"/>
      <c r="F78" s="235"/>
      <c r="G78" s="235"/>
      <c r="H78" s="235"/>
      <c r="I78" s="235"/>
      <c r="J78" s="235"/>
      <c r="K78" s="235"/>
      <c r="L78" s="235"/>
    </row>
    <row r="79" spans="1:12" ht="10.5" customHeight="1" x14ac:dyDescent="0.15">
      <c r="A79" s="225" t="s">
        <v>469</v>
      </c>
      <c r="B79" s="225"/>
      <c r="C79" s="225"/>
      <c r="D79" s="225"/>
      <c r="E79" s="225"/>
      <c r="F79" s="225"/>
      <c r="G79" s="225"/>
      <c r="H79" s="225"/>
      <c r="I79" s="225"/>
      <c r="J79" s="225"/>
      <c r="K79" s="225"/>
      <c r="L79" s="225"/>
    </row>
    <row r="80" spans="1:12" ht="10.5" customHeight="1" x14ac:dyDescent="0.15">
      <c r="A80" s="169" t="s">
        <v>470</v>
      </c>
      <c r="B80" s="220"/>
      <c r="C80" s="220"/>
      <c r="D80" s="220"/>
      <c r="E80" s="220"/>
      <c r="F80" s="220"/>
      <c r="G80" s="220"/>
      <c r="H80" s="220"/>
      <c r="I80" s="220"/>
      <c r="J80" s="220"/>
      <c r="K80" s="220"/>
      <c r="L80" s="220"/>
    </row>
    <row r="81" spans="1:10" x14ac:dyDescent="0.15">
      <c r="A81" s="221"/>
    </row>
    <row r="83" spans="1:10" x14ac:dyDescent="0.15">
      <c r="H83" s="226"/>
      <c r="I83" s="222"/>
      <c r="J83" s="222"/>
    </row>
    <row r="84" spans="1:10" x14ac:dyDescent="0.15">
      <c r="H84" s="226"/>
      <c r="I84" s="227"/>
      <c r="J84" s="227"/>
    </row>
    <row r="85" spans="1:10" x14ac:dyDescent="0.15">
      <c r="H85" s="223"/>
      <c r="I85" s="227"/>
      <c r="J85" s="227"/>
    </row>
  </sheetData>
  <sheetProtection formatCells="0" formatRows="0" insertRows="0" deleteRows="0"/>
  <mergeCells count="18">
    <mergeCell ref="A79:L79"/>
    <mergeCell ref="H83:H84"/>
    <mergeCell ref="I84:J85"/>
    <mergeCell ref="I7:I8"/>
    <mergeCell ref="J7:J8"/>
    <mergeCell ref="A41:A43"/>
    <mergeCell ref="A53:A55"/>
    <mergeCell ref="A59:A61"/>
    <mergeCell ref="A78:L78"/>
    <mergeCell ref="A3:L3"/>
    <mergeCell ref="A6:B8"/>
    <mergeCell ref="C6:C8"/>
    <mergeCell ref="E6:F6"/>
    <mergeCell ref="H6:J6"/>
    <mergeCell ref="K6:K8"/>
    <mergeCell ref="L6:L8"/>
    <mergeCell ref="G7:G8"/>
    <mergeCell ref="H7:H8"/>
  </mergeCells>
  <phoneticPr fontId="14"/>
  <printOptions gridLinesSet="0"/>
  <pageMargins left="0.59055118110236227" right="0.6692913385826772" top="0.78740157480314965" bottom="0.78740157480314965" header="0" footer="0"/>
  <pageSetup paperSize="9" scale="96" pageOrder="overThenDown"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N61"/>
  <sheetViews>
    <sheetView zoomScaleNormal="100" workbookViewId="0"/>
  </sheetViews>
  <sheetFormatPr defaultRowHeight="10.5" x14ac:dyDescent="0.15"/>
  <cols>
    <col min="1" max="1" width="7.42578125" style="2" customWidth="1"/>
    <col min="2" max="2" width="2" style="2" customWidth="1"/>
    <col min="3" max="3" width="4.7109375" style="2" customWidth="1"/>
    <col min="4" max="4" width="3.5703125" style="2" customWidth="1"/>
    <col min="5" max="5" width="5.140625" style="2" customWidth="1"/>
    <col min="6" max="9" width="8.42578125" style="2" customWidth="1"/>
    <col min="10" max="10" width="8.5703125" style="2" customWidth="1"/>
    <col min="11" max="12" width="8.42578125" style="2" customWidth="1"/>
    <col min="13" max="14" width="10.85546875" style="2" customWidth="1"/>
    <col min="15" max="16384" width="9.140625" style="2"/>
  </cols>
  <sheetData>
    <row r="1" spans="1:14" s="10" customFormat="1" ht="13.5" x14ac:dyDescent="0.15">
      <c r="A1" s="39" t="s">
        <v>11</v>
      </c>
      <c r="B1" s="39"/>
      <c r="C1" s="39"/>
      <c r="D1" s="39"/>
      <c r="E1" s="39"/>
      <c r="F1" s="39"/>
      <c r="G1" s="39"/>
      <c r="H1" s="39"/>
      <c r="I1" s="39"/>
      <c r="J1" s="39"/>
      <c r="K1" s="39"/>
      <c r="L1" s="39"/>
      <c r="M1" s="39"/>
      <c r="N1" s="39"/>
    </row>
    <row r="2" spans="1:14" ht="10.5" customHeight="1" x14ac:dyDescent="0.15"/>
    <row r="3" spans="1:14" ht="42" customHeight="1" x14ac:dyDescent="0.15">
      <c r="A3" s="290" t="s">
        <v>78</v>
      </c>
      <c r="B3" s="266"/>
      <c r="C3" s="266"/>
      <c r="D3" s="266"/>
      <c r="E3" s="266"/>
      <c r="F3" s="266"/>
      <c r="G3" s="266"/>
      <c r="H3" s="266"/>
      <c r="I3" s="266"/>
      <c r="J3" s="266"/>
      <c r="K3" s="266"/>
      <c r="L3" s="266"/>
      <c r="M3" s="266"/>
      <c r="N3" s="266"/>
    </row>
    <row r="4" spans="1:14" ht="10.5" customHeight="1" x14ac:dyDescent="0.15">
      <c r="A4" s="19"/>
      <c r="B4" s="19"/>
      <c r="C4" s="19"/>
      <c r="D4" s="19"/>
      <c r="E4" s="19"/>
      <c r="F4" s="19"/>
      <c r="G4" s="19"/>
      <c r="H4" s="19"/>
      <c r="I4" s="19"/>
      <c r="J4" s="19"/>
      <c r="K4" s="19"/>
      <c r="L4" s="19"/>
      <c r="M4" s="19"/>
      <c r="N4" s="19"/>
    </row>
    <row r="5" spans="1:14" ht="10.5" customHeight="1" x14ac:dyDescent="0.15">
      <c r="B5" s="4"/>
      <c r="C5" s="4"/>
      <c r="D5" s="3"/>
      <c r="E5" s="3"/>
      <c r="F5" s="3"/>
      <c r="G5" s="3"/>
      <c r="H5" s="3"/>
      <c r="I5" s="3"/>
      <c r="J5" s="3"/>
      <c r="K5" s="3"/>
      <c r="L5" s="3"/>
      <c r="M5" s="3"/>
      <c r="N5" s="11" t="s">
        <v>5</v>
      </c>
    </row>
    <row r="6" spans="1:14" ht="10.5" customHeight="1" x14ac:dyDescent="0.15">
      <c r="A6" s="349" t="s">
        <v>14</v>
      </c>
      <c r="B6" s="349"/>
      <c r="C6" s="350"/>
      <c r="D6" s="342" t="s">
        <v>3</v>
      </c>
      <c r="E6" s="343"/>
      <c r="F6" s="331" t="s">
        <v>4</v>
      </c>
      <c r="G6" s="347"/>
      <c r="H6" s="347"/>
      <c r="I6" s="348"/>
      <c r="J6" s="296" t="s">
        <v>0</v>
      </c>
      <c r="K6" s="360"/>
      <c r="L6" s="361"/>
      <c r="M6" s="292" t="s">
        <v>15</v>
      </c>
      <c r="N6" s="318" t="s">
        <v>16</v>
      </c>
    </row>
    <row r="7" spans="1:14" ht="10.5" customHeight="1" x14ac:dyDescent="0.15">
      <c r="A7" s="351"/>
      <c r="B7" s="351"/>
      <c r="C7" s="352"/>
      <c r="D7" s="329"/>
      <c r="E7" s="344"/>
      <c r="F7" s="331" t="s">
        <v>1</v>
      </c>
      <c r="G7" s="347"/>
      <c r="H7" s="348"/>
      <c r="I7" s="285" t="s">
        <v>17</v>
      </c>
      <c r="J7" s="292" t="s">
        <v>18</v>
      </c>
      <c r="K7" s="285" t="s">
        <v>19</v>
      </c>
      <c r="L7" s="285" t="s">
        <v>20</v>
      </c>
      <c r="M7" s="355"/>
      <c r="N7" s="357"/>
    </row>
    <row r="8" spans="1:14" ht="10.5" customHeight="1" x14ac:dyDescent="0.15">
      <c r="A8" s="353"/>
      <c r="B8" s="353"/>
      <c r="C8" s="354"/>
      <c r="D8" s="345"/>
      <c r="E8" s="346"/>
      <c r="F8" s="41" t="s">
        <v>18</v>
      </c>
      <c r="G8" s="42" t="s">
        <v>19</v>
      </c>
      <c r="H8" s="42" t="s">
        <v>20</v>
      </c>
      <c r="I8" s="359"/>
      <c r="J8" s="356"/>
      <c r="K8" s="359"/>
      <c r="L8" s="359"/>
      <c r="M8" s="356"/>
      <c r="N8" s="358"/>
    </row>
    <row r="9" spans="1:14" ht="10.5" customHeight="1" x14ac:dyDescent="0.15">
      <c r="B9" s="299" t="s">
        <v>8</v>
      </c>
      <c r="C9" s="299"/>
      <c r="D9" s="5"/>
      <c r="E9" s="6">
        <v>22</v>
      </c>
      <c r="F9" s="6">
        <v>6744</v>
      </c>
      <c r="G9" s="6">
        <v>6138</v>
      </c>
      <c r="H9" s="6">
        <v>606</v>
      </c>
      <c r="I9" s="6">
        <v>7850</v>
      </c>
      <c r="J9" s="6">
        <v>122912</v>
      </c>
      <c r="K9" s="6">
        <v>72403</v>
      </c>
      <c r="L9" s="6">
        <v>50509</v>
      </c>
      <c r="M9" s="7">
        <v>5586.9</v>
      </c>
      <c r="N9" s="7">
        <v>18.2</v>
      </c>
    </row>
    <row r="10" spans="1:14" ht="10.5" customHeight="1" x14ac:dyDescent="0.15">
      <c r="B10" s="299" t="s">
        <v>84</v>
      </c>
      <c r="C10" s="299"/>
      <c r="D10" s="5"/>
      <c r="E10" s="6">
        <v>22</v>
      </c>
      <c r="F10" s="6">
        <v>6759</v>
      </c>
      <c r="G10" s="6">
        <v>6139</v>
      </c>
      <c r="H10" s="6">
        <v>620</v>
      </c>
      <c r="I10" s="6">
        <v>7860</v>
      </c>
      <c r="J10" s="6">
        <v>126037</v>
      </c>
      <c r="K10" s="6">
        <v>72902</v>
      </c>
      <c r="L10" s="6">
        <v>53135</v>
      </c>
      <c r="M10" s="7">
        <v>5729</v>
      </c>
      <c r="N10" s="58">
        <v>18.600000000000001</v>
      </c>
    </row>
    <row r="11" spans="1:14" ht="10.5" customHeight="1" x14ac:dyDescent="0.15">
      <c r="A11" s="20" t="s">
        <v>40</v>
      </c>
      <c r="B11" s="299" t="s">
        <v>83</v>
      </c>
      <c r="C11" s="299"/>
      <c r="D11" s="5"/>
      <c r="E11" s="2">
        <v>23</v>
      </c>
      <c r="F11" s="28">
        <v>6953</v>
      </c>
      <c r="G11" s="28">
        <v>6267</v>
      </c>
      <c r="H11" s="2">
        <v>686</v>
      </c>
      <c r="I11" s="29">
        <v>8471</v>
      </c>
      <c r="J11" s="29">
        <v>126802</v>
      </c>
      <c r="K11" s="29">
        <v>72278</v>
      </c>
      <c r="L11" s="29">
        <v>54524</v>
      </c>
      <c r="M11" s="56">
        <v>5513.1</v>
      </c>
      <c r="N11" s="58">
        <v>18.2</v>
      </c>
    </row>
    <row r="12" spans="1:14" ht="10.5" customHeight="1" x14ac:dyDescent="0.15">
      <c r="A12" s="20"/>
      <c r="B12" s="299" t="s">
        <v>82</v>
      </c>
      <c r="C12" s="299"/>
      <c r="D12" s="5"/>
      <c r="E12" s="2">
        <v>23</v>
      </c>
      <c r="F12" s="29">
        <v>7147</v>
      </c>
      <c r="G12" s="29">
        <v>6383</v>
      </c>
      <c r="H12" s="2">
        <v>764</v>
      </c>
      <c r="I12" s="29">
        <v>8940</v>
      </c>
      <c r="J12" s="29">
        <v>129574</v>
      </c>
      <c r="K12" s="29">
        <v>71846</v>
      </c>
      <c r="L12" s="29">
        <v>57728</v>
      </c>
      <c r="M12" s="56">
        <v>5633.7</v>
      </c>
      <c r="N12" s="56">
        <v>18.100000000000001</v>
      </c>
    </row>
    <row r="13" spans="1:14" s="14" customFormat="1" ht="10.5" customHeight="1" x14ac:dyDescent="0.15">
      <c r="B13" s="301" t="s">
        <v>81</v>
      </c>
      <c r="C13" s="302"/>
      <c r="D13" s="13"/>
      <c r="E13" s="14">
        <v>23</v>
      </c>
      <c r="F13" s="23">
        <v>7210</v>
      </c>
      <c r="G13" s="23">
        <v>6406</v>
      </c>
      <c r="H13" s="14">
        <v>804</v>
      </c>
      <c r="I13" s="23">
        <v>9290</v>
      </c>
      <c r="J13" s="23">
        <v>130117</v>
      </c>
      <c r="K13" s="23">
        <v>71023</v>
      </c>
      <c r="L13" s="23">
        <v>59094</v>
      </c>
      <c r="M13" s="55">
        <v>5657.3</v>
      </c>
      <c r="N13" s="55">
        <v>18</v>
      </c>
    </row>
    <row r="14" spans="1:14" ht="10.5" customHeight="1" x14ac:dyDescent="0.15">
      <c r="B14" s="299" t="s">
        <v>8</v>
      </c>
      <c r="C14" s="299"/>
      <c r="D14" s="5"/>
      <c r="E14" s="6">
        <v>14</v>
      </c>
      <c r="F14" s="6">
        <v>500</v>
      </c>
      <c r="G14" s="6">
        <v>277</v>
      </c>
      <c r="H14" s="6">
        <v>223</v>
      </c>
      <c r="I14" s="6">
        <v>1424</v>
      </c>
      <c r="J14" s="6">
        <v>13093</v>
      </c>
      <c r="K14" s="6">
        <v>1722</v>
      </c>
      <c r="L14" s="6">
        <v>11371</v>
      </c>
      <c r="M14" s="7">
        <v>935.2</v>
      </c>
      <c r="N14" s="7">
        <v>26.2</v>
      </c>
    </row>
    <row r="15" spans="1:14" ht="10.5" customHeight="1" x14ac:dyDescent="0.15">
      <c r="A15" s="1"/>
      <c r="B15" s="299" t="s">
        <v>84</v>
      </c>
      <c r="C15" s="299"/>
      <c r="D15" s="5"/>
      <c r="E15" s="8">
        <v>14</v>
      </c>
      <c r="F15" s="8">
        <v>430</v>
      </c>
      <c r="G15" s="8">
        <v>237</v>
      </c>
      <c r="H15" s="8">
        <v>193</v>
      </c>
      <c r="I15" s="8">
        <v>1301</v>
      </c>
      <c r="J15" s="8">
        <v>10962</v>
      </c>
      <c r="K15" s="8">
        <v>1402</v>
      </c>
      <c r="L15" s="8">
        <v>9560</v>
      </c>
      <c r="M15" s="9">
        <v>783</v>
      </c>
      <c r="N15" s="9">
        <v>25.5</v>
      </c>
    </row>
    <row r="16" spans="1:14" ht="10.5" customHeight="1" x14ac:dyDescent="0.15">
      <c r="A16" s="1" t="s">
        <v>39</v>
      </c>
      <c r="B16" s="299" t="s">
        <v>83</v>
      </c>
      <c r="C16" s="299"/>
      <c r="D16" s="5"/>
      <c r="E16" s="2">
        <v>14</v>
      </c>
      <c r="F16" s="2">
        <v>404</v>
      </c>
      <c r="G16" s="2">
        <v>221</v>
      </c>
      <c r="H16" s="2">
        <v>183</v>
      </c>
      <c r="I16" s="29">
        <v>1267</v>
      </c>
      <c r="J16" s="29">
        <v>9505</v>
      </c>
      <c r="K16" s="29">
        <v>1041</v>
      </c>
      <c r="L16" s="29">
        <v>8464</v>
      </c>
      <c r="M16" s="56">
        <v>678.9</v>
      </c>
      <c r="N16" s="56">
        <v>23.5</v>
      </c>
    </row>
    <row r="17" spans="1:14" ht="10.5" customHeight="1" x14ac:dyDescent="0.15">
      <c r="A17" s="1"/>
      <c r="B17" s="299" t="s">
        <v>82</v>
      </c>
      <c r="C17" s="299"/>
      <c r="D17" s="31"/>
      <c r="E17" s="2">
        <v>13</v>
      </c>
      <c r="F17" s="2">
        <v>345</v>
      </c>
      <c r="G17" s="2">
        <v>192</v>
      </c>
      <c r="H17" s="2">
        <v>153</v>
      </c>
      <c r="I17" s="29">
        <v>1195</v>
      </c>
      <c r="J17" s="29">
        <v>8652</v>
      </c>
      <c r="K17" s="29">
        <v>1033</v>
      </c>
      <c r="L17" s="29">
        <v>7619</v>
      </c>
      <c r="M17" s="56">
        <v>665.5</v>
      </c>
      <c r="N17" s="56">
        <v>25.1</v>
      </c>
    </row>
    <row r="18" spans="1:14" s="14" customFormat="1" ht="10.5" customHeight="1" x14ac:dyDescent="0.15">
      <c r="A18" s="12"/>
      <c r="B18" s="301" t="s">
        <v>81</v>
      </c>
      <c r="C18" s="302"/>
      <c r="D18" s="24"/>
      <c r="E18" s="14">
        <v>13</v>
      </c>
      <c r="F18" s="14">
        <v>336</v>
      </c>
      <c r="G18" s="14">
        <v>188</v>
      </c>
      <c r="H18" s="14">
        <v>148</v>
      </c>
      <c r="I18" s="23">
        <v>1183</v>
      </c>
      <c r="J18" s="23">
        <v>8006</v>
      </c>
      <c r="K18" s="23">
        <v>990</v>
      </c>
      <c r="L18" s="23">
        <v>7016</v>
      </c>
      <c r="M18" s="55">
        <v>615.79999999999995</v>
      </c>
      <c r="N18" s="55">
        <v>23.8</v>
      </c>
    </row>
    <row r="19" spans="1:14" ht="10.5" customHeight="1" x14ac:dyDescent="0.15">
      <c r="A19" s="1"/>
      <c r="B19" s="299" t="s">
        <v>8</v>
      </c>
      <c r="C19" s="299"/>
      <c r="D19" s="17"/>
      <c r="E19" s="6">
        <v>51</v>
      </c>
      <c r="F19" s="6">
        <v>3166</v>
      </c>
      <c r="G19" s="6">
        <v>2350</v>
      </c>
      <c r="H19" s="6">
        <v>816</v>
      </c>
      <c r="I19" s="6">
        <v>1064</v>
      </c>
      <c r="J19" s="6">
        <v>51659</v>
      </c>
      <c r="K19" s="6">
        <v>25016</v>
      </c>
      <c r="L19" s="6">
        <v>26643</v>
      </c>
      <c r="M19" s="7">
        <v>1012.9</v>
      </c>
      <c r="N19" s="7">
        <v>16.3</v>
      </c>
    </row>
    <row r="20" spans="1:14" ht="10.5" customHeight="1" x14ac:dyDescent="0.15">
      <c r="B20" s="299" t="s">
        <v>84</v>
      </c>
      <c r="C20" s="299"/>
      <c r="D20" s="18"/>
      <c r="E20" s="8">
        <v>51</v>
      </c>
      <c r="F20" s="8">
        <v>3173</v>
      </c>
      <c r="G20" s="8">
        <v>2334</v>
      </c>
      <c r="H20" s="8">
        <v>839</v>
      </c>
      <c r="I20" s="8">
        <v>1036</v>
      </c>
      <c r="J20" s="8">
        <v>51342</v>
      </c>
      <c r="K20" s="8">
        <v>24966</v>
      </c>
      <c r="L20" s="8">
        <v>26376</v>
      </c>
      <c r="M20" s="9">
        <v>1006.7</v>
      </c>
      <c r="N20" s="9">
        <v>16.2</v>
      </c>
    </row>
    <row r="21" spans="1:14" ht="10.5" customHeight="1" x14ac:dyDescent="0.15">
      <c r="A21" s="1" t="s">
        <v>37</v>
      </c>
      <c r="B21" s="299" t="s">
        <v>83</v>
      </c>
      <c r="C21" s="299"/>
      <c r="D21" s="18"/>
      <c r="E21" s="2">
        <v>51</v>
      </c>
      <c r="F21" s="29">
        <v>3095</v>
      </c>
      <c r="G21" s="29">
        <v>2306</v>
      </c>
      <c r="H21" s="2">
        <v>789</v>
      </c>
      <c r="I21" s="29">
        <v>1061</v>
      </c>
      <c r="J21" s="29">
        <v>50047</v>
      </c>
      <c r="K21" s="29">
        <v>24674</v>
      </c>
      <c r="L21" s="29">
        <v>25373</v>
      </c>
      <c r="M21" s="56">
        <v>981.3</v>
      </c>
      <c r="N21" s="56">
        <v>16.2</v>
      </c>
    </row>
    <row r="22" spans="1:14" ht="10.5" customHeight="1" x14ac:dyDescent="0.15">
      <c r="A22" s="1"/>
      <c r="B22" s="299" t="s">
        <v>82</v>
      </c>
      <c r="C22" s="299"/>
      <c r="D22" s="31"/>
      <c r="E22" s="2">
        <v>51</v>
      </c>
      <c r="F22" s="29">
        <v>3080</v>
      </c>
      <c r="G22" s="29">
        <v>2273</v>
      </c>
      <c r="H22" s="2">
        <v>807</v>
      </c>
      <c r="I22" s="29">
        <v>1010</v>
      </c>
      <c r="J22" s="29">
        <v>48434</v>
      </c>
      <c r="K22" s="29">
        <v>23868</v>
      </c>
      <c r="L22" s="29">
        <v>24566</v>
      </c>
      <c r="M22" s="56">
        <v>949.7</v>
      </c>
      <c r="N22" s="56">
        <v>15.7</v>
      </c>
    </row>
    <row r="23" spans="1:14" s="14" customFormat="1" ht="10.5" customHeight="1" x14ac:dyDescent="0.15">
      <c r="A23" s="12"/>
      <c r="B23" s="301" t="s">
        <v>81</v>
      </c>
      <c r="C23" s="302"/>
      <c r="D23" s="24"/>
      <c r="E23" s="14">
        <v>51</v>
      </c>
      <c r="F23" s="23">
        <v>3111</v>
      </c>
      <c r="G23" s="23">
        <v>2277</v>
      </c>
      <c r="H23" s="14">
        <v>834</v>
      </c>
      <c r="I23" s="23">
        <v>1001</v>
      </c>
      <c r="J23" s="23">
        <v>46759</v>
      </c>
      <c r="K23" s="23">
        <v>23250</v>
      </c>
      <c r="L23" s="23">
        <v>23509</v>
      </c>
      <c r="M23" s="55">
        <v>916.8</v>
      </c>
      <c r="N23" s="55">
        <v>15</v>
      </c>
    </row>
    <row r="24" spans="1:14" ht="10.5" customHeight="1" x14ac:dyDescent="0.15">
      <c r="A24" s="1"/>
      <c r="B24" s="299" t="s">
        <v>8</v>
      </c>
      <c r="C24" s="299"/>
      <c r="D24" s="40" t="s">
        <v>86</v>
      </c>
      <c r="E24" s="6">
        <v>102</v>
      </c>
      <c r="F24" s="6">
        <v>2632</v>
      </c>
      <c r="G24" s="6">
        <v>1613</v>
      </c>
      <c r="H24" s="6">
        <v>1019</v>
      </c>
      <c r="I24" s="6">
        <v>361</v>
      </c>
      <c r="J24" s="6">
        <v>43811</v>
      </c>
      <c r="K24" s="6">
        <v>21771</v>
      </c>
      <c r="L24" s="6">
        <v>22040</v>
      </c>
      <c r="M24" s="7">
        <v>429.5</v>
      </c>
      <c r="N24" s="7">
        <v>16.600000000000001</v>
      </c>
    </row>
    <row r="25" spans="1:14" ht="10.5" customHeight="1" x14ac:dyDescent="0.15">
      <c r="B25" s="299" t="s">
        <v>84</v>
      </c>
      <c r="C25" s="299"/>
      <c r="D25" s="40" t="s">
        <v>86</v>
      </c>
      <c r="E25" s="8">
        <v>103</v>
      </c>
      <c r="F25" s="8">
        <v>2566</v>
      </c>
      <c r="G25" s="8">
        <v>1582</v>
      </c>
      <c r="H25" s="8">
        <v>984</v>
      </c>
      <c r="I25" s="8">
        <v>368</v>
      </c>
      <c r="J25" s="8">
        <v>41970</v>
      </c>
      <c r="K25" s="8">
        <v>20961</v>
      </c>
      <c r="L25" s="8">
        <v>21009</v>
      </c>
      <c r="M25" s="9">
        <v>407.5</v>
      </c>
      <c r="N25" s="9">
        <v>16.399999999999999</v>
      </c>
    </row>
    <row r="26" spans="1:14" ht="10.5" customHeight="1" x14ac:dyDescent="0.15">
      <c r="A26" s="1" t="s">
        <v>36</v>
      </c>
      <c r="B26" s="299" t="s">
        <v>83</v>
      </c>
      <c r="C26" s="299"/>
      <c r="D26" s="40" t="s">
        <v>86</v>
      </c>
      <c r="E26" s="2">
        <v>103</v>
      </c>
      <c r="F26" s="29">
        <v>2545</v>
      </c>
      <c r="G26" s="29">
        <v>1568</v>
      </c>
      <c r="H26" s="29">
        <v>977</v>
      </c>
      <c r="I26" s="2">
        <v>398</v>
      </c>
      <c r="J26" s="29">
        <v>41214</v>
      </c>
      <c r="K26" s="29">
        <v>20498</v>
      </c>
      <c r="L26" s="29">
        <v>20716</v>
      </c>
      <c r="M26" s="56">
        <v>400.1</v>
      </c>
      <c r="N26" s="56">
        <v>16.2</v>
      </c>
    </row>
    <row r="27" spans="1:14" s="32" customFormat="1" ht="10.5" customHeight="1" x14ac:dyDescent="0.15">
      <c r="A27" s="1"/>
      <c r="B27" s="299" t="s">
        <v>82</v>
      </c>
      <c r="C27" s="299"/>
      <c r="D27" s="40" t="s">
        <v>86</v>
      </c>
      <c r="E27" s="2">
        <v>102</v>
      </c>
      <c r="F27" s="29">
        <v>2541</v>
      </c>
      <c r="G27" s="29">
        <v>1577</v>
      </c>
      <c r="H27" s="29">
        <v>964</v>
      </c>
      <c r="I27" s="2">
        <v>379</v>
      </c>
      <c r="J27" s="29">
        <v>39913</v>
      </c>
      <c r="K27" s="29">
        <v>20004</v>
      </c>
      <c r="L27" s="29">
        <v>19909</v>
      </c>
      <c r="M27" s="56">
        <v>391.3</v>
      </c>
      <c r="N27" s="56">
        <v>15.7</v>
      </c>
    </row>
    <row r="28" spans="1:14" s="14" customFormat="1" ht="10.5" customHeight="1" x14ac:dyDescent="0.15">
      <c r="A28" s="12"/>
      <c r="B28" s="301" t="s">
        <v>81</v>
      </c>
      <c r="C28" s="302"/>
      <c r="D28" s="57" t="s">
        <v>12</v>
      </c>
      <c r="E28" s="14">
        <v>102</v>
      </c>
      <c r="F28" s="23">
        <v>2516</v>
      </c>
      <c r="G28" s="23">
        <v>1561</v>
      </c>
      <c r="H28" s="23">
        <v>955</v>
      </c>
      <c r="I28" s="14">
        <v>437</v>
      </c>
      <c r="J28" s="23">
        <v>39421</v>
      </c>
      <c r="K28" s="23">
        <v>19336</v>
      </c>
      <c r="L28" s="23">
        <v>20085</v>
      </c>
      <c r="M28" s="55">
        <v>386.5</v>
      </c>
      <c r="N28" s="55">
        <v>15.7</v>
      </c>
    </row>
    <row r="29" spans="1:14" ht="10.5" customHeight="1" x14ac:dyDescent="0.15">
      <c r="A29" s="1"/>
      <c r="B29" s="299" t="s">
        <v>8</v>
      </c>
      <c r="C29" s="299"/>
      <c r="D29" s="40" t="s">
        <v>85</v>
      </c>
      <c r="E29" s="6">
        <v>194</v>
      </c>
      <c r="F29" s="6">
        <v>3705</v>
      </c>
      <c r="G29" s="6">
        <v>1361</v>
      </c>
      <c r="H29" s="6">
        <v>2344</v>
      </c>
      <c r="I29" s="6">
        <v>47</v>
      </c>
      <c r="J29" s="6">
        <v>73935</v>
      </c>
      <c r="K29" s="6">
        <v>37802</v>
      </c>
      <c r="L29" s="6">
        <v>36133</v>
      </c>
      <c r="M29" s="7">
        <v>381.1</v>
      </c>
      <c r="N29" s="7">
        <v>20</v>
      </c>
    </row>
    <row r="30" spans="1:14" ht="10.5" customHeight="1" x14ac:dyDescent="0.15">
      <c r="B30" s="299" t="s">
        <v>84</v>
      </c>
      <c r="C30" s="299"/>
      <c r="D30" s="40" t="s">
        <v>85</v>
      </c>
      <c r="E30" s="8">
        <v>194</v>
      </c>
      <c r="F30" s="8">
        <v>3700</v>
      </c>
      <c r="G30" s="8">
        <v>1367</v>
      </c>
      <c r="H30" s="8">
        <v>2333</v>
      </c>
      <c r="I30" s="8">
        <v>59</v>
      </c>
      <c r="J30" s="8">
        <v>72942</v>
      </c>
      <c r="K30" s="8">
        <v>37196</v>
      </c>
      <c r="L30" s="8">
        <v>35746</v>
      </c>
      <c r="M30" s="9">
        <v>376</v>
      </c>
      <c r="N30" s="9">
        <v>19.7</v>
      </c>
    </row>
    <row r="31" spans="1:14" ht="10.5" customHeight="1" x14ac:dyDescent="0.15">
      <c r="A31" s="1" t="s">
        <v>35</v>
      </c>
      <c r="B31" s="299" t="s">
        <v>83</v>
      </c>
      <c r="C31" s="299"/>
      <c r="D31" s="40" t="s">
        <v>85</v>
      </c>
      <c r="E31" s="2">
        <v>194</v>
      </c>
      <c r="F31" s="29">
        <v>3741</v>
      </c>
      <c r="G31" s="29">
        <v>1386</v>
      </c>
      <c r="H31" s="29">
        <v>2355</v>
      </c>
      <c r="I31" s="2">
        <v>54</v>
      </c>
      <c r="J31" s="29">
        <v>72302</v>
      </c>
      <c r="K31" s="29">
        <v>36878</v>
      </c>
      <c r="L31" s="29">
        <v>35424</v>
      </c>
      <c r="M31" s="56">
        <v>372.7</v>
      </c>
      <c r="N31" s="56">
        <v>19.3</v>
      </c>
    </row>
    <row r="32" spans="1:14" ht="10.5" customHeight="1" x14ac:dyDescent="0.15">
      <c r="A32" s="1"/>
      <c r="B32" s="299" t="s">
        <v>82</v>
      </c>
      <c r="C32" s="299"/>
      <c r="D32" s="40" t="s">
        <v>85</v>
      </c>
      <c r="E32" s="2">
        <v>193</v>
      </c>
      <c r="F32" s="29">
        <v>3761</v>
      </c>
      <c r="G32" s="29">
        <v>1416</v>
      </c>
      <c r="H32" s="29">
        <v>2345</v>
      </c>
      <c r="I32" s="2">
        <v>72</v>
      </c>
      <c r="J32" s="29">
        <v>71946</v>
      </c>
      <c r="K32" s="29">
        <v>36720</v>
      </c>
      <c r="L32" s="29">
        <v>35226</v>
      </c>
      <c r="M32" s="56">
        <v>372.8</v>
      </c>
      <c r="N32" s="56">
        <v>19.100000000000001</v>
      </c>
    </row>
    <row r="33" spans="1:14" s="14" customFormat="1" ht="10.5" customHeight="1" x14ac:dyDescent="0.15">
      <c r="A33" s="12"/>
      <c r="B33" s="301" t="s">
        <v>81</v>
      </c>
      <c r="C33" s="302"/>
      <c r="D33" s="57" t="s">
        <v>13</v>
      </c>
      <c r="E33" s="14">
        <v>193</v>
      </c>
      <c r="F33" s="23">
        <v>3836</v>
      </c>
      <c r="G33" s="23">
        <v>1436</v>
      </c>
      <c r="H33" s="23">
        <v>2400</v>
      </c>
      <c r="I33" s="14">
        <v>390</v>
      </c>
      <c r="J33" s="23">
        <v>72232</v>
      </c>
      <c r="K33" s="23">
        <v>36907</v>
      </c>
      <c r="L33" s="23">
        <v>35325</v>
      </c>
      <c r="M33" s="55">
        <v>374.3</v>
      </c>
      <c r="N33" s="55">
        <v>18.8</v>
      </c>
    </row>
    <row r="34" spans="1:14" ht="10.5" customHeight="1" x14ac:dyDescent="0.15">
      <c r="A34" s="1"/>
      <c r="B34" s="299" t="s">
        <v>8</v>
      </c>
      <c r="C34" s="299"/>
      <c r="D34" s="5"/>
      <c r="E34" s="8">
        <v>128</v>
      </c>
      <c r="F34" s="8">
        <v>1096</v>
      </c>
      <c r="G34" s="8">
        <v>75</v>
      </c>
      <c r="H34" s="8">
        <v>1021</v>
      </c>
      <c r="I34" s="8">
        <v>65</v>
      </c>
      <c r="J34" s="8">
        <v>18595</v>
      </c>
      <c r="K34" s="8">
        <v>9416</v>
      </c>
      <c r="L34" s="8">
        <v>9179</v>
      </c>
      <c r="M34" s="9">
        <v>145.30000000000001</v>
      </c>
      <c r="N34" s="9">
        <v>17</v>
      </c>
    </row>
    <row r="35" spans="1:14" ht="10.5" customHeight="1" x14ac:dyDescent="0.15">
      <c r="B35" s="299" t="s">
        <v>84</v>
      </c>
      <c r="C35" s="299"/>
      <c r="D35" s="5"/>
      <c r="E35" s="8">
        <v>127</v>
      </c>
      <c r="F35" s="8">
        <v>1095</v>
      </c>
      <c r="G35" s="8">
        <v>67</v>
      </c>
      <c r="H35" s="8">
        <v>1028</v>
      </c>
      <c r="I35" s="8">
        <v>68</v>
      </c>
      <c r="J35" s="8">
        <v>18668</v>
      </c>
      <c r="K35" s="8">
        <v>9394</v>
      </c>
      <c r="L35" s="8">
        <v>9274</v>
      </c>
      <c r="M35" s="9">
        <v>147</v>
      </c>
      <c r="N35" s="9">
        <v>17</v>
      </c>
    </row>
    <row r="36" spans="1:14" ht="10.5" customHeight="1" x14ac:dyDescent="0.15">
      <c r="A36" s="1" t="s">
        <v>34</v>
      </c>
      <c r="B36" s="299" t="s">
        <v>83</v>
      </c>
      <c r="C36" s="299"/>
      <c r="D36" s="5"/>
      <c r="E36" s="2">
        <v>126</v>
      </c>
      <c r="F36" s="29">
        <v>1104</v>
      </c>
      <c r="G36" s="2">
        <v>64</v>
      </c>
      <c r="H36" s="29">
        <v>1040</v>
      </c>
      <c r="I36" s="2">
        <v>76</v>
      </c>
      <c r="J36" s="29">
        <v>18317</v>
      </c>
      <c r="K36" s="29">
        <v>9181</v>
      </c>
      <c r="L36" s="29">
        <v>9136</v>
      </c>
      <c r="M36" s="56">
        <v>145.4</v>
      </c>
      <c r="N36" s="56">
        <v>16.600000000000001</v>
      </c>
    </row>
    <row r="37" spans="1:14" ht="10.5" customHeight="1" x14ac:dyDescent="0.15">
      <c r="A37" s="1"/>
      <c r="B37" s="299" t="s">
        <v>82</v>
      </c>
      <c r="C37" s="299"/>
      <c r="D37" s="31"/>
      <c r="E37" s="2">
        <v>126</v>
      </c>
      <c r="F37" s="29">
        <v>1123</v>
      </c>
      <c r="G37" s="2">
        <v>73</v>
      </c>
      <c r="H37" s="29">
        <v>1050</v>
      </c>
      <c r="I37" s="2">
        <v>67</v>
      </c>
      <c r="J37" s="29">
        <v>18645</v>
      </c>
      <c r="K37" s="29">
        <v>9305</v>
      </c>
      <c r="L37" s="29">
        <v>9340</v>
      </c>
      <c r="M37" s="56">
        <v>148</v>
      </c>
      <c r="N37" s="56">
        <v>16.600000000000001</v>
      </c>
    </row>
    <row r="38" spans="1:14" s="14" customFormat="1" ht="10.5" customHeight="1" x14ac:dyDescent="0.15">
      <c r="A38" s="12"/>
      <c r="B38" s="301" t="s">
        <v>81</v>
      </c>
      <c r="C38" s="302"/>
      <c r="D38" s="24"/>
      <c r="E38" s="14">
        <v>125</v>
      </c>
      <c r="F38" s="23">
        <v>1123</v>
      </c>
      <c r="G38" s="14">
        <v>72</v>
      </c>
      <c r="H38" s="23">
        <v>1051</v>
      </c>
      <c r="I38" s="14">
        <v>70</v>
      </c>
      <c r="J38" s="23">
        <v>18351</v>
      </c>
      <c r="K38" s="23">
        <v>9201</v>
      </c>
      <c r="L38" s="23">
        <v>9150</v>
      </c>
      <c r="M38" s="55">
        <v>146.80000000000001</v>
      </c>
      <c r="N38" s="55">
        <v>16.3</v>
      </c>
    </row>
    <row r="39" spans="1:14" ht="10.5" customHeight="1" x14ac:dyDescent="0.15">
      <c r="B39" s="299" t="s">
        <v>8</v>
      </c>
      <c r="C39" s="299"/>
      <c r="D39" s="5"/>
      <c r="E39" s="8">
        <v>2</v>
      </c>
      <c r="F39" s="8">
        <v>120</v>
      </c>
      <c r="G39" s="8">
        <v>57</v>
      </c>
      <c r="H39" s="8">
        <v>63</v>
      </c>
      <c r="I39" s="8">
        <v>20</v>
      </c>
      <c r="J39" s="8">
        <v>143</v>
      </c>
      <c r="K39" s="8">
        <v>89</v>
      </c>
      <c r="L39" s="8">
        <v>54</v>
      </c>
      <c r="M39" s="9">
        <v>71.5</v>
      </c>
      <c r="N39" s="9">
        <v>1.2</v>
      </c>
    </row>
    <row r="40" spans="1:14" ht="10.5" customHeight="1" x14ac:dyDescent="0.15">
      <c r="A40" s="304" t="s">
        <v>31</v>
      </c>
      <c r="B40" s="299" t="s">
        <v>84</v>
      </c>
      <c r="C40" s="299"/>
      <c r="D40" s="5"/>
      <c r="E40" s="8">
        <v>2</v>
      </c>
      <c r="F40" s="8">
        <v>122</v>
      </c>
      <c r="G40" s="8">
        <v>61</v>
      </c>
      <c r="H40" s="8">
        <v>61</v>
      </c>
      <c r="I40" s="8">
        <v>21</v>
      </c>
      <c r="J40" s="8">
        <v>135</v>
      </c>
      <c r="K40" s="8">
        <v>82</v>
      </c>
      <c r="L40" s="8">
        <v>53</v>
      </c>
      <c r="M40" s="9">
        <v>67.5</v>
      </c>
      <c r="N40" s="9">
        <v>1.1000000000000001</v>
      </c>
    </row>
    <row r="41" spans="1:14" ht="10.5" customHeight="1" x14ac:dyDescent="0.15">
      <c r="A41" s="340"/>
      <c r="B41" s="299" t="s">
        <v>83</v>
      </c>
      <c r="C41" s="299"/>
      <c r="D41" s="5"/>
      <c r="E41" s="2">
        <v>2</v>
      </c>
      <c r="F41" s="2">
        <v>123</v>
      </c>
      <c r="G41" s="2">
        <v>59</v>
      </c>
      <c r="H41" s="2">
        <v>64</v>
      </c>
      <c r="I41" s="2">
        <v>22</v>
      </c>
      <c r="J41" s="2">
        <v>128</v>
      </c>
      <c r="K41" s="2">
        <v>75</v>
      </c>
      <c r="L41" s="2">
        <v>53</v>
      </c>
      <c r="M41" s="56">
        <v>64</v>
      </c>
      <c r="N41" s="56">
        <v>1</v>
      </c>
    </row>
    <row r="42" spans="1:14" s="27" customFormat="1" ht="10.5" customHeight="1" x14ac:dyDescent="0.15">
      <c r="A42" s="340"/>
      <c r="B42" s="299" t="s">
        <v>82</v>
      </c>
      <c r="C42" s="299"/>
      <c r="D42" s="31"/>
      <c r="E42" s="2">
        <v>2</v>
      </c>
      <c r="F42" s="2">
        <v>124</v>
      </c>
      <c r="G42" s="2">
        <v>59</v>
      </c>
      <c r="H42" s="2">
        <v>65</v>
      </c>
      <c r="I42" s="2">
        <v>16</v>
      </c>
      <c r="J42" s="2">
        <v>132</v>
      </c>
      <c r="K42" s="2">
        <v>78</v>
      </c>
      <c r="L42" s="2">
        <v>54</v>
      </c>
      <c r="M42" s="56">
        <v>66</v>
      </c>
      <c r="N42" s="56">
        <v>1.1000000000000001</v>
      </c>
    </row>
    <row r="43" spans="1:14" s="14" customFormat="1" ht="10.5" customHeight="1" x14ac:dyDescent="0.15">
      <c r="A43" s="12"/>
      <c r="B43" s="301" t="s">
        <v>81</v>
      </c>
      <c r="C43" s="302"/>
      <c r="D43" s="24"/>
      <c r="E43" s="14">
        <v>2</v>
      </c>
      <c r="F43" s="14">
        <v>123</v>
      </c>
      <c r="G43" s="14">
        <v>58</v>
      </c>
      <c r="H43" s="14">
        <v>65</v>
      </c>
      <c r="I43" s="14">
        <v>23</v>
      </c>
      <c r="J43" s="14">
        <v>133</v>
      </c>
      <c r="K43" s="14">
        <v>79</v>
      </c>
      <c r="L43" s="14">
        <v>54</v>
      </c>
      <c r="M43" s="55">
        <v>66.5</v>
      </c>
      <c r="N43" s="55">
        <v>1.1000000000000001</v>
      </c>
    </row>
    <row r="44" spans="1:14" ht="10.5" customHeight="1" x14ac:dyDescent="0.15">
      <c r="A44" s="1"/>
      <c r="B44" s="299" t="s">
        <v>8</v>
      </c>
      <c r="C44" s="299"/>
      <c r="D44" s="5"/>
      <c r="E44" s="6">
        <v>9</v>
      </c>
      <c r="F44" s="6">
        <v>579</v>
      </c>
      <c r="G44" s="6">
        <v>262</v>
      </c>
      <c r="H44" s="6">
        <v>317</v>
      </c>
      <c r="I44" s="6">
        <v>5</v>
      </c>
      <c r="J44" s="6">
        <v>941</v>
      </c>
      <c r="K44" s="6">
        <v>568</v>
      </c>
      <c r="L44" s="6">
        <v>373</v>
      </c>
      <c r="M44" s="7">
        <v>104.6</v>
      </c>
      <c r="N44" s="7">
        <v>1.6</v>
      </c>
    </row>
    <row r="45" spans="1:14" ht="10.5" customHeight="1" x14ac:dyDescent="0.15">
      <c r="B45" s="299" t="s">
        <v>84</v>
      </c>
      <c r="C45" s="299"/>
      <c r="D45" s="5"/>
      <c r="E45" s="8">
        <v>9</v>
      </c>
      <c r="F45" s="8">
        <v>601</v>
      </c>
      <c r="G45" s="8">
        <v>269</v>
      </c>
      <c r="H45" s="8">
        <v>332</v>
      </c>
      <c r="I45" s="8">
        <v>5</v>
      </c>
      <c r="J45" s="8">
        <v>954</v>
      </c>
      <c r="K45" s="8">
        <v>573</v>
      </c>
      <c r="L45" s="8">
        <v>381</v>
      </c>
      <c r="M45" s="9">
        <v>106</v>
      </c>
      <c r="N45" s="9">
        <v>1.6</v>
      </c>
    </row>
    <row r="46" spans="1:14" ht="10.5" customHeight="1" x14ac:dyDescent="0.15">
      <c r="A46" s="1" t="s">
        <v>30</v>
      </c>
      <c r="B46" s="299" t="s">
        <v>83</v>
      </c>
      <c r="C46" s="299"/>
      <c r="D46" s="5"/>
      <c r="E46" s="2">
        <v>9</v>
      </c>
      <c r="F46" s="2">
        <v>604</v>
      </c>
      <c r="G46" s="2">
        <v>269</v>
      </c>
      <c r="H46" s="2">
        <v>335</v>
      </c>
      <c r="I46" s="2">
        <v>7</v>
      </c>
      <c r="J46" s="2">
        <v>952</v>
      </c>
      <c r="K46" s="2">
        <v>579</v>
      </c>
      <c r="L46" s="2">
        <v>373</v>
      </c>
      <c r="M46" s="56">
        <v>105.8</v>
      </c>
      <c r="N46" s="56">
        <v>1.6</v>
      </c>
    </row>
    <row r="47" spans="1:14" ht="10.5" customHeight="1" x14ac:dyDescent="0.15">
      <c r="A47" s="1"/>
      <c r="B47" s="299" t="s">
        <v>82</v>
      </c>
      <c r="C47" s="299"/>
      <c r="D47" s="5"/>
      <c r="E47" s="2">
        <v>9</v>
      </c>
      <c r="F47" s="2">
        <v>629</v>
      </c>
      <c r="G47" s="2">
        <v>279</v>
      </c>
      <c r="H47" s="2">
        <v>350</v>
      </c>
      <c r="I47" s="2">
        <v>9</v>
      </c>
      <c r="J47" s="2">
        <v>975</v>
      </c>
      <c r="K47" s="2">
        <v>601</v>
      </c>
      <c r="L47" s="2">
        <v>374</v>
      </c>
      <c r="M47" s="56">
        <v>108.3</v>
      </c>
      <c r="N47" s="56">
        <v>1.6</v>
      </c>
    </row>
    <row r="48" spans="1:14" s="14" customFormat="1" ht="10.5" customHeight="1" x14ac:dyDescent="0.15">
      <c r="A48" s="12"/>
      <c r="B48" s="301" t="s">
        <v>81</v>
      </c>
      <c r="C48" s="302"/>
      <c r="D48" s="13"/>
      <c r="E48" s="14">
        <v>9</v>
      </c>
      <c r="F48" s="14">
        <v>620</v>
      </c>
      <c r="G48" s="14">
        <v>277</v>
      </c>
      <c r="H48" s="14">
        <v>343</v>
      </c>
      <c r="I48" s="14">
        <v>13</v>
      </c>
      <c r="J48" s="14">
        <v>985</v>
      </c>
      <c r="K48" s="14">
        <v>604</v>
      </c>
      <c r="L48" s="14">
        <v>381</v>
      </c>
      <c r="M48" s="55">
        <v>109.4</v>
      </c>
      <c r="N48" s="55">
        <v>1.6</v>
      </c>
    </row>
    <row r="49" spans="1:14" ht="10.5" customHeight="1" x14ac:dyDescent="0.15">
      <c r="A49" s="1"/>
      <c r="B49" s="299" t="s">
        <v>8</v>
      </c>
      <c r="C49" s="299"/>
      <c r="D49" s="5"/>
      <c r="E49" s="6">
        <v>57</v>
      </c>
      <c r="F49" s="6">
        <v>603</v>
      </c>
      <c r="G49" s="6">
        <v>299</v>
      </c>
      <c r="H49" s="6">
        <v>304</v>
      </c>
      <c r="I49" s="6">
        <v>1817</v>
      </c>
      <c r="J49" s="6">
        <v>12538</v>
      </c>
      <c r="K49" s="6">
        <v>6157</v>
      </c>
      <c r="L49" s="6">
        <v>6381</v>
      </c>
      <c r="M49" s="7">
        <v>220</v>
      </c>
      <c r="N49" s="7">
        <v>20.8</v>
      </c>
    </row>
    <row r="50" spans="1:14" ht="10.5" customHeight="1" x14ac:dyDescent="0.15">
      <c r="B50" s="299" t="s">
        <v>84</v>
      </c>
      <c r="C50" s="299"/>
      <c r="D50" s="5"/>
      <c r="E50" s="8">
        <v>56</v>
      </c>
      <c r="F50" s="8">
        <v>631</v>
      </c>
      <c r="G50" s="8">
        <v>296</v>
      </c>
      <c r="H50" s="8">
        <v>335</v>
      </c>
      <c r="I50" s="8">
        <v>1886</v>
      </c>
      <c r="J50" s="8">
        <v>12796</v>
      </c>
      <c r="K50" s="8">
        <v>6032</v>
      </c>
      <c r="L50" s="8">
        <v>6764</v>
      </c>
      <c r="M50" s="9">
        <v>228.5</v>
      </c>
      <c r="N50" s="9">
        <v>20.3</v>
      </c>
    </row>
    <row r="51" spans="1:14" ht="10.5" customHeight="1" x14ac:dyDescent="0.15">
      <c r="A51" s="1" t="s">
        <v>27</v>
      </c>
      <c r="B51" s="299" t="s">
        <v>83</v>
      </c>
      <c r="C51" s="299"/>
      <c r="D51" s="5"/>
      <c r="E51" s="2">
        <v>56</v>
      </c>
      <c r="F51" s="2">
        <v>641</v>
      </c>
      <c r="G51" s="2">
        <v>306</v>
      </c>
      <c r="H51" s="2">
        <v>335</v>
      </c>
      <c r="I51" s="29">
        <v>1765</v>
      </c>
      <c r="J51" s="29">
        <v>12553</v>
      </c>
      <c r="K51" s="29">
        <v>5751</v>
      </c>
      <c r="L51" s="29">
        <v>6802</v>
      </c>
      <c r="M51" s="56">
        <v>224.2</v>
      </c>
      <c r="N51" s="56">
        <v>19.600000000000001</v>
      </c>
    </row>
    <row r="52" spans="1:14" ht="10.5" customHeight="1" x14ac:dyDescent="0.15">
      <c r="A52" s="1"/>
      <c r="B52" s="299" t="s">
        <v>82</v>
      </c>
      <c r="C52" s="299"/>
      <c r="D52" s="5"/>
      <c r="E52" s="2">
        <v>56</v>
      </c>
      <c r="F52" s="2">
        <v>671</v>
      </c>
      <c r="G52" s="2">
        <v>335</v>
      </c>
      <c r="H52" s="2">
        <v>336</v>
      </c>
      <c r="I52" s="29">
        <v>1650</v>
      </c>
      <c r="J52" s="29">
        <v>12802</v>
      </c>
      <c r="K52" s="29">
        <v>5910</v>
      </c>
      <c r="L52" s="29">
        <v>6892</v>
      </c>
      <c r="M52" s="56">
        <v>228.6</v>
      </c>
      <c r="N52" s="56">
        <v>19.100000000000001</v>
      </c>
    </row>
    <row r="53" spans="1:14" s="14" customFormat="1" ht="10.5" customHeight="1" x14ac:dyDescent="0.15">
      <c r="A53" s="12"/>
      <c r="B53" s="301" t="s">
        <v>81</v>
      </c>
      <c r="C53" s="302"/>
      <c r="D53" s="13"/>
      <c r="E53" s="14">
        <v>56</v>
      </c>
      <c r="F53" s="14">
        <v>701</v>
      </c>
      <c r="G53" s="14">
        <v>355</v>
      </c>
      <c r="H53" s="14">
        <v>346</v>
      </c>
      <c r="I53" s="23">
        <v>1676</v>
      </c>
      <c r="J53" s="23">
        <v>13504</v>
      </c>
      <c r="K53" s="23">
        <v>6630</v>
      </c>
      <c r="L53" s="23">
        <v>6874</v>
      </c>
      <c r="M53" s="55">
        <v>241.1</v>
      </c>
      <c r="N53" s="55">
        <v>19.3</v>
      </c>
    </row>
    <row r="54" spans="1:14" ht="10.5" customHeight="1" x14ac:dyDescent="0.15">
      <c r="A54" s="1"/>
      <c r="B54" s="299" t="s">
        <v>8</v>
      </c>
      <c r="C54" s="299"/>
      <c r="D54" s="5"/>
      <c r="E54" s="6">
        <v>51</v>
      </c>
      <c r="F54" s="6">
        <v>343</v>
      </c>
      <c r="G54" s="6">
        <v>241</v>
      </c>
      <c r="H54" s="6">
        <v>102</v>
      </c>
      <c r="I54" s="6">
        <v>356</v>
      </c>
      <c r="J54" s="6">
        <v>6398</v>
      </c>
      <c r="K54" s="6">
        <v>3167</v>
      </c>
      <c r="L54" s="6">
        <v>3231</v>
      </c>
      <c r="M54" s="7">
        <v>125.5</v>
      </c>
      <c r="N54" s="7">
        <v>18.7</v>
      </c>
    </row>
    <row r="55" spans="1:14" ht="10.5" customHeight="1" x14ac:dyDescent="0.15">
      <c r="A55" s="35"/>
      <c r="B55" s="299" t="s">
        <v>84</v>
      </c>
      <c r="C55" s="299"/>
      <c r="D55" s="5"/>
      <c r="E55" s="8">
        <v>50</v>
      </c>
      <c r="F55" s="8">
        <v>338</v>
      </c>
      <c r="G55" s="8">
        <v>244</v>
      </c>
      <c r="H55" s="8">
        <v>94</v>
      </c>
      <c r="I55" s="8">
        <v>353</v>
      </c>
      <c r="J55" s="8">
        <v>5680</v>
      </c>
      <c r="K55" s="8">
        <v>2822</v>
      </c>
      <c r="L55" s="8">
        <v>2858</v>
      </c>
      <c r="M55" s="9">
        <v>113.6</v>
      </c>
      <c r="N55" s="9">
        <v>16.8</v>
      </c>
    </row>
    <row r="56" spans="1:14" ht="10.5" customHeight="1" x14ac:dyDescent="0.15">
      <c r="A56" s="1" t="s">
        <v>24</v>
      </c>
      <c r="B56" s="299" t="s">
        <v>83</v>
      </c>
      <c r="C56" s="299"/>
      <c r="D56" s="5"/>
      <c r="E56" s="35">
        <v>50</v>
      </c>
      <c r="F56" s="35">
        <v>315</v>
      </c>
      <c r="G56" s="35">
        <v>223</v>
      </c>
      <c r="H56" s="35">
        <v>92</v>
      </c>
      <c r="I56" s="35">
        <v>358</v>
      </c>
      <c r="J56" s="36">
        <v>5885</v>
      </c>
      <c r="K56" s="36">
        <v>2931</v>
      </c>
      <c r="L56" s="36">
        <v>2954</v>
      </c>
      <c r="M56" s="54">
        <v>117.7</v>
      </c>
      <c r="N56" s="54">
        <v>18.7</v>
      </c>
    </row>
    <row r="57" spans="1:14" ht="10.5" customHeight="1" x14ac:dyDescent="0.15">
      <c r="A57" s="1"/>
      <c r="B57" s="299" t="s">
        <v>82</v>
      </c>
      <c r="C57" s="299"/>
      <c r="D57" s="34"/>
      <c r="E57" s="35">
        <v>50</v>
      </c>
      <c r="F57" s="35">
        <v>312</v>
      </c>
      <c r="G57" s="35">
        <v>223</v>
      </c>
      <c r="H57" s="35">
        <v>89</v>
      </c>
      <c r="I57" s="35">
        <v>328</v>
      </c>
      <c r="J57" s="36">
        <v>5870</v>
      </c>
      <c r="K57" s="36">
        <v>2923</v>
      </c>
      <c r="L57" s="36">
        <v>2947</v>
      </c>
      <c r="M57" s="54">
        <v>117.4</v>
      </c>
      <c r="N57" s="54">
        <v>18.8</v>
      </c>
    </row>
    <row r="58" spans="1:14" s="14" customFormat="1" ht="10.5" customHeight="1" x14ac:dyDescent="0.15">
      <c r="A58" s="15"/>
      <c r="B58" s="362" t="s">
        <v>81</v>
      </c>
      <c r="C58" s="363"/>
      <c r="D58" s="16"/>
      <c r="E58" s="21">
        <v>50</v>
      </c>
      <c r="F58" s="21">
        <v>314</v>
      </c>
      <c r="G58" s="21">
        <v>222</v>
      </c>
      <c r="H58" s="21">
        <v>92</v>
      </c>
      <c r="I58" s="21">
        <v>366</v>
      </c>
      <c r="J58" s="25">
        <v>5897</v>
      </c>
      <c r="K58" s="25">
        <v>3020</v>
      </c>
      <c r="L58" s="25">
        <v>2877</v>
      </c>
      <c r="M58" s="53">
        <v>117.9</v>
      </c>
      <c r="N58" s="53">
        <v>18.8</v>
      </c>
    </row>
    <row r="59" spans="1:14" ht="10.5" customHeight="1" x14ac:dyDescent="0.15">
      <c r="A59" s="4" t="s">
        <v>21</v>
      </c>
    </row>
    <row r="60" spans="1:14" ht="10.5" customHeight="1" x14ac:dyDescent="0.15">
      <c r="A60" s="288" t="s">
        <v>80</v>
      </c>
      <c r="B60" s="264"/>
      <c r="C60" s="264"/>
      <c r="D60" s="264"/>
      <c r="E60" s="264"/>
      <c r="F60" s="264"/>
      <c r="G60" s="264"/>
      <c r="H60" s="264"/>
      <c r="I60" s="264"/>
      <c r="J60" s="264"/>
      <c r="K60" s="264"/>
      <c r="L60" s="264"/>
      <c r="M60" s="264"/>
      <c r="N60" s="264"/>
    </row>
    <row r="61" spans="1:14" ht="10.5" customHeight="1" x14ac:dyDescent="0.15">
      <c r="A61" s="288"/>
      <c r="B61" s="264"/>
      <c r="C61" s="264"/>
      <c r="D61" s="264"/>
      <c r="E61" s="264"/>
      <c r="F61" s="264"/>
      <c r="G61" s="264"/>
      <c r="H61" s="264"/>
      <c r="I61" s="264"/>
      <c r="J61" s="264"/>
      <c r="K61" s="264"/>
      <c r="L61" s="264"/>
      <c r="M61" s="264"/>
      <c r="N61" s="264"/>
    </row>
  </sheetData>
  <mergeCells count="65">
    <mergeCell ref="B58:C58"/>
    <mergeCell ref="A40:A42"/>
    <mergeCell ref="B48:C48"/>
    <mergeCell ref="B53:C53"/>
    <mergeCell ref="B56:C56"/>
    <mergeCell ref="B57:C57"/>
    <mergeCell ref="B52:C52"/>
    <mergeCell ref="B54:C54"/>
    <mergeCell ref="B55:C55"/>
    <mergeCell ref="B49:C49"/>
    <mergeCell ref="B50:C50"/>
    <mergeCell ref="B51:C51"/>
    <mergeCell ref="B28:C28"/>
    <mergeCell ref="B27:C27"/>
    <mergeCell ref="B37:C37"/>
    <mergeCell ref="B31:C31"/>
    <mergeCell ref="B32:C32"/>
    <mergeCell ref="B34:C34"/>
    <mergeCell ref="B33:C33"/>
    <mergeCell ref="B35:C35"/>
    <mergeCell ref="B36:C36"/>
    <mergeCell ref="B29:C29"/>
    <mergeCell ref="B30:C30"/>
    <mergeCell ref="B38:C38"/>
    <mergeCell ref="B43:C43"/>
    <mergeCell ref="B47:C47"/>
    <mergeCell ref="B39:C39"/>
    <mergeCell ref="B40:C40"/>
    <mergeCell ref="B41:C41"/>
    <mergeCell ref="B42:C42"/>
    <mergeCell ref="B44:C44"/>
    <mergeCell ref="B45:C45"/>
    <mergeCell ref="B46:C46"/>
    <mergeCell ref="B25:C25"/>
    <mergeCell ref="B26:C26"/>
    <mergeCell ref="B16:C16"/>
    <mergeCell ref="B24:C24"/>
    <mergeCell ref="B19:C19"/>
    <mergeCell ref="B20:C20"/>
    <mergeCell ref="B21:C21"/>
    <mergeCell ref="B22:C22"/>
    <mergeCell ref="B18:C18"/>
    <mergeCell ref="B23:C23"/>
    <mergeCell ref="B10:C10"/>
    <mergeCell ref="B11:C11"/>
    <mergeCell ref="A6:C8"/>
    <mergeCell ref="B14:C14"/>
    <mergeCell ref="B15:C15"/>
    <mergeCell ref="B13:C13"/>
    <mergeCell ref="A3:N3"/>
    <mergeCell ref="A60:N60"/>
    <mergeCell ref="A61:N61"/>
    <mergeCell ref="M6:M8"/>
    <mergeCell ref="N6:N8"/>
    <mergeCell ref="I7:I8"/>
    <mergeCell ref="J7:J8"/>
    <mergeCell ref="K7:K8"/>
    <mergeCell ref="L7:L8"/>
    <mergeCell ref="B17:C17"/>
    <mergeCell ref="F7:H7"/>
    <mergeCell ref="J6:L6"/>
    <mergeCell ref="D6:E8"/>
    <mergeCell ref="F6:I6"/>
    <mergeCell ref="B9:C9"/>
    <mergeCell ref="B12:C12"/>
  </mergeCells>
  <phoneticPr fontId="14"/>
  <printOptions gridLinesSet="0"/>
  <pageMargins left="0.6692913385826772" right="0.6692913385826772" top="0.78740157480314965" bottom="0.86614173228346458" header="0" footer="0"/>
  <pageSetup paperSize="9" pageOrder="overThenDown" orientation="portrait" verticalDpi="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N61"/>
  <sheetViews>
    <sheetView zoomScaleNormal="100" workbookViewId="0"/>
  </sheetViews>
  <sheetFormatPr defaultRowHeight="10.5" x14ac:dyDescent="0.15"/>
  <cols>
    <col min="1" max="1" width="7.42578125" style="2" customWidth="1"/>
    <col min="2" max="2" width="2" style="2" customWidth="1"/>
    <col min="3" max="3" width="4.7109375" style="2" customWidth="1"/>
    <col min="4" max="4" width="3.5703125" style="2" customWidth="1"/>
    <col min="5" max="5" width="5.140625" style="2" customWidth="1"/>
    <col min="6" max="9" width="8.42578125" style="2" customWidth="1"/>
    <col min="10" max="10" width="8.5703125" style="2" customWidth="1"/>
    <col min="11" max="12" width="8.42578125" style="2" customWidth="1"/>
    <col min="13" max="14" width="10.85546875" style="2" customWidth="1"/>
    <col min="15" max="16384" width="9.140625" style="2"/>
  </cols>
  <sheetData>
    <row r="1" spans="1:14" s="10" customFormat="1" ht="13.5" x14ac:dyDescent="0.15">
      <c r="A1" s="39" t="s">
        <v>79</v>
      </c>
      <c r="B1" s="39"/>
      <c r="C1" s="39"/>
      <c r="D1" s="39"/>
      <c r="E1" s="39"/>
      <c r="F1" s="39"/>
      <c r="G1" s="39"/>
      <c r="H1" s="39"/>
      <c r="I1" s="39"/>
      <c r="J1" s="39"/>
      <c r="K1" s="39"/>
      <c r="L1" s="39"/>
      <c r="M1" s="39"/>
      <c r="N1" s="39"/>
    </row>
    <row r="2" spans="1:14" ht="10.5" customHeight="1" x14ac:dyDescent="0.15"/>
    <row r="3" spans="1:14" ht="42" customHeight="1" x14ac:dyDescent="0.15">
      <c r="A3" s="290" t="s">
        <v>78</v>
      </c>
      <c r="B3" s="266"/>
      <c r="C3" s="266"/>
      <c r="D3" s="266"/>
      <c r="E3" s="266"/>
      <c r="F3" s="266"/>
      <c r="G3" s="266"/>
      <c r="H3" s="266"/>
      <c r="I3" s="266"/>
      <c r="J3" s="266"/>
      <c r="K3" s="266"/>
      <c r="L3" s="266"/>
      <c r="M3" s="266"/>
      <c r="N3" s="266"/>
    </row>
    <row r="4" spans="1:14" ht="10.5" customHeight="1" x14ac:dyDescent="0.15">
      <c r="A4" s="19"/>
      <c r="B4" s="19"/>
      <c r="C4" s="19"/>
      <c r="D4" s="19"/>
      <c r="E4" s="19"/>
      <c r="F4" s="19"/>
      <c r="G4" s="19"/>
      <c r="H4" s="19"/>
      <c r="I4" s="19"/>
      <c r="J4" s="19"/>
      <c r="K4" s="19"/>
      <c r="L4" s="19"/>
      <c r="M4" s="19"/>
      <c r="N4" s="19"/>
    </row>
    <row r="5" spans="1:14" ht="10.5" customHeight="1" x14ac:dyDescent="0.15">
      <c r="B5" s="4"/>
      <c r="C5" s="4"/>
      <c r="D5" s="3"/>
      <c r="E5" s="3"/>
      <c r="F5" s="3"/>
      <c r="G5" s="3"/>
      <c r="H5" s="3"/>
      <c r="I5" s="3"/>
      <c r="J5" s="3"/>
      <c r="K5" s="3"/>
      <c r="L5" s="3"/>
      <c r="M5" s="3"/>
      <c r="N5" s="11" t="s">
        <v>77</v>
      </c>
    </row>
    <row r="6" spans="1:14" ht="10.5" customHeight="1" x14ac:dyDescent="0.15">
      <c r="A6" s="349" t="s">
        <v>76</v>
      </c>
      <c r="B6" s="349"/>
      <c r="C6" s="350"/>
      <c r="D6" s="342" t="s">
        <v>75</v>
      </c>
      <c r="E6" s="343"/>
      <c r="F6" s="331" t="s">
        <v>74</v>
      </c>
      <c r="G6" s="347"/>
      <c r="H6" s="347"/>
      <c r="I6" s="348"/>
      <c r="J6" s="296" t="s">
        <v>0</v>
      </c>
      <c r="K6" s="360"/>
      <c r="L6" s="361"/>
      <c r="M6" s="292" t="s">
        <v>73</v>
      </c>
      <c r="N6" s="318" t="s">
        <v>72</v>
      </c>
    </row>
    <row r="7" spans="1:14" ht="10.5" customHeight="1" x14ac:dyDescent="0.15">
      <c r="A7" s="351"/>
      <c r="B7" s="351"/>
      <c r="C7" s="352"/>
      <c r="D7" s="329"/>
      <c r="E7" s="344"/>
      <c r="F7" s="331" t="s">
        <v>1</v>
      </c>
      <c r="G7" s="347"/>
      <c r="H7" s="348"/>
      <c r="I7" s="285" t="s">
        <v>71</v>
      </c>
      <c r="J7" s="292" t="s">
        <v>70</v>
      </c>
      <c r="K7" s="285" t="s">
        <v>69</v>
      </c>
      <c r="L7" s="285" t="s">
        <v>68</v>
      </c>
      <c r="M7" s="355"/>
      <c r="N7" s="357"/>
    </row>
    <row r="8" spans="1:14" ht="10.5" customHeight="1" x14ac:dyDescent="0.15">
      <c r="A8" s="353"/>
      <c r="B8" s="353"/>
      <c r="C8" s="354"/>
      <c r="D8" s="345"/>
      <c r="E8" s="346"/>
      <c r="F8" s="41" t="s">
        <v>70</v>
      </c>
      <c r="G8" s="42" t="s">
        <v>69</v>
      </c>
      <c r="H8" s="42" t="s">
        <v>68</v>
      </c>
      <c r="I8" s="359"/>
      <c r="J8" s="356"/>
      <c r="K8" s="359"/>
      <c r="L8" s="359"/>
      <c r="M8" s="356"/>
      <c r="N8" s="358"/>
    </row>
    <row r="9" spans="1:14" ht="10.5" customHeight="1" x14ac:dyDescent="0.15">
      <c r="B9" s="299" t="s">
        <v>53</v>
      </c>
      <c r="C9" s="299"/>
      <c r="D9" s="5"/>
      <c r="E9" s="6">
        <v>22</v>
      </c>
      <c r="F9" s="6">
        <v>6650</v>
      </c>
      <c r="G9" s="6">
        <v>6088</v>
      </c>
      <c r="H9" s="6">
        <v>562</v>
      </c>
      <c r="I9" s="6">
        <v>7523</v>
      </c>
      <c r="J9" s="6">
        <v>121579</v>
      </c>
      <c r="K9" s="6">
        <v>72470</v>
      </c>
      <c r="L9" s="6">
        <v>49109</v>
      </c>
      <c r="M9" s="7">
        <v>5526.3</v>
      </c>
      <c r="N9" s="7">
        <v>18.3</v>
      </c>
    </row>
    <row r="10" spans="1:14" ht="10.5" customHeight="1" x14ac:dyDescent="0.15">
      <c r="B10" s="299" t="s">
        <v>52</v>
      </c>
      <c r="C10" s="300"/>
      <c r="D10" s="5"/>
      <c r="E10" s="6">
        <v>22</v>
      </c>
      <c r="F10" s="6">
        <v>6744</v>
      </c>
      <c r="G10" s="6">
        <v>6138</v>
      </c>
      <c r="H10" s="6">
        <v>606</v>
      </c>
      <c r="I10" s="6">
        <v>7850</v>
      </c>
      <c r="J10" s="6">
        <v>122912</v>
      </c>
      <c r="K10" s="6">
        <v>72403</v>
      </c>
      <c r="L10" s="6">
        <v>50509</v>
      </c>
      <c r="M10" s="7">
        <v>5586.9</v>
      </c>
      <c r="N10" s="58">
        <v>18.2</v>
      </c>
    </row>
    <row r="11" spans="1:14" ht="10.5" customHeight="1" x14ac:dyDescent="0.15">
      <c r="A11" s="20" t="s">
        <v>67</v>
      </c>
      <c r="B11" s="299" t="s">
        <v>56</v>
      </c>
      <c r="C11" s="303"/>
      <c r="D11" s="5"/>
      <c r="E11" s="2">
        <v>22</v>
      </c>
      <c r="F11" s="28">
        <v>6759</v>
      </c>
      <c r="G11" s="28">
        <v>6139</v>
      </c>
      <c r="H11" s="2">
        <v>620</v>
      </c>
      <c r="I11" s="29">
        <v>7860</v>
      </c>
      <c r="J11" s="29">
        <v>126037</v>
      </c>
      <c r="K11" s="29">
        <v>72902</v>
      </c>
      <c r="L11" s="29">
        <v>53135</v>
      </c>
      <c r="M11" s="56">
        <v>5729</v>
      </c>
      <c r="N11" s="58">
        <v>18.600000000000001</v>
      </c>
    </row>
    <row r="12" spans="1:14" ht="10.5" customHeight="1" x14ac:dyDescent="0.15">
      <c r="A12" s="20"/>
      <c r="B12" s="299" t="s">
        <v>55</v>
      </c>
      <c r="C12" s="303"/>
      <c r="D12" s="5"/>
      <c r="E12" s="2">
        <v>23</v>
      </c>
      <c r="F12" s="29">
        <v>6953</v>
      </c>
      <c r="G12" s="29">
        <v>6267</v>
      </c>
      <c r="H12" s="2">
        <v>686</v>
      </c>
      <c r="I12" s="29">
        <v>8471</v>
      </c>
      <c r="J12" s="29">
        <v>126802</v>
      </c>
      <c r="K12" s="29">
        <v>72278</v>
      </c>
      <c r="L12" s="29">
        <v>54524</v>
      </c>
      <c r="M12" s="56">
        <v>5513.1</v>
      </c>
      <c r="N12" s="56">
        <v>18.2</v>
      </c>
    </row>
    <row r="13" spans="1:14" s="14" customFormat="1" ht="10.5" customHeight="1" x14ac:dyDescent="0.15">
      <c r="B13" s="301" t="s">
        <v>54</v>
      </c>
      <c r="C13" s="302"/>
      <c r="D13" s="13"/>
      <c r="E13" s="14">
        <v>23</v>
      </c>
      <c r="F13" s="23">
        <v>7147</v>
      </c>
      <c r="G13" s="23">
        <v>6383</v>
      </c>
      <c r="H13" s="14">
        <v>764</v>
      </c>
      <c r="I13" s="23">
        <v>8940</v>
      </c>
      <c r="J13" s="23">
        <v>129574</v>
      </c>
      <c r="K13" s="23">
        <v>71846</v>
      </c>
      <c r="L13" s="23">
        <v>57728</v>
      </c>
      <c r="M13" s="55">
        <v>5633.7</v>
      </c>
      <c r="N13" s="55">
        <v>18.100000000000001</v>
      </c>
    </row>
    <row r="14" spans="1:14" ht="10.5" customHeight="1" x14ac:dyDescent="0.15">
      <c r="B14" s="299" t="s">
        <v>53</v>
      </c>
      <c r="C14" s="303"/>
      <c r="D14" s="5"/>
      <c r="E14" s="6">
        <v>14</v>
      </c>
      <c r="F14" s="6">
        <v>514</v>
      </c>
      <c r="G14" s="6">
        <v>286</v>
      </c>
      <c r="H14" s="6">
        <v>228</v>
      </c>
      <c r="I14" s="6">
        <v>1440</v>
      </c>
      <c r="J14" s="6">
        <v>13580</v>
      </c>
      <c r="K14" s="6">
        <v>1824</v>
      </c>
      <c r="L14" s="6">
        <v>11756</v>
      </c>
      <c r="M14" s="7">
        <v>970</v>
      </c>
      <c r="N14" s="7">
        <v>26.4</v>
      </c>
    </row>
    <row r="15" spans="1:14" ht="10.5" customHeight="1" x14ac:dyDescent="0.15">
      <c r="A15" s="1"/>
      <c r="B15" s="299" t="s">
        <v>52</v>
      </c>
      <c r="C15" s="303"/>
      <c r="D15" s="5"/>
      <c r="E15" s="8">
        <v>14</v>
      </c>
      <c r="F15" s="8">
        <v>500</v>
      </c>
      <c r="G15" s="8">
        <v>277</v>
      </c>
      <c r="H15" s="8">
        <v>223</v>
      </c>
      <c r="I15" s="8">
        <v>1424</v>
      </c>
      <c r="J15" s="8">
        <v>13093</v>
      </c>
      <c r="K15" s="8">
        <v>1722</v>
      </c>
      <c r="L15" s="8">
        <v>11371</v>
      </c>
      <c r="M15" s="9">
        <v>935.2</v>
      </c>
      <c r="N15" s="9">
        <v>26.2</v>
      </c>
    </row>
    <row r="16" spans="1:14" ht="10.5" customHeight="1" x14ac:dyDescent="0.15">
      <c r="A16" s="1" t="s">
        <v>66</v>
      </c>
      <c r="B16" s="299" t="s">
        <v>56</v>
      </c>
      <c r="C16" s="303"/>
      <c r="D16" s="5"/>
      <c r="E16" s="2">
        <v>14</v>
      </c>
      <c r="F16" s="2">
        <v>430</v>
      </c>
      <c r="G16" s="2">
        <v>237</v>
      </c>
      <c r="H16" s="2">
        <v>193</v>
      </c>
      <c r="I16" s="29">
        <v>1301</v>
      </c>
      <c r="J16" s="29">
        <v>10962</v>
      </c>
      <c r="K16" s="29">
        <v>1402</v>
      </c>
      <c r="L16" s="29">
        <v>9560</v>
      </c>
      <c r="M16" s="56">
        <v>783</v>
      </c>
      <c r="N16" s="56">
        <v>25.5</v>
      </c>
    </row>
    <row r="17" spans="1:14" ht="10.5" customHeight="1" x14ac:dyDescent="0.15">
      <c r="A17" s="1"/>
      <c r="B17" s="299" t="s">
        <v>55</v>
      </c>
      <c r="C17" s="303"/>
      <c r="D17" s="31"/>
      <c r="E17" s="2">
        <v>14</v>
      </c>
      <c r="F17" s="2">
        <v>404</v>
      </c>
      <c r="G17" s="2">
        <v>221</v>
      </c>
      <c r="H17" s="2">
        <v>183</v>
      </c>
      <c r="I17" s="29">
        <v>1267</v>
      </c>
      <c r="J17" s="29">
        <v>9505</v>
      </c>
      <c r="K17" s="29">
        <v>1041</v>
      </c>
      <c r="L17" s="29">
        <v>8464</v>
      </c>
      <c r="M17" s="56">
        <v>678.9</v>
      </c>
      <c r="N17" s="56">
        <v>23.5</v>
      </c>
    </row>
    <row r="18" spans="1:14" s="14" customFormat="1" ht="10.5" customHeight="1" x14ac:dyDescent="0.15">
      <c r="A18" s="12"/>
      <c r="B18" s="301" t="s">
        <v>54</v>
      </c>
      <c r="C18" s="302"/>
      <c r="D18" s="24"/>
      <c r="E18" s="14">
        <v>13</v>
      </c>
      <c r="F18" s="14">
        <v>345</v>
      </c>
      <c r="G18" s="14">
        <v>192</v>
      </c>
      <c r="H18" s="14">
        <v>153</v>
      </c>
      <c r="I18" s="23">
        <v>1195</v>
      </c>
      <c r="J18" s="23">
        <v>8652</v>
      </c>
      <c r="K18" s="23">
        <v>1033</v>
      </c>
      <c r="L18" s="23">
        <v>7619</v>
      </c>
      <c r="M18" s="55">
        <v>665.5</v>
      </c>
      <c r="N18" s="55">
        <v>25.1</v>
      </c>
    </row>
    <row r="19" spans="1:14" ht="10.5" customHeight="1" x14ac:dyDescent="0.15">
      <c r="A19" s="1"/>
      <c r="B19" s="299" t="s">
        <v>53</v>
      </c>
      <c r="C19" s="303"/>
      <c r="D19" s="17"/>
      <c r="E19" s="6">
        <v>51</v>
      </c>
      <c r="F19" s="6">
        <v>3206</v>
      </c>
      <c r="G19" s="6">
        <v>2363</v>
      </c>
      <c r="H19" s="6">
        <v>843</v>
      </c>
      <c r="I19" s="6">
        <v>1013</v>
      </c>
      <c r="J19" s="6">
        <v>52147</v>
      </c>
      <c r="K19" s="6">
        <v>25083</v>
      </c>
      <c r="L19" s="6">
        <v>27064</v>
      </c>
      <c r="M19" s="7">
        <v>1022.5</v>
      </c>
      <c r="N19" s="7">
        <v>16.3</v>
      </c>
    </row>
    <row r="20" spans="1:14" ht="10.5" customHeight="1" x14ac:dyDescent="0.15">
      <c r="B20" s="299" t="s">
        <v>52</v>
      </c>
      <c r="C20" s="303"/>
      <c r="D20" s="18"/>
      <c r="E20" s="8">
        <v>51</v>
      </c>
      <c r="F20" s="8">
        <v>3166</v>
      </c>
      <c r="G20" s="8">
        <v>2350</v>
      </c>
      <c r="H20" s="8">
        <v>816</v>
      </c>
      <c r="I20" s="8">
        <v>1064</v>
      </c>
      <c r="J20" s="8">
        <v>51659</v>
      </c>
      <c r="K20" s="8">
        <v>25016</v>
      </c>
      <c r="L20" s="8">
        <v>26643</v>
      </c>
      <c r="M20" s="9">
        <v>1012.9</v>
      </c>
      <c r="N20" s="9">
        <v>16.3</v>
      </c>
    </row>
    <row r="21" spans="1:14" ht="10.5" customHeight="1" x14ac:dyDescent="0.15">
      <c r="A21" s="1" t="s">
        <v>65</v>
      </c>
      <c r="B21" s="299" t="s">
        <v>56</v>
      </c>
      <c r="C21" s="303"/>
      <c r="D21" s="18"/>
      <c r="E21" s="2">
        <v>51</v>
      </c>
      <c r="F21" s="29">
        <v>3173</v>
      </c>
      <c r="G21" s="29">
        <v>2334</v>
      </c>
      <c r="H21" s="2">
        <v>839</v>
      </c>
      <c r="I21" s="29">
        <v>1036</v>
      </c>
      <c r="J21" s="29">
        <v>51342</v>
      </c>
      <c r="K21" s="29">
        <v>24966</v>
      </c>
      <c r="L21" s="29">
        <v>26376</v>
      </c>
      <c r="M21" s="56">
        <v>1006.7</v>
      </c>
      <c r="N21" s="56">
        <v>16.2</v>
      </c>
    </row>
    <row r="22" spans="1:14" ht="10.5" customHeight="1" x14ac:dyDescent="0.15">
      <c r="A22" s="1"/>
      <c r="B22" s="299" t="s">
        <v>55</v>
      </c>
      <c r="C22" s="303"/>
      <c r="D22" s="31"/>
      <c r="E22" s="2">
        <v>51</v>
      </c>
      <c r="F22" s="29">
        <v>3095</v>
      </c>
      <c r="G22" s="29">
        <v>2306</v>
      </c>
      <c r="H22" s="2">
        <v>789</v>
      </c>
      <c r="I22" s="29">
        <v>1061</v>
      </c>
      <c r="J22" s="29">
        <v>50047</v>
      </c>
      <c r="K22" s="29">
        <v>24674</v>
      </c>
      <c r="L22" s="29">
        <v>25373</v>
      </c>
      <c r="M22" s="56">
        <v>981.3</v>
      </c>
      <c r="N22" s="56">
        <v>16.2</v>
      </c>
    </row>
    <row r="23" spans="1:14" s="14" customFormat="1" ht="10.5" customHeight="1" x14ac:dyDescent="0.15">
      <c r="A23" s="12"/>
      <c r="B23" s="301" t="s">
        <v>54</v>
      </c>
      <c r="C23" s="302"/>
      <c r="D23" s="24"/>
      <c r="E23" s="14">
        <v>51</v>
      </c>
      <c r="F23" s="23">
        <v>3080</v>
      </c>
      <c r="G23" s="23">
        <v>2273</v>
      </c>
      <c r="H23" s="14">
        <v>807</v>
      </c>
      <c r="I23" s="23">
        <v>1010</v>
      </c>
      <c r="J23" s="23">
        <v>48434</v>
      </c>
      <c r="K23" s="23">
        <v>23868</v>
      </c>
      <c r="L23" s="23">
        <v>24566</v>
      </c>
      <c r="M23" s="55">
        <v>949.7</v>
      </c>
      <c r="N23" s="55">
        <v>15.7</v>
      </c>
    </row>
    <row r="24" spans="1:14" ht="10.5" customHeight="1" x14ac:dyDescent="0.15">
      <c r="A24" s="1"/>
      <c r="B24" s="299" t="s">
        <v>53</v>
      </c>
      <c r="C24" s="303"/>
      <c r="D24" s="40" t="s">
        <v>63</v>
      </c>
      <c r="E24" s="6">
        <v>102</v>
      </c>
      <c r="F24" s="6">
        <v>2654</v>
      </c>
      <c r="G24" s="6">
        <v>1635</v>
      </c>
      <c r="H24" s="6">
        <v>1019</v>
      </c>
      <c r="I24" s="6">
        <v>345</v>
      </c>
      <c r="J24" s="6">
        <v>44993</v>
      </c>
      <c r="K24" s="6">
        <v>22417</v>
      </c>
      <c r="L24" s="6">
        <v>22576</v>
      </c>
      <c r="M24" s="7">
        <v>441.1</v>
      </c>
      <c r="N24" s="7">
        <v>17</v>
      </c>
    </row>
    <row r="25" spans="1:14" ht="10.5" customHeight="1" x14ac:dyDescent="0.15">
      <c r="B25" s="299" t="s">
        <v>52</v>
      </c>
      <c r="C25" s="303"/>
      <c r="D25" s="40" t="s">
        <v>63</v>
      </c>
      <c r="E25" s="8">
        <v>102</v>
      </c>
      <c r="F25" s="8">
        <v>2632</v>
      </c>
      <c r="G25" s="8">
        <v>1613</v>
      </c>
      <c r="H25" s="8">
        <v>1019</v>
      </c>
      <c r="I25" s="8">
        <v>361</v>
      </c>
      <c r="J25" s="8">
        <v>43811</v>
      </c>
      <c r="K25" s="8">
        <v>21771</v>
      </c>
      <c r="L25" s="8">
        <v>22040</v>
      </c>
      <c r="M25" s="9">
        <v>429.5</v>
      </c>
      <c r="N25" s="9">
        <v>16.600000000000001</v>
      </c>
    </row>
    <row r="26" spans="1:14" ht="10.5" customHeight="1" x14ac:dyDescent="0.15">
      <c r="A26" s="1" t="s">
        <v>64</v>
      </c>
      <c r="B26" s="299" t="s">
        <v>56</v>
      </c>
      <c r="C26" s="303"/>
      <c r="D26" s="40" t="s">
        <v>63</v>
      </c>
      <c r="E26" s="2">
        <v>103</v>
      </c>
      <c r="F26" s="29">
        <v>2566</v>
      </c>
      <c r="G26" s="29">
        <v>1582</v>
      </c>
      <c r="H26" s="29">
        <v>984</v>
      </c>
      <c r="I26" s="2">
        <v>368</v>
      </c>
      <c r="J26" s="29">
        <v>41970</v>
      </c>
      <c r="K26" s="29">
        <v>20961</v>
      </c>
      <c r="L26" s="29">
        <v>21009</v>
      </c>
      <c r="M26" s="56">
        <v>407.5</v>
      </c>
      <c r="N26" s="56">
        <v>16.399999999999999</v>
      </c>
    </row>
    <row r="27" spans="1:14" s="32" customFormat="1" ht="10.5" customHeight="1" x14ac:dyDescent="0.15">
      <c r="A27" s="1"/>
      <c r="B27" s="299" t="s">
        <v>55</v>
      </c>
      <c r="C27" s="303"/>
      <c r="D27" s="40" t="s">
        <v>63</v>
      </c>
      <c r="E27" s="2">
        <v>103</v>
      </c>
      <c r="F27" s="29">
        <v>2545</v>
      </c>
      <c r="G27" s="29">
        <v>1568</v>
      </c>
      <c r="H27" s="29">
        <v>977</v>
      </c>
      <c r="I27" s="2">
        <v>398</v>
      </c>
      <c r="J27" s="29">
        <v>41214</v>
      </c>
      <c r="K27" s="29">
        <v>20498</v>
      </c>
      <c r="L27" s="29">
        <v>20716</v>
      </c>
      <c r="M27" s="56">
        <v>400.1</v>
      </c>
      <c r="N27" s="56">
        <v>16.2</v>
      </c>
    </row>
    <row r="28" spans="1:14" s="14" customFormat="1" ht="10.5" customHeight="1" x14ac:dyDescent="0.15">
      <c r="A28" s="12"/>
      <c r="B28" s="301" t="s">
        <v>54</v>
      </c>
      <c r="C28" s="302"/>
      <c r="D28" s="57" t="s">
        <v>63</v>
      </c>
      <c r="E28" s="14">
        <v>102</v>
      </c>
      <c r="F28" s="23">
        <v>2541</v>
      </c>
      <c r="G28" s="23">
        <v>1577</v>
      </c>
      <c r="H28" s="23">
        <v>964</v>
      </c>
      <c r="I28" s="14">
        <v>379</v>
      </c>
      <c r="J28" s="23">
        <v>39913</v>
      </c>
      <c r="K28" s="23">
        <v>20004</v>
      </c>
      <c r="L28" s="23">
        <v>19909</v>
      </c>
      <c r="M28" s="55">
        <v>391.3</v>
      </c>
      <c r="N28" s="55">
        <v>15.7</v>
      </c>
    </row>
    <row r="29" spans="1:14" ht="10.5" customHeight="1" x14ac:dyDescent="0.15">
      <c r="A29" s="1"/>
      <c r="B29" s="299" t="s">
        <v>53</v>
      </c>
      <c r="C29" s="303"/>
      <c r="D29" s="40" t="s">
        <v>61</v>
      </c>
      <c r="E29" s="6">
        <v>194</v>
      </c>
      <c r="F29" s="6">
        <v>3715</v>
      </c>
      <c r="G29" s="6">
        <v>1346</v>
      </c>
      <c r="H29" s="6">
        <v>2369</v>
      </c>
      <c r="I29" s="6">
        <v>54</v>
      </c>
      <c r="J29" s="6">
        <v>75565</v>
      </c>
      <c r="K29" s="6">
        <v>38609</v>
      </c>
      <c r="L29" s="6">
        <v>36956</v>
      </c>
      <c r="M29" s="7">
        <v>389.5</v>
      </c>
      <c r="N29" s="7">
        <v>20.3</v>
      </c>
    </row>
    <row r="30" spans="1:14" ht="10.5" customHeight="1" x14ac:dyDescent="0.15">
      <c r="B30" s="299" t="s">
        <v>52</v>
      </c>
      <c r="C30" s="303"/>
      <c r="D30" s="40" t="s">
        <v>61</v>
      </c>
      <c r="E30" s="8">
        <v>194</v>
      </c>
      <c r="F30" s="8">
        <v>3705</v>
      </c>
      <c r="G30" s="8">
        <v>1361</v>
      </c>
      <c r="H30" s="8">
        <v>2344</v>
      </c>
      <c r="I30" s="8">
        <v>47</v>
      </c>
      <c r="J30" s="8">
        <v>73935</v>
      </c>
      <c r="K30" s="8">
        <v>37802</v>
      </c>
      <c r="L30" s="8">
        <v>36133</v>
      </c>
      <c r="M30" s="9">
        <v>381.1</v>
      </c>
      <c r="N30" s="9">
        <v>20</v>
      </c>
    </row>
    <row r="31" spans="1:14" ht="10.5" customHeight="1" x14ac:dyDescent="0.15">
      <c r="A31" s="1" t="s">
        <v>62</v>
      </c>
      <c r="B31" s="299" t="s">
        <v>56</v>
      </c>
      <c r="C31" s="303"/>
      <c r="D31" s="40" t="s">
        <v>61</v>
      </c>
      <c r="E31" s="2">
        <v>194</v>
      </c>
      <c r="F31" s="29">
        <v>3700</v>
      </c>
      <c r="G31" s="29">
        <v>1367</v>
      </c>
      <c r="H31" s="29">
        <v>2333</v>
      </c>
      <c r="I31" s="2">
        <v>59</v>
      </c>
      <c r="J31" s="29">
        <v>72942</v>
      </c>
      <c r="K31" s="29">
        <v>37196</v>
      </c>
      <c r="L31" s="29">
        <v>35746</v>
      </c>
      <c r="M31" s="56">
        <v>376</v>
      </c>
      <c r="N31" s="56">
        <v>19.7</v>
      </c>
    </row>
    <row r="32" spans="1:14" ht="10.5" customHeight="1" x14ac:dyDescent="0.15">
      <c r="A32" s="1"/>
      <c r="B32" s="299" t="s">
        <v>55</v>
      </c>
      <c r="C32" s="303"/>
      <c r="D32" s="40" t="s">
        <v>61</v>
      </c>
      <c r="E32" s="2">
        <v>194</v>
      </c>
      <c r="F32" s="29">
        <v>3741</v>
      </c>
      <c r="G32" s="29">
        <v>1386</v>
      </c>
      <c r="H32" s="29">
        <v>2355</v>
      </c>
      <c r="I32" s="2">
        <v>54</v>
      </c>
      <c r="J32" s="29">
        <v>72302</v>
      </c>
      <c r="K32" s="29">
        <v>36878</v>
      </c>
      <c r="L32" s="29">
        <v>35424</v>
      </c>
      <c r="M32" s="56">
        <v>372.7</v>
      </c>
      <c r="N32" s="56">
        <v>19.3</v>
      </c>
    </row>
    <row r="33" spans="1:14" s="14" customFormat="1" ht="10.5" customHeight="1" x14ac:dyDescent="0.15">
      <c r="A33" s="12"/>
      <c r="B33" s="301" t="s">
        <v>54</v>
      </c>
      <c r="C33" s="302"/>
      <c r="D33" s="57" t="s">
        <v>61</v>
      </c>
      <c r="E33" s="14">
        <v>193</v>
      </c>
      <c r="F33" s="23">
        <v>3761</v>
      </c>
      <c r="G33" s="23">
        <v>1416</v>
      </c>
      <c r="H33" s="23">
        <v>2345</v>
      </c>
      <c r="I33" s="14">
        <v>72</v>
      </c>
      <c r="J33" s="23">
        <v>71946</v>
      </c>
      <c r="K33" s="23">
        <v>36720</v>
      </c>
      <c r="L33" s="23">
        <v>35226</v>
      </c>
      <c r="M33" s="55">
        <v>372.8</v>
      </c>
      <c r="N33" s="55">
        <v>19.100000000000001</v>
      </c>
    </row>
    <row r="34" spans="1:14" ht="10.5" customHeight="1" x14ac:dyDescent="0.15">
      <c r="A34" s="1"/>
      <c r="B34" s="299" t="s">
        <v>53</v>
      </c>
      <c r="C34" s="303"/>
      <c r="D34" s="5"/>
      <c r="E34" s="8">
        <v>128</v>
      </c>
      <c r="F34" s="8">
        <v>1091</v>
      </c>
      <c r="G34" s="8">
        <v>71</v>
      </c>
      <c r="H34" s="8">
        <v>1020</v>
      </c>
      <c r="I34" s="8">
        <v>64</v>
      </c>
      <c r="J34" s="8">
        <v>18602</v>
      </c>
      <c r="K34" s="8">
        <v>9377</v>
      </c>
      <c r="L34" s="8">
        <v>9225</v>
      </c>
      <c r="M34" s="9">
        <v>145.30000000000001</v>
      </c>
      <c r="N34" s="9">
        <v>17.100000000000001</v>
      </c>
    </row>
    <row r="35" spans="1:14" ht="10.5" customHeight="1" x14ac:dyDescent="0.15">
      <c r="B35" s="299" t="s">
        <v>52</v>
      </c>
      <c r="C35" s="303"/>
      <c r="D35" s="5"/>
      <c r="E35" s="8">
        <v>128</v>
      </c>
      <c r="F35" s="8">
        <v>1096</v>
      </c>
      <c r="G35" s="8">
        <v>75</v>
      </c>
      <c r="H35" s="8">
        <v>1021</v>
      </c>
      <c r="I35" s="8">
        <v>65</v>
      </c>
      <c r="J35" s="8">
        <v>18595</v>
      </c>
      <c r="K35" s="8">
        <v>9416</v>
      </c>
      <c r="L35" s="8">
        <v>9179</v>
      </c>
      <c r="M35" s="9">
        <v>145.30000000000001</v>
      </c>
      <c r="N35" s="9">
        <v>17</v>
      </c>
    </row>
    <row r="36" spans="1:14" ht="10.5" customHeight="1" x14ac:dyDescent="0.15">
      <c r="A36" s="1" t="s">
        <v>60</v>
      </c>
      <c r="B36" s="299" t="s">
        <v>56</v>
      </c>
      <c r="C36" s="303"/>
      <c r="D36" s="5"/>
      <c r="E36" s="2">
        <v>127</v>
      </c>
      <c r="F36" s="29">
        <v>1095</v>
      </c>
      <c r="G36" s="2">
        <v>67</v>
      </c>
      <c r="H36" s="29">
        <v>1028</v>
      </c>
      <c r="I36" s="2">
        <v>68</v>
      </c>
      <c r="J36" s="29">
        <v>18668</v>
      </c>
      <c r="K36" s="29">
        <v>9394</v>
      </c>
      <c r="L36" s="29">
        <v>9274</v>
      </c>
      <c r="M36" s="56">
        <v>147</v>
      </c>
      <c r="N36" s="56">
        <v>17</v>
      </c>
    </row>
    <row r="37" spans="1:14" ht="10.5" customHeight="1" x14ac:dyDescent="0.15">
      <c r="A37" s="1"/>
      <c r="B37" s="299" t="s">
        <v>55</v>
      </c>
      <c r="C37" s="303"/>
      <c r="D37" s="31"/>
      <c r="E37" s="2">
        <v>126</v>
      </c>
      <c r="F37" s="29">
        <v>1104</v>
      </c>
      <c r="G37" s="2">
        <v>64</v>
      </c>
      <c r="H37" s="29">
        <v>1040</v>
      </c>
      <c r="I37" s="2">
        <v>76</v>
      </c>
      <c r="J37" s="29">
        <v>18317</v>
      </c>
      <c r="K37" s="29">
        <v>9181</v>
      </c>
      <c r="L37" s="29">
        <v>9136</v>
      </c>
      <c r="M37" s="56">
        <v>145.4</v>
      </c>
      <c r="N37" s="56">
        <v>16.600000000000001</v>
      </c>
    </row>
    <row r="38" spans="1:14" s="14" customFormat="1" ht="10.5" customHeight="1" x14ac:dyDescent="0.15">
      <c r="A38" s="12"/>
      <c r="B38" s="301" t="s">
        <v>54</v>
      </c>
      <c r="C38" s="302"/>
      <c r="D38" s="24"/>
      <c r="E38" s="14">
        <v>126</v>
      </c>
      <c r="F38" s="23">
        <v>1123</v>
      </c>
      <c r="G38" s="14">
        <v>73</v>
      </c>
      <c r="H38" s="23">
        <v>1050</v>
      </c>
      <c r="I38" s="14">
        <v>67</v>
      </c>
      <c r="J38" s="23">
        <v>18645</v>
      </c>
      <c r="K38" s="23">
        <v>9305</v>
      </c>
      <c r="L38" s="23">
        <v>9340</v>
      </c>
      <c r="M38" s="55">
        <v>148</v>
      </c>
      <c r="N38" s="55">
        <v>16.600000000000001</v>
      </c>
    </row>
    <row r="39" spans="1:14" ht="10.5" customHeight="1" x14ac:dyDescent="0.15">
      <c r="B39" s="299" t="s">
        <v>53</v>
      </c>
      <c r="C39" s="303"/>
      <c r="D39" s="5"/>
      <c r="E39" s="8">
        <v>2</v>
      </c>
      <c r="F39" s="8">
        <v>123</v>
      </c>
      <c r="G39" s="8">
        <v>60</v>
      </c>
      <c r="H39" s="8">
        <v>63</v>
      </c>
      <c r="I39" s="8">
        <v>24</v>
      </c>
      <c r="J39" s="8">
        <v>165</v>
      </c>
      <c r="K39" s="8">
        <v>102</v>
      </c>
      <c r="L39" s="8">
        <v>63</v>
      </c>
      <c r="M39" s="9">
        <v>82.5</v>
      </c>
      <c r="N39" s="9">
        <v>1.3</v>
      </c>
    </row>
    <row r="40" spans="1:14" ht="10.5" customHeight="1" x14ac:dyDescent="0.15">
      <c r="A40" s="304" t="s">
        <v>59</v>
      </c>
      <c r="B40" s="299" t="s">
        <v>52</v>
      </c>
      <c r="C40" s="303"/>
      <c r="D40" s="5"/>
      <c r="E40" s="8">
        <v>2</v>
      </c>
      <c r="F40" s="8">
        <v>120</v>
      </c>
      <c r="G40" s="8">
        <v>57</v>
      </c>
      <c r="H40" s="8">
        <v>63</v>
      </c>
      <c r="I40" s="8">
        <v>20</v>
      </c>
      <c r="J40" s="8">
        <v>143</v>
      </c>
      <c r="K40" s="8">
        <v>89</v>
      </c>
      <c r="L40" s="8">
        <v>54</v>
      </c>
      <c r="M40" s="9">
        <v>71.5</v>
      </c>
      <c r="N40" s="9">
        <v>1.2</v>
      </c>
    </row>
    <row r="41" spans="1:14" ht="10.5" customHeight="1" x14ac:dyDescent="0.15">
      <c r="A41" s="340"/>
      <c r="B41" s="299" t="s">
        <v>56</v>
      </c>
      <c r="C41" s="303"/>
      <c r="D41" s="5"/>
      <c r="E41" s="2">
        <v>2</v>
      </c>
      <c r="F41" s="2">
        <v>122</v>
      </c>
      <c r="G41" s="2">
        <v>61</v>
      </c>
      <c r="H41" s="2">
        <v>61</v>
      </c>
      <c r="I41" s="2">
        <v>21</v>
      </c>
      <c r="J41" s="2">
        <v>135</v>
      </c>
      <c r="K41" s="2">
        <v>82</v>
      </c>
      <c r="L41" s="2">
        <v>53</v>
      </c>
      <c r="M41" s="56">
        <v>67.5</v>
      </c>
      <c r="N41" s="56">
        <v>1.1000000000000001</v>
      </c>
    </row>
    <row r="42" spans="1:14" s="27" customFormat="1" ht="10.5" customHeight="1" x14ac:dyDescent="0.15">
      <c r="A42" s="340"/>
      <c r="B42" s="299" t="s">
        <v>55</v>
      </c>
      <c r="C42" s="303"/>
      <c r="D42" s="31"/>
      <c r="E42" s="2">
        <v>2</v>
      </c>
      <c r="F42" s="2">
        <v>123</v>
      </c>
      <c r="G42" s="2">
        <v>59</v>
      </c>
      <c r="H42" s="2">
        <v>64</v>
      </c>
      <c r="I42" s="2">
        <v>22</v>
      </c>
      <c r="J42" s="2">
        <v>128</v>
      </c>
      <c r="K42" s="2">
        <v>75</v>
      </c>
      <c r="L42" s="2">
        <v>53</v>
      </c>
      <c r="M42" s="56">
        <v>64</v>
      </c>
      <c r="N42" s="56">
        <v>1</v>
      </c>
    </row>
    <row r="43" spans="1:14" s="14" customFormat="1" ht="10.5" customHeight="1" x14ac:dyDescent="0.15">
      <c r="A43" s="12"/>
      <c r="B43" s="301" t="s">
        <v>54</v>
      </c>
      <c r="C43" s="302"/>
      <c r="D43" s="24"/>
      <c r="E43" s="14">
        <v>2</v>
      </c>
      <c r="F43" s="14">
        <v>124</v>
      </c>
      <c r="G43" s="14">
        <v>59</v>
      </c>
      <c r="H43" s="14">
        <v>65</v>
      </c>
      <c r="I43" s="14">
        <v>16</v>
      </c>
      <c r="J43" s="14">
        <v>132</v>
      </c>
      <c r="K43" s="14">
        <v>78</v>
      </c>
      <c r="L43" s="14">
        <v>54</v>
      </c>
      <c r="M43" s="55">
        <v>66</v>
      </c>
      <c r="N43" s="55">
        <v>1.1000000000000001</v>
      </c>
    </row>
    <row r="44" spans="1:14" ht="10.5" customHeight="1" x14ac:dyDescent="0.15">
      <c r="A44" s="1"/>
      <c r="B44" s="299" t="s">
        <v>53</v>
      </c>
      <c r="C44" s="303"/>
      <c r="D44" s="5"/>
      <c r="E44" s="6">
        <v>9</v>
      </c>
      <c r="F44" s="6">
        <v>577</v>
      </c>
      <c r="G44" s="6">
        <v>262</v>
      </c>
      <c r="H44" s="6">
        <v>315</v>
      </c>
      <c r="I44" s="6">
        <v>7</v>
      </c>
      <c r="J44" s="6">
        <v>975</v>
      </c>
      <c r="K44" s="6">
        <v>590</v>
      </c>
      <c r="L44" s="6">
        <v>385</v>
      </c>
      <c r="M44" s="7">
        <v>108.3</v>
      </c>
      <c r="N44" s="7">
        <v>1.7</v>
      </c>
    </row>
    <row r="45" spans="1:14" ht="10.5" customHeight="1" x14ac:dyDescent="0.15">
      <c r="B45" s="299" t="s">
        <v>52</v>
      </c>
      <c r="C45" s="303"/>
      <c r="D45" s="5"/>
      <c r="E45" s="8">
        <v>9</v>
      </c>
      <c r="F45" s="8">
        <v>579</v>
      </c>
      <c r="G45" s="8">
        <v>262</v>
      </c>
      <c r="H45" s="8">
        <v>317</v>
      </c>
      <c r="I45" s="8">
        <v>5</v>
      </c>
      <c r="J45" s="8">
        <v>941</v>
      </c>
      <c r="K45" s="8">
        <v>568</v>
      </c>
      <c r="L45" s="8">
        <v>373</v>
      </c>
      <c r="M45" s="9">
        <v>104.6</v>
      </c>
      <c r="N45" s="9">
        <v>1.6</v>
      </c>
    </row>
    <row r="46" spans="1:14" ht="10.5" customHeight="1" x14ac:dyDescent="0.15">
      <c r="A46" s="1" t="s">
        <v>58</v>
      </c>
      <c r="B46" s="299" t="s">
        <v>56</v>
      </c>
      <c r="C46" s="303"/>
      <c r="D46" s="5"/>
      <c r="E46" s="2">
        <v>9</v>
      </c>
      <c r="F46" s="2">
        <v>601</v>
      </c>
      <c r="G46" s="2">
        <v>269</v>
      </c>
      <c r="H46" s="2">
        <v>332</v>
      </c>
      <c r="I46" s="2">
        <v>5</v>
      </c>
      <c r="J46" s="2">
        <v>954</v>
      </c>
      <c r="K46" s="2">
        <v>573</v>
      </c>
      <c r="L46" s="2">
        <v>381</v>
      </c>
      <c r="M46" s="56">
        <v>106</v>
      </c>
      <c r="N46" s="56">
        <v>1.6</v>
      </c>
    </row>
    <row r="47" spans="1:14" ht="10.5" customHeight="1" x14ac:dyDescent="0.15">
      <c r="A47" s="1"/>
      <c r="B47" s="299" t="s">
        <v>55</v>
      </c>
      <c r="C47" s="303"/>
      <c r="D47" s="5"/>
      <c r="E47" s="2">
        <v>9</v>
      </c>
      <c r="F47" s="2">
        <v>604</v>
      </c>
      <c r="G47" s="2">
        <v>269</v>
      </c>
      <c r="H47" s="2">
        <v>335</v>
      </c>
      <c r="I47" s="2">
        <v>7</v>
      </c>
      <c r="J47" s="2">
        <v>952</v>
      </c>
      <c r="K47" s="2">
        <v>579</v>
      </c>
      <c r="L47" s="2">
        <v>373</v>
      </c>
      <c r="M47" s="56">
        <v>105.8</v>
      </c>
      <c r="N47" s="56">
        <v>1.6</v>
      </c>
    </row>
    <row r="48" spans="1:14" s="14" customFormat="1" ht="10.5" customHeight="1" x14ac:dyDescent="0.15">
      <c r="A48" s="12"/>
      <c r="B48" s="301" t="s">
        <v>54</v>
      </c>
      <c r="C48" s="302"/>
      <c r="D48" s="13"/>
      <c r="E48" s="14">
        <v>9</v>
      </c>
      <c r="F48" s="14">
        <v>629</v>
      </c>
      <c r="G48" s="14">
        <v>279</v>
      </c>
      <c r="H48" s="14">
        <v>350</v>
      </c>
      <c r="I48" s="14">
        <v>9</v>
      </c>
      <c r="J48" s="14">
        <v>975</v>
      </c>
      <c r="K48" s="14">
        <v>601</v>
      </c>
      <c r="L48" s="14">
        <v>374</v>
      </c>
      <c r="M48" s="55">
        <v>108.3</v>
      </c>
      <c r="N48" s="55">
        <v>1.6</v>
      </c>
    </row>
    <row r="49" spans="1:14" ht="10.5" customHeight="1" x14ac:dyDescent="0.15">
      <c r="A49" s="1"/>
      <c r="B49" s="299" t="s">
        <v>53</v>
      </c>
      <c r="C49" s="303"/>
      <c r="D49" s="5"/>
      <c r="E49" s="6">
        <v>58</v>
      </c>
      <c r="F49" s="6">
        <v>647</v>
      </c>
      <c r="G49" s="6">
        <v>335</v>
      </c>
      <c r="H49" s="6">
        <v>312</v>
      </c>
      <c r="I49" s="6">
        <v>1808</v>
      </c>
      <c r="J49" s="6">
        <v>13153</v>
      </c>
      <c r="K49" s="6">
        <v>6642</v>
      </c>
      <c r="L49" s="6">
        <v>6511</v>
      </c>
      <c r="M49" s="7">
        <v>226.8</v>
      </c>
      <c r="N49" s="7">
        <v>20.3</v>
      </c>
    </row>
    <row r="50" spans="1:14" ht="10.5" customHeight="1" x14ac:dyDescent="0.15">
      <c r="B50" s="299" t="s">
        <v>52</v>
      </c>
      <c r="C50" s="303"/>
      <c r="D50" s="5"/>
      <c r="E50" s="8">
        <v>57</v>
      </c>
      <c r="F50" s="8">
        <v>603</v>
      </c>
      <c r="G50" s="8">
        <v>299</v>
      </c>
      <c r="H50" s="8">
        <v>304</v>
      </c>
      <c r="I50" s="8">
        <v>1817</v>
      </c>
      <c r="J50" s="8">
        <v>12538</v>
      </c>
      <c r="K50" s="8">
        <v>6157</v>
      </c>
      <c r="L50" s="8">
        <v>6381</v>
      </c>
      <c r="M50" s="9">
        <v>220</v>
      </c>
      <c r="N50" s="9">
        <v>20.8</v>
      </c>
    </row>
    <row r="51" spans="1:14" ht="10.5" customHeight="1" x14ac:dyDescent="0.15">
      <c r="A51" s="1" t="s">
        <v>57</v>
      </c>
      <c r="B51" s="299" t="s">
        <v>56</v>
      </c>
      <c r="C51" s="303"/>
      <c r="D51" s="5"/>
      <c r="E51" s="2">
        <v>56</v>
      </c>
      <c r="F51" s="2">
        <v>631</v>
      </c>
      <c r="G51" s="2">
        <v>296</v>
      </c>
      <c r="H51" s="2">
        <v>335</v>
      </c>
      <c r="I51" s="29">
        <v>1886</v>
      </c>
      <c r="J51" s="29">
        <v>12796</v>
      </c>
      <c r="K51" s="29">
        <v>6032</v>
      </c>
      <c r="L51" s="29">
        <v>6764</v>
      </c>
      <c r="M51" s="56">
        <v>228.5</v>
      </c>
      <c r="N51" s="56">
        <v>20.3</v>
      </c>
    </row>
    <row r="52" spans="1:14" ht="10.5" customHeight="1" x14ac:dyDescent="0.15">
      <c r="A52" s="1"/>
      <c r="B52" s="299" t="s">
        <v>55</v>
      </c>
      <c r="C52" s="303"/>
      <c r="D52" s="5"/>
      <c r="E52" s="2">
        <v>56</v>
      </c>
      <c r="F52" s="2">
        <v>641</v>
      </c>
      <c r="G52" s="2">
        <v>306</v>
      </c>
      <c r="H52" s="2">
        <v>335</v>
      </c>
      <c r="I52" s="29">
        <v>1765</v>
      </c>
      <c r="J52" s="29">
        <v>12553</v>
      </c>
      <c r="K52" s="29">
        <v>5751</v>
      </c>
      <c r="L52" s="29">
        <v>6802</v>
      </c>
      <c r="M52" s="56">
        <v>224.2</v>
      </c>
      <c r="N52" s="56">
        <v>19.600000000000001</v>
      </c>
    </row>
    <row r="53" spans="1:14" s="14" customFormat="1" ht="10.5" customHeight="1" x14ac:dyDescent="0.15">
      <c r="A53" s="12"/>
      <c r="B53" s="301" t="s">
        <v>54</v>
      </c>
      <c r="C53" s="302"/>
      <c r="D53" s="13"/>
      <c r="E53" s="14">
        <v>56</v>
      </c>
      <c r="F53" s="14">
        <v>671</v>
      </c>
      <c r="G53" s="14">
        <v>335</v>
      </c>
      <c r="H53" s="14">
        <v>336</v>
      </c>
      <c r="I53" s="23">
        <v>1650</v>
      </c>
      <c r="J53" s="23">
        <v>12802</v>
      </c>
      <c r="K53" s="23">
        <v>5910</v>
      </c>
      <c r="L53" s="23">
        <v>6892</v>
      </c>
      <c r="M53" s="55">
        <v>228.6</v>
      </c>
      <c r="N53" s="55">
        <v>19.100000000000001</v>
      </c>
    </row>
    <row r="54" spans="1:14" ht="10.5" customHeight="1" x14ac:dyDescent="0.15">
      <c r="A54" s="1"/>
      <c r="B54" s="299" t="s">
        <v>53</v>
      </c>
      <c r="C54" s="303"/>
      <c r="D54" s="5"/>
      <c r="E54" s="6">
        <v>54</v>
      </c>
      <c r="F54" s="6">
        <v>360</v>
      </c>
      <c r="G54" s="6">
        <v>252</v>
      </c>
      <c r="H54" s="6">
        <v>108</v>
      </c>
      <c r="I54" s="6">
        <v>405</v>
      </c>
      <c r="J54" s="6">
        <v>6801</v>
      </c>
      <c r="K54" s="6">
        <v>3452</v>
      </c>
      <c r="L54" s="6">
        <v>3349</v>
      </c>
      <c r="M54" s="7">
        <v>125.9</v>
      </c>
      <c r="N54" s="7">
        <v>18.899999999999999</v>
      </c>
    </row>
    <row r="55" spans="1:14" ht="10.5" customHeight="1" x14ac:dyDescent="0.15">
      <c r="A55" s="35"/>
      <c r="B55" s="299" t="s">
        <v>52</v>
      </c>
      <c r="C55" s="303"/>
      <c r="D55" s="5"/>
      <c r="E55" s="8">
        <v>51</v>
      </c>
      <c r="F55" s="8">
        <v>343</v>
      </c>
      <c r="G55" s="8">
        <v>241</v>
      </c>
      <c r="H55" s="8">
        <v>102</v>
      </c>
      <c r="I55" s="8">
        <v>356</v>
      </c>
      <c r="J55" s="8">
        <v>6398</v>
      </c>
      <c r="K55" s="8">
        <v>3167</v>
      </c>
      <c r="L55" s="8">
        <v>3231</v>
      </c>
      <c r="M55" s="9">
        <v>125.5</v>
      </c>
      <c r="N55" s="9">
        <v>18.7</v>
      </c>
    </row>
    <row r="56" spans="1:14" ht="10.5" customHeight="1" x14ac:dyDescent="0.15">
      <c r="A56" s="1" t="s">
        <v>51</v>
      </c>
      <c r="B56" s="299" t="s">
        <v>50</v>
      </c>
      <c r="C56" s="303"/>
      <c r="D56" s="5"/>
      <c r="E56" s="35">
        <v>50</v>
      </c>
      <c r="F56" s="35">
        <v>338</v>
      </c>
      <c r="G56" s="35">
        <v>244</v>
      </c>
      <c r="H56" s="35">
        <v>94</v>
      </c>
      <c r="I56" s="35">
        <v>353</v>
      </c>
      <c r="J56" s="36">
        <v>5680</v>
      </c>
      <c r="K56" s="36">
        <v>2822</v>
      </c>
      <c r="L56" s="36">
        <v>2858</v>
      </c>
      <c r="M56" s="54">
        <v>113.6</v>
      </c>
      <c r="N56" s="54">
        <v>16.8</v>
      </c>
    </row>
    <row r="57" spans="1:14" ht="10.5" customHeight="1" x14ac:dyDescent="0.15">
      <c r="A57" s="1"/>
      <c r="B57" s="299" t="s">
        <v>49</v>
      </c>
      <c r="C57" s="303"/>
      <c r="D57" s="34"/>
      <c r="E57" s="35">
        <v>50</v>
      </c>
      <c r="F57" s="35">
        <v>315</v>
      </c>
      <c r="G57" s="35">
        <v>223</v>
      </c>
      <c r="H57" s="35">
        <v>92</v>
      </c>
      <c r="I57" s="35">
        <v>358</v>
      </c>
      <c r="J57" s="36">
        <v>5885</v>
      </c>
      <c r="K57" s="36">
        <v>2931</v>
      </c>
      <c r="L57" s="36">
        <v>2954</v>
      </c>
      <c r="M57" s="54">
        <v>117.7</v>
      </c>
      <c r="N57" s="54">
        <v>18.7</v>
      </c>
    </row>
    <row r="58" spans="1:14" s="14" customFormat="1" ht="10.5" customHeight="1" x14ac:dyDescent="0.15">
      <c r="A58" s="15"/>
      <c r="B58" s="362" t="s">
        <v>48</v>
      </c>
      <c r="C58" s="363"/>
      <c r="D58" s="16"/>
      <c r="E58" s="21">
        <v>50</v>
      </c>
      <c r="F58" s="21">
        <v>312</v>
      </c>
      <c r="G58" s="21">
        <v>223</v>
      </c>
      <c r="H58" s="21">
        <v>89</v>
      </c>
      <c r="I58" s="21">
        <v>328</v>
      </c>
      <c r="J58" s="25">
        <v>5870</v>
      </c>
      <c r="K58" s="25">
        <v>2923</v>
      </c>
      <c r="L58" s="25">
        <v>2947</v>
      </c>
      <c r="M58" s="53">
        <v>117.4</v>
      </c>
      <c r="N58" s="53">
        <v>18.8</v>
      </c>
    </row>
    <row r="59" spans="1:14" ht="10.5" customHeight="1" x14ac:dyDescent="0.15">
      <c r="A59" s="4" t="s">
        <v>47</v>
      </c>
    </row>
    <row r="60" spans="1:14" ht="10.5" customHeight="1" x14ac:dyDescent="0.15">
      <c r="A60" s="288" t="s">
        <v>46</v>
      </c>
      <c r="B60" s="264"/>
      <c r="C60" s="264"/>
      <c r="D60" s="264"/>
      <c r="E60" s="264"/>
      <c r="F60" s="264"/>
      <c r="G60" s="264"/>
      <c r="H60" s="264"/>
      <c r="I60" s="264"/>
      <c r="J60" s="264"/>
      <c r="K60" s="264"/>
      <c r="L60" s="264"/>
      <c r="M60" s="264"/>
      <c r="N60" s="264"/>
    </row>
    <row r="61" spans="1:14" ht="10.5" customHeight="1" x14ac:dyDescent="0.15">
      <c r="A61" s="288" t="s">
        <v>45</v>
      </c>
      <c r="B61" s="264"/>
      <c r="C61" s="264"/>
      <c r="D61" s="264"/>
      <c r="E61" s="264"/>
      <c r="F61" s="264"/>
      <c r="G61" s="264"/>
      <c r="H61" s="264"/>
      <c r="I61" s="264"/>
      <c r="J61" s="264"/>
      <c r="K61" s="264"/>
      <c r="L61" s="264"/>
      <c r="M61" s="264"/>
      <c r="N61" s="264"/>
    </row>
  </sheetData>
  <mergeCells count="65">
    <mergeCell ref="A60:N60"/>
    <mergeCell ref="A61:N61"/>
    <mergeCell ref="M6:M8"/>
    <mergeCell ref="N6:N8"/>
    <mergeCell ref="I7:I8"/>
    <mergeCell ref="J7:J8"/>
    <mergeCell ref="K7:K8"/>
    <mergeCell ref="L7:L8"/>
    <mergeCell ref="F7:H7"/>
    <mergeCell ref="J6:L6"/>
    <mergeCell ref="B33:C33"/>
    <mergeCell ref="B17:C17"/>
    <mergeCell ref="B29:C29"/>
    <mergeCell ref="B30:C30"/>
    <mergeCell ref="B14:C14"/>
    <mergeCell ref="B15:C15"/>
    <mergeCell ref="A3:N3"/>
    <mergeCell ref="B9:C9"/>
    <mergeCell ref="B12:C12"/>
    <mergeCell ref="B10:C10"/>
    <mergeCell ref="B11:C11"/>
    <mergeCell ref="D6:E8"/>
    <mergeCell ref="F6:I6"/>
    <mergeCell ref="A6:C8"/>
    <mergeCell ref="B38:C38"/>
    <mergeCell ref="B31:C31"/>
    <mergeCell ref="B40:C40"/>
    <mergeCell ref="B35:C35"/>
    <mergeCell ref="B50:C50"/>
    <mergeCell ref="B44:C44"/>
    <mergeCell ref="B45:C45"/>
    <mergeCell ref="B46:C46"/>
    <mergeCell ref="B37:C37"/>
    <mergeCell ref="B43:C43"/>
    <mergeCell ref="B47:C47"/>
    <mergeCell ref="B39:C39"/>
    <mergeCell ref="B49:C49"/>
    <mergeCell ref="B36:C36"/>
    <mergeCell ref="B34:C34"/>
    <mergeCell ref="B32:C32"/>
    <mergeCell ref="B13:C13"/>
    <mergeCell ref="B18:C18"/>
    <mergeCell ref="B23:C23"/>
    <mergeCell ref="B28:C28"/>
    <mergeCell ref="B27:C27"/>
    <mergeCell ref="B25:C25"/>
    <mergeCell ref="B26:C26"/>
    <mergeCell ref="B16:C16"/>
    <mergeCell ref="B24:C24"/>
    <mergeCell ref="B19:C19"/>
    <mergeCell ref="B20:C20"/>
    <mergeCell ref="B21:C21"/>
    <mergeCell ref="B22:C22"/>
    <mergeCell ref="B58:C58"/>
    <mergeCell ref="A40:A42"/>
    <mergeCell ref="B48:C48"/>
    <mergeCell ref="B53:C53"/>
    <mergeCell ref="B56:C56"/>
    <mergeCell ref="B57:C57"/>
    <mergeCell ref="B52:C52"/>
    <mergeCell ref="B54:C54"/>
    <mergeCell ref="B55:C55"/>
    <mergeCell ref="B41:C41"/>
    <mergeCell ref="B42:C42"/>
    <mergeCell ref="B51:C51"/>
  </mergeCells>
  <phoneticPr fontId="14"/>
  <printOptions gridLinesSet="0"/>
  <pageMargins left="0.6692913385826772" right="0.6692913385826772" top="0.78740157480314965" bottom="0.86614173228346458" header="0" footer="0"/>
  <pageSetup paperSize="9" pageOrder="overThenDown" orientation="portrait" verticalDpi="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N61"/>
  <sheetViews>
    <sheetView zoomScaleNormal="100" workbookViewId="0"/>
  </sheetViews>
  <sheetFormatPr defaultRowHeight="10.5" x14ac:dyDescent="0.15"/>
  <cols>
    <col min="1" max="1" width="7.42578125" style="2" customWidth="1"/>
    <col min="2" max="2" width="2" style="2" customWidth="1"/>
    <col min="3" max="3" width="4.7109375" style="2" customWidth="1"/>
    <col min="4" max="4" width="3.5703125" style="2" customWidth="1"/>
    <col min="5" max="5" width="5.140625" style="2" customWidth="1"/>
    <col min="6" max="9" width="8.42578125" style="2" customWidth="1"/>
    <col min="10" max="10" width="8.5703125" style="2" customWidth="1"/>
    <col min="11" max="12" width="8.42578125" style="2" customWidth="1"/>
    <col min="13" max="14" width="10.85546875" style="2" customWidth="1"/>
    <col min="15" max="16384" width="9.140625" style="2"/>
  </cols>
  <sheetData>
    <row r="1" spans="1:14" s="10" customFormat="1" ht="13.5" x14ac:dyDescent="0.15">
      <c r="A1" s="39" t="s">
        <v>11</v>
      </c>
      <c r="B1" s="39"/>
      <c r="C1" s="39"/>
      <c r="D1" s="39"/>
      <c r="E1" s="39"/>
      <c r="F1" s="39"/>
      <c r="G1" s="39"/>
      <c r="H1" s="39"/>
      <c r="I1" s="39"/>
      <c r="J1" s="39"/>
      <c r="K1" s="39"/>
      <c r="L1" s="39"/>
      <c r="M1" s="39"/>
      <c r="N1" s="39"/>
    </row>
    <row r="2" spans="1:14" ht="10.5" customHeight="1" x14ac:dyDescent="0.15"/>
    <row r="3" spans="1:14" ht="42" customHeight="1" x14ac:dyDescent="0.15">
      <c r="A3" s="290" t="s">
        <v>7</v>
      </c>
      <c r="B3" s="266"/>
      <c r="C3" s="266"/>
      <c r="D3" s="266"/>
      <c r="E3" s="266"/>
      <c r="F3" s="266"/>
      <c r="G3" s="266"/>
      <c r="H3" s="266"/>
      <c r="I3" s="266"/>
      <c r="J3" s="266"/>
      <c r="K3" s="266"/>
      <c r="L3" s="266"/>
      <c r="M3" s="266"/>
      <c r="N3" s="266"/>
    </row>
    <row r="4" spans="1:14" ht="10.5" customHeight="1" x14ac:dyDescent="0.15">
      <c r="A4" s="19"/>
      <c r="B4" s="19"/>
      <c r="C4" s="19"/>
      <c r="D4" s="19"/>
      <c r="E4" s="19"/>
      <c r="F4" s="19"/>
      <c r="G4" s="19"/>
      <c r="H4" s="19"/>
      <c r="I4" s="19"/>
      <c r="J4" s="19"/>
      <c r="K4" s="19"/>
      <c r="L4" s="19"/>
      <c r="M4" s="19"/>
      <c r="N4" s="19"/>
    </row>
    <row r="5" spans="1:14" ht="10.5" customHeight="1" x14ac:dyDescent="0.15">
      <c r="B5" s="4"/>
      <c r="C5" s="4"/>
      <c r="D5" s="3"/>
      <c r="E5" s="3"/>
      <c r="F5" s="3"/>
      <c r="G5" s="3"/>
      <c r="H5" s="3"/>
      <c r="I5" s="3"/>
      <c r="J5" s="3"/>
      <c r="K5" s="3"/>
      <c r="L5" s="3"/>
      <c r="M5" s="3"/>
      <c r="N5" s="11" t="s">
        <v>5</v>
      </c>
    </row>
    <row r="6" spans="1:14" ht="10.5" customHeight="1" x14ac:dyDescent="0.15">
      <c r="A6" s="349" t="s">
        <v>14</v>
      </c>
      <c r="B6" s="349"/>
      <c r="C6" s="350"/>
      <c r="D6" s="342" t="s">
        <v>3</v>
      </c>
      <c r="E6" s="343"/>
      <c r="F6" s="331" t="s">
        <v>4</v>
      </c>
      <c r="G6" s="347"/>
      <c r="H6" s="347"/>
      <c r="I6" s="348"/>
      <c r="J6" s="296" t="s">
        <v>0</v>
      </c>
      <c r="K6" s="360"/>
      <c r="L6" s="361"/>
      <c r="M6" s="292" t="s">
        <v>15</v>
      </c>
      <c r="N6" s="318" t="s">
        <v>16</v>
      </c>
    </row>
    <row r="7" spans="1:14" ht="10.5" customHeight="1" x14ac:dyDescent="0.15">
      <c r="A7" s="351"/>
      <c r="B7" s="351"/>
      <c r="C7" s="352"/>
      <c r="D7" s="329"/>
      <c r="E7" s="344"/>
      <c r="F7" s="331" t="s">
        <v>1</v>
      </c>
      <c r="G7" s="347"/>
      <c r="H7" s="348"/>
      <c r="I7" s="285" t="s">
        <v>17</v>
      </c>
      <c r="J7" s="292" t="s">
        <v>18</v>
      </c>
      <c r="K7" s="285" t="s">
        <v>19</v>
      </c>
      <c r="L7" s="285" t="s">
        <v>20</v>
      </c>
      <c r="M7" s="355"/>
      <c r="N7" s="357"/>
    </row>
    <row r="8" spans="1:14" ht="10.5" customHeight="1" x14ac:dyDescent="0.15">
      <c r="A8" s="353"/>
      <c r="B8" s="353"/>
      <c r="C8" s="354"/>
      <c r="D8" s="345"/>
      <c r="E8" s="346"/>
      <c r="F8" s="41" t="s">
        <v>18</v>
      </c>
      <c r="G8" s="42" t="s">
        <v>19</v>
      </c>
      <c r="H8" s="42" t="s">
        <v>20</v>
      </c>
      <c r="I8" s="359"/>
      <c r="J8" s="356"/>
      <c r="K8" s="359"/>
      <c r="L8" s="359"/>
      <c r="M8" s="356"/>
      <c r="N8" s="358"/>
    </row>
    <row r="9" spans="1:14" ht="10.5" customHeight="1" x14ac:dyDescent="0.15">
      <c r="B9" s="299" t="s">
        <v>2</v>
      </c>
      <c r="C9" s="299"/>
      <c r="D9" s="5"/>
      <c r="E9" s="6">
        <v>22</v>
      </c>
      <c r="F9" s="6">
        <v>6524</v>
      </c>
      <c r="G9" s="6">
        <v>6001</v>
      </c>
      <c r="H9" s="6">
        <v>523</v>
      </c>
      <c r="I9" s="6">
        <v>7308</v>
      </c>
      <c r="J9" s="6">
        <v>127855</v>
      </c>
      <c r="K9" s="6">
        <v>78979</v>
      </c>
      <c r="L9" s="6">
        <v>48876</v>
      </c>
      <c r="M9" s="7">
        <v>5811.6</v>
      </c>
      <c r="N9" s="7">
        <v>19.600000000000001</v>
      </c>
    </row>
    <row r="10" spans="1:14" ht="10.5" customHeight="1" x14ac:dyDescent="0.15">
      <c r="B10" s="299" t="s">
        <v>6</v>
      </c>
      <c r="C10" s="300"/>
      <c r="D10" s="5"/>
      <c r="E10" s="6">
        <v>22</v>
      </c>
      <c r="F10" s="6">
        <v>6650</v>
      </c>
      <c r="G10" s="6">
        <v>6088</v>
      </c>
      <c r="H10" s="6">
        <v>562</v>
      </c>
      <c r="I10" s="6">
        <v>7523</v>
      </c>
      <c r="J10" s="6">
        <v>121579</v>
      </c>
      <c r="K10" s="6">
        <v>72470</v>
      </c>
      <c r="L10" s="6">
        <v>49109</v>
      </c>
      <c r="M10" s="7">
        <v>5526.3</v>
      </c>
      <c r="N10" s="37">
        <v>18.3</v>
      </c>
    </row>
    <row r="11" spans="1:14" ht="10.5" customHeight="1" x14ac:dyDescent="0.15">
      <c r="A11" s="20" t="s">
        <v>40</v>
      </c>
      <c r="B11" s="299" t="s">
        <v>25</v>
      </c>
      <c r="C11" s="303"/>
      <c r="D11" s="5"/>
      <c r="E11" s="2">
        <v>22</v>
      </c>
      <c r="F11" s="28">
        <v>6744</v>
      </c>
      <c r="G11" s="28">
        <v>6138</v>
      </c>
      <c r="H11" s="2">
        <v>606</v>
      </c>
      <c r="I11" s="29">
        <v>7850</v>
      </c>
      <c r="J11" s="29">
        <v>122912</v>
      </c>
      <c r="K11" s="29">
        <v>72403</v>
      </c>
      <c r="L11" s="29">
        <v>50509</v>
      </c>
      <c r="M11" s="30">
        <v>5586.9</v>
      </c>
      <c r="N11" s="37">
        <v>18.2</v>
      </c>
    </row>
    <row r="12" spans="1:14" ht="10.5" customHeight="1" x14ac:dyDescent="0.15">
      <c r="A12" s="20"/>
      <c r="B12" s="299" t="s">
        <v>26</v>
      </c>
      <c r="C12" s="303"/>
      <c r="D12" s="5"/>
      <c r="E12" s="2">
        <v>22</v>
      </c>
      <c r="F12" s="29">
        <v>6759</v>
      </c>
      <c r="G12" s="29">
        <v>6139</v>
      </c>
      <c r="H12" s="2">
        <v>620</v>
      </c>
      <c r="I12" s="29">
        <v>7860</v>
      </c>
      <c r="J12" s="29">
        <v>126037</v>
      </c>
      <c r="K12" s="29">
        <v>72902</v>
      </c>
      <c r="L12" s="29">
        <v>53135</v>
      </c>
      <c r="M12" s="30">
        <v>5729</v>
      </c>
      <c r="N12" s="2">
        <v>18.600000000000001</v>
      </c>
    </row>
    <row r="13" spans="1:14" s="14" customFormat="1" ht="10.5" customHeight="1" x14ac:dyDescent="0.15">
      <c r="B13" s="301" t="s">
        <v>10</v>
      </c>
      <c r="C13" s="302"/>
      <c r="D13" s="13"/>
      <c r="E13" s="14">
        <v>23</v>
      </c>
      <c r="F13" s="23">
        <v>6953</v>
      </c>
      <c r="G13" s="23">
        <v>6267</v>
      </c>
      <c r="H13" s="14">
        <v>686</v>
      </c>
      <c r="I13" s="23">
        <v>8471</v>
      </c>
      <c r="J13" s="23">
        <v>126802</v>
      </c>
      <c r="K13" s="23">
        <v>72278</v>
      </c>
      <c r="L13" s="23">
        <v>54524</v>
      </c>
      <c r="M13" s="26">
        <v>5513.1</v>
      </c>
      <c r="N13" s="14">
        <v>18.2</v>
      </c>
    </row>
    <row r="14" spans="1:14" ht="10.5" customHeight="1" x14ac:dyDescent="0.15">
      <c r="B14" s="299" t="s">
        <v>38</v>
      </c>
      <c r="C14" s="303"/>
      <c r="D14" s="5"/>
      <c r="E14" s="6">
        <v>15</v>
      </c>
      <c r="F14" s="6">
        <v>510</v>
      </c>
      <c r="G14" s="6">
        <v>291</v>
      </c>
      <c r="H14" s="6">
        <v>219</v>
      </c>
      <c r="I14" s="6">
        <v>1530</v>
      </c>
      <c r="J14" s="6">
        <v>13920</v>
      </c>
      <c r="K14" s="6">
        <v>1688</v>
      </c>
      <c r="L14" s="6">
        <v>12232</v>
      </c>
      <c r="M14" s="7">
        <v>928</v>
      </c>
      <c r="N14" s="7">
        <v>27.3</v>
      </c>
    </row>
    <row r="15" spans="1:14" ht="10.5" customHeight="1" x14ac:dyDescent="0.15">
      <c r="A15" s="1"/>
      <c r="B15" s="299" t="s">
        <v>6</v>
      </c>
      <c r="C15" s="303"/>
      <c r="D15" s="5"/>
      <c r="E15" s="8">
        <v>14</v>
      </c>
      <c r="F15" s="8">
        <v>514</v>
      </c>
      <c r="G15" s="8">
        <v>286</v>
      </c>
      <c r="H15" s="8">
        <v>228</v>
      </c>
      <c r="I15" s="8">
        <v>1440</v>
      </c>
      <c r="J15" s="8">
        <v>13580</v>
      </c>
      <c r="K15" s="8">
        <v>1824</v>
      </c>
      <c r="L15" s="8">
        <v>11756</v>
      </c>
      <c r="M15" s="9">
        <v>970</v>
      </c>
      <c r="N15" s="9">
        <v>26.4</v>
      </c>
    </row>
    <row r="16" spans="1:14" ht="10.5" customHeight="1" x14ac:dyDescent="0.15">
      <c r="A16" s="1" t="s">
        <v>39</v>
      </c>
      <c r="B16" s="299" t="s">
        <v>25</v>
      </c>
      <c r="C16" s="303"/>
      <c r="D16" s="5"/>
      <c r="E16" s="2">
        <v>14</v>
      </c>
      <c r="F16" s="2">
        <v>500</v>
      </c>
      <c r="G16" s="2">
        <v>277</v>
      </c>
      <c r="H16" s="2">
        <v>223</v>
      </c>
      <c r="I16" s="29">
        <v>1424</v>
      </c>
      <c r="J16" s="29">
        <v>13093</v>
      </c>
      <c r="K16" s="29">
        <v>1722</v>
      </c>
      <c r="L16" s="29">
        <v>11371</v>
      </c>
      <c r="M16" s="2">
        <v>935.2</v>
      </c>
      <c r="N16" s="2">
        <v>26.2</v>
      </c>
    </row>
    <row r="17" spans="1:14" ht="10.5" customHeight="1" x14ac:dyDescent="0.15">
      <c r="A17" s="1"/>
      <c r="B17" s="299" t="s">
        <v>26</v>
      </c>
      <c r="C17" s="303"/>
      <c r="D17" s="31"/>
      <c r="E17" s="2">
        <v>14</v>
      </c>
      <c r="F17" s="2">
        <v>430</v>
      </c>
      <c r="G17" s="2">
        <v>237</v>
      </c>
      <c r="H17" s="2">
        <v>193</v>
      </c>
      <c r="I17" s="29">
        <v>1301</v>
      </c>
      <c r="J17" s="29">
        <v>10962</v>
      </c>
      <c r="K17" s="29">
        <v>1402</v>
      </c>
      <c r="L17" s="29">
        <v>9560</v>
      </c>
      <c r="M17" s="30">
        <v>783</v>
      </c>
      <c r="N17" s="2">
        <v>25.5</v>
      </c>
    </row>
    <row r="18" spans="1:14" s="14" customFormat="1" ht="10.5" customHeight="1" x14ac:dyDescent="0.15">
      <c r="A18" s="12"/>
      <c r="B18" s="301" t="s">
        <v>10</v>
      </c>
      <c r="C18" s="302"/>
      <c r="D18" s="24"/>
      <c r="E18" s="14">
        <v>14</v>
      </c>
      <c r="F18" s="14">
        <v>404</v>
      </c>
      <c r="G18" s="14">
        <v>221</v>
      </c>
      <c r="H18" s="14">
        <v>183</v>
      </c>
      <c r="I18" s="23">
        <v>1267</v>
      </c>
      <c r="J18" s="23">
        <v>9505</v>
      </c>
      <c r="K18" s="23">
        <v>1041</v>
      </c>
      <c r="L18" s="23">
        <v>8464</v>
      </c>
      <c r="M18" s="26">
        <v>678.9</v>
      </c>
      <c r="N18" s="14">
        <v>23.5</v>
      </c>
    </row>
    <row r="19" spans="1:14" ht="10.5" customHeight="1" x14ac:dyDescent="0.15">
      <c r="A19" s="1"/>
      <c r="B19" s="299" t="s">
        <v>2</v>
      </c>
      <c r="C19" s="300"/>
      <c r="D19" s="17"/>
      <c r="E19" s="6">
        <v>51</v>
      </c>
      <c r="F19" s="6">
        <v>3234</v>
      </c>
      <c r="G19" s="6">
        <v>2403</v>
      </c>
      <c r="H19" s="6">
        <v>831</v>
      </c>
      <c r="I19" s="6">
        <v>1069</v>
      </c>
      <c r="J19" s="6">
        <v>52880</v>
      </c>
      <c r="K19" s="6">
        <v>25526</v>
      </c>
      <c r="L19" s="6">
        <v>27354</v>
      </c>
      <c r="M19" s="7">
        <v>1036.9000000000001</v>
      </c>
      <c r="N19" s="7">
        <v>16.399999999999999</v>
      </c>
    </row>
    <row r="20" spans="1:14" ht="10.5" customHeight="1" x14ac:dyDescent="0.15">
      <c r="B20" s="299" t="s">
        <v>6</v>
      </c>
      <c r="C20" s="300"/>
      <c r="D20" s="18"/>
      <c r="E20" s="8">
        <v>51</v>
      </c>
      <c r="F20" s="8">
        <v>3206</v>
      </c>
      <c r="G20" s="8">
        <v>2363</v>
      </c>
      <c r="H20" s="8">
        <v>843</v>
      </c>
      <c r="I20" s="8">
        <v>1013</v>
      </c>
      <c r="J20" s="8">
        <v>52147</v>
      </c>
      <c r="K20" s="8">
        <v>25083</v>
      </c>
      <c r="L20" s="8">
        <v>27064</v>
      </c>
      <c r="M20" s="9">
        <v>1022.5</v>
      </c>
      <c r="N20" s="9">
        <v>16.3</v>
      </c>
    </row>
    <row r="21" spans="1:14" ht="10.5" customHeight="1" x14ac:dyDescent="0.15">
      <c r="A21" s="1" t="s">
        <v>37</v>
      </c>
      <c r="B21" s="299" t="s">
        <v>25</v>
      </c>
      <c r="C21" s="300"/>
      <c r="D21" s="18"/>
      <c r="E21" s="2">
        <v>51</v>
      </c>
      <c r="F21" s="29">
        <v>3166</v>
      </c>
      <c r="G21" s="29">
        <v>2350</v>
      </c>
      <c r="H21" s="2">
        <v>816</v>
      </c>
      <c r="I21" s="29">
        <v>1064</v>
      </c>
      <c r="J21" s="29">
        <v>51659</v>
      </c>
      <c r="K21" s="29">
        <v>25016</v>
      </c>
      <c r="L21" s="29">
        <v>26643</v>
      </c>
      <c r="M21" s="30">
        <v>1012.9</v>
      </c>
      <c r="N21" s="2">
        <v>16.3</v>
      </c>
    </row>
    <row r="22" spans="1:14" ht="10.5" customHeight="1" x14ac:dyDescent="0.15">
      <c r="A22" s="1"/>
      <c r="B22" s="299" t="s">
        <v>26</v>
      </c>
      <c r="C22" s="300"/>
      <c r="D22" s="31"/>
      <c r="E22" s="2">
        <v>51</v>
      </c>
      <c r="F22" s="29">
        <v>3173</v>
      </c>
      <c r="G22" s="29">
        <v>2334</v>
      </c>
      <c r="H22" s="2">
        <v>839</v>
      </c>
      <c r="I22" s="29">
        <v>1036</v>
      </c>
      <c r="J22" s="29">
        <v>51342</v>
      </c>
      <c r="K22" s="29">
        <v>24966</v>
      </c>
      <c r="L22" s="29">
        <v>26376</v>
      </c>
      <c r="M22" s="30">
        <v>1006.7</v>
      </c>
      <c r="N22" s="2">
        <v>16.2</v>
      </c>
    </row>
    <row r="23" spans="1:14" s="14" customFormat="1" ht="10.5" customHeight="1" x14ac:dyDescent="0.15">
      <c r="A23" s="12"/>
      <c r="B23" s="301" t="s">
        <v>10</v>
      </c>
      <c r="C23" s="316"/>
      <c r="D23" s="24"/>
      <c r="E23" s="14">
        <v>51</v>
      </c>
      <c r="F23" s="23">
        <v>3095</v>
      </c>
      <c r="G23" s="23">
        <v>2306</v>
      </c>
      <c r="H23" s="14">
        <v>789</v>
      </c>
      <c r="I23" s="23">
        <v>1061</v>
      </c>
      <c r="J23" s="23">
        <v>50047</v>
      </c>
      <c r="K23" s="23">
        <v>24674</v>
      </c>
      <c r="L23" s="23">
        <v>25373</v>
      </c>
      <c r="M23" s="26">
        <v>981.3</v>
      </c>
      <c r="N23" s="14">
        <v>16.2</v>
      </c>
    </row>
    <row r="24" spans="1:14" ht="10.5" customHeight="1" x14ac:dyDescent="0.15">
      <c r="A24" s="1"/>
      <c r="B24" s="299" t="s">
        <v>2</v>
      </c>
      <c r="C24" s="303"/>
      <c r="D24" s="40" t="s">
        <v>12</v>
      </c>
      <c r="E24" s="6">
        <v>102</v>
      </c>
      <c r="F24" s="6">
        <v>2632</v>
      </c>
      <c r="G24" s="6">
        <v>1635</v>
      </c>
      <c r="H24" s="6">
        <v>997</v>
      </c>
      <c r="I24" s="6">
        <v>359</v>
      </c>
      <c r="J24" s="6">
        <v>46158</v>
      </c>
      <c r="K24" s="6">
        <v>22950</v>
      </c>
      <c r="L24" s="6">
        <v>23208</v>
      </c>
      <c r="M24" s="7">
        <v>452.5</v>
      </c>
      <c r="N24" s="7">
        <v>17.5</v>
      </c>
    </row>
    <row r="25" spans="1:14" ht="10.5" customHeight="1" x14ac:dyDescent="0.15">
      <c r="B25" s="299" t="s">
        <v>6</v>
      </c>
      <c r="C25" s="303"/>
      <c r="D25" s="40" t="s">
        <v>12</v>
      </c>
      <c r="E25" s="8">
        <v>102</v>
      </c>
      <c r="F25" s="8">
        <v>2654</v>
      </c>
      <c r="G25" s="8">
        <v>1635</v>
      </c>
      <c r="H25" s="8">
        <v>1019</v>
      </c>
      <c r="I25" s="8">
        <v>345</v>
      </c>
      <c r="J25" s="8">
        <v>44993</v>
      </c>
      <c r="K25" s="8">
        <v>22417</v>
      </c>
      <c r="L25" s="8">
        <v>22576</v>
      </c>
      <c r="M25" s="9">
        <v>441.1</v>
      </c>
      <c r="N25" s="9">
        <v>17</v>
      </c>
    </row>
    <row r="26" spans="1:14" ht="10.5" customHeight="1" x14ac:dyDescent="0.15">
      <c r="A26" s="1" t="s">
        <v>36</v>
      </c>
      <c r="B26" s="299" t="s">
        <v>8</v>
      </c>
      <c r="C26" s="303"/>
      <c r="D26" s="40" t="s">
        <v>12</v>
      </c>
      <c r="E26" s="2">
        <v>102</v>
      </c>
      <c r="F26" s="29">
        <v>2632</v>
      </c>
      <c r="G26" s="29">
        <v>1613</v>
      </c>
      <c r="H26" s="29">
        <v>1019</v>
      </c>
      <c r="I26" s="2">
        <v>361</v>
      </c>
      <c r="J26" s="29">
        <v>43811</v>
      </c>
      <c r="K26" s="29">
        <v>21771</v>
      </c>
      <c r="L26" s="29">
        <v>22040</v>
      </c>
      <c r="M26" s="2">
        <v>429.5</v>
      </c>
      <c r="N26" s="2">
        <v>16.600000000000001</v>
      </c>
    </row>
    <row r="27" spans="1:14" s="32" customFormat="1" ht="10.5" customHeight="1" x14ac:dyDescent="0.15">
      <c r="A27" s="1"/>
      <c r="B27" s="299" t="s">
        <v>9</v>
      </c>
      <c r="C27" s="303"/>
      <c r="D27" s="40" t="s">
        <v>12</v>
      </c>
      <c r="E27" s="2">
        <v>103</v>
      </c>
      <c r="F27" s="29">
        <v>2566</v>
      </c>
      <c r="G27" s="29">
        <v>1582</v>
      </c>
      <c r="H27" s="29">
        <v>984</v>
      </c>
      <c r="I27" s="2">
        <v>368</v>
      </c>
      <c r="J27" s="29">
        <v>41970</v>
      </c>
      <c r="K27" s="29">
        <v>20961</v>
      </c>
      <c r="L27" s="29">
        <v>21009</v>
      </c>
      <c r="M27" s="2">
        <v>407.5</v>
      </c>
      <c r="N27" s="2">
        <v>16.399999999999999</v>
      </c>
    </row>
    <row r="28" spans="1:14" s="14" customFormat="1" ht="10.5" customHeight="1" x14ac:dyDescent="0.15">
      <c r="A28" s="12"/>
      <c r="B28" s="301" t="s">
        <v>41</v>
      </c>
      <c r="C28" s="302"/>
      <c r="D28" s="43" t="s">
        <v>42</v>
      </c>
      <c r="E28" s="14">
        <v>103</v>
      </c>
      <c r="F28" s="23">
        <v>2545</v>
      </c>
      <c r="G28" s="23">
        <v>1568</v>
      </c>
      <c r="H28" s="23">
        <v>977</v>
      </c>
      <c r="I28" s="14">
        <v>398</v>
      </c>
      <c r="J28" s="23">
        <v>41214</v>
      </c>
      <c r="K28" s="23">
        <v>20498</v>
      </c>
      <c r="L28" s="23">
        <v>20716</v>
      </c>
      <c r="M28" s="14">
        <v>400.1</v>
      </c>
      <c r="N28" s="14">
        <v>16.2</v>
      </c>
    </row>
    <row r="29" spans="1:14" ht="10.5" customHeight="1" x14ac:dyDescent="0.15">
      <c r="A29" s="1"/>
      <c r="B29" s="299" t="s">
        <v>2</v>
      </c>
      <c r="C29" s="303"/>
      <c r="D29" s="40" t="s">
        <v>13</v>
      </c>
      <c r="E29" s="6">
        <v>194</v>
      </c>
      <c r="F29" s="6">
        <v>3750</v>
      </c>
      <c r="G29" s="6">
        <v>1340</v>
      </c>
      <c r="H29" s="6">
        <v>2410</v>
      </c>
      <c r="I29" s="6">
        <v>55</v>
      </c>
      <c r="J29" s="6">
        <v>77739</v>
      </c>
      <c r="K29" s="6">
        <v>39883</v>
      </c>
      <c r="L29" s="6">
        <v>37856</v>
      </c>
      <c r="M29" s="7">
        <v>400.7</v>
      </c>
      <c r="N29" s="7">
        <v>20.7</v>
      </c>
    </row>
    <row r="30" spans="1:14" ht="10.5" customHeight="1" x14ac:dyDescent="0.15">
      <c r="B30" s="299" t="s">
        <v>6</v>
      </c>
      <c r="C30" s="303"/>
      <c r="D30" s="40" t="s">
        <v>13</v>
      </c>
      <c r="E30" s="8">
        <v>194</v>
      </c>
      <c r="F30" s="8">
        <v>3715</v>
      </c>
      <c r="G30" s="8">
        <v>1346</v>
      </c>
      <c r="H30" s="8">
        <v>2369</v>
      </c>
      <c r="I30" s="8">
        <v>54</v>
      </c>
      <c r="J30" s="8">
        <v>75565</v>
      </c>
      <c r="K30" s="8">
        <v>38609</v>
      </c>
      <c r="L30" s="8">
        <v>36956</v>
      </c>
      <c r="M30" s="9">
        <v>389.5</v>
      </c>
      <c r="N30" s="9">
        <v>20.3</v>
      </c>
    </row>
    <row r="31" spans="1:14" ht="10.5" customHeight="1" x14ac:dyDescent="0.15">
      <c r="A31" s="1" t="s">
        <v>35</v>
      </c>
      <c r="B31" s="299" t="s">
        <v>8</v>
      </c>
      <c r="C31" s="303"/>
      <c r="D31" s="40" t="s">
        <v>13</v>
      </c>
      <c r="E31" s="2">
        <v>194</v>
      </c>
      <c r="F31" s="29">
        <v>3705</v>
      </c>
      <c r="G31" s="29">
        <v>1361</v>
      </c>
      <c r="H31" s="29">
        <v>2344</v>
      </c>
      <c r="I31" s="2">
        <v>47</v>
      </c>
      <c r="J31" s="29">
        <v>73935</v>
      </c>
      <c r="K31" s="29">
        <v>37802</v>
      </c>
      <c r="L31" s="29">
        <v>36133</v>
      </c>
      <c r="M31" s="2">
        <v>381.1</v>
      </c>
      <c r="N31" s="33">
        <v>20</v>
      </c>
    </row>
    <row r="32" spans="1:14" ht="10.5" customHeight="1" x14ac:dyDescent="0.15">
      <c r="A32" s="1"/>
      <c r="B32" s="299" t="s">
        <v>9</v>
      </c>
      <c r="C32" s="303"/>
      <c r="D32" s="40" t="s">
        <v>13</v>
      </c>
      <c r="E32" s="2">
        <v>194</v>
      </c>
      <c r="F32" s="29">
        <v>3700</v>
      </c>
      <c r="G32" s="29">
        <v>1367</v>
      </c>
      <c r="H32" s="29">
        <v>2333</v>
      </c>
      <c r="I32" s="2">
        <v>59</v>
      </c>
      <c r="J32" s="29">
        <v>72942</v>
      </c>
      <c r="K32" s="29">
        <v>37196</v>
      </c>
      <c r="L32" s="29">
        <v>35746</v>
      </c>
      <c r="M32" s="33">
        <v>376</v>
      </c>
      <c r="N32" s="33">
        <v>19.7</v>
      </c>
    </row>
    <row r="33" spans="1:14" s="14" customFormat="1" ht="10.5" customHeight="1" x14ac:dyDescent="0.15">
      <c r="A33" s="12"/>
      <c r="B33" s="301" t="s">
        <v>43</v>
      </c>
      <c r="C33" s="302"/>
      <c r="D33" s="43" t="s">
        <v>44</v>
      </c>
      <c r="E33" s="14">
        <v>194</v>
      </c>
      <c r="F33" s="23">
        <v>3741</v>
      </c>
      <c r="G33" s="23">
        <v>1386</v>
      </c>
      <c r="H33" s="23">
        <v>2355</v>
      </c>
      <c r="I33" s="14">
        <v>54</v>
      </c>
      <c r="J33" s="23">
        <v>72302</v>
      </c>
      <c r="K33" s="23">
        <v>36878</v>
      </c>
      <c r="L33" s="23">
        <v>35424</v>
      </c>
      <c r="M33" s="22">
        <v>372.7</v>
      </c>
      <c r="N33" s="22">
        <v>19.3</v>
      </c>
    </row>
    <row r="34" spans="1:14" ht="10.5" customHeight="1" x14ac:dyDescent="0.15">
      <c r="A34" s="1"/>
      <c r="B34" s="299" t="s">
        <v>2</v>
      </c>
      <c r="C34" s="303"/>
      <c r="D34" s="5"/>
      <c r="E34" s="8">
        <v>129</v>
      </c>
      <c r="F34" s="8">
        <v>1084</v>
      </c>
      <c r="G34" s="8">
        <v>72</v>
      </c>
      <c r="H34" s="8">
        <v>1012</v>
      </c>
      <c r="I34" s="8">
        <v>58</v>
      </c>
      <c r="J34" s="8">
        <v>18229</v>
      </c>
      <c r="K34" s="8">
        <v>9064</v>
      </c>
      <c r="L34" s="8">
        <v>9165</v>
      </c>
      <c r="M34" s="9">
        <v>141.30000000000001</v>
      </c>
      <c r="N34" s="9">
        <v>16.8</v>
      </c>
    </row>
    <row r="35" spans="1:14" ht="10.5" customHeight="1" x14ac:dyDescent="0.15">
      <c r="B35" s="299" t="s">
        <v>6</v>
      </c>
      <c r="C35" s="303"/>
      <c r="D35" s="5"/>
      <c r="E35" s="8">
        <v>128</v>
      </c>
      <c r="F35" s="8">
        <v>1091</v>
      </c>
      <c r="G35" s="8">
        <v>71</v>
      </c>
      <c r="H35" s="8">
        <v>1020</v>
      </c>
      <c r="I35" s="8">
        <v>64</v>
      </c>
      <c r="J35" s="8">
        <v>18602</v>
      </c>
      <c r="K35" s="8">
        <v>9377</v>
      </c>
      <c r="L35" s="8">
        <v>9225</v>
      </c>
      <c r="M35" s="9">
        <v>145.30000000000001</v>
      </c>
      <c r="N35" s="9">
        <v>17.100000000000001</v>
      </c>
    </row>
    <row r="36" spans="1:14" ht="10.5" customHeight="1" x14ac:dyDescent="0.15">
      <c r="A36" s="1" t="s">
        <v>34</v>
      </c>
      <c r="B36" s="299" t="s">
        <v>32</v>
      </c>
      <c r="C36" s="303"/>
      <c r="D36" s="5"/>
      <c r="E36" s="2">
        <v>128</v>
      </c>
      <c r="F36" s="29">
        <v>1096</v>
      </c>
      <c r="G36" s="2">
        <v>75</v>
      </c>
      <c r="H36" s="29">
        <v>1021</v>
      </c>
      <c r="I36" s="2">
        <v>65</v>
      </c>
      <c r="J36" s="29">
        <v>18595</v>
      </c>
      <c r="K36" s="29">
        <v>9416</v>
      </c>
      <c r="L36" s="29">
        <v>9179</v>
      </c>
      <c r="M36" s="2">
        <v>145.30000000000001</v>
      </c>
      <c r="N36" s="33">
        <v>17</v>
      </c>
    </row>
    <row r="37" spans="1:14" ht="10.5" customHeight="1" x14ac:dyDescent="0.15">
      <c r="A37" s="1"/>
      <c r="B37" s="299" t="s">
        <v>33</v>
      </c>
      <c r="C37" s="303"/>
      <c r="D37" s="31"/>
      <c r="E37" s="2">
        <v>127</v>
      </c>
      <c r="F37" s="29">
        <v>1095</v>
      </c>
      <c r="G37" s="2">
        <v>67</v>
      </c>
      <c r="H37" s="29">
        <v>1028</v>
      </c>
      <c r="I37" s="2">
        <v>68</v>
      </c>
      <c r="J37" s="29">
        <v>18668</v>
      </c>
      <c r="K37" s="29">
        <v>9394</v>
      </c>
      <c r="L37" s="29">
        <v>9274</v>
      </c>
      <c r="M37" s="33">
        <v>147</v>
      </c>
      <c r="N37" s="33">
        <v>17</v>
      </c>
    </row>
    <row r="38" spans="1:14" s="14" customFormat="1" ht="10.5" customHeight="1" x14ac:dyDescent="0.15">
      <c r="A38" s="12"/>
      <c r="B38" s="301" t="s">
        <v>43</v>
      </c>
      <c r="C38" s="302"/>
      <c r="D38" s="24"/>
      <c r="E38" s="14">
        <v>126</v>
      </c>
      <c r="F38" s="23">
        <v>1104</v>
      </c>
      <c r="G38" s="14">
        <v>64</v>
      </c>
      <c r="H38" s="23">
        <v>1040</v>
      </c>
      <c r="I38" s="14">
        <v>76</v>
      </c>
      <c r="J38" s="23">
        <v>18317</v>
      </c>
      <c r="K38" s="23">
        <v>9181</v>
      </c>
      <c r="L38" s="23">
        <v>9136</v>
      </c>
      <c r="M38" s="22">
        <v>145.4</v>
      </c>
      <c r="N38" s="22">
        <v>16.600000000000001</v>
      </c>
    </row>
    <row r="39" spans="1:14" ht="10.5" customHeight="1" x14ac:dyDescent="0.15">
      <c r="B39" s="299" t="s">
        <v>2</v>
      </c>
      <c r="C39" s="303"/>
      <c r="D39" s="5"/>
      <c r="E39" s="8">
        <v>2</v>
      </c>
      <c r="F39" s="8">
        <v>126</v>
      </c>
      <c r="G39" s="8">
        <v>61</v>
      </c>
      <c r="H39" s="8">
        <v>65</v>
      </c>
      <c r="I39" s="8">
        <v>25</v>
      </c>
      <c r="J39" s="8">
        <v>160</v>
      </c>
      <c r="K39" s="8">
        <v>94</v>
      </c>
      <c r="L39" s="8">
        <v>66</v>
      </c>
      <c r="M39" s="9">
        <v>80</v>
      </c>
      <c r="N39" s="9">
        <v>1.3</v>
      </c>
    </row>
    <row r="40" spans="1:14" ht="10.5" customHeight="1" x14ac:dyDescent="0.15">
      <c r="A40" s="304" t="s">
        <v>31</v>
      </c>
      <c r="B40" s="299" t="s">
        <v>6</v>
      </c>
      <c r="C40" s="303"/>
      <c r="D40" s="5"/>
      <c r="E40" s="8">
        <v>2</v>
      </c>
      <c r="F40" s="8">
        <v>123</v>
      </c>
      <c r="G40" s="8">
        <v>60</v>
      </c>
      <c r="H40" s="8">
        <v>63</v>
      </c>
      <c r="I40" s="8">
        <v>24</v>
      </c>
      <c r="J40" s="8">
        <v>165</v>
      </c>
      <c r="K40" s="8">
        <v>102</v>
      </c>
      <c r="L40" s="8">
        <v>63</v>
      </c>
      <c r="M40" s="9">
        <v>82.5</v>
      </c>
      <c r="N40" s="9">
        <v>1.3</v>
      </c>
    </row>
    <row r="41" spans="1:14" ht="10.5" customHeight="1" x14ac:dyDescent="0.15">
      <c r="A41" s="340"/>
      <c r="B41" s="299" t="s">
        <v>32</v>
      </c>
      <c r="C41" s="303"/>
      <c r="D41" s="5"/>
      <c r="E41" s="2">
        <v>2</v>
      </c>
      <c r="F41" s="2">
        <v>120</v>
      </c>
      <c r="G41" s="2">
        <v>57</v>
      </c>
      <c r="H41" s="2">
        <v>63</v>
      </c>
      <c r="I41" s="2">
        <v>20</v>
      </c>
      <c r="J41" s="2">
        <v>143</v>
      </c>
      <c r="K41" s="2">
        <v>89</v>
      </c>
      <c r="L41" s="2">
        <v>54</v>
      </c>
      <c r="M41" s="2">
        <v>71.5</v>
      </c>
      <c r="N41" s="2">
        <v>1.2</v>
      </c>
    </row>
    <row r="42" spans="1:14" s="27" customFormat="1" ht="10.5" customHeight="1" x14ac:dyDescent="0.15">
      <c r="A42" s="340"/>
      <c r="B42" s="299" t="s">
        <v>33</v>
      </c>
      <c r="C42" s="303"/>
      <c r="D42" s="31"/>
      <c r="E42" s="2">
        <v>2</v>
      </c>
      <c r="F42" s="2">
        <v>122</v>
      </c>
      <c r="G42" s="2">
        <v>61</v>
      </c>
      <c r="H42" s="2">
        <v>61</v>
      </c>
      <c r="I42" s="2">
        <v>21</v>
      </c>
      <c r="J42" s="2">
        <v>135</v>
      </c>
      <c r="K42" s="2">
        <v>82</v>
      </c>
      <c r="L42" s="2">
        <v>53</v>
      </c>
      <c r="M42" s="2">
        <v>67.5</v>
      </c>
      <c r="N42" s="2">
        <v>1.1000000000000001</v>
      </c>
    </row>
    <row r="43" spans="1:14" s="14" customFormat="1" ht="10.5" customHeight="1" x14ac:dyDescent="0.15">
      <c r="A43" s="12"/>
      <c r="B43" s="301" t="s">
        <v>43</v>
      </c>
      <c r="C43" s="302"/>
      <c r="D43" s="24"/>
      <c r="E43" s="14">
        <v>2</v>
      </c>
      <c r="F43" s="14">
        <v>123</v>
      </c>
      <c r="G43" s="14">
        <v>59</v>
      </c>
      <c r="H43" s="14">
        <v>64</v>
      </c>
      <c r="I43" s="14">
        <v>22</v>
      </c>
      <c r="J43" s="14">
        <v>128</v>
      </c>
      <c r="K43" s="14">
        <v>75</v>
      </c>
      <c r="L43" s="14">
        <v>53</v>
      </c>
      <c r="M43" s="38">
        <v>64</v>
      </c>
      <c r="N43" s="38">
        <v>1</v>
      </c>
    </row>
    <row r="44" spans="1:14" ht="10.5" customHeight="1" x14ac:dyDescent="0.15">
      <c r="A44" s="1"/>
      <c r="B44" s="299" t="s">
        <v>2</v>
      </c>
      <c r="C44" s="303"/>
      <c r="D44" s="5"/>
      <c r="E44" s="6">
        <v>9</v>
      </c>
      <c r="F44" s="6">
        <v>570</v>
      </c>
      <c r="G44" s="6">
        <v>262</v>
      </c>
      <c r="H44" s="6">
        <v>308</v>
      </c>
      <c r="I44" s="6">
        <v>10</v>
      </c>
      <c r="J44" s="6">
        <v>1034</v>
      </c>
      <c r="K44" s="6">
        <v>625</v>
      </c>
      <c r="L44" s="6">
        <v>409</v>
      </c>
      <c r="M44" s="7">
        <v>114.9</v>
      </c>
      <c r="N44" s="7">
        <v>1.8</v>
      </c>
    </row>
    <row r="45" spans="1:14" ht="10.5" customHeight="1" x14ac:dyDescent="0.15">
      <c r="B45" s="299" t="s">
        <v>6</v>
      </c>
      <c r="C45" s="303"/>
      <c r="D45" s="5"/>
      <c r="E45" s="8">
        <v>9</v>
      </c>
      <c r="F45" s="8">
        <v>577</v>
      </c>
      <c r="G45" s="8">
        <v>262</v>
      </c>
      <c r="H45" s="8">
        <v>315</v>
      </c>
      <c r="I45" s="8">
        <v>7</v>
      </c>
      <c r="J45" s="8">
        <v>975</v>
      </c>
      <c r="K45" s="8">
        <v>590</v>
      </c>
      <c r="L45" s="8">
        <v>385</v>
      </c>
      <c r="M45" s="9">
        <v>108.3</v>
      </c>
      <c r="N45" s="9">
        <v>1.7</v>
      </c>
    </row>
    <row r="46" spans="1:14" ht="10.5" customHeight="1" x14ac:dyDescent="0.15">
      <c r="A46" s="1" t="s">
        <v>30</v>
      </c>
      <c r="B46" s="299" t="s">
        <v>8</v>
      </c>
      <c r="C46" s="303"/>
      <c r="D46" s="5"/>
      <c r="E46" s="2">
        <v>9</v>
      </c>
      <c r="F46" s="2">
        <v>579</v>
      </c>
      <c r="G46" s="2">
        <v>262</v>
      </c>
      <c r="H46" s="2">
        <v>317</v>
      </c>
      <c r="I46" s="2">
        <v>5</v>
      </c>
      <c r="J46" s="2">
        <v>941</v>
      </c>
      <c r="K46" s="2">
        <v>568</v>
      </c>
      <c r="L46" s="2">
        <v>373</v>
      </c>
      <c r="M46" s="2">
        <v>104.6</v>
      </c>
      <c r="N46" s="2">
        <v>1.6</v>
      </c>
    </row>
    <row r="47" spans="1:14" ht="10.5" customHeight="1" x14ac:dyDescent="0.15">
      <c r="A47" s="1"/>
      <c r="B47" s="299" t="s">
        <v>9</v>
      </c>
      <c r="C47" s="303"/>
      <c r="D47" s="5"/>
      <c r="E47" s="2">
        <v>9</v>
      </c>
      <c r="F47" s="2">
        <v>601</v>
      </c>
      <c r="G47" s="2">
        <v>269</v>
      </c>
      <c r="H47" s="2">
        <v>332</v>
      </c>
      <c r="I47" s="2">
        <v>5</v>
      </c>
      <c r="J47" s="2">
        <v>954</v>
      </c>
      <c r="K47" s="2">
        <v>573</v>
      </c>
      <c r="L47" s="2">
        <v>381</v>
      </c>
      <c r="M47" s="33">
        <v>106</v>
      </c>
      <c r="N47" s="2">
        <v>1.6</v>
      </c>
    </row>
    <row r="48" spans="1:14" s="14" customFormat="1" ht="10.5" customHeight="1" x14ac:dyDescent="0.15">
      <c r="A48" s="12"/>
      <c r="B48" s="301" t="s">
        <v>43</v>
      </c>
      <c r="C48" s="302"/>
      <c r="D48" s="13"/>
      <c r="E48" s="14">
        <v>9</v>
      </c>
      <c r="F48" s="14">
        <v>604</v>
      </c>
      <c r="G48" s="14">
        <v>269</v>
      </c>
      <c r="H48" s="14">
        <v>335</v>
      </c>
      <c r="I48" s="14">
        <v>7</v>
      </c>
      <c r="J48" s="14">
        <v>952</v>
      </c>
      <c r="K48" s="14">
        <v>579</v>
      </c>
      <c r="L48" s="14">
        <v>373</v>
      </c>
      <c r="M48" s="22">
        <v>105.8</v>
      </c>
      <c r="N48" s="14">
        <v>1.6</v>
      </c>
    </row>
    <row r="49" spans="1:14" ht="10.5" customHeight="1" x14ac:dyDescent="0.15">
      <c r="A49" s="1"/>
      <c r="B49" s="299" t="s">
        <v>2</v>
      </c>
      <c r="C49" s="303"/>
      <c r="D49" s="5"/>
      <c r="E49" s="6">
        <v>55</v>
      </c>
      <c r="F49" s="6">
        <v>640</v>
      </c>
      <c r="G49" s="6">
        <v>326</v>
      </c>
      <c r="H49" s="6">
        <v>314</v>
      </c>
      <c r="I49" s="6">
        <v>1755</v>
      </c>
      <c r="J49" s="6">
        <v>13163</v>
      </c>
      <c r="K49" s="6">
        <v>6772</v>
      </c>
      <c r="L49" s="6">
        <v>6391</v>
      </c>
      <c r="M49" s="7">
        <v>239.3</v>
      </c>
      <c r="N49" s="7">
        <v>20.6</v>
      </c>
    </row>
    <row r="50" spans="1:14" ht="10.5" customHeight="1" x14ac:dyDescent="0.15">
      <c r="B50" s="299" t="s">
        <v>6</v>
      </c>
      <c r="C50" s="303"/>
      <c r="D50" s="5"/>
      <c r="E50" s="8">
        <v>58</v>
      </c>
      <c r="F50" s="8">
        <v>647</v>
      </c>
      <c r="G50" s="8">
        <v>335</v>
      </c>
      <c r="H50" s="8">
        <v>312</v>
      </c>
      <c r="I50" s="8">
        <v>1808</v>
      </c>
      <c r="J50" s="8">
        <v>13153</v>
      </c>
      <c r="K50" s="8">
        <v>6642</v>
      </c>
      <c r="L50" s="8">
        <v>6511</v>
      </c>
      <c r="M50" s="9">
        <v>226.8</v>
      </c>
      <c r="N50" s="9">
        <v>20.3</v>
      </c>
    </row>
    <row r="51" spans="1:14" ht="10.5" customHeight="1" x14ac:dyDescent="0.15">
      <c r="A51" s="1" t="s">
        <v>27</v>
      </c>
      <c r="B51" s="299" t="s">
        <v>28</v>
      </c>
      <c r="C51" s="303"/>
      <c r="D51" s="5"/>
      <c r="E51" s="2">
        <v>57</v>
      </c>
      <c r="F51" s="2">
        <v>603</v>
      </c>
      <c r="G51" s="2">
        <v>299</v>
      </c>
      <c r="H51" s="2">
        <v>304</v>
      </c>
      <c r="I51" s="29">
        <v>1817</v>
      </c>
      <c r="J51" s="29">
        <v>12538</v>
      </c>
      <c r="K51" s="29">
        <v>6157</v>
      </c>
      <c r="L51" s="29">
        <v>6381</v>
      </c>
      <c r="M51" s="33">
        <v>220</v>
      </c>
      <c r="N51" s="2">
        <v>20.8</v>
      </c>
    </row>
    <row r="52" spans="1:14" ht="10.5" customHeight="1" x14ac:dyDescent="0.15">
      <c r="A52" s="1"/>
      <c r="B52" s="299" t="s">
        <v>29</v>
      </c>
      <c r="C52" s="303"/>
      <c r="D52" s="5"/>
      <c r="E52" s="2">
        <v>56</v>
      </c>
      <c r="F52" s="2">
        <v>631</v>
      </c>
      <c r="G52" s="2">
        <v>296</v>
      </c>
      <c r="H52" s="2">
        <v>335</v>
      </c>
      <c r="I52" s="29">
        <v>1886</v>
      </c>
      <c r="J52" s="29">
        <v>12796</v>
      </c>
      <c r="K52" s="29">
        <v>6032</v>
      </c>
      <c r="L52" s="29">
        <v>6764</v>
      </c>
      <c r="M52" s="33">
        <v>228.5</v>
      </c>
      <c r="N52" s="2">
        <v>20.3</v>
      </c>
    </row>
    <row r="53" spans="1:14" s="14" customFormat="1" ht="10.5" customHeight="1" x14ac:dyDescent="0.15">
      <c r="A53" s="12"/>
      <c r="B53" s="301" t="s">
        <v>43</v>
      </c>
      <c r="C53" s="302"/>
      <c r="D53" s="13"/>
      <c r="E53" s="14">
        <v>56</v>
      </c>
      <c r="F53" s="14">
        <v>641</v>
      </c>
      <c r="G53" s="14">
        <v>306</v>
      </c>
      <c r="H53" s="14">
        <v>335</v>
      </c>
      <c r="I53" s="23">
        <v>1765</v>
      </c>
      <c r="J53" s="23">
        <v>12553</v>
      </c>
      <c r="K53" s="23">
        <v>5751</v>
      </c>
      <c r="L53" s="23">
        <v>6802</v>
      </c>
      <c r="M53" s="22">
        <v>224.2</v>
      </c>
      <c r="N53" s="14">
        <v>19.600000000000001</v>
      </c>
    </row>
    <row r="54" spans="1:14" ht="10.5" customHeight="1" x14ac:dyDescent="0.15">
      <c r="A54" s="1"/>
      <c r="B54" s="299" t="s">
        <v>2</v>
      </c>
      <c r="C54" s="303"/>
      <c r="D54" s="5"/>
      <c r="E54" s="6">
        <v>55</v>
      </c>
      <c r="F54" s="6">
        <v>380</v>
      </c>
      <c r="G54" s="6">
        <v>262</v>
      </c>
      <c r="H54" s="6">
        <v>118</v>
      </c>
      <c r="I54" s="6">
        <v>426</v>
      </c>
      <c r="J54" s="6">
        <v>7829</v>
      </c>
      <c r="K54" s="6">
        <v>4104</v>
      </c>
      <c r="L54" s="6">
        <v>3725</v>
      </c>
      <c r="M54" s="7">
        <v>142.30000000000001</v>
      </c>
      <c r="N54" s="7">
        <v>20.6</v>
      </c>
    </row>
    <row r="55" spans="1:14" ht="10.5" customHeight="1" x14ac:dyDescent="0.15">
      <c r="A55" s="35"/>
      <c r="B55" s="299" t="s">
        <v>6</v>
      </c>
      <c r="C55" s="303"/>
      <c r="D55" s="5"/>
      <c r="E55" s="8">
        <v>54</v>
      </c>
      <c r="F55" s="8">
        <v>360</v>
      </c>
      <c r="G55" s="8">
        <v>252</v>
      </c>
      <c r="H55" s="8">
        <v>108</v>
      </c>
      <c r="I55" s="8">
        <v>405</v>
      </c>
      <c r="J55" s="8">
        <v>6801</v>
      </c>
      <c r="K55" s="8">
        <v>3452</v>
      </c>
      <c r="L55" s="8">
        <v>3349</v>
      </c>
      <c r="M55" s="9">
        <v>125.9</v>
      </c>
      <c r="N55" s="9">
        <v>18.899999999999999</v>
      </c>
    </row>
    <row r="56" spans="1:14" ht="10.5" customHeight="1" x14ac:dyDescent="0.15">
      <c r="A56" s="1" t="s">
        <v>24</v>
      </c>
      <c r="B56" s="299" t="s">
        <v>25</v>
      </c>
      <c r="C56" s="303"/>
      <c r="D56" s="5"/>
      <c r="E56" s="35">
        <v>51</v>
      </c>
      <c r="F56" s="35">
        <v>343</v>
      </c>
      <c r="G56" s="35">
        <v>241</v>
      </c>
      <c r="H56" s="35">
        <v>102</v>
      </c>
      <c r="I56" s="35">
        <v>356</v>
      </c>
      <c r="J56" s="36">
        <v>6398</v>
      </c>
      <c r="K56" s="36">
        <v>3167</v>
      </c>
      <c r="L56" s="36">
        <v>3231</v>
      </c>
      <c r="M56" s="35">
        <v>125.5</v>
      </c>
      <c r="N56" s="35">
        <v>18.7</v>
      </c>
    </row>
    <row r="57" spans="1:14" ht="10.5" customHeight="1" x14ac:dyDescent="0.15">
      <c r="A57" s="1"/>
      <c r="B57" s="299" t="s">
        <v>26</v>
      </c>
      <c r="C57" s="303"/>
      <c r="D57" s="34"/>
      <c r="E57" s="35">
        <v>50</v>
      </c>
      <c r="F57" s="35">
        <v>338</v>
      </c>
      <c r="G57" s="35">
        <v>244</v>
      </c>
      <c r="H57" s="35">
        <v>94</v>
      </c>
      <c r="I57" s="35">
        <v>353</v>
      </c>
      <c r="J57" s="36">
        <v>5680</v>
      </c>
      <c r="K57" s="36">
        <v>2822</v>
      </c>
      <c r="L57" s="36">
        <v>2858</v>
      </c>
      <c r="M57" s="35">
        <v>113.6</v>
      </c>
      <c r="N57" s="35">
        <v>16.8</v>
      </c>
    </row>
    <row r="58" spans="1:14" s="14" customFormat="1" ht="10.5" customHeight="1" x14ac:dyDescent="0.15">
      <c r="A58" s="15"/>
      <c r="B58" s="362" t="s">
        <v>43</v>
      </c>
      <c r="C58" s="364"/>
      <c r="D58" s="16"/>
      <c r="E58" s="21">
        <v>50</v>
      </c>
      <c r="F58" s="21">
        <v>315</v>
      </c>
      <c r="G58" s="21">
        <v>223</v>
      </c>
      <c r="H58" s="21">
        <v>92</v>
      </c>
      <c r="I58" s="21">
        <v>358</v>
      </c>
      <c r="J58" s="25">
        <v>5885</v>
      </c>
      <c r="K58" s="25">
        <v>2931</v>
      </c>
      <c r="L58" s="25">
        <v>2954</v>
      </c>
      <c r="M58" s="21">
        <v>117.7</v>
      </c>
      <c r="N58" s="21">
        <v>18.7</v>
      </c>
    </row>
    <row r="59" spans="1:14" ht="10.5" customHeight="1" x14ac:dyDescent="0.15">
      <c r="A59" s="4" t="s">
        <v>21</v>
      </c>
    </row>
    <row r="60" spans="1:14" ht="10.5" customHeight="1" x14ac:dyDescent="0.15">
      <c r="A60" s="288" t="s">
        <v>22</v>
      </c>
      <c r="B60" s="264"/>
      <c r="C60" s="264"/>
      <c r="D60" s="264"/>
      <c r="E60" s="264"/>
      <c r="F60" s="264"/>
      <c r="G60" s="264"/>
      <c r="H60" s="264"/>
      <c r="I60" s="264"/>
      <c r="J60" s="264"/>
      <c r="K60" s="264"/>
      <c r="L60" s="264"/>
      <c r="M60" s="264"/>
      <c r="N60" s="264"/>
    </row>
    <row r="61" spans="1:14" ht="10.5" customHeight="1" x14ac:dyDescent="0.15">
      <c r="A61" s="288" t="s">
        <v>23</v>
      </c>
      <c r="B61" s="264"/>
      <c r="C61" s="264"/>
      <c r="D61" s="264"/>
      <c r="E61" s="264"/>
      <c r="F61" s="264"/>
      <c r="G61" s="264"/>
      <c r="H61" s="264"/>
      <c r="I61" s="264"/>
      <c r="J61" s="264"/>
      <c r="K61" s="264"/>
      <c r="L61" s="264"/>
      <c r="M61" s="264"/>
      <c r="N61" s="264"/>
    </row>
  </sheetData>
  <mergeCells count="65">
    <mergeCell ref="A60:N60"/>
    <mergeCell ref="A61:N61"/>
    <mergeCell ref="M6:M8"/>
    <mergeCell ref="N6:N8"/>
    <mergeCell ref="I7:I8"/>
    <mergeCell ref="J7:J8"/>
    <mergeCell ref="K7:K8"/>
    <mergeCell ref="L7:L8"/>
    <mergeCell ref="B17:C17"/>
    <mergeCell ref="B12:C12"/>
    <mergeCell ref="B10:C10"/>
    <mergeCell ref="B11:C11"/>
    <mergeCell ref="A6:C8"/>
    <mergeCell ref="B9:C9"/>
    <mergeCell ref="B36:C36"/>
    <mergeCell ref="B29:C29"/>
    <mergeCell ref="A3:N3"/>
    <mergeCell ref="F7:H7"/>
    <mergeCell ref="J6:L6"/>
    <mergeCell ref="D6:E8"/>
    <mergeCell ref="F6:I6"/>
    <mergeCell ref="B30:C30"/>
    <mergeCell ref="B14:C14"/>
    <mergeCell ref="B15:C15"/>
    <mergeCell ref="B25:C25"/>
    <mergeCell ref="B26:C26"/>
    <mergeCell ref="B16:C16"/>
    <mergeCell ref="B24:C24"/>
    <mergeCell ref="B19:C19"/>
    <mergeCell ref="B20:C20"/>
    <mergeCell ref="B21:C21"/>
    <mergeCell ref="B22:C22"/>
    <mergeCell ref="B37:C37"/>
    <mergeCell ref="B31:C31"/>
    <mergeCell ref="B32:C32"/>
    <mergeCell ref="B50:C50"/>
    <mergeCell ref="B51:C51"/>
    <mergeCell ref="B44:C44"/>
    <mergeCell ref="B45:C45"/>
    <mergeCell ref="B46:C46"/>
    <mergeCell ref="B38:C38"/>
    <mergeCell ref="B43:C43"/>
    <mergeCell ref="B47:C47"/>
    <mergeCell ref="B39:C39"/>
    <mergeCell ref="B40:C40"/>
    <mergeCell ref="B34:C34"/>
    <mergeCell ref="B33:C33"/>
    <mergeCell ref="B35:C35"/>
    <mergeCell ref="B13:C13"/>
    <mergeCell ref="B18:C18"/>
    <mergeCell ref="B23:C23"/>
    <mergeCell ref="B28:C28"/>
    <mergeCell ref="B27:C27"/>
    <mergeCell ref="B58:C58"/>
    <mergeCell ref="A40:A42"/>
    <mergeCell ref="B48:C48"/>
    <mergeCell ref="B53:C53"/>
    <mergeCell ref="B56:C56"/>
    <mergeCell ref="B57:C57"/>
    <mergeCell ref="B52:C52"/>
    <mergeCell ref="B54:C54"/>
    <mergeCell ref="B55:C55"/>
    <mergeCell ref="B49:C49"/>
    <mergeCell ref="B41:C41"/>
    <mergeCell ref="B42:C42"/>
  </mergeCells>
  <phoneticPr fontId="3"/>
  <printOptions gridLinesSet="0"/>
  <pageMargins left="0.6692913385826772" right="0.6692913385826772" top="0.78740157480314965" bottom="0.86614173228346458" header="0" footer="0"/>
  <pageSetup paperSize="9" pageOrder="overThenDown"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384F9-3A0B-42A0-8ADE-A99DDF74EAEB}">
  <dimension ref="A1:M86"/>
  <sheetViews>
    <sheetView zoomScaleNormal="100" zoomScaleSheetLayoutView="100" workbookViewId="0"/>
  </sheetViews>
  <sheetFormatPr defaultRowHeight="10.5" x14ac:dyDescent="0.15"/>
  <cols>
    <col min="1" max="1" width="7.5703125" style="134" customWidth="1"/>
    <col min="2" max="2" width="9.28515625" style="134" customWidth="1"/>
    <col min="3" max="3" width="7.140625" style="134" customWidth="1"/>
    <col min="4" max="10" width="8.28515625" style="134" customWidth="1"/>
    <col min="11" max="11" width="10.85546875" style="134" customWidth="1"/>
    <col min="12" max="12" width="10" style="134" customWidth="1"/>
    <col min="13" max="16384" width="9.140625" style="134"/>
  </cols>
  <sheetData>
    <row r="1" spans="1:12" s="10" customFormat="1" ht="13.5" customHeight="1" x14ac:dyDescent="0.15">
      <c r="A1" s="165" t="s">
        <v>294</v>
      </c>
      <c r="B1" s="165"/>
      <c r="C1" s="165"/>
      <c r="D1" s="165"/>
      <c r="E1" s="165"/>
      <c r="F1" s="165"/>
      <c r="G1" s="165"/>
      <c r="H1" s="165"/>
      <c r="I1" s="165"/>
      <c r="J1" s="165"/>
      <c r="K1" s="165"/>
      <c r="L1" s="165"/>
    </row>
    <row r="2" spans="1:12" ht="10.5" customHeight="1" x14ac:dyDescent="0.15"/>
    <row r="3" spans="1:12" ht="57.75" customHeight="1" x14ac:dyDescent="0.15">
      <c r="A3" s="265" t="s">
        <v>456</v>
      </c>
      <c r="B3" s="266"/>
      <c r="C3" s="266"/>
      <c r="D3" s="266"/>
      <c r="E3" s="266"/>
      <c r="F3" s="266"/>
      <c r="G3" s="266"/>
      <c r="H3" s="266"/>
      <c r="I3" s="266"/>
      <c r="J3" s="266"/>
      <c r="K3" s="266"/>
      <c r="L3" s="266"/>
    </row>
    <row r="4" spans="1:12" ht="7.5" customHeight="1" x14ac:dyDescent="0.15">
      <c r="A4" s="133"/>
      <c r="B4" s="133"/>
      <c r="C4" s="133"/>
      <c r="D4" s="133"/>
      <c r="E4" s="133"/>
      <c r="F4" s="133"/>
      <c r="G4" s="133"/>
      <c r="H4" s="133"/>
      <c r="I4" s="133"/>
      <c r="J4" s="133"/>
      <c r="K4" s="133"/>
      <c r="L4" s="133"/>
    </row>
    <row r="5" spans="1:12" ht="10.5" customHeight="1" x14ac:dyDescent="0.15">
      <c r="B5" s="158"/>
      <c r="C5" s="136"/>
      <c r="D5" s="136"/>
      <c r="E5" s="136"/>
      <c r="F5" s="136"/>
      <c r="G5" s="136"/>
      <c r="H5" s="136"/>
      <c r="I5" s="136"/>
      <c r="J5" s="136"/>
      <c r="K5" s="136"/>
      <c r="L5" s="137" t="s">
        <v>363</v>
      </c>
    </row>
    <row r="6" spans="1:12" ht="12" customHeight="1" x14ac:dyDescent="0.15">
      <c r="A6" s="267" t="s">
        <v>142</v>
      </c>
      <c r="B6" s="268"/>
      <c r="C6" s="271" t="s">
        <v>362</v>
      </c>
      <c r="D6" s="138"/>
      <c r="E6" s="274" t="s">
        <v>140</v>
      </c>
      <c r="F6" s="274"/>
      <c r="G6" s="139"/>
      <c r="H6" s="275" t="s">
        <v>139</v>
      </c>
      <c r="I6" s="276"/>
      <c r="J6" s="277"/>
      <c r="K6" s="278" t="s">
        <v>249</v>
      </c>
      <c r="L6" s="280" t="s">
        <v>361</v>
      </c>
    </row>
    <row r="7" spans="1:12" ht="12" customHeight="1" x14ac:dyDescent="0.15">
      <c r="A7" s="269"/>
      <c r="B7" s="269"/>
      <c r="C7" s="272"/>
      <c r="D7" s="140"/>
      <c r="E7" s="141" t="s">
        <v>136</v>
      </c>
      <c r="F7" s="142"/>
      <c r="G7" s="257" t="s">
        <v>17</v>
      </c>
      <c r="H7" s="271" t="s">
        <v>134</v>
      </c>
      <c r="I7" s="257" t="s">
        <v>19</v>
      </c>
      <c r="J7" s="257" t="s">
        <v>20</v>
      </c>
      <c r="K7" s="279"/>
      <c r="L7" s="281"/>
    </row>
    <row r="8" spans="1:12" ht="12" customHeight="1" x14ac:dyDescent="0.15">
      <c r="A8" s="270"/>
      <c r="B8" s="270"/>
      <c r="C8" s="273"/>
      <c r="D8" s="143" t="s">
        <v>134</v>
      </c>
      <c r="E8" s="144" t="s">
        <v>19</v>
      </c>
      <c r="F8" s="144" t="s">
        <v>20</v>
      </c>
      <c r="G8" s="258"/>
      <c r="H8" s="282"/>
      <c r="I8" s="258"/>
      <c r="J8" s="258"/>
      <c r="K8" s="279"/>
      <c r="L8" s="281"/>
    </row>
    <row r="9" spans="1:12" ht="6" customHeight="1" x14ac:dyDescent="0.15">
      <c r="A9" s="145"/>
      <c r="C9" s="76"/>
      <c r="D9" s="75"/>
      <c r="E9" s="75"/>
      <c r="F9" s="75"/>
      <c r="G9" s="75"/>
      <c r="H9" s="74"/>
      <c r="I9" s="74"/>
      <c r="J9" s="74"/>
      <c r="K9" s="73"/>
      <c r="L9" s="73"/>
    </row>
    <row r="10" spans="1:12" ht="10.5" customHeight="1" x14ac:dyDescent="0.15">
      <c r="A10" s="134" t="s">
        <v>360</v>
      </c>
      <c r="B10" s="84" t="s">
        <v>453</v>
      </c>
      <c r="C10" s="31">
        <v>28</v>
      </c>
      <c r="D10" s="28">
        <v>9488</v>
      </c>
      <c r="E10" s="28">
        <v>7637</v>
      </c>
      <c r="F10" s="29">
        <v>1851</v>
      </c>
      <c r="G10" s="29">
        <v>11790</v>
      </c>
      <c r="H10" s="29">
        <v>143990</v>
      </c>
      <c r="I10" s="29">
        <v>75798</v>
      </c>
      <c r="J10" s="29">
        <v>68192</v>
      </c>
      <c r="K10" s="56">
        <v>5142.5</v>
      </c>
      <c r="L10" s="58">
        <v>15.2</v>
      </c>
    </row>
    <row r="11" spans="1:12" ht="10.5" customHeight="1" x14ac:dyDescent="0.15">
      <c r="A11" s="146" t="s">
        <v>359</v>
      </c>
      <c r="B11" s="84" t="s">
        <v>429</v>
      </c>
      <c r="C11" s="31">
        <v>28</v>
      </c>
      <c r="D11" s="29">
        <v>9596</v>
      </c>
      <c r="E11" s="29">
        <v>7710</v>
      </c>
      <c r="F11" s="29">
        <v>1886</v>
      </c>
      <c r="G11" s="29">
        <v>11785</v>
      </c>
      <c r="H11" s="29">
        <v>144082</v>
      </c>
      <c r="I11" s="29">
        <v>75816</v>
      </c>
      <c r="J11" s="29">
        <v>68266</v>
      </c>
      <c r="K11" s="56">
        <v>5145.8</v>
      </c>
      <c r="L11" s="56">
        <v>15</v>
      </c>
    </row>
    <row r="12" spans="1:12" ht="10.5" customHeight="1" x14ac:dyDescent="0.15">
      <c r="A12" s="146"/>
      <c r="B12" s="84" t="s">
        <v>437</v>
      </c>
      <c r="C12" s="31">
        <v>28</v>
      </c>
      <c r="D12" s="29">
        <v>9623</v>
      </c>
      <c r="E12" s="29">
        <v>7661</v>
      </c>
      <c r="F12" s="29">
        <v>1962</v>
      </c>
      <c r="G12" s="29">
        <v>11348</v>
      </c>
      <c r="H12" s="29">
        <v>144157</v>
      </c>
      <c r="I12" s="29">
        <v>75625</v>
      </c>
      <c r="J12" s="29">
        <v>68532</v>
      </c>
      <c r="K12" s="56">
        <v>5148.5</v>
      </c>
      <c r="L12" s="56">
        <v>15</v>
      </c>
    </row>
    <row r="13" spans="1:12" s="27" customFormat="1" ht="10.5" customHeight="1" x14ac:dyDescent="0.15">
      <c r="B13" s="84" t="s">
        <v>445</v>
      </c>
      <c r="C13" s="31">
        <v>28</v>
      </c>
      <c r="D13" s="29">
        <v>9736</v>
      </c>
      <c r="E13" s="29">
        <v>7681</v>
      </c>
      <c r="F13" s="29">
        <v>2055</v>
      </c>
      <c r="G13" s="29">
        <v>11419</v>
      </c>
      <c r="H13" s="29">
        <v>144713</v>
      </c>
      <c r="I13" s="29">
        <v>75539</v>
      </c>
      <c r="J13" s="29">
        <v>69174</v>
      </c>
      <c r="K13" s="56">
        <v>5168.3</v>
      </c>
      <c r="L13" s="56">
        <v>14.9</v>
      </c>
    </row>
    <row r="14" spans="1:12" s="14" customFormat="1" ht="10.5" customHeight="1" x14ac:dyDescent="0.15">
      <c r="B14" s="112" t="s">
        <v>452</v>
      </c>
      <c r="C14" s="106">
        <v>29</v>
      </c>
      <c r="D14" s="107">
        <v>9815</v>
      </c>
      <c r="E14" s="107">
        <v>7682</v>
      </c>
      <c r="F14" s="107">
        <v>2133</v>
      </c>
      <c r="G14" s="107">
        <v>11655</v>
      </c>
      <c r="H14" s="107">
        <v>144760</v>
      </c>
      <c r="I14" s="107">
        <v>75768</v>
      </c>
      <c r="J14" s="107">
        <v>68992</v>
      </c>
      <c r="K14" s="108">
        <v>4991.7</v>
      </c>
      <c r="L14" s="108">
        <v>14.7</v>
      </c>
    </row>
    <row r="15" spans="1:12" s="14" customFormat="1" ht="6" customHeight="1" x14ac:dyDescent="0.15">
      <c r="B15" s="147"/>
      <c r="C15" s="24"/>
      <c r="D15" s="23"/>
      <c r="E15" s="23"/>
      <c r="G15" s="23"/>
      <c r="H15" s="23"/>
      <c r="I15" s="23"/>
      <c r="J15" s="23"/>
      <c r="K15" s="55"/>
      <c r="L15" s="55"/>
    </row>
    <row r="16" spans="1:12" ht="10.5" customHeight="1" x14ac:dyDescent="0.15">
      <c r="A16" s="148" t="s">
        <v>358</v>
      </c>
      <c r="B16" s="84" t="s">
        <v>453</v>
      </c>
      <c r="C16" s="31">
        <v>10</v>
      </c>
      <c r="D16" s="134">
        <v>178</v>
      </c>
      <c r="E16" s="134">
        <v>93</v>
      </c>
      <c r="F16" s="134">
        <v>85</v>
      </c>
      <c r="G16" s="29">
        <v>595</v>
      </c>
      <c r="H16" s="29">
        <v>3147</v>
      </c>
      <c r="I16" s="29">
        <v>479</v>
      </c>
      <c r="J16" s="29">
        <v>2668</v>
      </c>
      <c r="K16" s="56">
        <v>314.7</v>
      </c>
      <c r="L16" s="56">
        <v>17.7</v>
      </c>
    </row>
    <row r="17" spans="1:13" ht="10.5" customHeight="1" x14ac:dyDescent="0.15">
      <c r="A17" s="148" t="s">
        <v>392</v>
      </c>
      <c r="B17" s="84" t="s">
        <v>429</v>
      </c>
      <c r="C17" s="31">
        <v>10</v>
      </c>
      <c r="D17" s="134">
        <v>177</v>
      </c>
      <c r="E17" s="134">
        <v>92</v>
      </c>
      <c r="F17" s="134">
        <v>85</v>
      </c>
      <c r="G17" s="29">
        <v>564</v>
      </c>
      <c r="H17" s="29">
        <v>2952</v>
      </c>
      <c r="I17" s="29">
        <v>430</v>
      </c>
      <c r="J17" s="29">
        <v>2522</v>
      </c>
      <c r="K17" s="56">
        <v>295.2</v>
      </c>
      <c r="L17" s="56">
        <v>16.7</v>
      </c>
    </row>
    <row r="18" spans="1:13" ht="10.5" customHeight="1" x14ac:dyDescent="0.15">
      <c r="A18" s="148"/>
      <c r="B18" s="84" t="s">
        <v>437</v>
      </c>
      <c r="C18" s="31">
        <v>10</v>
      </c>
      <c r="D18" s="134">
        <v>144</v>
      </c>
      <c r="E18" s="134">
        <v>74</v>
      </c>
      <c r="F18" s="134">
        <v>70</v>
      </c>
      <c r="G18" s="29">
        <v>494</v>
      </c>
      <c r="H18" s="29">
        <v>2842</v>
      </c>
      <c r="I18" s="29">
        <v>394</v>
      </c>
      <c r="J18" s="29">
        <v>2448</v>
      </c>
      <c r="K18" s="56">
        <v>284.2</v>
      </c>
      <c r="L18" s="56">
        <v>19.7</v>
      </c>
    </row>
    <row r="19" spans="1:13" s="27" customFormat="1" ht="10.5" customHeight="1" x14ac:dyDescent="0.15">
      <c r="A19" s="149"/>
      <c r="B19" s="84" t="s">
        <v>445</v>
      </c>
      <c r="C19" s="31">
        <v>9</v>
      </c>
      <c r="D19" s="134">
        <v>137</v>
      </c>
      <c r="E19" s="134">
        <v>70</v>
      </c>
      <c r="F19" s="134">
        <v>67</v>
      </c>
      <c r="G19" s="29">
        <v>480</v>
      </c>
      <c r="H19" s="29">
        <v>2792</v>
      </c>
      <c r="I19" s="29">
        <v>412</v>
      </c>
      <c r="J19" s="29">
        <v>2380</v>
      </c>
      <c r="K19" s="56">
        <v>310.2</v>
      </c>
      <c r="L19" s="56">
        <v>20.399999999999999</v>
      </c>
    </row>
    <row r="20" spans="1:13" s="14" customFormat="1" ht="10.5" customHeight="1" x14ac:dyDescent="0.15">
      <c r="A20" s="150"/>
      <c r="B20" s="112" t="s">
        <v>452</v>
      </c>
      <c r="C20" s="106">
        <v>9</v>
      </c>
      <c r="D20" s="109">
        <v>133</v>
      </c>
      <c r="E20" s="109">
        <v>69</v>
      </c>
      <c r="F20" s="109">
        <v>64</v>
      </c>
      <c r="G20" s="107">
        <v>438</v>
      </c>
      <c r="H20" s="107">
        <v>2768</v>
      </c>
      <c r="I20" s="107">
        <v>457</v>
      </c>
      <c r="J20" s="107">
        <v>2311</v>
      </c>
      <c r="K20" s="108">
        <v>307.60000000000002</v>
      </c>
      <c r="L20" s="108">
        <v>20.8</v>
      </c>
    </row>
    <row r="21" spans="1:13" s="14" customFormat="1" ht="6" customHeight="1" x14ac:dyDescent="0.15">
      <c r="A21" s="150"/>
      <c r="B21" s="147"/>
      <c r="C21" s="24"/>
      <c r="G21" s="23"/>
      <c r="H21" s="23"/>
      <c r="I21" s="23"/>
      <c r="J21" s="23"/>
      <c r="K21" s="55"/>
      <c r="L21" s="55"/>
    </row>
    <row r="22" spans="1:13" ht="10.5" customHeight="1" x14ac:dyDescent="0.15">
      <c r="A22" s="134" t="s">
        <v>356</v>
      </c>
      <c r="B22" s="84" t="s">
        <v>453</v>
      </c>
      <c r="C22" s="31">
        <v>54</v>
      </c>
      <c r="D22" s="29">
        <v>3061</v>
      </c>
      <c r="E22" s="29">
        <v>2112</v>
      </c>
      <c r="F22" s="134">
        <v>949</v>
      </c>
      <c r="G22" s="29">
        <v>1269</v>
      </c>
      <c r="H22" s="29">
        <v>43466</v>
      </c>
      <c r="I22" s="29">
        <v>21549</v>
      </c>
      <c r="J22" s="29">
        <v>21917</v>
      </c>
      <c r="K22" s="56">
        <v>804.92592592592598</v>
      </c>
      <c r="L22" s="56">
        <v>14.199934661875204</v>
      </c>
    </row>
    <row r="23" spans="1:13" ht="10.5" customHeight="1" x14ac:dyDescent="0.15">
      <c r="A23" s="148"/>
      <c r="B23" s="84" t="s">
        <v>429</v>
      </c>
      <c r="C23" s="31">
        <v>54</v>
      </c>
      <c r="D23" s="29">
        <v>3057</v>
      </c>
      <c r="E23" s="29">
        <v>2084</v>
      </c>
      <c r="F23" s="134">
        <v>973</v>
      </c>
      <c r="G23" s="29">
        <v>1451</v>
      </c>
      <c r="H23" s="29">
        <v>43277</v>
      </c>
      <c r="I23" s="29">
        <v>21349</v>
      </c>
      <c r="J23" s="29">
        <v>21928</v>
      </c>
      <c r="K23" s="56">
        <v>801.42592592592598</v>
      </c>
      <c r="L23" s="56">
        <v>14.156689564932941</v>
      </c>
    </row>
    <row r="24" spans="1:13" ht="10.5" customHeight="1" x14ac:dyDescent="0.15">
      <c r="A24" s="148"/>
      <c r="B24" s="84" t="s">
        <v>437</v>
      </c>
      <c r="C24" s="31">
        <v>53</v>
      </c>
      <c r="D24" s="29">
        <v>3038</v>
      </c>
      <c r="E24" s="29">
        <v>2074</v>
      </c>
      <c r="F24" s="134">
        <v>964</v>
      </c>
      <c r="G24" s="29">
        <v>1236</v>
      </c>
      <c r="H24" s="29">
        <v>43212</v>
      </c>
      <c r="I24" s="29">
        <v>21342</v>
      </c>
      <c r="J24" s="29">
        <v>21870</v>
      </c>
      <c r="K24" s="56">
        <v>815.3</v>
      </c>
      <c r="L24" s="56">
        <v>14.2</v>
      </c>
    </row>
    <row r="25" spans="1:13" s="27" customFormat="1" ht="10.5" customHeight="1" x14ac:dyDescent="0.15">
      <c r="A25" s="149"/>
      <c r="B25" s="84" t="s">
        <v>445</v>
      </c>
      <c r="C25" s="31">
        <v>53</v>
      </c>
      <c r="D25" s="29">
        <v>3056</v>
      </c>
      <c r="E25" s="29">
        <v>2063</v>
      </c>
      <c r="F25" s="134">
        <v>993</v>
      </c>
      <c r="G25" s="29">
        <v>1179</v>
      </c>
      <c r="H25" s="29">
        <v>42420</v>
      </c>
      <c r="I25" s="29">
        <v>21783</v>
      </c>
      <c r="J25" s="29">
        <v>20637</v>
      </c>
      <c r="K25" s="56">
        <v>800.4</v>
      </c>
      <c r="L25" s="56">
        <v>13.9</v>
      </c>
      <c r="M25" s="134"/>
    </row>
    <row r="26" spans="1:13" s="14" customFormat="1" ht="10.5" customHeight="1" x14ac:dyDescent="0.15">
      <c r="A26" s="150"/>
      <c r="B26" s="112" t="s">
        <v>452</v>
      </c>
      <c r="C26" s="106">
        <v>53</v>
      </c>
      <c r="D26" s="107">
        <v>3028</v>
      </c>
      <c r="E26" s="107">
        <v>2054</v>
      </c>
      <c r="F26" s="109">
        <v>974</v>
      </c>
      <c r="G26" s="107">
        <v>1243</v>
      </c>
      <c r="H26" s="107">
        <v>42239</v>
      </c>
      <c r="I26" s="107">
        <v>20960</v>
      </c>
      <c r="J26" s="107">
        <v>21279</v>
      </c>
      <c r="K26" s="108">
        <v>797</v>
      </c>
      <c r="L26" s="108">
        <v>13.9</v>
      </c>
    </row>
    <row r="27" spans="1:13" s="14" customFormat="1" ht="6" customHeight="1" x14ac:dyDescent="0.15">
      <c r="A27" s="150"/>
      <c r="B27" s="147"/>
      <c r="C27" s="24"/>
      <c r="D27" s="23"/>
      <c r="E27" s="23"/>
      <c r="G27" s="23"/>
      <c r="H27" s="23"/>
      <c r="I27" s="23"/>
      <c r="J27" s="23"/>
      <c r="K27" s="55"/>
      <c r="L27" s="55"/>
    </row>
    <row r="28" spans="1:13" ht="10.5" customHeight="1" x14ac:dyDescent="0.15">
      <c r="A28" s="134" t="s">
        <v>355</v>
      </c>
      <c r="B28" s="84" t="s">
        <v>453</v>
      </c>
      <c r="C28" s="95" t="s">
        <v>416</v>
      </c>
      <c r="D28" s="28">
        <v>2705</v>
      </c>
      <c r="E28" s="28">
        <v>1577</v>
      </c>
      <c r="F28" s="29">
        <v>1128</v>
      </c>
      <c r="G28" s="134">
        <v>771</v>
      </c>
      <c r="H28" s="28">
        <v>36980</v>
      </c>
      <c r="I28" s="28">
        <v>18512</v>
      </c>
      <c r="J28" s="28">
        <v>18468</v>
      </c>
      <c r="K28" s="56">
        <v>366.13861386138615</v>
      </c>
      <c r="L28" s="56">
        <v>13.670979667282809</v>
      </c>
    </row>
    <row r="29" spans="1:13" ht="10.5" customHeight="1" x14ac:dyDescent="0.15">
      <c r="A29" s="148"/>
      <c r="B29" s="84" t="s">
        <v>429</v>
      </c>
      <c r="C29" s="95" t="s">
        <v>438</v>
      </c>
      <c r="D29" s="29">
        <v>2674</v>
      </c>
      <c r="E29" s="29">
        <v>1545</v>
      </c>
      <c r="F29" s="29">
        <v>1129</v>
      </c>
      <c r="G29" s="134">
        <v>703</v>
      </c>
      <c r="H29" s="29">
        <v>36033</v>
      </c>
      <c r="I29" s="29">
        <v>18009</v>
      </c>
      <c r="J29" s="29">
        <v>18024</v>
      </c>
      <c r="K29" s="56">
        <v>360.33</v>
      </c>
      <c r="L29" s="56">
        <v>13.475317875841435</v>
      </c>
    </row>
    <row r="30" spans="1:13" ht="10.5" customHeight="1" x14ac:dyDescent="0.15">
      <c r="A30" s="148"/>
      <c r="B30" s="84" t="s">
        <v>437</v>
      </c>
      <c r="C30" s="95">
        <v>93</v>
      </c>
      <c r="D30" s="29">
        <v>2537</v>
      </c>
      <c r="E30" s="29">
        <v>1460</v>
      </c>
      <c r="F30" s="29">
        <v>1077</v>
      </c>
      <c r="G30" s="134">
        <v>743</v>
      </c>
      <c r="H30" s="29">
        <v>34694</v>
      </c>
      <c r="I30" s="29">
        <v>17409</v>
      </c>
      <c r="J30" s="29">
        <v>17285</v>
      </c>
      <c r="K30" s="56">
        <v>373.1</v>
      </c>
      <c r="L30" s="56">
        <v>13.7</v>
      </c>
    </row>
    <row r="31" spans="1:13" s="27" customFormat="1" ht="10.5" customHeight="1" x14ac:dyDescent="0.15">
      <c r="A31" s="149"/>
      <c r="B31" s="84" t="s">
        <v>445</v>
      </c>
      <c r="C31" s="95">
        <v>92</v>
      </c>
      <c r="D31" s="29">
        <v>2512</v>
      </c>
      <c r="E31" s="29">
        <v>1443</v>
      </c>
      <c r="F31" s="29">
        <v>1069</v>
      </c>
      <c r="G31" s="134">
        <v>679</v>
      </c>
      <c r="H31" s="29">
        <v>34389</v>
      </c>
      <c r="I31" s="29">
        <v>17337</v>
      </c>
      <c r="J31" s="29">
        <v>17052</v>
      </c>
      <c r="K31" s="56">
        <v>373.8</v>
      </c>
      <c r="L31" s="56">
        <v>13.7</v>
      </c>
    </row>
    <row r="32" spans="1:13" s="14" customFormat="1" ht="10.5" customHeight="1" x14ac:dyDescent="0.15">
      <c r="A32" s="150"/>
      <c r="B32" s="112" t="s">
        <v>452</v>
      </c>
      <c r="C32" s="110">
        <v>91</v>
      </c>
      <c r="D32" s="107">
        <v>2509</v>
      </c>
      <c r="E32" s="107">
        <v>1438</v>
      </c>
      <c r="F32" s="107">
        <v>1071</v>
      </c>
      <c r="G32" s="109">
        <v>668</v>
      </c>
      <c r="H32" s="107">
        <v>34154</v>
      </c>
      <c r="I32" s="107">
        <v>17326</v>
      </c>
      <c r="J32" s="107">
        <v>16828</v>
      </c>
      <c r="K32" s="108">
        <v>375.3</v>
      </c>
      <c r="L32" s="108">
        <v>13.6</v>
      </c>
    </row>
    <row r="33" spans="1:12" s="14" customFormat="1" ht="6" customHeight="1" x14ac:dyDescent="0.15">
      <c r="A33" s="150"/>
      <c r="B33" s="147"/>
      <c r="C33" s="24"/>
      <c r="D33" s="23"/>
      <c r="E33" s="23"/>
      <c r="F33" s="23"/>
      <c r="H33" s="23"/>
      <c r="I33" s="23"/>
      <c r="J33" s="23"/>
      <c r="K33" s="55"/>
      <c r="L33" s="55"/>
    </row>
    <row r="34" spans="1:12" ht="10.5" customHeight="1" x14ac:dyDescent="0.15">
      <c r="A34" s="134" t="s">
        <v>348</v>
      </c>
      <c r="B34" s="84" t="s">
        <v>453</v>
      </c>
      <c r="C34" s="95" t="s">
        <v>395</v>
      </c>
      <c r="D34" s="28">
        <v>4168</v>
      </c>
      <c r="E34" s="29">
        <v>1545</v>
      </c>
      <c r="F34" s="28">
        <v>2623</v>
      </c>
      <c r="G34" s="134">
        <v>614</v>
      </c>
      <c r="H34" s="29">
        <v>66922</v>
      </c>
      <c r="I34" s="29">
        <v>34108</v>
      </c>
      <c r="J34" s="29">
        <v>32814</v>
      </c>
      <c r="K34" s="56">
        <v>363.70652173913044</v>
      </c>
      <c r="L34" s="56">
        <v>16.056142034548945</v>
      </c>
    </row>
    <row r="35" spans="1:12" ht="10.5" customHeight="1" x14ac:dyDescent="0.15">
      <c r="A35" s="148"/>
      <c r="B35" s="84" t="s">
        <v>429</v>
      </c>
      <c r="C35" s="95" t="s">
        <v>439</v>
      </c>
      <c r="D35" s="29">
        <v>4114</v>
      </c>
      <c r="E35" s="29">
        <v>1510</v>
      </c>
      <c r="F35" s="29">
        <v>2604</v>
      </c>
      <c r="G35" s="134">
        <v>468</v>
      </c>
      <c r="H35" s="29">
        <v>66027</v>
      </c>
      <c r="I35" s="29">
        <v>33743</v>
      </c>
      <c r="J35" s="29">
        <v>32284</v>
      </c>
      <c r="K35" s="56">
        <v>364.79005524861878</v>
      </c>
      <c r="L35" s="56">
        <v>16.049343704423919</v>
      </c>
    </row>
    <row r="36" spans="1:12" ht="10.5" customHeight="1" x14ac:dyDescent="0.15">
      <c r="A36" s="148"/>
      <c r="B36" s="84" t="s">
        <v>437</v>
      </c>
      <c r="C36" s="95" t="s">
        <v>446</v>
      </c>
      <c r="D36" s="28">
        <v>4021</v>
      </c>
      <c r="E36" s="28">
        <v>1464</v>
      </c>
      <c r="F36" s="28">
        <v>2557</v>
      </c>
      <c r="G36" s="84">
        <v>726</v>
      </c>
      <c r="H36" s="28">
        <v>64155</v>
      </c>
      <c r="I36" s="28">
        <v>32768</v>
      </c>
      <c r="J36" s="28">
        <v>31387</v>
      </c>
      <c r="K36" s="58">
        <v>368.7</v>
      </c>
      <c r="L36" s="58">
        <v>16</v>
      </c>
    </row>
    <row r="37" spans="1:12" s="27" customFormat="1" ht="10.5" customHeight="1" x14ac:dyDescent="0.15">
      <c r="A37" s="149"/>
      <c r="B37" s="84" t="s">
        <v>445</v>
      </c>
      <c r="C37" s="95" t="s">
        <v>447</v>
      </c>
      <c r="D37" s="28">
        <v>3974</v>
      </c>
      <c r="E37" s="28">
        <v>1448</v>
      </c>
      <c r="F37" s="28">
        <v>2526</v>
      </c>
      <c r="G37" s="84">
        <v>577</v>
      </c>
      <c r="H37" s="28">
        <v>62804</v>
      </c>
      <c r="I37" s="28">
        <v>32076</v>
      </c>
      <c r="J37" s="28">
        <v>30728</v>
      </c>
      <c r="K37" s="58">
        <v>367.3</v>
      </c>
      <c r="L37" s="58">
        <v>15.8</v>
      </c>
    </row>
    <row r="38" spans="1:12" s="14" customFormat="1" ht="10.5" customHeight="1" x14ac:dyDescent="0.15">
      <c r="A38" s="150"/>
      <c r="B38" s="112" t="s">
        <v>452</v>
      </c>
      <c r="C38" s="110" t="s">
        <v>455</v>
      </c>
      <c r="D38" s="111">
        <v>4006</v>
      </c>
      <c r="E38" s="111">
        <v>1459</v>
      </c>
      <c r="F38" s="111">
        <v>2547</v>
      </c>
      <c r="G38" s="112">
        <v>582</v>
      </c>
      <c r="H38" s="111">
        <v>62100</v>
      </c>
      <c r="I38" s="111">
        <v>31753</v>
      </c>
      <c r="J38" s="111">
        <v>30347</v>
      </c>
      <c r="K38" s="108">
        <v>369.642857142857</v>
      </c>
      <c r="L38" s="108">
        <v>15.501747378931601</v>
      </c>
    </row>
    <row r="39" spans="1:12" s="14" customFormat="1" ht="6" customHeight="1" x14ac:dyDescent="0.15">
      <c r="A39" s="150"/>
      <c r="B39" s="147"/>
      <c r="C39" s="24"/>
      <c r="D39" s="23"/>
      <c r="E39" s="23"/>
      <c r="F39" s="23"/>
      <c r="H39" s="23"/>
      <c r="I39" s="23"/>
      <c r="J39" s="23"/>
      <c r="K39" s="55"/>
      <c r="L39" s="55"/>
    </row>
    <row r="40" spans="1:12" s="14" customFormat="1" ht="6" customHeight="1" x14ac:dyDescent="0.15">
      <c r="A40" s="150"/>
      <c r="B40" s="147"/>
      <c r="C40" s="24"/>
      <c r="D40" s="23"/>
      <c r="E40" s="23"/>
      <c r="F40" s="23"/>
      <c r="H40" s="23"/>
      <c r="I40" s="23"/>
      <c r="J40" s="23"/>
      <c r="K40" s="55"/>
      <c r="L40" s="55"/>
    </row>
    <row r="41" spans="1:12" ht="10.5" customHeight="1" x14ac:dyDescent="0.15">
      <c r="A41" s="259" t="s">
        <v>448</v>
      </c>
      <c r="B41" s="84" t="s">
        <v>453</v>
      </c>
      <c r="C41" s="151">
        <v>0</v>
      </c>
      <c r="D41" s="152">
        <v>0</v>
      </c>
      <c r="E41" s="152">
        <v>0</v>
      </c>
      <c r="F41" s="152">
        <v>0</v>
      </c>
      <c r="G41" s="152">
        <v>0</v>
      </c>
      <c r="H41" s="152">
        <v>0</v>
      </c>
      <c r="I41" s="152">
        <v>0</v>
      </c>
      <c r="J41" s="152">
        <v>0</v>
      </c>
      <c r="K41" s="152">
        <v>0</v>
      </c>
      <c r="L41" s="152">
        <v>0</v>
      </c>
    </row>
    <row r="42" spans="1:12" ht="10.5" customHeight="1" x14ac:dyDescent="0.15">
      <c r="A42" s="260"/>
      <c r="B42" s="84" t="s">
        <v>429</v>
      </c>
      <c r="C42" s="151">
        <v>1</v>
      </c>
      <c r="D42" s="152">
        <v>53</v>
      </c>
      <c r="E42" s="152">
        <v>31</v>
      </c>
      <c r="F42" s="152">
        <v>22</v>
      </c>
      <c r="G42" s="152">
        <v>24</v>
      </c>
      <c r="H42" s="152">
        <v>862</v>
      </c>
      <c r="I42" s="152">
        <v>429</v>
      </c>
      <c r="J42" s="152">
        <v>433</v>
      </c>
      <c r="K42" s="58">
        <v>862</v>
      </c>
      <c r="L42" s="153">
        <v>16.264150943396228</v>
      </c>
    </row>
    <row r="43" spans="1:12" ht="10.5" customHeight="1" x14ac:dyDescent="0.15">
      <c r="A43" s="260"/>
      <c r="B43" s="84" t="s">
        <v>437</v>
      </c>
      <c r="C43" s="151">
        <v>7</v>
      </c>
      <c r="D43" s="152">
        <v>289</v>
      </c>
      <c r="E43" s="152">
        <v>144</v>
      </c>
      <c r="F43" s="152">
        <v>145</v>
      </c>
      <c r="G43" s="152">
        <v>58</v>
      </c>
      <c r="H43" s="152">
        <v>3253</v>
      </c>
      <c r="I43" s="152">
        <v>1654</v>
      </c>
      <c r="J43" s="152">
        <v>1599</v>
      </c>
      <c r="K43" s="58">
        <v>464.7</v>
      </c>
      <c r="L43" s="153">
        <v>11.3</v>
      </c>
    </row>
    <row r="44" spans="1:12" s="27" customFormat="1" ht="10.5" customHeight="1" x14ac:dyDescent="0.15">
      <c r="A44" s="149"/>
      <c r="B44" s="84" t="s">
        <v>445</v>
      </c>
      <c r="C44" s="95">
        <v>8</v>
      </c>
      <c r="D44" s="28">
        <v>355</v>
      </c>
      <c r="E44" s="28">
        <v>186</v>
      </c>
      <c r="F44" s="28">
        <v>169</v>
      </c>
      <c r="G44" s="84">
        <v>55</v>
      </c>
      <c r="H44" s="28">
        <v>4105</v>
      </c>
      <c r="I44" s="28">
        <v>2071</v>
      </c>
      <c r="J44" s="28">
        <v>2034</v>
      </c>
      <c r="K44" s="58">
        <v>513.1</v>
      </c>
      <c r="L44" s="58">
        <v>11.6</v>
      </c>
    </row>
    <row r="45" spans="1:12" s="14" customFormat="1" ht="10.5" customHeight="1" x14ac:dyDescent="0.15">
      <c r="A45" s="150"/>
      <c r="B45" s="112" t="s">
        <v>452</v>
      </c>
      <c r="C45" s="110">
        <v>9</v>
      </c>
      <c r="D45" s="111">
        <v>382</v>
      </c>
      <c r="E45" s="111">
        <v>187</v>
      </c>
      <c r="F45" s="111">
        <v>195</v>
      </c>
      <c r="G45" s="112">
        <v>66</v>
      </c>
      <c r="H45" s="111">
        <v>4399</v>
      </c>
      <c r="I45" s="111">
        <v>2244</v>
      </c>
      <c r="J45" s="111">
        <v>2155</v>
      </c>
      <c r="K45" s="108">
        <v>488.8</v>
      </c>
      <c r="L45" s="108">
        <v>11.5</v>
      </c>
    </row>
    <row r="46" spans="1:12" s="14" customFormat="1" ht="6" customHeight="1" x14ac:dyDescent="0.15">
      <c r="A46" s="150"/>
      <c r="B46" s="147"/>
      <c r="C46" s="24"/>
      <c r="D46" s="23"/>
      <c r="E46" s="23"/>
      <c r="F46" s="23"/>
      <c r="H46" s="23"/>
      <c r="I46" s="23"/>
      <c r="J46" s="23"/>
      <c r="K46" s="55"/>
      <c r="L46" s="55"/>
    </row>
    <row r="47" spans="1:12" ht="10.5" customHeight="1" x14ac:dyDescent="0.15">
      <c r="A47" s="134" t="s">
        <v>342</v>
      </c>
      <c r="B47" s="84" t="s">
        <v>453</v>
      </c>
      <c r="C47" s="95">
        <v>119</v>
      </c>
      <c r="D47" s="29">
        <v>1220</v>
      </c>
      <c r="E47" s="134">
        <v>89</v>
      </c>
      <c r="F47" s="29">
        <v>1131</v>
      </c>
      <c r="G47" s="134">
        <v>215</v>
      </c>
      <c r="H47" s="29">
        <v>14415</v>
      </c>
      <c r="I47" s="29">
        <v>7294</v>
      </c>
      <c r="J47" s="29">
        <v>7121</v>
      </c>
      <c r="K47" s="56">
        <v>121.1344537815126</v>
      </c>
      <c r="L47" s="56">
        <v>11.815573770491802</v>
      </c>
    </row>
    <row r="48" spans="1:12" ht="10.5" customHeight="1" x14ac:dyDescent="0.15">
      <c r="A48" s="148"/>
      <c r="B48" s="84" t="s">
        <v>429</v>
      </c>
      <c r="C48" s="95">
        <v>118</v>
      </c>
      <c r="D48" s="29">
        <v>1214</v>
      </c>
      <c r="E48" s="134">
        <v>89</v>
      </c>
      <c r="F48" s="29">
        <v>1125</v>
      </c>
      <c r="G48" s="134">
        <v>209</v>
      </c>
      <c r="H48" s="29">
        <v>14041</v>
      </c>
      <c r="I48" s="29">
        <v>7119</v>
      </c>
      <c r="J48" s="29">
        <v>6922</v>
      </c>
      <c r="K48" s="56">
        <v>118.99152542372882</v>
      </c>
      <c r="L48" s="56">
        <v>11.565897858319605</v>
      </c>
    </row>
    <row r="49" spans="1:12" ht="10.5" customHeight="1" x14ac:dyDescent="0.15">
      <c r="A49" s="148"/>
      <c r="B49" s="84" t="s">
        <v>437</v>
      </c>
      <c r="C49" s="95">
        <v>115</v>
      </c>
      <c r="D49" s="29">
        <v>1192</v>
      </c>
      <c r="E49" s="134">
        <v>93</v>
      </c>
      <c r="F49" s="29">
        <v>1099</v>
      </c>
      <c r="G49" s="134">
        <v>215</v>
      </c>
      <c r="H49" s="29">
        <v>13413</v>
      </c>
      <c r="I49" s="29">
        <v>6758</v>
      </c>
      <c r="J49" s="29">
        <v>6655</v>
      </c>
      <c r="K49" s="56">
        <v>116.6</v>
      </c>
      <c r="L49" s="56">
        <v>11.3</v>
      </c>
    </row>
    <row r="50" spans="1:12" s="27" customFormat="1" ht="10.5" customHeight="1" x14ac:dyDescent="0.15">
      <c r="A50" s="149"/>
      <c r="B50" s="84" t="s">
        <v>445</v>
      </c>
      <c r="C50" s="95">
        <v>114</v>
      </c>
      <c r="D50" s="29">
        <v>1204</v>
      </c>
      <c r="E50" s="134">
        <v>86</v>
      </c>
      <c r="F50" s="29">
        <v>1118</v>
      </c>
      <c r="G50" s="134">
        <v>251</v>
      </c>
      <c r="H50" s="29">
        <v>13123</v>
      </c>
      <c r="I50" s="29">
        <v>6591</v>
      </c>
      <c r="J50" s="29">
        <v>6532</v>
      </c>
      <c r="K50" s="56">
        <v>115.1</v>
      </c>
      <c r="L50" s="56">
        <v>10.9</v>
      </c>
    </row>
    <row r="51" spans="1:12" s="14" customFormat="1" ht="10.5" customHeight="1" x14ac:dyDescent="0.15">
      <c r="A51" s="150"/>
      <c r="B51" s="112" t="s">
        <v>452</v>
      </c>
      <c r="C51" s="110">
        <v>113</v>
      </c>
      <c r="D51" s="107">
        <v>1190</v>
      </c>
      <c r="E51" s="109">
        <v>76</v>
      </c>
      <c r="F51" s="107">
        <v>1114</v>
      </c>
      <c r="G51" s="109">
        <v>274</v>
      </c>
      <c r="H51" s="107">
        <v>12636</v>
      </c>
      <c r="I51" s="107">
        <v>6413</v>
      </c>
      <c r="J51" s="107">
        <v>6223</v>
      </c>
      <c r="K51" s="108">
        <v>111.82300884955799</v>
      </c>
      <c r="L51" s="108">
        <v>10.618487394958001</v>
      </c>
    </row>
    <row r="52" spans="1:12" s="14" customFormat="1" ht="6" customHeight="1" x14ac:dyDescent="0.15">
      <c r="A52" s="150"/>
      <c r="B52" s="147"/>
      <c r="C52" s="24"/>
      <c r="D52" s="23"/>
      <c r="F52" s="23"/>
      <c r="H52" s="23"/>
      <c r="I52" s="23"/>
      <c r="J52" s="23"/>
      <c r="K52" s="55"/>
      <c r="L52" s="55"/>
    </row>
    <row r="53" spans="1:12" s="14" customFormat="1" ht="10.5" customHeight="1" x14ac:dyDescent="0.15">
      <c r="A53" s="261" t="s">
        <v>449</v>
      </c>
      <c r="B53" s="84" t="s">
        <v>453</v>
      </c>
      <c r="C53" s="151" t="s">
        <v>441</v>
      </c>
      <c r="D53" s="152">
        <v>469</v>
      </c>
      <c r="E53" s="152">
        <v>39</v>
      </c>
      <c r="F53" s="152">
        <v>430</v>
      </c>
      <c r="G53" s="152">
        <v>20</v>
      </c>
      <c r="H53" s="152">
        <v>2627</v>
      </c>
      <c r="I53" s="152">
        <v>1333</v>
      </c>
      <c r="J53" s="152">
        <v>1294</v>
      </c>
      <c r="K53" s="58">
        <v>131.35</v>
      </c>
      <c r="L53" s="153">
        <v>5.6012793176972284</v>
      </c>
    </row>
    <row r="54" spans="1:12" s="14" customFormat="1" ht="10.5" customHeight="1" x14ac:dyDescent="0.15">
      <c r="A54" s="262"/>
      <c r="B54" s="84" t="s">
        <v>429</v>
      </c>
      <c r="C54" s="95" t="s">
        <v>442</v>
      </c>
      <c r="D54" s="28">
        <v>516</v>
      </c>
      <c r="E54" s="28">
        <v>39</v>
      </c>
      <c r="F54" s="28">
        <v>477</v>
      </c>
      <c r="G54" s="28">
        <v>31</v>
      </c>
      <c r="H54" s="28">
        <v>2884</v>
      </c>
      <c r="I54" s="28">
        <v>1475</v>
      </c>
      <c r="J54" s="28">
        <v>1409</v>
      </c>
      <c r="K54" s="37">
        <v>131.09090909090909</v>
      </c>
      <c r="L54" s="56">
        <v>5.5891472868217056</v>
      </c>
    </row>
    <row r="55" spans="1:12" s="14" customFormat="1" ht="10.5" customHeight="1" x14ac:dyDescent="0.15">
      <c r="A55" s="262"/>
      <c r="B55" s="84" t="s">
        <v>437</v>
      </c>
      <c r="C55" s="95" t="s">
        <v>450</v>
      </c>
      <c r="D55" s="28">
        <v>731</v>
      </c>
      <c r="E55" s="28">
        <v>49</v>
      </c>
      <c r="F55" s="28">
        <v>682</v>
      </c>
      <c r="G55" s="28">
        <v>33</v>
      </c>
      <c r="H55" s="28">
        <v>4276</v>
      </c>
      <c r="I55" s="28">
        <v>2211</v>
      </c>
      <c r="J55" s="28">
        <v>2065</v>
      </c>
      <c r="K55" s="37">
        <v>137.93548387096774</v>
      </c>
      <c r="L55" s="56">
        <v>5.8495212038303697</v>
      </c>
    </row>
    <row r="56" spans="1:12" s="14" customFormat="1" x14ac:dyDescent="0.15">
      <c r="A56" s="148"/>
      <c r="B56" s="84" t="s">
        <v>445</v>
      </c>
      <c r="C56" s="95" t="s">
        <v>451</v>
      </c>
      <c r="D56" s="28">
        <v>910</v>
      </c>
      <c r="E56" s="28">
        <v>49</v>
      </c>
      <c r="F56" s="28">
        <v>861</v>
      </c>
      <c r="G56" s="28">
        <v>61</v>
      </c>
      <c r="H56" s="28">
        <v>5482</v>
      </c>
      <c r="I56" s="28">
        <v>2814</v>
      </c>
      <c r="J56" s="28">
        <v>2668</v>
      </c>
      <c r="K56" s="37">
        <v>137.1</v>
      </c>
      <c r="L56" s="56">
        <v>6</v>
      </c>
    </row>
    <row r="57" spans="1:12" s="14" customFormat="1" x14ac:dyDescent="0.15">
      <c r="A57" s="154"/>
      <c r="B57" s="112" t="s">
        <v>452</v>
      </c>
      <c r="C57" s="110" t="s">
        <v>454</v>
      </c>
      <c r="D57" s="107">
        <v>949</v>
      </c>
      <c r="E57" s="109">
        <v>56</v>
      </c>
      <c r="F57" s="107">
        <v>893</v>
      </c>
      <c r="G57" s="109">
        <v>78</v>
      </c>
      <c r="H57" s="107">
        <v>5673</v>
      </c>
      <c r="I57" s="107">
        <v>2939</v>
      </c>
      <c r="J57" s="107">
        <v>2734</v>
      </c>
      <c r="K57" s="108">
        <v>138.36585365853699</v>
      </c>
      <c r="L57" s="108">
        <v>5.9778714436248697</v>
      </c>
    </row>
    <row r="58" spans="1:12" s="14" customFormat="1" ht="6" customHeight="1" x14ac:dyDescent="0.15">
      <c r="A58" s="149"/>
      <c r="B58" s="147"/>
      <c r="C58" s="24"/>
      <c r="D58" s="23"/>
      <c r="F58" s="23"/>
      <c r="H58" s="23"/>
      <c r="I58" s="23"/>
      <c r="J58" s="23"/>
      <c r="K58" s="55"/>
      <c r="L58" s="55"/>
    </row>
    <row r="59" spans="1:12" ht="10.5" customHeight="1" x14ac:dyDescent="0.15">
      <c r="A59" s="259" t="s">
        <v>341</v>
      </c>
      <c r="B59" s="84" t="s">
        <v>453</v>
      </c>
      <c r="C59" s="95" t="s">
        <v>402</v>
      </c>
      <c r="D59" s="134">
        <v>859</v>
      </c>
      <c r="E59" s="134">
        <v>366</v>
      </c>
      <c r="F59" s="134">
        <v>493</v>
      </c>
      <c r="G59" s="134">
        <v>74</v>
      </c>
      <c r="H59" s="28">
        <v>1315</v>
      </c>
      <c r="I59" s="84">
        <v>826</v>
      </c>
      <c r="J59" s="84">
        <v>489</v>
      </c>
      <c r="K59" s="58">
        <v>119.54545454545455</v>
      </c>
      <c r="L59" s="58">
        <v>1.5308498253783469</v>
      </c>
    </row>
    <row r="60" spans="1:12" ht="10.5" customHeight="1" x14ac:dyDescent="0.15">
      <c r="A60" s="260"/>
      <c r="B60" s="84" t="s">
        <v>429</v>
      </c>
      <c r="C60" s="95">
        <v>11</v>
      </c>
      <c r="D60" s="134">
        <v>862</v>
      </c>
      <c r="E60" s="134">
        <v>363</v>
      </c>
      <c r="F60" s="134">
        <v>499</v>
      </c>
      <c r="G60" s="134">
        <v>79</v>
      </c>
      <c r="H60" s="29">
        <v>1328</v>
      </c>
      <c r="I60" s="134">
        <v>878</v>
      </c>
      <c r="J60" s="134">
        <v>450</v>
      </c>
      <c r="K60" s="56">
        <v>120.72727272727273</v>
      </c>
      <c r="L60" s="56">
        <v>1.5406032482598608</v>
      </c>
    </row>
    <row r="61" spans="1:12" ht="10.5" customHeight="1" x14ac:dyDescent="0.15">
      <c r="A61" s="260"/>
      <c r="B61" s="84" t="s">
        <v>437</v>
      </c>
      <c r="C61" s="95">
        <v>11</v>
      </c>
      <c r="D61" s="134">
        <v>874</v>
      </c>
      <c r="E61" s="134">
        <v>364</v>
      </c>
      <c r="F61" s="134">
        <v>510</v>
      </c>
      <c r="G61" s="134">
        <v>89</v>
      </c>
      <c r="H61" s="29">
        <v>1326</v>
      </c>
      <c r="I61" s="134">
        <v>874</v>
      </c>
      <c r="J61" s="134">
        <v>452</v>
      </c>
      <c r="K61" s="56">
        <v>120.5</v>
      </c>
      <c r="L61" s="56">
        <v>1.5</v>
      </c>
    </row>
    <row r="62" spans="1:12" s="27" customFormat="1" ht="10.5" customHeight="1" x14ac:dyDescent="0.15">
      <c r="A62" s="149"/>
      <c r="B62" s="84" t="s">
        <v>445</v>
      </c>
      <c r="C62" s="95">
        <v>11</v>
      </c>
      <c r="D62" s="134">
        <v>863</v>
      </c>
      <c r="E62" s="134">
        <v>355</v>
      </c>
      <c r="F62" s="134">
        <v>508</v>
      </c>
      <c r="G62" s="134">
        <v>99</v>
      </c>
      <c r="H62" s="29">
        <v>1317</v>
      </c>
      <c r="I62" s="134">
        <v>856</v>
      </c>
      <c r="J62" s="134">
        <v>461</v>
      </c>
      <c r="K62" s="56">
        <v>119.7</v>
      </c>
      <c r="L62" s="56">
        <v>1.5</v>
      </c>
    </row>
    <row r="63" spans="1:12" s="14" customFormat="1" ht="10.5" customHeight="1" x14ac:dyDescent="0.15">
      <c r="A63" s="150"/>
      <c r="B63" s="112" t="s">
        <v>452</v>
      </c>
      <c r="C63" s="110">
        <v>11</v>
      </c>
      <c r="D63" s="109">
        <v>871</v>
      </c>
      <c r="E63" s="109">
        <v>351</v>
      </c>
      <c r="F63" s="109">
        <v>520</v>
      </c>
      <c r="G63" s="109">
        <v>103</v>
      </c>
      <c r="H63" s="107">
        <v>1292</v>
      </c>
      <c r="I63" s="109">
        <v>840</v>
      </c>
      <c r="J63" s="109">
        <v>452</v>
      </c>
      <c r="K63" s="108">
        <v>117.5</v>
      </c>
      <c r="L63" s="108">
        <v>1.5</v>
      </c>
    </row>
    <row r="64" spans="1:12" s="14" customFormat="1" ht="6" customHeight="1" x14ac:dyDescent="0.15">
      <c r="A64" s="150"/>
      <c r="B64" s="147"/>
      <c r="C64" s="24"/>
      <c r="K64" s="55"/>
      <c r="L64" s="55"/>
    </row>
    <row r="65" spans="1:12" ht="10.5" customHeight="1" x14ac:dyDescent="0.15">
      <c r="A65" s="134" t="s">
        <v>335</v>
      </c>
      <c r="B65" s="84" t="s">
        <v>453</v>
      </c>
      <c r="C65" s="31">
        <v>55</v>
      </c>
      <c r="D65" s="134">
        <v>711</v>
      </c>
      <c r="E65" s="134">
        <v>325</v>
      </c>
      <c r="F65" s="134">
        <v>386</v>
      </c>
      <c r="G65" s="29">
        <v>2219</v>
      </c>
      <c r="H65" s="29">
        <v>12744</v>
      </c>
      <c r="I65" s="29">
        <v>5796</v>
      </c>
      <c r="J65" s="29">
        <v>6948</v>
      </c>
      <c r="K65" s="56">
        <v>231.70909090909092</v>
      </c>
      <c r="L65" s="56">
        <v>17.924050632911392</v>
      </c>
    </row>
    <row r="66" spans="1:12" ht="10.5" customHeight="1" x14ac:dyDescent="0.15">
      <c r="A66" s="148"/>
      <c r="B66" s="84" t="s">
        <v>429</v>
      </c>
      <c r="C66" s="97">
        <v>54</v>
      </c>
      <c r="D66" s="134">
        <v>725</v>
      </c>
      <c r="E66" s="134">
        <v>332</v>
      </c>
      <c r="F66" s="134">
        <v>393</v>
      </c>
      <c r="G66" s="29">
        <v>2166</v>
      </c>
      <c r="H66" s="29">
        <v>12771</v>
      </c>
      <c r="I66" s="29">
        <v>5806</v>
      </c>
      <c r="J66" s="29">
        <v>6965</v>
      </c>
      <c r="K66" s="58">
        <v>236.5</v>
      </c>
      <c r="L66" s="56">
        <v>17.615172413793104</v>
      </c>
    </row>
    <row r="67" spans="1:12" ht="10.5" customHeight="1" x14ac:dyDescent="0.15">
      <c r="A67" s="148"/>
      <c r="B67" s="84" t="s">
        <v>437</v>
      </c>
      <c r="C67" s="95">
        <v>53</v>
      </c>
      <c r="D67" s="134">
        <v>712</v>
      </c>
      <c r="E67" s="134">
        <v>323</v>
      </c>
      <c r="F67" s="134">
        <v>389</v>
      </c>
      <c r="G67" s="29">
        <v>2044</v>
      </c>
      <c r="H67" s="29">
        <v>12693</v>
      </c>
      <c r="I67" s="29">
        <v>5756</v>
      </c>
      <c r="J67" s="29">
        <v>6937</v>
      </c>
      <c r="K67" s="58">
        <v>239.5</v>
      </c>
      <c r="L67" s="56">
        <v>17.8</v>
      </c>
    </row>
    <row r="68" spans="1:12" s="27" customFormat="1" ht="10.5" customHeight="1" x14ac:dyDescent="0.15">
      <c r="A68" s="149"/>
      <c r="B68" s="84" t="s">
        <v>445</v>
      </c>
      <c r="C68" s="31">
        <v>52</v>
      </c>
      <c r="D68" s="134">
        <v>686</v>
      </c>
      <c r="E68" s="134">
        <v>324</v>
      </c>
      <c r="F68" s="134">
        <v>362</v>
      </c>
      <c r="G68" s="29">
        <v>1997</v>
      </c>
      <c r="H68" s="29">
        <v>12769</v>
      </c>
      <c r="I68" s="29">
        <v>5824</v>
      </c>
      <c r="J68" s="29">
        <v>6945</v>
      </c>
      <c r="K68" s="56">
        <v>245.6</v>
      </c>
      <c r="L68" s="56">
        <v>18.600000000000001</v>
      </c>
    </row>
    <row r="69" spans="1:12" s="14" customFormat="1" ht="10.5" customHeight="1" x14ac:dyDescent="0.15">
      <c r="A69" s="150"/>
      <c r="B69" s="112" t="s">
        <v>452</v>
      </c>
      <c r="C69" s="106">
        <v>52</v>
      </c>
      <c r="D69" s="109">
        <v>703</v>
      </c>
      <c r="E69" s="109">
        <v>335</v>
      </c>
      <c r="F69" s="109">
        <v>368</v>
      </c>
      <c r="G69" s="107">
        <v>2046</v>
      </c>
      <c r="H69" s="107">
        <v>12797</v>
      </c>
      <c r="I69" s="107">
        <v>5809</v>
      </c>
      <c r="J69" s="107">
        <v>6988</v>
      </c>
      <c r="K69" s="108">
        <v>246.1</v>
      </c>
      <c r="L69" s="108">
        <v>18.2</v>
      </c>
    </row>
    <row r="70" spans="1:12" s="14" customFormat="1" ht="6" customHeight="1" x14ac:dyDescent="0.15">
      <c r="A70" s="150"/>
      <c r="B70" s="147"/>
      <c r="C70" s="24"/>
      <c r="G70" s="23"/>
      <c r="H70" s="23"/>
      <c r="I70" s="23"/>
      <c r="J70" s="23"/>
      <c r="K70" s="55"/>
      <c r="L70" s="55"/>
    </row>
    <row r="71" spans="1:12" ht="10.5" customHeight="1" x14ac:dyDescent="0.15">
      <c r="A71" s="134" t="s">
        <v>333</v>
      </c>
      <c r="B71" s="84" t="s">
        <v>453</v>
      </c>
      <c r="C71" s="31">
        <v>40</v>
      </c>
      <c r="D71" s="134">
        <v>212</v>
      </c>
      <c r="E71" s="134">
        <v>130</v>
      </c>
      <c r="F71" s="134">
        <v>82</v>
      </c>
      <c r="G71" s="134">
        <v>301</v>
      </c>
      <c r="H71" s="29">
        <v>4116</v>
      </c>
      <c r="I71" s="29">
        <v>1823</v>
      </c>
      <c r="J71" s="29">
        <v>2293</v>
      </c>
      <c r="K71" s="56">
        <v>102.9</v>
      </c>
      <c r="L71" s="56">
        <v>19.415094339622641</v>
      </c>
    </row>
    <row r="72" spans="1:12" ht="10.5" customHeight="1" x14ac:dyDescent="0.15">
      <c r="A72" s="148"/>
      <c r="B72" s="84" t="s">
        <v>429</v>
      </c>
      <c r="C72" s="31">
        <v>40</v>
      </c>
      <c r="D72" s="134">
        <v>224</v>
      </c>
      <c r="E72" s="134">
        <v>136</v>
      </c>
      <c r="F72" s="134">
        <v>88</v>
      </c>
      <c r="G72" s="134">
        <v>271</v>
      </c>
      <c r="H72" s="29">
        <v>4039</v>
      </c>
      <c r="I72" s="29">
        <v>1790</v>
      </c>
      <c r="J72" s="29">
        <v>2249</v>
      </c>
      <c r="K72" s="56">
        <v>100.97499999999999</v>
      </c>
      <c r="L72" s="56">
        <v>18.03125</v>
      </c>
    </row>
    <row r="73" spans="1:12" ht="10.5" customHeight="1" x14ac:dyDescent="0.15">
      <c r="A73" s="148"/>
      <c r="B73" s="84" t="s">
        <v>437</v>
      </c>
      <c r="C73" s="31">
        <v>40</v>
      </c>
      <c r="D73" s="134">
        <v>225</v>
      </c>
      <c r="E73" s="134">
        <v>135</v>
      </c>
      <c r="F73" s="134">
        <v>90</v>
      </c>
      <c r="G73" s="134">
        <v>271</v>
      </c>
      <c r="H73" s="29">
        <v>4076</v>
      </c>
      <c r="I73" s="29">
        <v>1895</v>
      </c>
      <c r="J73" s="29">
        <v>2181</v>
      </c>
      <c r="K73" s="56">
        <v>101.9</v>
      </c>
      <c r="L73" s="56">
        <v>18.100000000000001</v>
      </c>
    </row>
    <row r="74" spans="1:12" s="27" customFormat="1" ht="10.5" customHeight="1" x14ac:dyDescent="0.15">
      <c r="A74" s="149"/>
      <c r="B74" s="84" t="s">
        <v>445</v>
      </c>
      <c r="C74" s="31">
        <v>41</v>
      </c>
      <c r="D74" s="134">
        <v>214</v>
      </c>
      <c r="E74" s="134">
        <v>135</v>
      </c>
      <c r="F74" s="134">
        <v>79</v>
      </c>
      <c r="G74" s="134">
        <v>277</v>
      </c>
      <c r="H74" s="29">
        <v>3865</v>
      </c>
      <c r="I74" s="29">
        <v>1844</v>
      </c>
      <c r="J74" s="29">
        <v>2021</v>
      </c>
      <c r="K74" s="56">
        <v>94.3</v>
      </c>
      <c r="L74" s="56">
        <v>18.100000000000001</v>
      </c>
    </row>
    <row r="75" spans="1:12" s="14" customFormat="1" ht="10.5" customHeight="1" x14ac:dyDescent="0.15">
      <c r="A75" s="150"/>
      <c r="B75" s="112" t="s">
        <v>452</v>
      </c>
      <c r="C75" s="106">
        <v>41</v>
      </c>
      <c r="D75" s="109">
        <v>210</v>
      </c>
      <c r="E75" s="109">
        <v>129</v>
      </c>
      <c r="F75" s="109">
        <v>81</v>
      </c>
      <c r="G75" s="109">
        <v>276</v>
      </c>
      <c r="H75" s="107">
        <v>3318</v>
      </c>
      <c r="I75" s="107">
        <v>1522</v>
      </c>
      <c r="J75" s="107">
        <v>1796</v>
      </c>
      <c r="K75" s="108">
        <v>80.900000000000006</v>
      </c>
      <c r="L75" s="108">
        <v>15.8</v>
      </c>
    </row>
    <row r="76" spans="1:12" s="14" customFormat="1" ht="6" customHeight="1" x14ac:dyDescent="0.15">
      <c r="A76" s="155"/>
      <c r="B76" s="156"/>
      <c r="C76" s="157"/>
      <c r="D76" s="21"/>
      <c r="E76" s="21"/>
      <c r="F76" s="21"/>
      <c r="G76" s="21"/>
      <c r="H76" s="25"/>
      <c r="I76" s="25"/>
      <c r="J76" s="25"/>
      <c r="K76" s="21"/>
      <c r="L76" s="21"/>
    </row>
    <row r="77" spans="1:12" ht="10.5" customHeight="1" x14ac:dyDescent="0.15">
      <c r="A77" s="134" t="s">
        <v>424</v>
      </c>
    </row>
    <row r="78" spans="1:12" ht="10.5" customHeight="1" x14ac:dyDescent="0.15">
      <c r="A78" s="263" t="s">
        <v>403</v>
      </c>
      <c r="B78" s="264"/>
      <c r="C78" s="264"/>
      <c r="D78" s="264"/>
      <c r="E78" s="264"/>
      <c r="F78" s="264"/>
      <c r="G78" s="264"/>
      <c r="H78" s="264"/>
      <c r="I78" s="264"/>
      <c r="J78" s="264"/>
      <c r="K78" s="264"/>
      <c r="L78" s="264"/>
    </row>
    <row r="79" spans="1:12" ht="10.5" customHeight="1" x14ac:dyDescent="0.15">
      <c r="A79" s="254" t="s">
        <v>425</v>
      </c>
      <c r="B79" s="254"/>
      <c r="C79" s="254"/>
      <c r="D79" s="254"/>
      <c r="E79" s="254"/>
      <c r="F79" s="254"/>
      <c r="G79" s="254"/>
      <c r="H79" s="254"/>
      <c r="I79" s="254"/>
      <c r="J79" s="254"/>
      <c r="K79" s="254"/>
      <c r="L79" s="254"/>
    </row>
    <row r="80" spans="1:12" ht="10.5" customHeight="1" x14ac:dyDescent="0.15">
      <c r="A80" s="158" t="s">
        <v>426</v>
      </c>
      <c r="B80" s="159"/>
      <c r="C80" s="159"/>
      <c r="D80" s="159"/>
      <c r="E80" s="159"/>
      <c r="F80" s="159"/>
      <c r="G80" s="159"/>
      <c r="H80" s="159"/>
      <c r="I80" s="159"/>
      <c r="J80" s="159"/>
      <c r="K80" s="159"/>
      <c r="L80" s="159"/>
    </row>
    <row r="81" spans="1:10" x14ac:dyDescent="0.15">
      <c r="A81" s="160"/>
    </row>
    <row r="82" spans="1:10" x14ac:dyDescent="0.15">
      <c r="A82" s="161"/>
      <c r="B82" s="162"/>
      <c r="C82" s="162"/>
      <c r="D82" s="162"/>
      <c r="E82" s="162"/>
      <c r="F82" s="162"/>
      <c r="G82" s="162"/>
      <c r="H82" s="162"/>
      <c r="I82" s="162"/>
    </row>
    <row r="84" spans="1:10" x14ac:dyDescent="0.15">
      <c r="H84" s="255"/>
      <c r="I84" s="161"/>
      <c r="J84" s="161"/>
    </row>
    <row r="85" spans="1:10" x14ac:dyDescent="0.15">
      <c r="H85" s="255"/>
      <c r="I85" s="256"/>
      <c r="J85" s="256"/>
    </row>
    <row r="86" spans="1:10" x14ac:dyDescent="0.15">
      <c r="H86" s="163"/>
      <c r="I86" s="256"/>
      <c r="J86" s="256"/>
    </row>
  </sheetData>
  <mergeCells count="18">
    <mergeCell ref="A3:L3"/>
    <mergeCell ref="A6:B8"/>
    <mergeCell ref="C6:C8"/>
    <mergeCell ref="E6:F6"/>
    <mergeCell ref="H6:J6"/>
    <mergeCell ref="K6:K8"/>
    <mergeCell ref="L6:L8"/>
    <mergeCell ref="G7:G8"/>
    <mergeCell ref="H7:H8"/>
    <mergeCell ref="A79:L79"/>
    <mergeCell ref="H84:H85"/>
    <mergeCell ref="I85:J86"/>
    <mergeCell ref="I7:I8"/>
    <mergeCell ref="J7:J8"/>
    <mergeCell ref="A41:A43"/>
    <mergeCell ref="A53:A55"/>
    <mergeCell ref="A59:A61"/>
    <mergeCell ref="A78:L78"/>
  </mergeCells>
  <phoneticPr fontId="14"/>
  <printOptions gridLinesSet="0"/>
  <pageMargins left="0.59055118110236227" right="0.6692913385826772" top="0.78740157480314965" bottom="0.78740157480314965" header="0" footer="0"/>
  <pageSetup paperSize="9" scale="96" pageOrder="overThenDown"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99622-4C4C-4C15-94E7-CA5683CD9B9F}">
  <dimension ref="A1:M86"/>
  <sheetViews>
    <sheetView zoomScaleNormal="100" zoomScaleSheetLayoutView="100" workbookViewId="0"/>
  </sheetViews>
  <sheetFormatPr defaultRowHeight="10.5" x14ac:dyDescent="0.15"/>
  <cols>
    <col min="1" max="1" width="7.5703125" style="131" customWidth="1"/>
    <col min="2" max="2" width="9.28515625" style="131" customWidth="1"/>
    <col min="3" max="3" width="7.140625" style="131" customWidth="1"/>
    <col min="4" max="10" width="8.28515625" style="131" customWidth="1"/>
    <col min="11" max="11" width="10.85546875" style="131" customWidth="1"/>
    <col min="12" max="12" width="10" style="131" customWidth="1"/>
    <col min="13" max="16384" width="9.140625" style="131"/>
  </cols>
  <sheetData>
    <row r="1" spans="1:12" s="10" customFormat="1" ht="13.5" customHeight="1" x14ac:dyDescent="0.15">
      <c r="A1" s="164" t="s">
        <v>294</v>
      </c>
      <c r="B1" s="164"/>
      <c r="C1" s="164"/>
      <c r="D1" s="164"/>
      <c r="E1" s="164"/>
      <c r="F1" s="164"/>
      <c r="G1" s="164"/>
      <c r="H1" s="164"/>
      <c r="I1" s="164"/>
      <c r="J1" s="164"/>
      <c r="K1" s="164"/>
      <c r="L1" s="164"/>
    </row>
    <row r="2" spans="1:12" ht="10.5" customHeight="1" x14ac:dyDescent="0.15"/>
    <row r="3" spans="1:12" ht="57.75" customHeight="1" x14ac:dyDescent="0.15">
      <c r="A3" s="265" t="s">
        <v>435</v>
      </c>
      <c r="B3" s="266"/>
      <c r="C3" s="266"/>
      <c r="D3" s="266"/>
      <c r="E3" s="266"/>
      <c r="F3" s="266"/>
      <c r="G3" s="266"/>
      <c r="H3" s="266"/>
      <c r="I3" s="266"/>
      <c r="J3" s="266"/>
      <c r="K3" s="266"/>
      <c r="L3" s="266"/>
    </row>
    <row r="4" spans="1:12" ht="7.5" customHeight="1" x14ac:dyDescent="0.15">
      <c r="A4" s="130"/>
      <c r="B4" s="130"/>
      <c r="C4" s="130"/>
      <c r="D4" s="130"/>
      <c r="E4" s="130"/>
      <c r="F4" s="130"/>
      <c r="G4" s="130"/>
      <c r="H4" s="130"/>
      <c r="I4" s="130"/>
      <c r="J4" s="130"/>
      <c r="K4" s="130"/>
      <c r="L4" s="130"/>
    </row>
    <row r="5" spans="1:12" ht="10.5" customHeight="1" x14ac:dyDescent="0.15">
      <c r="B5" s="135"/>
      <c r="C5" s="136"/>
      <c r="D5" s="136"/>
      <c r="E5" s="136"/>
      <c r="F5" s="136"/>
      <c r="G5" s="136"/>
      <c r="H5" s="136"/>
      <c r="I5" s="136"/>
      <c r="J5" s="136"/>
      <c r="K5" s="136"/>
      <c r="L5" s="137" t="s">
        <v>363</v>
      </c>
    </row>
    <row r="6" spans="1:12" ht="12" customHeight="1" x14ac:dyDescent="0.15">
      <c r="A6" s="267" t="s">
        <v>142</v>
      </c>
      <c r="B6" s="268"/>
      <c r="C6" s="271" t="s">
        <v>362</v>
      </c>
      <c r="D6" s="138"/>
      <c r="E6" s="274" t="s">
        <v>140</v>
      </c>
      <c r="F6" s="274"/>
      <c r="G6" s="139"/>
      <c r="H6" s="275" t="s">
        <v>139</v>
      </c>
      <c r="I6" s="276"/>
      <c r="J6" s="277"/>
      <c r="K6" s="278" t="s">
        <v>249</v>
      </c>
      <c r="L6" s="280" t="s">
        <v>361</v>
      </c>
    </row>
    <row r="7" spans="1:12" ht="12" customHeight="1" x14ac:dyDescent="0.15">
      <c r="A7" s="269"/>
      <c r="B7" s="269"/>
      <c r="C7" s="272"/>
      <c r="D7" s="140"/>
      <c r="E7" s="141" t="s">
        <v>136</v>
      </c>
      <c r="F7" s="142"/>
      <c r="G7" s="257" t="s">
        <v>17</v>
      </c>
      <c r="H7" s="271" t="s">
        <v>134</v>
      </c>
      <c r="I7" s="257" t="s">
        <v>19</v>
      </c>
      <c r="J7" s="257" t="s">
        <v>20</v>
      </c>
      <c r="K7" s="279"/>
      <c r="L7" s="281"/>
    </row>
    <row r="8" spans="1:12" ht="12" customHeight="1" x14ac:dyDescent="0.15">
      <c r="A8" s="270"/>
      <c r="B8" s="270"/>
      <c r="C8" s="273"/>
      <c r="D8" s="143" t="s">
        <v>134</v>
      </c>
      <c r="E8" s="144" t="s">
        <v>19</v>
      </c>
      <c r="F8" s="144" t="s">
        <v>20</v>
      </c>
      <c r="G8" s="258"/>
      <c r="H8" s="282"/>
      <c r="I8" s="258"/>
      <c r="J8" s="258"/>
      <c r="K8" s="279"/>
      <c r="L8" s="281"/>
    </row>
    <row r="9" spans="1:12" ht="6" customHeight="1" x14ac:dyDescent="0.15">
      <c r="A9" s="145"/>
      <c r="C9" s="76"/>
      <c r="D9" s="75"/>
      <c r="E9" s="75"/>
      <c r="F9" s="75"/>
      <c r="G9" s="75"/>
      <c r="H9" s="74"/>
      <c r="I9" s="74"/>
      <c r="J9" s="74"/>
      <c r="K9" s="73"/>
      <c r="L9" s="73"/>
    </row>
    <row r="10" spans="1:12" ht="10.5" customHeight="1" x14ac:dyDescent="0.15">
      <c r="A10" s="131" t="s">
        <v>360</v>
      </c>
      <c r="B10" s="84" t="s">
        <v>444</v>
      </c>
      <c r="C10" s="31">
        <v>27</v>
      </c>
      <c r="D10" s="28">
        <v>9397</v>
      </c>
      <c r="E10" s="28">
        <v>7642</v>
      </c>
      <c r="F10" s="29">
        <v>1755</v>
      </c>
      <c r="G10" s="29">
        <v>11476</v>
      </c>
      <c r="H10" s="29">
        <v>141949</v>
      </c>
      <c r="I10" s="29">
        <v>75179</v>
      </c>
      <c r="J10" s="29">
        <v>66770</v>
      </c>
      <c r="K10" s="56">
        <v>5257.4</v>
      </c>
      <c r="L10" s="58">
        <v>15.1</v>
      </c>
    </row>
    <row r="11" spans="1:12" ht="10.5" customHeight="1" x14ac:dyDescent="0.15">
      <c r="A11" s="146" t="s">
        <v>359</v>
      </c>
      <c r="B11" s="84" t="s">
        <v>414</v>
      </c>
      <c r="C11" s="31">
        <v>28</v>
      </c>
      <c r="D11" s="29">
        <v>9488</v>
      </c>
      <c r="E11" s="29">
        <v>7637</v>
      </c>
      <c r="F11" s="29">
        <v>1851</v>
      </c>
      <c r="G11" s="29">
        <v>11790</v>
      </c>
      <c r="H11" s="29">
        <v>143990</v>
      </c>
      <c r="I11" s="29">
        <v>75798</v>
      </c>
      <c r="J11" s="29">
        <v>68192</v>
      </c>
      <c r="K11" s="56">
        <v>5142.5</v>
      </c>
      <c r="L11" s="56">
        <v>15.2</v>
      </c>
    </row>
    <row r="12" spans="1:12" ht="10.5" customHeight="1" x14ac:dyDescent="0.15">
      <c r="A12" s="146"/>
      <c r="B12" s="84" t="s">
        <v>429</v>
      </c>
      <c r="C12" s="31">
        <v>28</v>
      </c>
      <c r="D12" s="29">
        <v>9596</v>
      </c>
      <c r="E12" s="29">
        <v>7710</v>
      </c>
      <c r="F12" s="29">
        <v>1886</v>
      </c>
      <c r="G12" s="29">
        <v>11785</v>
      </c>
      <c r="H12" s="29">
        <v>144082</v>
      </c>
      <c r="I12" s="29">
        <v>75816</v>
      </c>
      <c r="J12" s="29">
        <v>68266</v>
      </c>
      <c r="K12" s="56">
        <v>5145.8</v>
      </c>
      <c r="L12" s="56">
        <v>15</v>
      </c>
    </row>
    <row r="13" spans="1:12" s="27" customFormat="1" ht="10.5" customHeight="1" x14ac:dyDescent="0.15">
      <c r="B13" s="84" t="s">
        <v>437</v>
      </c>
      <c r="C13" s="31">
        <v>28</v>
      </c>
      <c r="D13" s="29">
        <v>9623</v>
      </c>
      <c r="E13" s="29">
        <v>7661</v>
      </c>
      <c r="F13" s="29">
        <v>1962</v>
      </c>
      <c r="G13" s="29">
        <v>11348</v>
      </c>
      <c r="H13" s="29">
        <v>144157</v>
      </c>
      <c r="I13" s="29">
        <v>75625</v>
      </c>
      <c r="J13" s="29">
        <v>68532</v>
      </c>
      <c r="K13" s="56">
        <v>5148.5</v>
      </c>
      <c r="L13" s="56">
        <v>15</v>
      </c>
    </row>
    <row r="14" spans="1:12" s="14" customFormat="1" ht="10.5" customHeight="1" x14ac:dyDescent="0.15">
      <c r="B14" s="112" t="s">
        <v>445</v>
      </c>
      <c r="C14" s="106">
        <v>28</v>
      </c>
      <c r="D14" s="107">
        <v>9736</v>
      </c>
      <c r="E14" s="107">
        <v>7681</v>
      </c>
      <c r="F14" s="107">
        <v>2055</v>
      </c>
      <c r="G14" s="107">
        <v>11419</v>
      </c>
      <c r="H14" s="107">
        <v>144713</v>
      </c>
      <c r="I14" s="107">
        <v>75539</v>
      </c>
      <c r="J14" s="107">
        <v>69174</v>
      </c>
      <c r="K14" s="108">
        <v>5168.3</v>
      </c>
      <c r="L14" s="108">
        <v>14.9</v>
      </c>
    </row>
    <row r="15" spans="1:12" s="14" customFormat="1" ht="6" customHeight="1" x14ac:dyDescent="0.15">
      <c r="B15" s="147"/>
      <c r="C15" s="24"/>
      <c r="D15" s="23"/>
      <c r="E15" s="23"/>
      <c r="G15" s="23"/>
      <c r="H15" s="23"/>
      <c r="I15" s="23"/>
      <c r="J15" s="23"/>
      <c r="K15" s="55"/>
      <c r="L15" s="55"/>
    </row>
    <row r="16" spans="1:12" ht="10.5" customHeight="1" x14ac:dyDescent="0.15">
      <c r="A16" s="148" t="s">
        <v>358</v>
      </c>
      <c r="B16" s="84" t="s">
        <v>444</v>
      </c>
      <c r="C16" s="31">
        <v>11</v>
      </c>
      <c r="D16" s="131">
        <v>184</v>
      </c>
      <c r="E16" s="131">
        <v>95</v>
      </c>
      <c r="F16" s="131">
        <v>89</v>
      </c>
      <c r="G16" s="29">
        <v>600</v>
      </c>
      <c r="H16" s="29">
        <v>3418</v>
      </c>
      <c r="I16" s="29">
        <v>468</v>
      </c>
      <c r="J16" s="29">
        <v>2950</v>
      </c>
      <c r="K16" s="56">
        <v>310.7</v>
      </c>
      <c r="L16" s="56">
        <v>18.600000000000001</v>
      </c>
    </row>
    <row r="17" spans="1:13" ht="10.5" customHeight="1" x14ac:dyDescent="0.15">
      <c r="A17" s="148" t="s">
        <v>392</v>
      </c>
      <c r="B17" s="84" t="s">
        <v>414</v>
      </c>
      <c r="C17" s="31">
        <v>10</v>
      </c>
      <c r="D17" s="131">
        <v>178</v>
      </c>
      <c r="E17" s="131">
        <v>93</v>
      </c>
      <c r="F17" s="131">
        <v>85</v>
      </c>
      <c r="G17" s="29">
        <v>595</v>
      </c>
      <c r="H17" s="29">
        <v>3147</v>
      </c>
      <c r="I17" s="29">
        <v>479</v>
      </c>
      <c r="J17" s="29">
        <v>2668</v>
      </c>
      <c r="K17" s="56">
        <v>314.7</v>
      </c>
      <c r="L17" s="56">
        <v>17.7</v>
      </c>
    </row>
    <row r="18" spans="1:13" ht="10.5" customHeight="1" x14ac:dyDescent="0.15">
      <c r="A18" s="148"/>
      <c r="B18" s="84" t="s">
        <v>429</v>
      </c>
      <c r="C18" s="31">
        <v>10</v>
      </c>
      <c r="D18" s="131">
        <v>177</v>
      </c>
      <c r="E18" s="131">
        <v>92</v>
      </c>
      <c r="F18" s="131">
        <v>85</v>
      </c>
      <c r="G18" s="29">
        <v>564</v>
      </c>
      <c r="H18" s="29">
        <v>2952</v>
      </c>
      <c r="I18" s="29">
        <v>430</v>
      </c>
      <c r="J18" s="29">
        <v>2522</v>
      </c>
      <c r="K18" s="56">
        <v>295.2</v>
      </c>
      <c r="L18" s="56">
        <v>16.7</v>
      </c>
    </row>
    <row r="19" spans="1:13" s="27" customFormat="1" ht="10.5" customHeight="1" x14ac:dyDescent="0.15">
      <c r="A19" s="149"/>
      <c r="B19" s="84" t="s">
        <v>437</v>
      </c>
      <c r="C19" s="31">
        <v>10</v>
      </c>
      <c r="D19" s="131">
        <v>144</v>
      </c>
      <c r="E19" s="131">
        <v>74</v>
      </c>
      <c r="F19" s="131">
        <v>70</v>
      </c>
      <c r="G19" s="29">
        <v>494</v>
      </c>
      <c r="H19" s="29">
        <v>2842</v>
      </c>
      <c r="I19" s="29">
        <v>394</v>
      </c>
      <c r="J19" s="29">
        <v>2448</v>
      </c>
      <c r="K19" s="56">
        <v>284.2</v>
      </c>
      <c r="L19" s="56">
        <v>19.7</v>
      </c>
    </row>
    <row r="20" spans="1:13" s="14" customFormat="1" ht="10.5" customHeight="1" x14ac:dyDescent="0.15">
      <c r="A20" s="150"/>
      <c r="B20" s="112" t="s">
        <v>445</v>
      </c>
      <c r="C20" s="106">
        <v>9</v>
      </c>
      <c r="D20" s="109">
        <v>137</v>
      </c>
      <c r="E20" s="109">
        <v>70</v>
      </c>
      <c r="F20" s="109">
        <v>67</v>
      </c>
      <c r="G20" s="107">
        <v>480</v>
      </c>
      <c r="H20" s="107">
        <v>2792</v>
      </c>
      <c r="I20" s="107">
        <v>412</v>
      </c>
      <c r="J20" s="107">
        <v>2380</v>
      </c>
      <c r="K20" s="108">
        <v>310.2</v>
      </c>
      <c r="L20" s="108">
        <v>20.399999999999999</v>
      </c>
    </row>
    <row r="21" spans="1:13" s="14" customFormat="1" ht="6" customHeight="1" x14ac:dyDescent="0.15">
      <c r="A21" s="150"/>
      <c r="B21" s="147"/>
      <c r="C21" s="24"/>
      <c r="G21" s="23"/>
      <c r="H21" s="23"/>
      <c r="I21" s="23"/>
      <c r="J21" s="23"/>
      <c r="K21" s="55"/>
      <c r="L21" s="55"/>
    </row>
    <row r="22" spans="1:13" ht="10.5" customHeight="1" x14ac:dyDescent="0.15">
      <c r="A22" s="131" t="s">
        <v>356</v>
      </c>
      <c r="B22" s="84" t="s">
        <v>444</v>
      </c>
      <c r="C22" s="31">
        <v>53</v>
      </c>
      <c r="D22" s="29">
        <v>3030</v>
      </c>
      <c r="E22" s="29">
        <v>2098</v>
      </c>
      <c r="F22" s="131">
        <v>932</v>
      </c>
      <c r="G22" s="29">
        <v>1224</v>
      </c>
      <c r="H22" s="29">
        <v>43306</v>
      </c>
      <c r="I22" s="29">
        <v>21686</v>
      </c>
      <c r="J22" s="29">
        <v>21620</v>
      </c>
      <c r="K22" s="56">
        <v>817.1</v>
      </c>
      <c r="L22" s="56">
        <v>14.3</v>
      </c>
    </row>
    <row r="23" spans="1:13" ht="10.5" customHeight="1" x14ac:dyDescent="0.15">
      <c r="A23" s="148"/>
      <c r="B23" s="84" t="s">
        <v>414</v>
      </c>
      <c r="C23" s="31">
        <v>54</v>
      </c>
      <c r="D23" s="29">
        <v>3061</v>
      </c>
      <c r="E23" s="29">
        <v>2112</v>
      </c>
      <c r="F23" s="131">
        <v>949</v>
      </c>
      <c r="G23" s="29">
        <v>1269</v>
      </c>
      <c r="H23" s="29">
        <v>43466</v>
      </c>
      <c r="I23" s="29">
        <v>21549</v>
      </c>
      <c r="J23" s="29">
        <v>21917</v>
      </c>
      <c r="K23" s="56">
        <v>804.92592592592598</v>
      </c>
      <c r="L23" s="56">
        <v>14.199934661875204</v>
      </c>
    </row>
    <row r="24" spans="1:13" ht="10.5" customHeight="1" x14ac:dyDescent="0.15">
      <c r="A24" s="148"/>
      <c r="B24" s="84" t="s">
        <v>429</v>
      </c>
      <c r="C24" s="31">
        <v>54</v>
      </c>
      <c r="D24" s="29">
        <v>3057</v>
      </c>
      <c r="E24" s="29">
        <v>2084</v>
      </c>
      <c r="F24" s="131">
        <v>973</v>
      </c>
      <c r="G24" s="29">
        <v>1451</v>
      </c>
      <c r="H24" s="29">
        <v>43277</v>
      </c>
      <c r="I24" s="29">
        <v>21349</v>
      </c>
      <c r="J24" s="29">
        <v>21928</v>
      </c>
      <c r="K24" s="56">
        <v>801.42592592592598</v>
      </c>
      <c r="L24" s="56">
        <v>14.156689564932941</v>
      </c>
    </row>
    <row r="25" spans="1:13" s="27" customFormat="1" ht="10.5" customHeight="1" x14ac:dyDescent="0.15">
      <c r="A25" s="149"/>
      <c r="B25" s="84" t="s">
        <v>437</v>
      </c>
      <c r="C25" s="31">
        <v>53</v>
      </c>
      <c r="D25" s="29">
        <v>3038</v>
      </c>
      <c r="E25" s="29">
        <v>2074</v>
      </c>
      <c r="F25" s="131">
        <v>964</v>
      </c>
      <c r="G25" s="29">
        <v>1236</v>
      </c>
      <c r="H25" s="29">
        <v>43212</v>
      </c>
      <c r="I25" s="29">
        <v>21342</v>
      </c>
      <c r="J25" s="29">
        <v>21870</v>
      </c>
      <c r="K25" s="56">
        <v>815.3</v>
      </c>
      <c r="L25" s="56">
        <v>14.2</v>
      </c>
      <c r="M25" s="131"/>
    </row>
    <row r="26" spans="1:13" s="14" customFormat="1" ht="10.5" customHeight="1" x14ac:dyDescent="0.15">
      <c r="A26" s="150"/>
      <c r="B26" s="112" t="s">
        <v>445</v>
      </c>
      <c r="C26" s="106">
        <v>53</v>
      </c>
      <c r="D26" s="107">
        <f>SUM(E26:F26)</f>
        <v>3056</v>
      </c>
      <c r="E26" s="107">
        <v>2063</v>
      </c>
      <c r="F26" s="109">
        <v>993</v>
      </c>
      <c r="G26" s="107">
        <v>1179</v>
      </c>
      <c r="H26" s="107">
        <f>SUM(I26:J26)</f>
        <v>42420</v>
      </c>
      <c r="I26" s="107">
        <v>21783</v>
      </c>
      <c r="J26" s="107">
        <v>20637</v>
      </c>
      <c r="K26" s="108">
        <f>ROUND((H26/C26),1)</f>
        <v>800.4</v>
      </c>
      <c r="L26" s="108">
        <f>ROUND((H26/D26),1)</f>
        <v>13.9</v>
      </c>
    </row>
    <row r="27" spans="1:13" s="14" customFormat="1" ht="6" customHeight="1" x14ac:dyDescent="0.15">
      <c r="A27" s="150"/>
      <c r="B27" s="147"/>
      <c r="C27" s="24"/>
      <c r="D27" s="23"/>
      <c r="E27" s="23"/>
      <c r="G27" s="23"/>
      <c r="H27" s="23"/>
      <c r="I27" s="23"/>
      <c r="J27" s="23"/>
      <c r="K27" s="55"/>
      <c r="L27" s="55"/>
    </row>
    <row r="28" spans="1:13" ht="10.5" customHeight="1" x14ac:dyDescent="0.15">
      <c r="A28" s="131" t="s">
        <v>355</v>
      </c>
      <c r="B28" s="84" t="s">
        <v>444</v>
      </c>
      <c r="C28" s="95" t="s">
        <v>416</v>
      </c>
      <c r="D28" s="28">
        <v>2759</v>
      </c>
      <c r="E28" s="28">
        <v>1593</v>
      </c>
      <c r="F28" s="29">
        <v>1166</v>
      </c>
      <c r="G28" s="131">
        <v>741</v>
      </c>
      <c r="H28" s="28">
        <v>37834</v>
      </c>
      <c r="I28" s="28">
        <v>19008</v>
      </c>
      <c r="J28" s="28">
        <v>18826</v>
      </c>
      <c r="K28" s="56">
        <v>374.6</v>
      </c>
      <c r="L28" s="56">
        <v>13.7</v>
      </c>
    </row>
    <row r="29" spans="1:13" ht="10.5" customHeight="1" x14ac:dyDescent="0.15">
      <c r="A29" s="148"/>
      <c r="B29" s="84" t="s">
        <v>414</v>
      </c>
      <c r="C29" s="95" t="s">
        <v>416</v>
      </c>
      <c r="D29" s="29">
        <v>2705</v>
      </c>
      <c r="E29" s="29">
        <v>1577</v>
      </c>
      <c r="F29" s="29">
        <v>1128</v>
      </c>
      <c r="G29" s="131">
        <v>771</v>
      </c>
      <c r="H29" s="29">
        <v>36980</v>
      </c>
      <c r="I29" s="29">
        <v>18512</v>
      </c>
      <c r="J29" s="29">
        <v>18468</v>
      </c>
      <c r="K29" s="56">
        <v>366.13861386138615</v>
      </c>
      <c r="L29" s="56">
        <v>13.670979667282809</v>
      </c>
    </row>
    <row r="30" spans="1:13" ht="10.5" customHeight="1" x14ac:dyDescent="0.15">
      <c r="A30" s="148"/>
      <c r="B30" s="84" t="s">
        <v>429</v>
      </c>
      <c r="C30" s="95" t="s">
        <v>438</v>
      </c>
      <c r="D30" s="29">
        <v>2674</v>
      </c>
      <c r="E30" s="29">
        <v>1545</v>
      </c>
      <c r="F30" s="29">
        <v>1129</v>
      </c>
      <c r="G30" s="131">
        <v>703</v>
      </c>
      <c r="H30" s="29">
        <v>36033</v>
      </c>
      <c r="I30" s="29">
        <v>18009</v>
      </c>
      <c r="J30" s="29">
        <v>18024</v>
      </c>
      <c r="K30" s="56">
        <v>360.33</v>
      </c>
      <c r="L30" s="56">
        <v>13.475317875841435</v>
      </c>
    </row>
    <row r="31" spans="1:13" s="27" customFormat="1" ht="10.5" customHeight="1" x14ac:dyDescent="0.15">
      <c r="A31" s="149"/>
      <c r="B31" s="84" t="s">
        <v>437</v>
      </c>
      <c r="C31" s="95">
        <v>93</v>
      </c>
      <c r="D31" s="29">
        <v>2537</v>
      </c>
      <c r="E31" s="29">
        <v>1460</v>
      </c>
      <c r="F31" s="29">
        <v>1077</v>
      </c>
      <c r="G31" s="131">
        <v>743</v>
      </c>
      <c r="H31" s="29">
        <v>34694</v>
      </c>
      <c r="I31" s="29">
        <v>17409</v>
      </c>
      <c r="J31" s="29">
        <v>17285</v>
      </c>
      <c r="K31" s="56">
        <v>373.1</v>
      </c>
      <c r="L31" s="56">
        <v>13.7</v>
      </c>
    </row>
    <row r="32" spans="1:13" s="14" customFormat="1" ht="10.5" customHeight="1" x14ac:dyDescent="0.15">
      <c r="A32" s="150"/>
      <c r="B32" s="112" t="s">
        <v>445</v>
      </c>
      <c r="C32" s="110">
        <v>92</v>
      </c>
      <c r="D32" s="107">
        <f>SUM(E32:F32)</f>
        <v>2512</v>
      </c>
      <c r="E32" s="107">
        <v>1443</v>
      </c>
      <c r="F32" s="107">
        <v>1069</v>
      </c>
      <c r="G32" s="109">
        <v>679</v>
      </c>
      <c r="H32" s="107">
        <f>SUM(I32:J32)</f>
        <v>34389</v>
      </c>
      <c r="I32" s="107">
        <v>17337</v>
      </c>
      <c r="J32" s="107">
        <v>17052</v>
      </c>
      <c r="K32" s="108">
        <f>ROUND((H32/C32),1)</f>
        <v>373.8</v>
      </c>
      <c r="L32" s="108">
        <f>ROUND((H32/D32),1)</f>
        <v>13.7</v>
      </c>
    </row>
    <row r="33" spans="1:12" s="14" customFormat="1" ht="6" customHeight="1" x14ac:dyDescent="0.15">
      <c r="A33" s="150"/>
      <c r="B33" s="147"/>
      <c r="C33" s="24"/>
      <c r="D33" s="23"/>
      <c r="E33" s="23"/>
      <c r="F33" s="23"/>
      <c r="H33" s="23"/>
      <c r="I33" s="23"/>
      <c r="J33" s="23"/>
      <c r="K33" s="55"/>
      <c r="L33" s="55"/>
    </row>
    <row r="34" spans="1:12" ht="10.5" customHeight="1" x14ac:dyDescent="0.15">
      <c r="A34" s="131" t="s">
        <v>348</v>
      </c>
      <c r="B34" s="84" t="s">
        <v>444</v>
      </c>
      <c r="C34" s="95" t="s">
        <v>395</v>
      </c>
      <c r="D34" s="28">
        <v>4166</v>
      </c>
      <c r="E34" s="29">
        <v>1521</v>
      </c>
      <c r="F34" s="28">
        <v>2645</v>
      </c>
      <c r="G34" s="131">
        <v>633</v>
      </c>
      <c r="H34" s="29">
        <v>67438</v>
      </c>
      <c r="I34" s="29">
        <v>34297</v>
      </c>
      <c r="J34" s="29">
        <v>33141</v>
      </c>
      <c r="K34" s="56">
        <v>366.5</v>
      </c>
      <c r="L34" s="56">
        <v>16.2</v>
      </c>
    </row>
    <row r="35" spans="1:12" ht="10.5" customHeight="1" x14ac:dyDescent="0.15">
      <c r="A35" s="148"/>
      <c r="B35" s="84" t="s">
        <v>414</v>
      </c>
      <c r="C35" s="95" t="s">
        <v>395</v>
      </c>
      <c r="D35" s="29">
        <v>4168</v>
      </c>
      <c r="E35" s="29">
        <v>1545</v>
      </c>
      <c r="F35" s="29">
        <v>2623</v>
      </c>
      <c r="G35" s="131">
        <v>614</v>
      </c>
      <c r="H35" s="29">
        <v>66922</v>
      </c>
      <c r="I35" s="29">
        <v>34108</v>
      </c>
      <c r="J35" s="29">
        <v>32814</v>
      </c>
      <c r="K35" s="56">
        <v>363.70652173913044</v>
      </c>
      <c r="L35" s="56">
        <v>16.056142034548945</v>
      </c>
    </row>
    <row r="36" spans="1:12" ht="10.5" customHeight="1" x14ac:dyDescent="0.15">
      <c r="A36" s="148"/>
      <c r="B36" s="84" t="s">
        <v>429</v>
      </c>
      <c r="C36" s="95" t="s">
        <v>439</v>
      </c>
      <c r="D36" s="28">
        <v>4114</v>
      </c>
      <c r="E36" s="28">
        <v>1510</v>
      </c>
      <c r="F36" s="28">
        <v>2604</v>
      </c>
      <c r="G36" s="84">
        <v>468</v>
      </c>
      <c r="H36" s="28">
        <v>66027</v>
      </c>
      <c r="I36" s="28">
        <v>33743</v>
      </c>
      <c r="J36" s="28">
        <v>32284</v>
      </c>
      <c r="K36" s="58">
        <v>364.79005524861878</v>
      </c>
      <c r="L36" s="58">
        <v>16.049343704423919</v>
      </c>
    </row>
    <row r="37" spans="1:12" s="27" customFormat="1" ht="10.5" customHeight="1" x14ac:dyDescent="0.15">
      <c r="A37" s="149"/>
      <c r="B37" s="84" t="s">
        <v>437</v>
      </c>
      <c r="C37" s="95" t="s">
        <v>446</v>
      </c>
      <c r="D37" s="28">
        <v>4021</v>
      </c>
      <c r="E37" s="28">
        <v>1464</v>
      </c>
      <c r="F37" s="28">
        <v>2557</v>
      </c>
      <c r="G37" s="84">
        <v>726</v>
      </c>
      <c r="H37" s="28">
        <v>64155</v>
      </c>
      <c r="I37" s="28">
        <v>32768</v>
      </c>
      <c r="J37" s="28">
        <v>31387</v>
      </c>
      <c r="K37" s="58">
        <v>368.7</v>
      </c>
      <c r="L37" s="58">
        <v>16</v>
      </c>
    </row>
    <row r="38" spans="1:12" s="14" customFormat="1" ht="10.5" customHeight="1" x14ac:dyDescent="0.15">
      <c r="A38" s="150"/>
      <c r="B38" s="112" t="s">
        <v>445</v>
      </c>
      <c r="C38" s="95" t="s">
        <v>447</v>
      </c>
      <c r="D38" s="111">
        <f>SUM(E38:F38)</f>
        <v>3974</v>
      </c>
      <c r="E38" s="111">
        <v>1448</v>
      </c>
      <c r="F38" s="111">
        <v>2526</v>
      </c>
      <c r="G38" s="112">
        <v>577</v>
      </c>
      <c r="H38" s="111">
        <f>SUM(I38:J38)</f>
        <v>62804</v>
      </c>
      <c r="I38" s="111">
        <v>32076</v>
      </c>
      <c r="J38" s="111">
        <v>30728</v>
      </c>
      <c r="K38" s="108">
        <v>367.3</v>
      </c>
      <c r="L38" s="108">
        <f>ROUND((H38/D38),1)</f>
        <v>15.8</v>
      </c>
    </row>
    <row r="39" spans="1:12" s="14" customFormat="1" ht="6" customHeight="1" x14ac:dyDescent="0.15">
      <c r="A39" s="150"/>
      <c r="B39" s="147"/>
      <c r="C39" s="24"/>
      <c r="D39" s="23"/>
      <c r="E39" s="23"/>
      <c r="F39" s="23"/>
      <c r="H39" s="23"/>
      <c r="I39" s="23"/>
      <c r="J39" s="23"/>
      <c r="K39" s="55"/>
      <c r="L39" s="55"/>
    </row>
    <row r="40" spans="1:12" s="14" customFormat="1" ht="6" customHeight="1" x14ac:dyDescent="0.15">
      <c r="A40" s="150"/>
      <c r="B40" s="147"/>
      <c r="C40" s="24"/>
      <c r="D40" s="23"/>
      <c r="E40" s="23"/>
      <c r="F40" s="23"/>
      <c r="H40" s="23"/>
      <c r="I40" s="23"/>
      <c r="J40" s="23"/>
      <c r="K40" s="55"/>
      <c r="L40" s="55"/>
    </row>
    <row r="41" spans="1:12" ht="10.5" customHeight="1" x14ac:dyDescent="0.15">
      <c r="A41" s="259" t="s">
        <v>448</v>
      </c>
      <c r="B41" s="84" t="s">
        <v>444</v>
      </c>
      <c r="C41" s="151">
        <v>0</v>
      </c>
      <c r="D41" s="152">
        <v>0</v>
      </c>
      <c r="E41" s="152">
        <v>0</v>
      </c>
      <c r="F41" s="152">
        <v>0</v>
      </c>
      <c r="G41" s="152">
        <v>0</v>
      </c>
      <c r="H41" s="152">
        <v>0</v>
      </c>
      <c r="I41" s="152">
        <v>0</v>
      </c>
      <c r="J41" s="152">
        <v>0</v>
      </c>
      <c r="K41" s="152">
        <v>0</v>
      </c>
      <c r="L41" s="152">
        <v>0</v>
      </c>
    </row>
    <row r="42" spans="1:12" ht="10.5" customHeight="1" x14ac:dyDescent="0.15">
      <c r="A42" s="260"/>
      <c r="B42" s="84" t="s">
        <v>414</v>
      </c>
      <c r="C42" s="151">
        <v>0</v>
      </c>
      <c r="D42" s="152">
        <v>0</v>
      </c>
      <c r="E42" s="152">
        <v>0</v>
      </c>
      <c r="F42" s="152">
        <v>0</v>
      </c>
      <c r="G42" s="152">
        <v>0</v>
      </c>
      <c r="H42" s="152">
        <v>0</v>
      </c>
      <c r="I42" s="152">
        <v>0</v>
      </c>
      <c r="J42" s="152">
        <v>0</v>
      </c>
      <c r="K42" s="152">
        <v>0</v>
      </c>
      <c r="L42" s="152">
        <v>0</v>
      </c>
    </row>
    <row r="43" spans="1:12" ht="10.5" customHeight="1" x14ac:dyDescent="0.15">
      <c r="A43" s="260"/>
      <c r="B43" s="84" t="s">
        <v>429</v>
      </c>
      <c r="C43" s="151">
        <v>1</v>
      </c>
      <c r="D43" s="152">
        <v>53</v>
      </c>
      <c r="E43" s="152">
        <v>31</v>
      </c>
      <c r="F43" s="152">
        <v>22</v>
      </c>
      <c r="G43" s="152">
        <v>24</v>
      </c>
      <c r="H43" s="152">
        <v>862</v>
      </c>
      <c r="I43" s="152">
        <v>429</v>
      </c>
      <c r="J43" s="152">
        <v>433</v>
      </c>
      <c r="K43" s="58">
        <v>862</v>
      </c>
      <c r="L43" s="153">
        <v>16.264150943396228</v>
      </c>
    </row>
    <row r="44" spans="1:12" s="27" customFormat="1" ht="10.5" customHeight="1" x14ac:dyDescent="0.15">
      <c r="A44" s="149"/>
      <c r="B44" s="84" t="s">
        <v>437</v>
      </c>
      <c r="C44" s="95">
        <v>7</v>
      </c>
      <c r="D44" s="28">
        <v>289</v>
      </c>
      <c r="E44" s="28">
        <v>144</v>
      </c>
      <c r="F44" s="28">
        <v>145</v>
      </c>
      <c r="G44" s="84">
        <v>58</v>
      </c>
      <c r="H44" s="28">
        <v>3253</v>
      </c>
      <c r="I44" s="28">
        <v>1654</v>
      </c>
      <c r="J44" s="28">
        <v>1599</v>
      </c>
      <c r="K44" s="58">
        <v>464.7</v>
      </c>
      <c r="L44" s="58">
        <v>11.3</v>
      </c>
    </row>
    <row r="45" spans="1:12" s="14" customFormat="1" ht="10.5" customHeight="1" x14ac:dyDescent="0.15">
      <c r="A45" s="150"/>
      <c r="B45" s="112" t="s">
        <v>445</v>
      </c>
      <c r="C45" s="110">
        <v>8</v>
      </c>
      <c r="D45" s="111">
        <f>SUM(E45:F45)</f>
        <v>355</v>
      </c>
      <c r="E45" s="111">
        <v>186</v>
      </c>
      <c r="F45" s="111">
        <v>169</v>
      </c>
      <c r="G45" s="112">
        <v>55</v>
      </c>
      <c r="H45" s="111">
        <f>SUM(I45:J45)</f>
        <v>4105</v>
      </c>
      <c r="I45" s="111">
        <v>2071</v>
      </c>
      <c r="J45" s="111">
        <v>2034</v>
      </c>
      <c r="K45" s="108">
        <f>ROUND((H45/C45),1)</f>
        <v>513.1</v>
      </c>
      <c r="L45" s="108">
        <f>ROUND((H45/D45),1)</f>
        <v>11.6</v>
      </c>
    </row>
    <row r="46" spans="1:12" s="14" customFormat="1" ht="6" customHeight="1" x14ac:dyDescent="0.15">
      <c r="A46" s="150"/>
      <c r="B46" s="147"/>
      <c r="C46" s="24"/>
      <c r="D46" s="23"/>
      <c r="E46" s="23"/>
      <c r="F46" s="23"/>
      <c r="H46" s="23"/>
      <c r="I46" s="23"/>
      <c r="J46" s="23"/>
      <c r="K46" s="55"/>
      <c r="L46" s="55"/>
    </row>
    <row r="47" spans="1:12" ht="10.5" customHeight="1" x14ac:dyDescent="0.15">
      <c r="A47" s="131" t="s">
        <v>342</v>
      </c>
      <c r="B47" s="84" t="s">
        <v>444</v>
      </c>
      <c r="C47" s="95" t="s">
        <v>419</v>
      </c>
      <c r="D47" s="29">
        <v>1221</v>
      </c>
      <c r="E47" s="131">
        <v>90</v>
      </c>
      <c r="F47" s="29">
        <v>1131</v>
      </c>
      <c r="G47" s="131">
        <v>195</v>
      </c>
      <c r="H47" s="29">
        <v>14835</v>
      </c>
      <c r="I47" s="29">
        <v>7443</v>
      </c>
      <c r="J47" s="29">
        <v>7392</v>
      </c>
      <c r="K47" s="56">
        <v>124.7</v>
      </c>
      <c r="L47" s="56">
        <v>12.1</v>
      </c>
    </row>
    <row r="48" spans="1:12" ht="10.5" customHeight="1" x14ac:dyDescent="0.15">
      <c r="A48" s="148"/>
      <c r="B48" s="84" t="s">
        <v>414</v>
      </c>
      <c r="C48" s="95">
        <v>119</v>
      </c>
      <c r="D48" s="29">
        <v>1220</v>
      </c>
      <c r="E48" s="131">
        <v>89</v>
      </c>
      <c r="F48" s="29">
        <v>1131</v>
      </c>
      <c r="G48" s="131">
        <v>215</v>
      </c>
      <c r="H48" s="29">
        <v>14415</v>
      </c>
      <c r="I48" s="29">
        <v>7294</v>
      </c>
      <c r="J48" s="29">
        <v>7121</v>
      </c>
      <c r="K48" s="56">
        <v>121.1344537815126</v>
      </c>
      <c r="L48" s="56">
        <v>11.815573770491802</v>
      </c>
    </row>
    <row r="49" spans="1:12" ht="10.5" customHeight="1" x14ac:dyDescent="0.15">
      <c r="A49" s="148"/>
      <c r="B49" s="84" t="s">
        <v>429</v>
      </c>
      <c r="C49" s="95">
        <v>118</v>
      </c>
      <c r="D49" s="29">
        <v>1214</v>
      </c>
      <c r="E49" s="131">
        <v>89</v>
      </c>
      <c r="F49" s="29">
        <v>1125</v>
      </c>
      <c r="G49" s="131">
        <v>209</v>
      </c>
      <c r="H49" s="29">
        <v>14041</v>
      </c>
      <c r="I49" s="29">
        <v>7119</v>
      </c>
      <c r="J49" s="29">
        <v>6922</v>
      </c>
      <c r="K49" s="56">
        <v>118.99152542372882</v>
      </c>
      <c r="L49" s="56">
        <v>11.565897858319605</v>
      </c>
    </row>
    <row r="50" spans="1:12" s="27" customFormat="1" ht="10.5" customHeight="1" x14ac:dyDescent="0.15">
      <c r="A50" s="149"/>
      <c r="B50" s="84" t="s">
        <v>437</v>
      </c>
      <c r="C50" s="95">
        <v>115</v>
      </c>
      <c r="D50" s="29">
        <v>1192</v>
      </c>
      <c r="E50" s="131">
        <v>93</v>
      </c>
      <c r="F50" s="29">
        <v>1099</v>
      </c>
      <c r="G50" s="131">
        <v>215</v>
      </c>
      <c r="H50" s="29">
        <v>13413</v>
      </c>
      <c r="I50" s="29">
        <v>6758</v>
      </c>
      <c r="J50" s="29">
        <v>6655</v>
      </c>
      <c r="K50" s="56">
        <v>116.6</v>
      </c>
      <c r="L50" s="56">
        <v>11.3</v>
      </c>
    </row>
    <row r="51" spans="1:12" s="14" customFormat="1" ht="10.5" customHeight="1" x14ac:dyDescent="0.15">
      <c r="A51" s="150"/>
      <c r="B51" s="112" t="s">
        <v>445</v>
      </c>
      <c r="C51" s="110">
        <v>114</v>
      </c>
      <c r="D51" s="107">
        <f>SUM(E51:F51)</f>
        <v>1204</v>
      </c>
      <c r="E51" s="109">
        <v>86</v>
      </c>
      <c r="F51" s="107">
        <v>1118</v>
      </c>
      <c r="G51" s="109">
        <v>251</v>
      </c>
      <c r="H51" s="107">
        <f>SUM(I51:J51)</f>
        <v>13123</v>
      </c>
      <c r="I51" s="107">
        <v>6591</v>
      </c>
      <c r="J51" s="107">
        <v>6532</v>
      </c>
      <c r="K51" s="108">
        <f>ROUND((H51/C51),1)</f>
        <v>115.1</v>
      </c>
      <c r="L51" s="108">
        <f>ROUND((H51/D51),1)</f>
        <v>10.9</v>
      </c>
    </row>
    <row r="52" spans="1:12" s="14" customFormat="1" ht="6" customHeight="1" x14ac:dyDescent="0.15">
      <c r="A52" s="150"/>
      <c r="B52" s="147"/>
      <c r="C52" s="24"/>
      <c r="D52" s="23"/>
      <c r="F52" s="23"/>
      <c r="H52" s="23"/>
      <c r="I52" s="23"/>
      <c r="J52" s="23"/>
      <c r="K52" s="55"/>
      <c r="L52" s="55"/>
    </row>
    <row r="53" spans="1:12" s="14" customFormat="1" ht="10.5" customHeight="1" x14ac:dyDescent="0.15">
      <c r="A53" s="261" t="s">
        <v>449</v>
      </c>
      <c r="B53" s="84" t="s">
        <v>444</v>
      </c>
      <c r="C53" s="151" t="s">
        <v>421</v>
      </c>
      <c r="D53" s="152">
        <v>319</v>
      </c>
      <c r="E53" s="152">
        <v>22</v>
      </c>
      <c r="F53" s="152">
        <v>297</v>
      </c>
      <c r="G53" s="152">
        <v>12</v>
      </c>
      <c r="H53" s="152">
        <v>1896</v>
      </c>
      <c r="I53" s="152">
        <v>964</v>
      </c>
      <c r="J53" s="152">
        <v>932</v>
      </c>
      <c r="K53" s="58">
        <v>135.42857142857142</v>
      </c>
      <c r="L53" s="153">
        <v>5.9435736677115987</v>
      </c>
    </row>
    <row r="54" spans="1:12" s="14" customFormat="1" ht="10.5" customHeight="1" x14ac:dyDescent="0.15">
      <c r="A54" s="262"/>
      <c r="B54" s="84" t="s">
        <v>414</v>
      </c>
      <c r="C54" s="95" t="s">
        <v>441</v>
      </c>
      <c r="D54" s="28">
        <v>469</v>
      </c>
      <c r="E54" s="28">
        <v>39</v>
      </c>
      <c r="F54" s="28">
        <v>430</v>
      </c>
      <c r="G54" s="28">
        <v>20</v>
      </c>
      <c r="H54" s="28">
        <v>2627</v>
      </c>
      <c r="I54" s="28">
        <v>1333</v>
      </c>
      <c r="J54" s="28">
        <v>1294</v>
      </c>
      <c r="K54" s="37">
        <v>131.35</v>
      </c>
      <c r="L54" s="56">
        <v>5.6012793176972284</v>
      </c>
    </row>
    <row r="55" spans="1:12" s="14" customFormat="1" ht="10.5" customHeight="1" x14ac:dyDescent="0.15">
      <c r="A55" s="262"/>
      <c r="B55" s="84" t="s">
        <v>429</v>
      </c>
      <c r="C55" s="95" t="s">
        <v>442</v>
      </c>
      <c r="D55" s="28">
        <v>516</v>
      </c>
      <c r="E55" s="28">
        <v>39</v>
      </c>
      <c r="F55" s="28">
        <v>477</v>
      </c>
      <c r="G55" s="28">
        <v>31</v>
      </c>
      <c r="H55" s="28">
        <v>2884</v>
      </c>
      <c r="I55" s="28">
        <v>1475</v>
      </c>
      <c r="J55" s="28">
        <v>1409</v>
      </c>
      <c r="K55" s="37">
        <v>131.09090909090909</v>
      </c>
      <c r="L55" s="56">
        <v>5.5891472868217056</v>
      </c>
    </row>
    <row r="56" spans="1:12" s="14" customFormat="1" x14ac:dyDescent="0.15">
      <c r="A56" s="148"/>
      <c r="B56" s="84" t="s">
        <v>437</v>
      </c>
      <c r="C56" s="95" t="s">
        <v>450</v>
      </c>
      <c r="D56" s="28">
        <v>731</v>
      </c>
      <c r="E56" s="28">
        <v>49</v>
      </c>
      <c r="F56" s="28">
        <v>682</v>
      </c>
      <c r="G56" s="28">
        <v>33</v>
      </c>
      <c r="H56" s="28">
        <v>4276</v>
      </c>
      <c r="I56" s="28">
        <v>2211</v>
      </c>
      <c r="J56" s="28">
        <v>2065</v>
      </c>
      <c r="K56" s="37">
        <v>137.93548387096774</v>
      </c>
      <c r="L56" s="56">
        <v>5.8495212038303697</v>
      </c>
    </row>
    <row r="57" spans="1:12" s="14" customFormat="1" x14ac:dyDescent="0.15">
      <c r="A57" s="154"/>
      <c r="B57" s="112" t="s">
        <v>445</v>
      </c>
      <c r="C57" s="110" t="s">
        <v>451</v>
      </c>
      <c r="D57" s="107">
        <f>SUM(E57:F57)</f>
        <v>910</v>
      </c>
      <c r="E57" s="109">
        <v>49</v>
      </c>
      <c r="F57" s="107">
        <v>861</v>
      </c>
      <c r="G57" s="109">
        <v>61</v>
      </c>
      <c r="H57" s="107">
        <f>SUM(I57:J57)</f>
        <v>5482</v>
      </c>
      <c r="I57" s="107">
        <v>2814</v>
      </c>
      <c r="J57" s="107">
        <v>2668</v>
      </c>
      <c r="K57" s="108">
        <v>137.1</v>
      </c>
      <c r="L57" s="108">
        <f>ROUND((H57/D57),1)</f>
        <v>6</v>
      </c>
    </row>
    <row r="58" spans="1:12" s="14" customFormat="1" ht="6" customHeight="1" x14ac:dyDescent="0.15">
      <c r="A58" s="149"/>
      <c r="B58" s="147"/>
      <c r="C58" s="24"/>
      <c r="D58" s="23"/>
      <c r="F58" s="23"/>
      <c r="H58" s="23"/>
      <c r="I58" s="23"/>
      <c r="J58" s="23"/>
      <c r="K58" s="55"/>
      <c r="L58" s="55"/>
    </row>
    <row r="59" spans="1:12" ht="10.5" customHeight="1" x14ac:dyDescent="0.15">
      <c r="A59" s="259" t="s">
        <v>341</v>
      </c>
      <c r="B59" s="84" t="s">
        <v>444</v>
      </c>
      <c r="C59" s="95" t="s">
        <v>402</v>
      </c>
      <c r="D59" s="131">
        <v>808</v>
      </c>
      <c r="E59" s="131">
        <v>346</v>
      </c>
      <c r="F59" s="131">
        <v>462</v>
      </c>
      <c r="G59" s="131">
        <v>128</v>
      </c>
      <c r="H59" s="28">
        <v>1276</v>
      </c>
      <c r="I59" s="84">
        <v>798</v>
      </c>
      <c r="J59" s="84">
        <v>478</v>
      </c>
      <c r="K59" s="58">
        <v>116</v>
      </c>
      <c r="L59" s="58">
        <v>1.6</v>
      </c>
    </row>
    <row r="60" spans="1:12" ht="10.5" customHeight="1" x14ac:dyDescent="0.15">
      <c r="A60" s="260"/>
      <c r="B60" s="84" t="s">
        <v>414</v>
      </c>
      <c r="C60" s="95" t="s">
        <v>402</v>
      </c>
      <c r="D60" s="131">
        <v>859</v>
      </c>
      <c r="E60" s="131">
        <v>366</v>
      </c>
      <c r="F60" s="131">
        <v>493</v>
      </c>
      <c r="G60" s="131">
        <v>74</v>
      </c>
      <c r="H60" s="29">
        <v>1315</v>
      </c>
      <c r="I60" s="131">
        <v>826</v>
      </c>
      <c r="J60" s="131">
        <v>489</v>
      </c>
      <c r="K60" s="56">
        <v>119.54545454545455</v>
      </c>
      <c r="L60" s="56">
        <v>1.5308498253783469</v>
      </c>
    </row>
    <row r="61" spans="1:12" ht="10.5" customHeight="1" x14ac:dyDescent="0.15">
      <c r="A61" s="260"/>
      <c r="B61" s="84" t="s">
        <v>429</v>
      </c>
      <c r="C61" s="95">
        <v>11</v>
      </c>
      <c r="D61" s="131">
        <v>862</v>
      </c>
      <c r="E61" s="131">
        <v>363</v>
      </c>
      <c r="F61" s="131">
        <v>499</v>
      </c>
      <c r="G61" s="131">
        <v>79</v>
      </c>
      <c r="H61" s="29">
        <v>1328</v>
      </c>
      <c r="I61" s="131">
        <v>878</v>
      </c>
      <c r="J61" s="131">
        <v>450</v>
      </c>
      <c r="K61" s="56">
        <v>120.72727272727273</v>
      </c>
      <c r="L61" s="56">
        <v>1.5406032482598608</v>
      </c>
    </row>
    <row r="62" spans="1:12" s="27" customFormat="1" ht="10.5" customHeight="1" x14ac:dyDescent="0.15">
      <c r="A62" s="149"/>
      <c r="B62" s="84" t="s">
        <v>437</v>
      </c>
      <c r="C62" s="95">
        <v>11</v>
      </c>
      <c r="D62" s="131">
        <v>874</v>
      </c>
      <c r="E62" s="131">
        <v>364</v>
      </c>
      <c r="F62" s="131">
        <v>510</v>
      </c>
      <c r="G62" s="131">
        <v>89</v>
      </c>
      <c r="H62" s="29">
        <v>1326</v>
      </c>
      <c r="I62" s="131">
        <v>874</v>
      </c>
      <c r="J62" s="131">
        <v>452</v>
      </c>
      <c r="K62" s="56">
        <v>120.5</v>
      </c>
      <c r="L62" s="56">
        <v>1.5</v>
      </c>
    </row>
    <row r="63" spans="1:12" s="14" customFormat="1" ht="10.5" customHeight="1" x14ac:dyDescent="0.15">
      <c r="A63" s="150"/>
      <c r="B63" s="112" t="s">
        <v>445</v>
      </c>
      <c r="C63" s="110">
        <v>11</v>
      </c>
      <c r="D63" s="109">
        <f>SUM(E63:F63)</f>
        <v>863</v>
      </c>
      <c r="E63" s="109">
        <v>355</v>
      </c>
      <c r="F63" s="109">
        <v>508</v>
      </c>
      <c r="G63" s="109">
        <v>99</v>
      </c>
      <c r="H63" s="107">
        <f>SUM(I63:J63)</f>
        <v>1317</v>
      </c>
      <c r="I63" s="109">
        <v>856</v>
      </c>
      <c r="J63" s="109">
        <v>461</v>
      </c>
      <c r="K63" s="108">
        <f>ROUND((H63/C63),1)</f>
        <v>119.7</v>
      </c>
      <c r="L63" s="108">
        <f>ROUND((H63/D63),1)</f>
        <v>1.5</v>
      </c>
    </row>
    <row r="64" spans="1:12" s="14" customFormat="1" ht="6" customHeight="1" x14ac:dyDescent="0.15">
      <c r="A64" s="150"/>
      <c r="B64" s="147"/>
      <c r="C64" s="24"/>
      <c r="K64" s="55"/>
      <c r="L64" s="55"/>
    </row>
    <row r="65" spans="1:12" ht="10.5" customHeight="1" x14ac:dyDescent="0.15">
      <c r="A65" s="131" t="s">
        <v>335</v>
      </c>
      <c r="B65" s="84" t="s">
        <v>444</v>
      </c>
      <c r="C65" s="31">
        <v>55</v>
      </c>
      <c r="D65" s="131">
        <v>725</v>
      </c>
      <c r="E65" s="131">
        <v>339</v>
      </c>
      <c r="F65" s="131">
        <v>386</v>
      </c>
      <c r="G65" s="29">
        <v>2095</v>
      </c>
      <c r="H65" s="29">
        <v>13002</v>
      </c>
      <c r="I65" s="29">
        <v>5962</v>
      </c>
      <c r="J65" s="29">
        <v>7040</v>
      </c>
      <c r="K65" s="56">
        <v>236.4</v>
      </c>
      <c r="L65" s="56">
        <v>17.899999999999999</v>
      </c>
    </row>
    <row r="66" spans="1:12" ht="10.5" customHeight="1" x14ac:dyDescent="0.15">
      <c r="A66" s="148"/>
      <c r="B66" s="84" t="s">
        <v>414</v>
      </c>
      <c r="C66" s="97">
        <v>55</v>
      </c>
      <c r="D66" s="131">
        <v>711</v>
      </c>
      <c r="E66" s="131">
        <v>325</v>
      </c>
      <c r="F66" s="131">
        <v>386</v>
      </c>
      <c r="G66" s="29">
        <v>2219</v>
      </c>
      <c r="H66" s="29">
        <v>12744</v>
      </c>
      <c r="I66" s="29">
        <v>5796</v>
      </c>
      <c r="J66" s="29">
        <v>6948</v>
      </c>
      <c r="K66" s="58">
        <v>231.70909090909092</v>
      </c>
      <c r="L66" s="56">
        <v>17.924050632911392</v>
      </c>
    </row>
    <row r="67" spans="1:12" ht="10.5" customHeight="1" x14ac:dyDescent="0.15">
      <c r="A67" s="148"/>
      <c r="B67" s="84" t="s">
        <v>429</v>
      </c>
      <c r="C67" s="95">
        <v>54</v>
      </c>
      <c r="D67" s="131">
        <v>725</v>
      </c>
      <c r="E67" s="131">
        <v>332</v>
      </c>
      <c r="F67" s="131">
        <v>393</v>
      </c>
      <c r="G67" s="29">
        <v>2166</v>
      </c>
      <c r="H67" s="29">
        <v>12771</v>
      </c>
      <c r="I67" s="29">
        <v>5806</v>
      </c>
      <c r="J67" s="29">
        <v>6965</v>
      </c>
      <c r="K67" s="58">
        <v>236.5</v>
      </c>
      <c r="L67" s="56">
        <v>17.615172413793104</v>
      </c>
    </row>
    <row r="68" spans="1:12" s="27" customFormat="1" ht="10.5" customHeight="1" x14ac:dyDescent="0.15">
      <c r="A68" s="149"/>
      <c r="B68" s="84" t="s">
        <v>437</v>
      </c>
      <c r="C68" s="31">
        <v>53</v>
      </c>
      <c r="D68" s="131">
        <v>712</v>
      </c>
      <c r="E68" s="131">
        <v>323</v>
      </c>
      <c r="F68" s="131">
        <v>389</v>
      </c>
      <c r="G68" s="29">
        <v>2044</v>
      </c>
      <c r="H68" s="29">
        <v>12693</v>
      </c>
      <c r="I68" s="29">
        <v>5756</v>
      </c>
      <c r="J68" s="29">
        <v>6937</v>
      </c>
      <c r="K68" s="56">
        <v>239.5</v>
      </c>
      <c r="L68" s="56">
        <v>17.8</v>
      </c>
    </row>
    <row r="69" spans="1:12" s="14" customFormat="1" ht="10.5" customHeight="1" x14ac:dyDescent="0.15">
      <c r="A69" s="150"/>
      <c r="B69" s="112" t="s">
        <v>445</v>
      </c>
      <c r="C69" s="106">
        <v>52</v>
      </c>
      <c r="D69" s="109">
        <f>SUM(E69:F69)</f>
        <v>686</v>
      </c>
      <c r="E69" s="109">
        <v>324</v>
      </c>
      <c r="F69" s="109">
        <v>362</v>
      </c>
      <c r="G69" s="107">
        <v>1997</v>
      </c>
      <c r="H69" s="107">
        <f>SUM(I69:J69)</f>
        <v>12769</v>
      </c>
      <c r="I69" s="107">
        <v>5824</v>
      </c>
      <c r="J69" s="107">
        <v>6945</v>
      </c>
      <c r="K69" s="108">
        <f>ROUND((H69/C69),1)</f>
        <v>245.6</v>
      </c>
      <c r="L69" s="108">
        <f>ROUND((H69/D69),1)</f>
        <v>18.600000000000001</v>
      </c>
    </row>
    <row r="70" spans="1:12" s="14" customFormat="1" ht="6" customHeight="1" x14ac:dyDescent="0.15">
      <c r="A70" s="150"/>
      <c r="B70" s="147"/>
      <c r="C70" s="24"/>
      <c r="G70" s="23"/>
      <c r="H70" s="23"/>
      <c r="I70" s="23"/>
      <c r="J70" s="23"/>
      <c r="K70" s="55"/>
      <c r="L70" s="55"/>
    </row>
    <row r="71" spans="1:12" ht="10.5" customHeight="1" x14ac:dyDescent="0.15">
      <c r="A71" s="131" t="s">
        <v>333</v>
      </c>
      <c r="B71" s="84" t="s">
        <v>444</v>
      </c>
      <c r="C71" s="31">
        <v>41</v>
      </c>
      <c r="D71" s="131">
        <v>207</v>
      </c>
      <c r="E71" s="131">
        <v>135</v>
      </c>
      <c r="F71" s="131">
        <v>72</v>
      </c>
      <c r="G71" s="131">
        <v>314</v>
      </c>
      <c r="H71" s="29">
        <v>3838</v>
      </c>
      <c r="I71" s="29">
        <v>1713</v>
      </c>
      <c r="J71" s="29">
        <v>2125</v>
      </c>
      <c r="K71" s="56">
        <v>93.6</v>
      </c>
      <c r="L71" s="56">
        <v>18.5</v>
      </c>
    </row>
    <row r="72" spans="1:12" ht="10.5" customHeight="1" x14ac:dyDescent="0.15">
      <c r="A72" s="148"/>
      <c r="B72" s="84" t="s">
        <v>414</v>
      </c>
      <c r="C72" s="31">
        <v>40</v>
      </c>
      <c r="D72" s="131">
        <v>212</v>
      </c>
      <c r="E72" s="131">
        <v>130</v>
      </c>
      <c r="F72" s="131">
        <v>82</v>
      </c>
      <c r="G72" s="131">
        <v>301</v>
      </c>
      <c r="H72" s="29">
        <v>4116</v>
      </c>
      <c r="I72" s="29">
        <v>1823</v>
      </c>
      <c r="J72" s="29">
        <v>2293</v>
      </c>
      <c r="K72" s="56">
        <v>102.9</v>
      </c>
      <c r="L72" s="56">
        <v>19.415094339622641</v>
      </c>
    </row>
    <row r="73" spans="1:12" ht="10.5" customHeight="1" x14ac:dyDescent="0.15">
      <c r="A73" s="148"/>
      <c r="B73" s="84" t="s">
        <v>429</v>
      </c>
      <c r="C73" s="31">
        <v>40</v>
      </c>
      <c r="D73" s="131">
        <v>224</v>
      </c>
      <c r="E73" s="131">
        <v>136</v>
      </c>
      <c r="F73" s="131">
        <v>88</v>
      </c>
      <c r="G73" s="131">
        <v>271</v>
      </c>
      <c r="H73" s="29">
        <v>4039</v>
      </c>
      <c r="I73" s="29">
        <v>1790</v>
      </c>
      <c r="J73" s="29">
        <v>2249</v>
      </c>
      <c r="K73" s="56">
        <v>100.97499999999999</v>
      </c>
      <c r="L73" s="56">
        <v>18.03125</v>
      </c>
    </row>
    <row r="74" spans="1:12" s="27" customFormat="1" ht="10.5" customHeight="1" x14ac:dyDescent="0.15">
      <c r="A74" s="149"/>
      <c r="B74" s="84" t="s">
        <v>437</v>
      </c>
      <c r="C74" s="31">
        <v>40</v>
      </c>
      <c r="D74" s="131">
        <v>225</v>
      </c>
      <c r="E74" s="131">
        <v>135</v>
      </c>
      <c r="F74" s="131">
        <v>90</v>
      </c>
      <c r="G74" s="131">
        <v>271</v>
      </c>
      <c r="H74" s="29">
        <v>4076</v>
      </c>
      <c r="I74" s="29">
        <v>1895</v>
      </c>
      <c r="J74" s="29">
        <v>2181</v>
      </c>
      <c r="K74" s="56">
        <v>101.9</v>
      </c>
      <c r="L74" s="56">
        <v>18.100000000000001</v>
      </c>
    </row>
    <row r="75" spans="1:12" s="14" customFormat="1" ht="10.5" customHeight="1" x14ac:dyDescent="0.15">
      <c r="A75" s="150"/>
      <c r="B75" s="112" t="s">
        <v>445</v>
      </c>
      <c r="C75" s="106">
        <v>41</v>
      </c>
      <c r="D75" s="109">
        <f>SUM(E75:F75)</f>
        <v>214</v>
      </c>
      <c r="E75" s="109">
        <v>135</v>
      </c>
      <c r="F75" s="109">
        <v>79</v>
      </c>
      <c r="G75" s="109">
        <v>277</v>
      </c>
      <c r="H75" s="107">
        <f>SUM(I75:J75)</f>
        <v>3865</v>
      </c>
      <c r="I75" s="107">
        <v>1844</v>
      </c>
      <c r="J75" s="107">
        <v>2021</v>
      </c>
      <c r="K75" s="108">
        <f>ROUND((H75/C75),1)</f>
        <v>94.3</v>
      </c>
      <c r="L75" s="108">
        <f>ROUND((H75/D75),1)</f>
        <v>18.100000000000001</v>
      </c>
    </row>
    <row r="76" spans="1:12" s="14" customFormat="1" ht="6" customHeight="1" x14ac:dyDescent="0.15">
      <c r="A76" s="155"/>
      <c r="B76" s="156"/>
      <c r="C76" s="157"/>
      <c r="D76" s="21"/>
      <c r="E76" s="21"/>
      <c r="F76" s="21"/>
      <c r="G76" s="21"/>
      <c r="H76" s="25"/>
      <c r="I76" s="25"/>
      <c r="J76" s="25"/>
      <c r="K76" s="21"/>
      <c r="L76" s="21"/>
    </row>
    <row r="77" spans="1:12" ht="10.5" customHeight="1" x14ac:dyDescent="0.15">
      <c r="A77" s="131" t="s">
        <v>424</v>
      </c>
    </row>
    <row r="78" spans="1:12" ht="10.5" customHeight="1" x14ac:dyDescent="0.15">
      <c r="A78" s="263" t="s">
        <v>403</v>
      </c>
      <c r="B78" s="264"/>
      <c r="C78" s="264"/>
      <c r="D78" s="264"/>
      <c r="E78" s="264"/>
      <c r="F78" s="264"/>
      <c r="G78" s="264"/>
      <c r="H78" s="264"/>
      <c r="I78" s="264"/>
      <c r="J78" s="264"/>
      <c r="K78" s="264"/>
      <c r="L78" s="264"/>
    </row>
    <row r="79" spans="1:12" ht="10.5" customHeight="1" x14ac:dyDescent="0.15">
      <c r="A79" s="254" t="s">
        <v>425</v>
      </c>
      <c r="B79" s="254"/>
      <c r="C79" s="254"/>
      <c r="D79" s="254"/>
      <c r="E79" s="254"/>
      <c r="F79" s="254"/>
      <c r="G79" s="254"/>
      <c r="H79" s="254"/>
      <c r="I79" s="254"/>
      <c r="J79" s="254"/>
      <c r="K79" s="254"/>
      <c r="L79" s="254"/>
    </row>
    <row r="80" spans="1:12" ht="10.5" customHeight="1" x14ac:dyDescent="0.15">
      <c r="A80" s="135" t="s">
        <v>426</v>
      </c>
      <c r="B80" s="159"/>
      <c r="C80" s="159"/>
      <c r="D80" s="159"/>
      <c r="E80" s="159"/>
      <c r="F80" s="159"/>
      <c r="G80" s="159"/>
      <c r="H80" s="159"/>
      <c r="I80" s="159"/>
      <c r="J80" s="159"/>
      <c r="K80" s="159"/>
      <c r="L80" s="159"/>
    </row>
    <row r="81" spans="1:10" x14ac:dyDescent="0.15">
      <c r="A81" s="160"/>
    </row>
    <row r="82" spans="1:10" x14ac:dyDescent="0.15">
      <c r="A82" s="161"/>
      <c r="B82" s="162"/>
      <c r="C82" s="162"/>
      <c r="D82" s="162"/>
      <c r="E82" s="162"/>
      <c r="F82" s="162"/>
      <c r="G82" s="162"/>
      <c r="H82" s="162"/>
      <c r="I82" s="162"/>
    </row>
    <row r="84" spans="1:10" x14ac:dyDescent="0.15">
      <c r="H84" s="255"/>
      <c r="I84" s="161"/>
      <c r="J84" s="161"/>
    </row>
    <row r="85" spans="1:10" x14ac:dyDescent="0.15">
      <c r="H85" s="255"/>
      <c r="I85" s="256"/>
      <c r="J85" s="256"/>
    </row>
    <row r="86" spans="1:10" x14ac:dyDescent="0.15">
      <c r="H86" s="163"/>
      <c r="I86" s="256"/>
      <c r="J86" s="256"/>
    </row>
  </sheetData>
  <mergeCells count="18">
    <mergeCell ref="A3:L3"/>
    <mergeCell ref="A6:B8"/>
    <mergeCell ref="C6:C8"/>
    <mergeCell ref="E6:F6"/>
    <mergeCell ref="H6:J6"/>
    <mergeCell ref="K6:K8"/>
    <mergeCell ref="L6:L8"/>
    <mergeCell ref="G7:G8"/>
    <mergeCell ref="H7:H8"/>
    <mergeCell ref="A79:L79"/>
    <mergeCell ref="H84:H85"/>
    <mergeCell ref="I85:J86"/>
    <mergeCell ref="I7:I8"/>
    <mergeCell ref="J7:J8"/>
    <mergeCell ref="A41:A43"/>
    <mergeCell ref="A53:A55"/>
    <mergeCell ref="A59:A61"/>
    <mergeCell ref="A78:L78"/>
  </mergeCells>
  <phoneticPr fontId="14"/>
  <printOptions gridLinesSet="0"/>
  <pageMargins left="0.59055118110236227" right="0.6692913385826772" top="0.78740157480314965" bottom="0.78740157480314965" header="0" footer="0"/>
  <pageSetup paperSize="9" scale="96" pageOrder="overThenDown"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816AA-4D16-49CB-B92C-867CE9239BE2}">
  <dimension ref="A1:M86"/>
  <sheetViews>
    <sheetView zoomScaleNormal="100" zoomScaleSheetLayoutView="100" workbookViewId="0"/>
  </sheetViews>
  <sheetFormatPr defaultRowHeight="10.5" x14ac:dyDescent="0.15"/>
  <cols>
    <col min="1" max="1" width="7.5703125" style="122" customWidth="1"/>
    <col min="2" max="2" width="9.28515625" style="122" customWidth="1"/>
    <col min="3" max="3" width="7.140625" style="122" customWidth="1"/>
    <col min="4" max="10" width="8.28515625" style="122" customWidth="1"/>
    <col min="11" max="11" width="10.85546875" style="122" customWidth="1"/>
    <col min="12" max="12" width="10" style="122" customWidth="1"/>
    <col min="13" max="16384" width="9.140625" style="122"/>
  </cols>
  <sheetData>
    <row r="1" spans="1:12" s="10" customFormat="1" ht="13.5" customHeight="1" x14ac:dyDescent="0.15">
      <c r="A1" s="132" t="s">
        <v>294</v>
      </c>
      <c r="B1" s="132"/>
      <c r="C1" s="132"/>
      <c r="D1" s="132"/>
      <c r="E1" s="132"/>
      <c r="F1" s="132"/>
      <c r="G1" s="132"/>
      <c r="H1" s="132"/>
      <c r="I1" s="132"/>
      <c r="J1" s="132"/>
      <c r="K1" s="132"/>
      <c r="L1" s="132"/>
    </row>
    <row r="2" spans="1:12" ht="10.5" customHeight="1" x14ac:dyDescent="0.15"/>
    <row r="3" spans="1:12" ht="57.75" customHeight="1" x14ac:dyDescent="0.15">
      <c r="A3" s="290" t="s">
        <v>435</v>
      </c>
      <c r="B3" s="266"/>
      <c r="C3" s="266"/>
      <c r="D3" s="266"/>
      <c r="E3" s="266"/>
      <c r="F3" s="266"/>
      <c r="G3" s="266"/>
      <c r="H3" s="266"/>
      <c r="I3" s="266"/>
      <c r="J3" s="266"/>
      <c r="K3" s="266"/>
      <c r="L3" s="266"/>
    </row>
    <row r="4" spans="1:12" ht="7.5" customHeight="1" x14ac:dyDescent="0.15">
      <c r="A4" s="119"/>
      <c r="B4" s="119"/>
      <c r="C4" s="119"/>
      <c r="D4" s="119"/>
      <c r="E4" s="119"/>
      <c r="F4" s="119"/>
      <c r="G4" s="119"/>
      <c r="H4" s="119"/>
      <c r="I4" s="119"/>
      <c r="J4" s="119"/>
      <c r="K4" s="119"/>
      <c r="L4" s="119"/>
    </row>
    <row r="5" spans="1:12" ht="10.5" customHeight="1" x14ac:dyDescent="0.15">
      <c r="B5" s="118"/>
      <c r="C5" s="3"/>
      <c r="D5" s="3"/>
      <c r="E5" s="3"/>
      <c r="F5" s="3"/>
      <c r="G5" s="3"/>
      <c r="H5" s="3"/>
      <c r="I5" s="3"/>
      <c r="J5" s="3"/>
      <c r="K5" s="3"/>
      <c r="L5" s="11" t="s">
        <v>363</v>
      </c>
    </row>
    <row r="6" spans="1:12" ht="12" customHeight="1" x14ac:dyDescent="0.15">
      <c r="A6" s="291" t="s">
        <v>142</v>
      </c>
      <c r="B6" s="268"/>
      <c r="C6" s="292" t="s">
        <v>362</v>
      </c>
      <c r="D6" s="121"/>
      <c r="E6" s="295" t="s">
        <v>140</v>
      </c>
      <c r="F6" s="295"/>
      <c r="G6" s="79"/>
      <c r="H6" s="296" t="s">
        <v>139</v>
      </c>
      <c r="I6" s="276"/>
      <c r="J6" s="277"/>
      <c r="K6" s="297" t="s">
        <v>249</v>
      </c>
      <c r="L6" s="298" t="s">
        <v>361</v>
      </c>
    </row>
    <row r="7" spans="1:12" ht="12" customHeight="1" x14ac:dyDescent="0.15">
      <c r="A7" s="269"/>
      <c r="B7" s="269"/>
      <c r="C7" s="293"/>
      <c r="D7" s="78"/>
      <c r="E7" s="124" t="s">
        <v>136</v>
      </c>
      <c r="F7" s="125"/>
      <c r="G7" s="285" t="s">
        <v>17</v>
      </c>
      <c r="H7" s="292" t="s">
        <v>134</v>
      </c>
      <c r="I7" s="285" t="s">
        <v>19</v>
      </c>
      <c r="J7" s="285" t="s">
        <v>20</v>
      </c>
      <c r="K7" s="279"/>
      <c r="L7" s="281"/>
    </row>
    <row r="8" spans="1:12" ht="12" customHeight="1" x14ac:dyDescent="0.15">
      <c r="A8" s="270"/>
      <c r="B8" s="270"/>
      <c r="C8" s="294"/>
      <c r="D8" s="123" t="s">
        <v>134</v>
      </c>
      <c r="E8" s="116" t="s">
        <v>19</v>
      </c>
      <c r="F8" s="116" t="s">
        <v>20</v>
      </c>
      <c r="G8" s="258"/>
      <c r="H8" s="282"/>
      <c r="I8" s="258"/>
      <c r="J8" s="258"/>
      <c r="K8" s="279"/>
      <c r="L8" s="281"/>
    </row>
    <row r="9" spans="1:12" ht="6" customHeight="1" x14ac:dyDescent="0.15">
      <c r="A9" s="77"/>
      <c r="C9" s="76"/>
      <c r="D9" s="75"/>
      <c r="E9" s="75"/>
      <c r="F9" s="75"/>
      <c r="G9" s="75"/>
      <c r="H9" s="74"/>
      <c r="I9" s="74"/>
      <c r="J9" s="74"/>
      <c r="K9" s="73"/>
      <c r="L9" s="73"/>
    </row>
    <row r="10" spans="1:12" ht="10.5" customHeight="1" x14ac:dyDescent="0.15">
      <c r="A10" s="122" t="s">
        <v>360</v>
      </c>
      <c r="B10" s="94" t="s">
        <v>436</v>
      </c>
      <c r="C10" s="31">
        <v>27</v>
      </c>
      <c r="D10" s="28">
        <v>9321</v>
      </c>
      <c r="E10" s="28">
        <v>7665</v>
      </c>
      <c r="F10" s="29">
        <v>1656</v>
      </c>
      <c r="G10" s="29">
        <v>11339</v>
      </c>
      <c r="H10" s="29">
        <v>143146</v>
      </c>
      <c r="I10" s="29">
        <v>76215</v>
      </c>
      <c r="J10" s="29">
        <v>66931</v>
      </c>
      <c r="K10" s="56">
        <v>5301.7</v>
      </c>
      <c r="L10" s="58">
        <v>15.4</v>
      </c>
    </row>
    <row r="11" spans="1:12" ht="10.5" customHeight="1" x14ac:dyDescent="0.15">
      <c r="A11" s="20" t="s">
        <v>359</v>
      </c>
      <c r="B11" s="94" t="s">
        <v>391</v>
      </c>
      <c r="C11" s="31">
        <v>27</v>
      </c>
      <c r="D11" s="29">
        <v>9397</v>
      </c>
      <c r="E11" s="29">
        <v>7642</v>
      </c>
      <c r="F11" s="29">
        <v>1755</v>
      </c>
      <c r="G11" s="29">
        <v>11476</v>
      </c>
      <c r="H11" s="29">
        <v>141949</v>
      </c>
      <c r="I11" s="29">
        <v>75179</v>
      </c>
      <c r="J11" s="29">
        <v>66770</v>
      </c>
      <c r="K11" s="56">
        <v>5257.4</v>
      </c>
      <c r="L11" s="56">
        <v>15.1</v>
      </c>
    </row>
    <row r="12" spans="1:12" ht="10.5" customHeight="1" x14ac:dyDescent="0.15">
      <c r="A12" s="20"/>
      <c r="B12" s="94" t="s">
        <v>414</v>
      </c>
      <c r="C12" s="31">
        <v>28</v>
      </c>
      <c r="D12" s="29">
        <v>9488</v>
      </c>
      <c r="E12" s="29">
        <v>7637</v>
      </c>
      <c r="F12" s="29">
        <v>1851</v>
      </c>
      <c r="G12" s="29">
        <v>11790</v>
      </c>
      <c r="H12" s="29">
        <v>143990</v>
      </c>
      <c r="I12" s="29">
        <v>75798</v>
      </c>
      <c r="J12" s="29">
        <v>68192</v>
      </c>
      <c r="K12" s="56">
        <v>5142.5</v>
      </c>
      <c r="L12" s="56">
        <v>15.2</v>
      </c>
    </row>
    <row r="13" spans="1:12" s="27" customFormat="1" ht="10.5" customHeight="1" x14ac:dyDescent="0.15">
      <c r="B13" s="94" t="s">
        <v>429</v>
      </c>
      <c r="C13" s="31">
        <v>28</v>
      </c>
      <c r="D13" s="29">
        <v>9596</v>
      </c>
      <c r="E13" s="29">
        <v>7710</v>
      </c>
      <c r="F13" s="29">
        <v>1886</v>
      </c>
      <c r="G13" s="29">
        <v>11785</v>
      </c>
      <c r="H13" s="29">
        <v>144082</v>
      </c>
      <c r="I13" s="29">
        <v>75816</v>
      </c>
      <c r="J13" s="29">
        <v>68266</v>
      </c>
      <c r="K13" s="56">
        <v>5145.8</v>
      </c>
      <c r="L13" s="56">
        <v>15</v>
      </c>
    </row>
    <row r="14" spans="1:12" s="14" customFormat="1" ht="10.5" customHeight="1" x14ac:dyDescent="0.15">
      <c r="B14" s="105" t="s">
        <v>437</v>
      </c>
      <c r="C14" s="106">
        <v>28</v>
      </c>
      <c r="D14" s="107">
        <v>9623</v>
      </c>
      <c r="E14" s="107">
        <v>7661</v>
      </c>
      <c r="F14" s="107">
        <v>1962</v>
      </c>
      <c r="G14" s="107">
        <v>11348</v>
      </c>
      <c r="H14" s="107">
        <v>144157</v>
      </c>
      <c r="I14" s="107">
        <v>75625</v>
      </c>
      <c r="J14" s="107">
        <v>68532</v>
      </c>
      <c r="K14" s="108">
        <v>5148.5</v>
      </c>
      <c r="L14" s="108">
        <v>15</v>
      </c>
    </row>
    <row r="15" spans="1:12" s="14" customFormat="1" ht="6" customHeight="1" x14ac:dyDescent="0.15">
      <c r="B15" s="120"/>
      <c r="C15" s="24"/>
      <c r="D15" s="23"/>
      <c r="E15" s="23"/>
      <c r="G15" s="23"/>
      <c r="H15" s="23"/>
      <c r="I15" s="23"/>
      <c r="J15" s="23"/>
      <c r="K15" s="55"/>
      <c r="L15" s="55"/>
    </row>
    <row r="16" spans="1:12" ht="10.5" customHeight="1" x14ac:dyDescent="0.15">
      <c r="A16" s="126" t="s">
        <v>358</v>
      </c>
      <c r="B16" s="94" t="s">
        <v>436</v>
      </c>
      <c r="C16" s="31">
        <v>11</v>
      </c>
      <c r="D16" s="122">
        <v>192</v>
      </c>
      <c r="E16" s="122">
        <v>102</v>
      </c>
      <c r="F16" s="122">
        <v>90</v>
      </c>
      <c r="G16" s="29">
        <v>604</v>
      </c>
      <c r="H16" s="29">
        <v>3587</v>
      </c>
      <c r="I16" s="29">
        <v>393</v>
      </c>
      <c r="J16" s="29">
        <v>3194</v>
      </c>
      <c r="K16" s="56">
        <v>326.10000000000002</v>
      </c>
      <c r="L16" s="56">
        <v>18.7</v>
      </c>
    </row>
    <row r="17" spans="1:12" ht="10.5" customHeight="1" x14ac:dyDescent="0.15">
      <c r="A17" s="126" t="s">
        <v>392</v>
      </c>
      <c r="B17" s="94" t="s">
        <v>391</v>
      </c>
      <c r="C17" s="31">
        <v>11</v>
      </c>
      <c r="D17" s="122">
        <v>184</v>
      </c>
      <c r="E17" s="122">
        <v>95</v>
      </c>
      <c r="F17" s="122">
        <v>89</v>
      </c>
      <c r="G17" s="29">
        <v>600</v>
      </c>
      <c r="H17" s="29">
        <v>3418</v>
      </c>
      <c r="I17" s="29">
        <v>468</v>
      </c>
      <c r="J17" s="29">
        <v>2950</v>
      </c>
      <c r="K17" s="56">
        <v>310.7</v>
      </c>
      <c r="L17" s="56">
        <v>18.600000000000001</v>
      </c>
    </row>
    <row r="18" spans="1:12" ht="10.5" customHeight="1" x14ac:dyDescent="0.15">
      <c r="A18" s="126"/>
      <c r="B18" s="94" t="s">
        <v>414</v>
      </c>
      <c r="C18" s="31">
        <v>10</v>
      </c>
      <c r="D18" s="122">
        <v>178</v>
      </c>
      <c r="E18" s="122">
        <v>93</v>
      </c>
      <c r="F18" s="122">
        <v>85</v>
      </c>
      <c r="G18" s="29">
        <v>595</v>
      </c>
      <c r="H18" s="29">
        <v>3147</v>
      </c>
      <c r="I18" s="29">
        <v>479</v>
      </c>
      <c r="J18" s="29">
        <v>2668</v>
      </c>
      <c r="K18" s="56">
        <v>314.7</v>
      </c>
      <c r="L18" s="56">
        <v>17.7</v>
      </c>
    </row>
    <row r="19" spans="1:12" s="27" customFormat="1" ht="10.5" customHeight="1" x14ac:dyDescent="0.15">
      <c r="A19" s="92"/>
      <c r="B19" s="94" t="s">
        <v>429</v>
      </c>
      <c r="C19" s="31">
        <v>10</v>
      </c>
      <c r="D19" s="122">
        <v>177</v>
      </c>
      <c r="E19" s="122">
        <v>92</v>
      </c>
      <c r="F19" s="122">
        <v>85</v>
      </c>
      <c r="G19" s="29">
        <v>564</v>
      </c>
      <c r="H19" s="29">
        <v>2952</v>
      </c>
      <c r="I19" s="29">
        <v>430</v>
      </c>
      <c r="J19" s="29">
        <v>2522</v>
      </c>
      <c r="K19" s="56">
        <v>295.2</v>
      </c>
      <c r="L19" s="56">
        <v>16.7</v>
      </c>
    </row>
    <row r="20" spans="1:12" s="14" customFormat="1" ht="10.5" customHeight="1" x14ac:dyDescent="0.15">
      <c r="A20" s="12"/>
      <c r="B20" s="105" t="s">
        <v>437</v>
      </c>
      <c r="C20" s="106">
        <v>10</v>
      </c>
      <c r="D20" s="109">
        <v>144</v>
      </c>
      <c r="E20" s="109">
        <v>74</v>
      </c>
      <c r="F20" s="109">
        <v>70</v>
      </c>
      <c r="G20" s="107">
        <v>494</v>
      </c>
      <c r="H20" s="107">
        <v>2842</v>
      </c>
      <c r="I20" s="107">
        <v>394</v>
      </c>
      <c r="J20" s="107">
        <v>2448</v>
      </c>
      <c r="K20" s="108">
        <v>284.2</v>
      </c>
      <c r="L20" s="108">
        <v>19.7</v>
      </c>
    </row>
    <row r="21" spans="1:12" s="14" customFormat="1" ht="6" customHeight="1" x14ac:dyDescent="0.15">
      <c r="A21" s="12"/>
      <c r="B21" s="120"/>
      <c r="C21" s="24"/>
      <c r="G21" s="23"/>
      <c r="H21" s="23"/>
      <c r="I21" s="23"/>
      <c r="J21" s="23"/>
      <c r="K21" s="55"/>
      <c r="L21" s="55"/>
    </row>
    <row r="22" spans="1:12" ht="10.5" customHeight="1" x14ac:dyDescent="0.15">
      <c r="A22" s="122" t="s">
        <v>356</v>
      </c>
      <c r="B22" s="94" t="s">
        <v>436</v>
      </c>
      <c r="C22" s="31">
        <v>54</v>
      </c>
      <c r="D22" s="29">
        <v>3075</v>
      </c>
      <c r="E22" s="29">
        <v>2146</v>
      </c>
      <c r="F22" s="122">
        <v>929</v>
      </c>
      <c r="G22" s="29">
        <v>1269</v>
      </c>
      <c r="H22" s="29">
        <v>44339</v>
      </c>
      <c r="I22" s="29">
        <v>22238</v>
      </c>
      <c r="J22" s="29">
        <v>22101</v>
      </c>
      <c r="K22" s="56">
        <v>821.1</v>
      </c>
      <c r="L22" s="56">
        <v>14.4</v>
      </c>
    </row>
    <row r="23" spans="1:12" ht="10.5" customHeight="1" x14ac:dyDescent="0.15">
      <c r="A23" s="126"/>
      <c r="B23" s="94" t="s">
        <v>391</v>
      </c>
      <c r="C23" s="31">
        <v>53</v>
      </c>
      <c r="D23" s="29">
        <v>3030</v>
      </c>
      <c r="E23" s="29">
        <v>2098</v>
      </c>
      <c r="F23" s="122">
        <v>932</v>
      </c>
      <c r="G23" s="29">
        <v>1224</v>
      </c>
      <c r="H23" s="29">
        <v>43306</v>
      </c>
      <c r="I23" s="29">
        <v>21686</v>
      </c>
      <c r="J23" s="29">
        <v>21620</v>
      </c>
      <c r="K23" s="56">
        <v>817.1</v>
      </c>
      <c r="L23" s="56">
        <v>14.3</v>
      </c>
    </row>
    <row r="24" spans="1:12" ht="10.5" customHeight="1" x14ac:dyDescent="0.15">
      <c r="A24" s="126"/>
      <c r="B24" s="94" t="s">
        <v>414</v>
      </c>
      <c r="C24" s="31">
        <v>54</v>
      </c>
      <c r="D24" s="29">
        <v>3061</v>
      </c>
      <c r="E24" s="29">
        <v>2112</v>
      </c>
      <c r="F24" s="122">
        <v>949</v>
      </c>
      <c r="G24" s="29">
        <v>1269</v>
      </c>
      <c r="H24" s="29">
        <v>43466</v>
      </c>
      <c r="I24" s="29">
        <v>21549</v>
      </c>
      <c r="J24" s="29">
        <v>21917</v>
      </c>
      <c r="K24" s="56">
        <v>804.92592592592598</v>
      </c>
      <c r="L24" s="56">
        <v>14.199934661875204</v>
      </c>
    </row>
    <row r="25" spans="1:12" s="27" customFormat="1" ht="10.5" customHeight="1" x14ac:dyDescent="0.15">
      <c r="A25" s="92"/>
      <c r="B25" s="94" t="s">
        <v>429</v>
      </c>
      <c r="C25" s="31">
        <v>54</v>
      </c>
      <c r="D25" s="29">
        <v>3057</v>
      </c>
      <c r="E25" s="29">
        <v>2084</v>
      </c>
      <c r="F25" s="122">
        <v>973</v>
      </c>
      <c r="G25" s="29">
        <v>1451</v>
      </c>
      <c r="H25" s="29">
        <v>43277</v>
      </c>
      <c r="I25" s="29">
        <v>21349</v>
      </c>
      <c r="J25" s="29">
        <v>21928</v>
      </c>
      <c r="K25" s="56">
        <v>801.42592592592598</v>
      </c>
      <c r="L25" s="56">
        <v>14.156689564932941</v>
      </c>
    </row>
    <row r="26" spans="1:12" s="14" customFormat="1" ht="10.5" customHeight="1" x14ac:dyDescent="0.15">
      <c r="A26" s="12"/>
      <c r="B26" s="105" t="s">
        <v>437</v>
      </c>
      <c r="C26" s="106">
        <v>53</v>
      </c>
      <c r="D26" s="107">
        <v>3038</v>
      </c>
      <c r="E26" s="107">
        <v>2074</v>
      </c>
      <c r="F26" s="109">
        <v>964</v>
      </c>
      <c r="G26" s="107">
        <v>1236</v>
      </c>
      <c r="H26" s="107">
        <v>43212</v>
      </c>
      <c r="I26" s="107">
        <v>21342</v>
      </c>
      <c r="J26" s="107">
        <v>21870</v>
      </c>
      <c r="K26" s="108">
        <v>815.3</v>
      </c>
      <c r="L26" s="108">
        <v>14.2</v>
      </c>
    </row>
    <row r="27" spans="1:12" s="14" customFormat="1" ht="6" customHeight="1" x14ac:dyDescent="0.15">
      <c r="A27" s="12"/>
      <c r="B27" s="120"/>
      <c r="C27" s="24"/>
      <c r="D27" s="23"/>
      <c r="E27" s="23"/>
      <c r="G27" s="23"/>
      <c r="H27" s="23"/>
      <c r="I27" s="23"/>
      <c r="J27" s="23"/>
      <c r="K27" s="55"/>
      <c r="L27" s="55"/>
    </row>
    <row r="28" spans="1:12" ht="10.5" customHeight="1" x14ac:dyDescent="0.15">
      <c r="A28" s="122" t="s">
        <v>355</v>
      </c>
      <c r="B28" s="94" t="s">
        <v>436</v>
      </c>
      <c r="C28" s="95" t="s">
        <v>235</v>
      </c>
      <c r="D28" s="28">
        <v>2819</v>
      </c>
      <c r="E28" s="28">
        <v>1630</v>
      </c>
      <c r="F28" s="29">
        <v>1189</v>
      </c>
      <c r="G28" s="122">
        <v>775</v>
      </c>
      <c r="H28" s="28">
        <v>39039</v>
      </c>
      <c r="I28" s="28">
        <v>19549</v>
      </c>
      <c r="J28" s="28">
        <v>19490</v>
      </c>
      <c r="K28" s="56">
        <v>382.7</v>
      </c>
      <c r="L28" s="56">
        <v>13.8</v>
      </c>
    </row>
    <row r="29" spans="1:12" ht="10.5" customHeight="1" x14ac:dyDescent="0.15">
      <c r="A29" s="126"/>
      <c r="B29" s="94" t="s">
        <v>391</v>
      </c>
      <c r="C29" s="95" t="s">
        <v>416</v>
      </c>
      <c r="D29" s="29">
        <v>2759</v>
      </c>
      <c r="E29" s="29">
        <v>1593</v>
      </c>
      <c r="F29" s="29">
        <v>1166</v>
      </c>
      <c r="G29" s="122">
        <v>741</v>
      </c>
      <c r="H29" s="29">
        <v>37834</v>
      </c>
      <c r="I29" s="29">
        <v>19008</v>
      </c>
      <c r="J29" s="29">
        <v>18826</v>
      </c>
      <c r="K29" s="56">
        <v>374.6</v>
      </c>
      <c r="L29" s="56">
        <v>13.7</v>
      </c>
    </row>
    <row r="30" spans="1:12" ht="10.5" customHeight="1" x14ac:dyDescent="0.15">
      <c r="A30" s="126"/>
      <c r="B30" s="94" t="s">
        <v>414</v>
      </c>
      <c r="C30" s="95" t="s">
        <v>416</v>
      </c>
      <c r="D30" s="29">
        <v>2705</v>
      </c>
      <c r="E30" s="29">
        <v>1577</v>
      </c>
      <c r="F30" s="29">
        <v>1128</v>
      </c>
      <c r="G30" s="122">
        <v>771</v>
      </c>
      <c r="H30" s="29">
        <v>36980</v>
      </c>
      <c r="I30" s="29">
        <v>18512</v>
      </c>
      <c r="J30" s="29">
        <v>18468</v>
      </c>
      <c r="K30" s="56">
        <v>366.13861386138615</v>
      </c>
      <c r="L30" s="56">
        <v>13.670979667282809</v>
      </c>
    </row>
    <row r="31" spans="1:12" s="27" customFormat="1" ht="10.5" customHeight="1" x14ac:dyDescent="0.15">
      <c r="A31" s="92"/>
      <c r="B31" s="94" t="s">
        <v>429</v>
      </c>
      <c r="C31" s="95" t="s">
        <v>438</v>
      </c>
      <c r="D31" s="29">
        <v>2674</v>
      </c>
      <c r="E31" s="29">
        <v>1545</v>
      </c>
      <c r="F31" s="29">
        <v>1129</v>
      </c>
      <c r="G31" s="122">
        <v>703</v>
      </c>
      <c r="H31" s="29">
        <v>36033</v>
      </c>
      <c r="I31" s="29">
        <v>18009</v>
      </c>
      <c r="J31" s="29">
        <v>18024</v>
      </c>
      <c r="K31" s="56">
        <v>360.33</v>
      </c>
      <c r="L31" s="56">
        <v>13.475317875841435</v>
      </c>
    </row>
    <row r="32" spans="1:12" s="14" customFormat="1" ht="10.5" customHeight="1" x14ac:dyDescent="0.15">
      <c r="A32" s="12"/>
      <c r="B32" s="105" t="s">
        <v>437</v>
      </c>
      <c r="C32" s="110">
        <v>93</v>
      </c>
      <c r="D32" s="107">
        <v>2537</v>
      </c>
      <c r="E32" s="107">
        <v>1460</v>
      </c>
      <c r="F32" s="107">
        <v>1077</v>
      </c>
      <c r="G32" s="109">
        <v>743</v>
      </c>
      <c r="H32" s="107">
        <v>34694</v>
      </c>
      <c r="I32" s="107">
        <v>17409</v>
      </c>
      <c r="J32" s="107">
        <v>17285</v>
      </c>
      <c r="K32" s="108">
        <v>373.1</v>
      </c>
      <c r="L32" s="108">
        <v>13.7</v>
      </c>
    </row>
    <row r="33" spans="1:12" s="14" customFormat="1" ht="6" customHeight="1" x14ac:dyDescent="0.15">
      <c r="A33" s="12"/>
      <c r="B33" s="120"/>
      <c r="C33" s="24"/>
      <c r="D33" s="23"/>
      <c r="E33" s="23"/>
      <c r="F33" s="23"/>
      <c r="H33" s="23"/>
      <c r="I33" s="23"/>
      <c r="J33" s="23"/>
      <c r="K33" s="55"/>
      <c r="L33" s="55"/>
    </row>
    <row r="34" spans="1:12" ht="10.5" customHeight="1" x14ac:dyDescent="0.15">
      <c r="A34" s="122" t="s">
        <v>348</v>
      </c>
      <c r="B34" s="94" t="s">
        <v>436</v>
      </c>
      <c r="C34" s="95" t="s">
        <v>395</v>
      </c>
      <c r="D34" s="28">
        <v>4127</v>
      </c>
      <c r="E34" s="29">
        <v>1514</v>
      </c>
      <c r="F34" s="28">
        <v>2613</v>
      </c>
      <c r="G34" s="122">
        <v>529</v>
      </c>
      <c r="H34" s="29">
        <v>68045</v>
      </c>
      <c r="I34" s="29">
        <v>34683</v>
      </c>
      <c r="J34" s="29">
        <v>33362</v>
      </c>
      <c r="K34" s="56">
        <v>369.8</v>
      </c>
      <c r="L34" s="56">
        <v>16.5</v>
      </c>
    </row>
    <row r="35" spans="1:12" ht="10.5" customHeight="1" x14ac:dyDescent="0.15">
      <c r="A35" s="126"/>
      <c r="B35" s="94" t="s">
        <v>391</v>
      </c>
      <c r="C35" s="95" t="s">
        <v>395</v>
      </c>
      <c r="D35" s="29">
        <v>4166</v>
      </c>
      <c r="E35" s="29">
        <v>1521</v>
      </c>
      <c r="F35" s="29">
        <v>2645</v>
      </c>
      <c r="G35" s="122">
        <v>633</v>
      </c>
      <c r="H35" s="29">
        <v>67438</v>
      </c>
      <c r="I35" s="29">
        <v>34297</v>
      </c>
      <c r="J35" s="29">
        <v>33141</v>
      </c>
      <c r="K35" s="56">
        <v>366.5</v>
      </c>
      <c r="L35" s="56">
        <v>16.2</v>
      </c>
    </row>
    <row r="36" spans="1:12" ht="10.5" customHeight="1" x14ac:dyDescent="0.15">
      <c r="A36" s="126"/>
      <c r="B36" s="94" t="s">
        <v>414</v>
      </c>
      <c r="C36" s="95" t="s">
        <v>395</v>
      </c>
      <c r="D36" s="28">
        <v>4168</v>
      </c>
      <c r="E36" s="28">
        <v>1545</v>
      </c>
      <c r="F36" s="28">
        <v>2623</v>
      </c>
      <c r="G36" s="84">
        <v>614</v>
      </c>
      <c r="H36" s="28">
        <v>66922</v>
      </c>
      <c r="I36" s="28">
        <v>34108</v>
      </c>
      <c r="J36" s="28">
        <v>32814</v>
      </c>
      <c r="K36" s="58">
        <v>363.70652173913044</v>
      </c>
      <c r="L36" s="58">
        <v>16.056142034548945</v>
      </c>
    </row>
    <row r="37" spans="1:12" s="27" customFormat="1" ht="10.5" customHeight="1" x14ac:dyDescent="0.15">
      <c r="A37" s="92"/>
      <c r="B37" s="94" t="s">
        <v>429</v>
      </c>
      <c r="C37" s="95" t="s">
        <v>439</v>
      </c>
      <c r="D37" s="28">
        <v>4114</v>
      </c>
      <c r="E37" s="28">
        <v>1510</v>
      </c>
      <c r="F37" s="28">
        <v>2604</v>
      </c>
      <c r="G37" s="84">
        <v>468</v>
      </c>
      <c r="H37" s="28">
        <v>66027</v>
      </c>
      <c r="I37" s="28">
        <v>33743</v>
      </c>
      <c r="J37" s="28">
        <v>32284</v>
      </c>
      <c r="K37" s="58">
        <v>364.79005524861878</v>
      </c>
      <c r="L37" s="58">
        <v>16.049343704423919</v>
      </c>
    </row>
    <row r="38" spans="1:12" s="14" customFormat="1" ht="10.5" customHeight="1" x14ac:dyDescent="0.15">
      <c r="A38" s="12"/>
      <c r="B38" s="105" t="s">
        <v>437</v>
      </c>
      <c r="C38" s="110" t="s">
        <v>440</v>
      </c>
      <c r="D38" s="111">
        <v>4021</v>
      </c>
      <c r="E38" s="111">
        <v>1464</v>
      </c>
      <c r="F38" s="111">
        <v>2557</v>
      </c>
      <c r="G38" s="112">
        <v>726</v>
      </c>
      <c r="H38" s="111">
        <v>64155</v>
      </c>
      <c r="I38" s="111">
        <v>32768</v>
      </c>
      <c r="J38" s="111">
        <v>31387</v>
      </c>
      <c r="K38" s="108">
        <v>368.7</v>
      </c>
      <c r="L38" s="108">
        <v>16</v>
      </c>
    </row>
    <row r="39" spans="1:12" s="14" customFormat="1" ht="6" customHeight="1" x14ac:dyDescent="0.15">
      <c r="A39" s="12"/>
      <c r="B39" s="120"/>
      <c r="C39" s="24"/>
      <c r="D39" s="23"/>
      <c r="E39" s="23"/>
      <c r="F39" s="23"/>
      <c r="H39" s="23"/>
      <c r="I39" s="23"/>
      <c r="J39" s="23"/>
      <c r="K39" s="55"/>
      <c r="L39" s="55"/>
    </row>
    <row r="40" spans="1:12" s="14" customFormat="1" ht="6" customHeight="1" x14ac:dyDescent="0.15">
      <c r="A40" s="12"/>
      <c r="B40" s="120"/>
      <c r="C40" s="24"/>
      <c r="D40" s="23"/>
      <c r="E40" s="23"/>
      <c r="F40" s="23"/>
      <c r="H40" s="23"/>
      <c r="I40" s="23"/>
      <c r="J40" s="23"/>
      <c r="K40" s="55"/>
      <c r="L40" s="55"/>
    </row>
    <row r="41" spans="1:12" ht="10.5" customHeight="1" x14ac:dyDescent="0.15">
      <c r="A41" s="122" t="s">
        <v>432</v>
      </c>
      <c r="B41" s="94" t="s">
        <v>436</v>
      </c>
      <c r="C41" s="128">
        <v>0</v>
      </c>
      <c r="D41" s="129">
        <v>0</v>
      </c>
      <c r="E41" s="129">
        <v>0</v>
      </c>
      <c r="F41" s="129">
        <v>0</v>
      </c>
      <c r="G41" s="129">
        <v>0</v>
      </c>
      <c r="H41" s="129">
        <v>0</v>
      </c>
      <c r="I41" s="129">
        <v>0</v>
      </c>
      <c r="J41" s="129">
        <v>0</v>
      </c>
      <c r="K41" s="129">
        <v>0</v>
      </c>
      <c r="L41" s="129">
        <v>0</v>
      </c>
    </row>
    <row r="42" spans="1:12" ht="10.5" customHeight="1" x14ac:dyDescent="0.15">
      <c r="A42" s="126" t="s">
        <v>433</v>
      </c>
      <c r="B42" s="94" t="s">
        <v>391</v>
      </c>
      <c r="C42" s="128">
        <v>0</v>
      </c>
      <c r="D42" s="129">
        <v>0</v>
      </c>
      <c r="E42" s="129">
        <v>0</v>
      </c>
      <c r="F42" s="129">
        <v>0</v>
      </c>
      <c r="G42" s="129">
        <v>0</v>
      </c>
      <c r="H42" s="129">
        <v>0</v>
      </c>
      <c r="I42" s="129">
        <v>0</v>
      </c>
      <c r="J42" s="129">
        <v>0</v>
      </c>
      <c r="K42" s="129">
        <v>0</v>
      </c>
      <c r="L42" s="129">
        <v>0</v>
      </c>
    </row>
    <row r="43" spans="1:12" ht="10.5" customHeight="1" x14ac:dyDescent="0.15">
      <c r="A43" s="126"/>
      <c r="B43" s="94" t="s">
        <v>414</v>
      </c>
      <c r="C43" s="128">
        <v>0</v>
      </c>
      <c r="D43" s="129">
        <v>0</v>
      </c>
      <c r="E43" s="129">
        <v>0</v>
      </c>
      <c r="F43" s="129">
        <v>0</v>
      </c>
      <c r="G43" s="129">
        <v>0</v>
      </c>
      <c r="H43" s="129">
        <v>0</v>
      </c>
      <c r="I43" s="129">
        <v>0</v>
      </c>
      <c r="J43" s="129">
        <v>0</v>
      </c>
      <c r="K43" s="129">
        <v>0</v>
      </c>
      <c r="L43" s="129">
        <v>0</v>
      </c>
    </row>
    <row r="44" spans="1:12" s="27" customFormat="1" ht="10.5" customHeight="1" x14ac:dyDescent="0.15">
      <c r="A44" s="92"/>
      <c r="B44" s="94" t="s">
        <v>429</v>
      </c>
      <c r="C44" s="95">
        <v>1</v>
      </c>
      <c r="D44" s="28">
        <v>53</v>
      </c>
      <c r="E44" s="28">
        <v>31</v>
      </c>
      <c r="F44" s="28">
        <v>22</v>
      </c>
      <c r="G44" s="84">
        <v>24</v>
      </c>
      <c r="H44" s="28">
        <v>862</v>
      </c>
      <c r="I44" s="28">
        <v>429</v>
      </c>
      <c r="J44" s="28">
        <v>433</v>
      </c>
      <c r="K44" s="58">
        <v>862</v>
      </c>
      <c r="L44" s="58">
        <v>16.264150943396228</v>
      </c>
    </row>
    <row r="45" spans="1:12" s="14" customFormat="1" ht="10.5" customHeight="1" x14ac:dyDescent="0.15">
      <c r="A45" s="12"/>
      <c r="B45" s="105" t="s">
        <v>437</v>
      </c>
      <c r="C45" s="110">
        <v>7</v>
      </c>
      <c r="D45" s="111">
        <v>289</v>
      </c>
      <c r="E45" s="111">
        <v>144</v>
      </c>
      <c r="F45" s="111">
        <v>145</v>
      </c>
      <c r="G45" s="112">
        <v>58</v>
      </c>
      <c r="H45" s="111">
        <v>3253</v>
      </c>
      <c r="I45" s="111">
        <v>1654</v>
      </c>
      <c r="J45" s="111">
        <v>1599</v>
      </c>
      <c r="K45" s="108">
        <v>464.7</v>
      </c>
      <c r="L45" s="108">
        <v>11.3</v>
      </c>
    </row>
    <row r="46" spans="1:12" s="14" customFormat="1" ht="6" customHeight="1" x14ac:dyDescent="0.15">
      <c r="A46" s="12"/>
      <c r="B46" s="120"/>
      <c r="C46" s="24"/>
      <c r="D46" s="23"/>
      <c r="E46" s="23"/>
      <c r="F46" s="23"/>
      <c r="H46" s="23"/>
      <c r="I46" s="23"/>
      <c r="J46" s="23"/>
      <c r="K46" s="55"/>
      <c r="L46" s="55"/>
    </row>
    <row r="47" spans="1:12" ht="10.5" customHeight="1" x14ac:dyDescent="0.15">
      <c r="A47" s="122" t="s">
        <v>342</v>
      </c>
      <c r="B47" s="94" t="s">
        <v>436</v>
      </c>
      <c r="C47" s="95" t="s">
        <v>418</v>
      </c>
      <c r="D47" s="29">
        <v>1212</v>
      </c>
      <c r="E47" s="122">
        <v>88</v>
      </c>
      <c r="F47" s="29">
        <v>1124</v>
      </c>
      <c r="G47" s="122">
        <v>177</v>
      </c>
      <c r="H47" s="29">
        <v>15275</v>
      </c>
      <c r="I47" s="29">
        <v>7716</v>
      </c>
      <c r="J47" s="29">
        <v>7559</v>
      </c>
      <c r="K47" s="56">
        <v>125.2</v>
      </c>
      <c r="L47" s="56">
        <v>12.6</v>
      </c>
    </row>
    <row r="48" spans="1:12" ht="10.5" customHeight="1" x14ac:dyDescent="0.15">
      <c r="A48" s="126"/>
      <c r="B48" s="94" t="s">
        <v>391</v>
      </c>
      <c r="C48" s="95" t="s">
        <v>419</v>
      </c>
      <c r="D48" s="29">
        <v>1221</v>
      </c>
      <c r="E48" s="122">
        <v>90</v>
      </c>
      <c r="F48" s="29">
        <v>1131</v>
      </c>
      <c r="G48" s="122">
        <v>195</v>
      </c>
      <c r="H48" s="29">
        <v>14835</v>
      </c>
      <c r="I48" s="29">
        <v>7443</v>
      </c>
      <c r="J48" s="29">
        <v>7392</v>
      </c>
      <c r="K48" s="56">
        <v>124.7</v>
      </c>
      <c r="L48" s="56">
        <v>12.1</v>
      </c>
    </row>
    <row r="49" spans="1:12" ht="10.5" customHeight="1" x14ac:dyDescent="0.15">
      <c r="A49" s="126"/>
      <c r="B49" s="94" t="s">
        <v>414</v>
      </c>
      <c r="C49" s="95">
        <v>119</v>
      </c>
      <c r="D49" s="29">
        <v>1220</v>
      </c>
      <c r="E49" s="122">
        <v>89</v>
      </c>
      <c r="F49" s="29">
        <v>1131</v>
      </c>
      <c r="G49" s="122">
        <v>215</v>
      </c>
      <c r="H49" s="29">
        <v>14415</v>
      </c>
      <c r="I49" s="29">
        <v>7294</v>
      </c>
      <c r="J49" s="29">
        <v>7121</v>
      </c>
      <c r="K49" s="56">
        <v>121.1344537815126</v>
      </c>
      <c r="L49" s="56">
        <v>11.815573770491802</v>
      </c>
    </row>
    <row r="50" spans="1:12" s="27" customFormat="1" ht="10.5" customHeight="1" x14ac:dyDescent="0.15">
      <c r="A50" s="92"/>
      <c r="B50" s="94" t="s">
        <v>429</v>
      </c>
      <c r="C50" s="95">
        <v>118</v>
      </c>
      <c r="D50" s="29">
        <v>1214</v>
      </c>
      <c r="E50" s="122">
        <v>89</v>
      </c>
      <c r="F50" s="29">
        <v>1125</v>
      </c>
      <c r="G50" s="122">
        <v>209</v>
      </c>
      <c r="H50" s="29">
        <v>14041</v>
      </c>
      <c r="I50" s="29">
        <v>7119</v>
      </c>
      <c r="J50" s="29">
        <v>6922</v>
      </c>
      <c r="K50" s="56">
        <v>118.99152542372882</v>
      </c>
      <c r="L50" s="56">
        <v>11.565897858319605</v>
      </c>
    </row>
    <row r="51" spans="1:12" s="14" customFormat="1" ht="10.5" customHeight="1" x14ac:dyDescent="0.15">
      <c r="A51" s="12"/>
      <c r="B51" s="105" t="s">
        <v>437</v>
      </c>
      <c r="C51" s="110">
        <v>115</v>
      </c>
      <c r="D51" s="107">
        <v>1192</v>
      </c>
      <c r="E51" s="109">
        <v>93</v>
      </c>
      <c r="F51" s="107">
        <v>1099</v>
      </c>
      <c r="G51" s="109">
        <v>215</v>
      </c>
      <c r="H51" s="107">
        <v>13413</v>
      </c>
      <c r="I51" s="107">
        <v>6758</v>
      </c>
      <c r="J51" s="107">
        <v>6655</v>
      </c>
      <c r="K51" s="108">
        <v>116.6</v>
      </c>
      <c r="L51" s="108">
        <v>11.3</v>
      </c>
    </row>
    <row r="52" spans="1:12" s="14" customFormat="1" ht="6" customHeight="1" x14ac:dyDescent="0.15">
      <c r="A52" s="12"/>
      <c r="B52" s="120"/>
      <c r="C52" s="24"/>
      <c r="D52" s="23"/>
      <c r="F52" s="23"/>
      <c r="H52" s="23"/>
      <c r="I52" s="23"/>
      <c r="J52" s="23"/>
      <c r="K52" s="55"/>
      <c r="L52" s="55"/>
    </row>
    <row r="53" spans="1:12" s="14" customFormat="1" ht="10.5" customHeight="1" x14ac:dyDescent="0.15">
      <c r="A53" s="286" t="s">
        <v>399</v>
      </c>
      <c r="B53" s="94" t="s">
        <v>436</v>
      </c>
      <c r="C53" s="128">
        <v>0</v>
      </c>
      <c r="D53" s="129">
        <v>0</v>
      </c>
      <c r="E53" s="129">
        <v>0</v>
      </c>
      <c r="F53" s="129">
        <v>0</v>
      </c>
      <c r="G53" s="129">
        <v>0</v>
      </c>
      <c r="H53" s="129">
        <v>0</v>
      </c>
      <c r="I53" s="129">
        <v>0</v>
      </c>
      <c r="J53" s="129">
        <v>0</v>
      </c>
      <c r="K53" s="129">
        <v>0</v>
      </c>
      <c r="L53" s="129">
        <v>0</v>
      </c>
    </row>
    <row r="54" spans="1:12" s="14" customFormat="1" ht="10.5" customHeight="1" x14ac:dyDescent="0.15">
      <c r="A54" s="262"/>
      <c r="B54" s="94" t="s">
        <v>391</v>
      </c>
      <c r="C54" s="95" t="s">
        <v>421</v>
      </c>
      <c r="D54" s="28">
        <v>319</v>
      </c>
      <c r="E54" s="28">
        <v>22</v>
      </c>
      <c r="F54" s="28">
        <v>297</v>
      </c>
      <c r="G54" s="28">
        <v>12</v>
      </c>
      <c r="H54" s="28">
        <v>1896</v>
      </c>
      <c r="I54" s="28">
        <v>964</v>
      </c>
      <c r="J54" s="28">
        <v>932</v>
      </c>
      <c r="K54" s="37">
        <v>135.42857142857142</v>
      </c>
      <c r="L54" s="56">
        <v>5.9435736677115987</v>
      </c>
    </row>
    <row r="55" spans="1:12" s="14" customFormat="1" ht="10.5" customHeight="1" x14ac:dyDescent="0.15">
      <c r="A55" s="262"/>
      <c r="B55" s="94" t="s">
        <v>414</v>
      </c>
      <c r="C55" s="95" t="s">
        <v>441</v>
      </c>
      <c r="D55" s="28">
        <v>469</v>
      </c>
      <c r="E55" s="28">
        <v>39</v>
      </c>
      <c r="F55" s="28">
        <v>430</v>
      </c>
      <c r="G55" s="28">
        <v>20</v>
      </c>
      <c r="H55" s="28">
        <v>2627</v>
      </c>
      <c r="I55" s="28">
        <v>1333</v>
      </c>
      <c r="J55" s="28">
        <v>1294</v>
      </c>
      <c r="K55" s="37">
        <v>131.35</v>
      </c>
      <c r="L55" s="56">
        <v>5.6012793176972284</v>
      </c>
    </row>
    <row r="56" spans="1:12" s="14" customFormat="1" x14ac:dyDescent="0.15">
      <c r="A56" s="126"/>
      <c r="B56" s="94" t="s">
        <v>429</v>
      </c>
      <c r="C56" s="95" t="s">
        <v>442</v>
      </c>
      <c r="D56" s="28">
        <v>516</v>
      </c>
      <c r="E56" s="28">
        <v>39</v>
      </c>
      <c r="F56" s="28">
        <v>477</v>
      </c>
      <c r="G56" s="28">
        <v>31</v>
      </c>
      <c r="H56" s="28">
        <v>2884</v>
      </c>
      <c r="I56" s="28">
        <v>1475</v>
      </c>
      <c r="J56" s="28">
        <v>1409</v>
      </c>
      <c r="K56" s="37">
        <v>131.09090909090909</v>
      </c>
      <c r="L56" s="56">
        <v>5.5891472868217056</v>
      </c>
    </row>
    <row r="57" spans="1:12" s="14" customFormat="1" x14ac:dyDescent="0.15">
      <c r="A57" s="98"/>
      <c r="B57" s="105" t="s">
        <v>437</v>
      </c>
      <c r="C57" s="110" t="s">
        <v>443</v>
      </c>
      <c r="D57" s="107">
        <v>731</v>
      </c>
      <c r="E57" s="109">
        <v>49</v>
      </c>
      <c r="F57" s="107">
        <v>682</v>
      </c>
      <c r="G57" s="109">
        <v>33</v>
      </c>
      <c r="H57" s="107">
        <v>4276</v>
      </c>
      <c r="I57" s="107">
        <v>2211</v>
      </c>
      <c r="J57" s="107">
        <v>2065</v>
      </c>
      <c r="K57" s="108">
        <v>137.93548387096774</v>
      </c>
      <c r="L57" s="108">
        <v>5.8495212038303697</v>
      </c>
    </row>
    <row r="58" spans="1:12" s="14" customFormat="1" ht="6" customHeight="1" x14ac:dyDescent="0.15">
      <c r="A58" s="92"/>
      <c r="B58" s="120"/>
      <c r="C58" s="24"/>
      <c r="D58" s="23"/>
      <c r="F58" s="23"/>
      <c r="H58" s="23"/>
      <c r="I58" s="23"/>
      <c r="J58" s="23"/>
      <c r="K58" s="55"/>
      <c r="L58" s="55"/>
    </row>
    <row r="59" spans="1:12" ht="10.5" customHeight="1" x14ac:dyDescent="0.15">
      <c r="A59" s="287" t="s">
        <v>341</v>
      </c>
      <c r="B59" s="94" t="s">
        <v>436</v>
      </c>
      <c r="C59" s="95" t="s">
        <v>402</v>
      </c>
      <c r="D59" s="122">
        <v>821</v>
      </c>
      <c r="E59" s="122">
        <v>358</v>
      </c>
      <c r="F59" s="122">
        <v>463</v>
      </c>
      <c r="G59" s="122">
        <v>126</v>
      </c>
      <c r="H59" s="28">
        <v>1255</v>
      </c>
      <c r="I59" s="84">
        <v>784</v>
      </c>
      <c r="J59" s="84">
        <v>471</v>
      </c>
      <c r="K59" s="58">
        <v>114.1</v>
      </c>
      <c r="L59" s="58">
        <v>1.5</v>
      </c>
    </row>
    <row r="60" spans="1:12" ht="10.5" customHeight="1" x14ac:dyDescent="0.15">
      <c r="A60" s="260"/>
      <c r="B60" s="94" t="s">
        <v>391</v>
      </c>
      <c r="C60" s="95" t="s">
        <v>402</v>
      </c>
      <c r="D60" s="122">
        <v>808</v>
      </c>
      <c r="E60" s="122">
        <v>346</v>
      </c>
      <c r="F60" s="122">
        <v>462</v>
      </c>
      <c r="G60" s="122">
        <v>128</v>
      </c>
      <c r="H60" s="29">
        <v>1276</v>
      </c>
      <c r="I60" s="122">
        <v>798</v>
      </c>
      <c r="J60" s="122">
        <v>478</v>
      </c>
      <c r="K60" s="56">
        <v>116</v>
      </c>
      <c r="L60" s="56">
        <v>1.6</v>
      </c>
    </row>
    <row r="61" spans="1:12" ht="10.5" customHeight="1" x14ac:dyDescent="0.15">
      <c r="A61" s="260"/>
      <c r="B61" s="94" t="s">
        <v>414</v>
      </c>
      <c r="C61" s="95" t="s">
        <v>402</v>
      </c>
      <c r="D61" s="122">
        <v>859</v>
      </c>
      <c r="E61" s="122">
        <v>366</v>
      </c>
      <c r="F61" s="122">
        <v>493</v>
      </c>
      <c r="G61" s="122">
        <v>74</v>
      </c>
      <c r="H61" s="29">
        <v>1315</v>
      </c>
      <c r="I61" s="122">
        <v>826</v>
      </c>
      <c r="J61" s="122">
        <v>489</v>
      </c>
      <c r="K61" s="56">
        <v>119.54545454545455</v>
      </c>
      <c r="L61" s="56">
        <v>1.5308498253783469</v>
      </c>
    </row>
    <row r="62" spans="1:12" s="27" customFormat="1" ht="10.5" customHeight="1" x14ac:dyDescent="0.15">
      <c r="A62" s="92"/>
      <c r="B62" s="94" t="s">
        <v>429</v>
      </c>
      <c r="C62" s="95">
        <v>11</v>
      </c>
      <c r="D62" s="122">
        <v>862</v>
      </c>
      <c r="E62" s="122">
        <v>363</v>
      </c>
      <c r="F62" s="122">
        <v>499</v>
      </c>
      <c r="G62" s="122">
        <v>79</v>
      </c>
      <c r="H62" s="29">
        <v>1328</v>
      </c>
      <c r="I62" s="122">
        <v>878</v>
      </c>
      <c r="J62" s="122">
        <v>450</v>
      </c>
      <c r="K62" s="56">
        <v>120.72727272727273</v>
      </c>
      <c r="L62" s="56">
        <v>1.5406032482598608</v>
      </c>
    </row>
    <row r="63" spans="1:12" s="14" customFormat="1" ht="10.5" customHeight="1" x14ac:dyDescent="0.15">
      <c r="A63" s="12"/>
      <c r="B63" s="105" t="s">
        <v>437</v>
      </c>
      <c r="C63" s="110">
        <v>11</v>
      </c>
      <c r="D63" s="109">
        <v>874</v>
      </c>
      <c r="E63" s="109">
        <v>364</v>
      </c>
      <c r="F63" s="109">
        <v>510</v>
      </c>
      <c r="G63" s="109">
        <v>89</v>
      </c>
      <c r="H63" s="107">
        <v>1326</v>
      </c>
      <c r="I63" s="109">
        <v>874</v>
      </c>
      <c r="J63" s="109">
        <v>452</v>
      </c>
      <c r="K63" s="108">
        <v>120.5</v>
      </c>
      <c r="L63" s="108">
        <v>1.5</v>
      </c>
    </row>
    <row r="64" spans="1:12" s="14" customFormat="1" ht="6" customHeight="1" x14ac:dyDescent="0.15">
      <c r="A64" s="12"/>
      <c r="B64" s="120"/>
      <c r="C64" s="24"/>
      <c r="K64" s="55"/>
      <c r="L64" s="55"/>
    </row>
    <row r="65" spans="1:12" ht="10.5" customHeight="1" x14ac:dyDescent="0.15">
      <c r="A65" s="122" t="s">
        <v>335</v>
      </c>
      <c r="B65" s="94" t="s">
        <v>436</v>
      </c>
      <c r="C65" s="31">
        <v>55</v>
      </c>
      <c r="D65" s="122">
        <v>732</v>
      </c>
      <c r="E65" s="122">
        <v>341</v>
      </c>
      <c r="F65" s="122">
        <v>391</v>
      </c>
      <c r="G65" s="29">
        <v>2083</v>
      </c>
      <c r="H65" s="29">
        <v>12927</v>
      </c>
      <c r="I65" s="29">
        <v>5962</v>
      </c>
      <c r="J65" s="29">
        <v>6965</v>
      </c>
      <c r="K65" s="56">
        <v>235</v>
      </c>
      <c r="L65" s="56">
        <v>17.7</v>
      </c>
    </row>
    <row r="66" spans="1:12" ht="10.5" customHeight="1" x14ac:dyDescent="0.15">
      <c r="A66" s="126"/>
      <c r="B66" s="94" t="s">
        <v>391</v>
      </c>
      <c r="C66" s="97">
        <v>55</v>
      </c>
      <c r="D66" s="122">
        <v>725</v>
      </c>
      <c r="E66" s="122">
        <v>339</v>
      </c>
      <c r="F66" s="122">
        <v>386</v>
      </c>
      <c r="G66" s="29">
        <v>2095</v>
      </c>
      <c r="H66" s="29">
        <v>13002</v>
      </c>
      <c r="I66" s="29">
        <v>5962</v>
      </c>
      <c r="J66" s="29">
        <v>7040</v>
      </c>
      <c r="K66" s="58">
        <v>236.4</v>
      </c>
      <c r="L66" s="56">
        <v>17.899999999999999</v>
      </c>
    </row>
    <row r="67" spans="1:12" ht="10.5" customHeight="1" x14ac:dyDescent="0.15">
      <c r="A67" s="126"/>
      <c r="B67" s="94" t="s">
        <v>414</v>
      </c>
      <c r="C67" s="95">
        <v>55</v>
      </c>
      <c r="D67" s="122">
        <v>711</v>
      </c>
      <c r="E67" s="122">
        <v>325</v>
      </c>
      <c r="F67" s="122">
        <v>386</v>
      </c>
      <c r="G67" s="29">
        <v>2219</v>
      </c>
      <c r="H67" s="29">
        <v>12744</v>
      </c>
      <c r="I67" s="29">
        <v>5796</v>
      </c>
      <c r="J67" s="29">
        <v>6948</v>
      </c>
      <c r="K67" s="58">
        <v>231.70909090909092</v>
      </c>
      <c r="L67" s="56">
        <v>17.924050632911392</v>
      </c>
    </row>
    <row r="68" spans="1:12" s="27" customFormat="1" ht="10.5" customHeight="1" x14ac:dyDescent="0.15">
      <c r="A68" s="92"/>
      <c r="B68" s="94" t="s">
        <v>429</v>
      </c>
      <c r="C68" s="31">
        <v>54</v>
      </c>
      <c r="D68" s="122">
        <v>725</v>
      </c>
      <c r="E68" s="122">
        <v>332</v>
      </c>
      <c r="F68" s="122">
        <v>393</v>
      </c>
      <c r="G68" s="29">
        <v>2166</v>
      </c>
      <c r="H68" s="29">
        <v>12771</v>
      </c>
      <c r="I68" s="29">
        <v>5806</v>
      </c>
      <c r="J68" s="29">
        <v>6965</v>
      </c>
      <c r="K68" s="56">
        <v>236.5</v>
      </c>
      <c r="L68" s="56">
        <v>17.615172413793104</v>
      </c>
    </row>
    <row r="69" spans="1:12" s="14" customFormat="1" ht="10.5" customHeight="1" x14ac:dyDescent="0.15">
      <c r="A69" s="12"/>
      <c r="B69" s="105" t="s">
        <v>437</v>
      </c>
      <c r="C69" s="106">
        <v>53</v>
      </c>
      <c r="D69" s="109">
        <v>712</v>
      </c>
      <c r="E69" s="109">
        <v>323</v>
      </c>
      <c r="F69" s="109">
        <v>389</v>
      </c>
      <c r="G69" s="107">
        <v>2044</v>
      </c>
      <c r="H69" s="107">
        <v>12693</v>
      </c>
      <c r="I69" s="107">
        <v>5756</v>
      </c>
      <c r="J69" s="107">
        <v>6937</v>
      </c>
      <c r="K69" s="108">
        <v>239.5</v>
      </c>
      <c r="L69" s="108">
        <v>17.8</v>
      </c>
    </row>
    <row r="70" spans="1:12" s="14" customFormat="1" ht="6" customHeight="1" x14ac:dyDescent="0.15">
      <c r="A70" s="12"/>
      <c r="B70" s="120"/>
      <c r="C70" s="24"/>
      <c r="G70" s="23"/>
      <c r="H70" s="23"/>
      <c r="I70" s="23"/>
      <c r="J70" s="23"/>
      <c r="K70" s="55"/>
      <c r="L70" s="55"/>
    </row>
    <row r="71" spans="1:12" ht="10.5" customHeight="1" x14ac:dyDescent="0.15">
      <c r="A71" s="122" t="s">
        <v>333</v>
      </c>
      <c r="B71" s="94" t="s">
        <v>436</v>
      </c>
      <c r="C71" s="31">
        <v>42</v>
      </c>
      <c r="D71" s="35">
        <v>222</v>
      </c>
      <c r="E71" s="35">
        <v>154</v>
      </c>
      <c r="F71" s="35">
        <v>68</v>
      </c>
      <c r="G71" s="35">
        <v>338</v>
      </c>
      <c r="H71" s="36">
        <v>3710</v>
      </c>
      <c r="I71" s="36">
        <v>1787</v>
      </c>
      <c r="J71" s="36">
        <v>1923</v>
      </c>
      <c r="K71" s="54">
        <v>88.3</v>
      </c>
      <c r="L71" s="54">
        <v>16.7</v>
      </c>
    </row>
    <row r="72" spans="1:12" ht="10.5" customHeight="1" x14ac:dyDescent="0.15">
      <c r="A72" s="126"/>
      <c r="B72" s="94" t="s">
        <v>391</v>
      </c>
      <c r="C72" s="31">
        <v>41</v>
      </c>
      <c r="D72" s="35">
        <v>207</v>
      </c>
      <c r="E72" s="35">
        <v>135</v>
      </c>
      <c r="F72" s="35">
        <v>72</v>
      </c>
      <c r="G72" s="35">
        <v>314</v>
      </c>
      <c r="H72" s="36">
        <v>3838</v>
      </c>
      <c r="I72" s="36">
        <v>1713</v>
      </c>
      <c r="J72" s="36">
        <v>2125</v>
      </c>
      <c r="K72" s="54">
        <v>93.6</v>
      </c>
      <c r="L72" s="54">
        <v>18.5</v>
      </c>
    </row>
    <row r="73" spans="1:12" ht="10.5" customHeight="1" x14ac:dyDescent="0.15">
      <c r="A73" s="126"/>
      <c r="B73" s="94" t="s">
        <v>414</v>
      </c>
      <c r="C73" s="31">
        <v>40</v>
      </c>
      <c r="D73" s="35">
        <v>212</v>
      </c>
      <c r="E73" s="35">
        <v>130</v>
      </c>
      <c r="F73" s="35">
        <v>82</v>
      </c>
      <c r="G73" s="35">
        <v>301</v>
      </c>
      <c r="H73" s="36">
        <v>4116</v>
      </c>
      <c r="I73" s="36">
        <v>1823</v>
      </c>
      <c r="J73" s="36">
        <v>2293</v>
      </c>
      <c r="K73" s="54">
        <v>102.9</v>
      </c>
      <c r="L73" s="54">
        <v>19.415094339622641</v>
      </c>
    </row>
    <row r="74" spans="1:12" s="27" customFormat="1" ht="10.5" customHeight="1" x14ac:dyDescent="0.15">
      <c r="A74" s="92"/>
      <c r="B74" s="94" t="s">
        <v>429</v>
      </c>
      <c r="C74" s="31">
        <v>40</v>
      </c>
      <c r="D74" s="35">
        <v>224</v>
      </c>
      <c r="E74" s="35">
        <v>136</v>
      </c>
      <c r="F74" s="35">
        <v>88</v>
      </c>
      <c r="G74" s="35">
        <v>271</v>
      </c>
      <c r="H74" s="36">
        <v>4039</v>
      </c>
      <c r="I74" s="36">
        <v>1790</v>
      </c>
      <c r="J74" s="36">
        <v>2249</v>
      </c>
      <c r="K74" s="54">
        <v>100.97499999999999</v>
      </c>
      <c r="L74" s="54">
        <v>18.03125</v>
      </c>
    </row>
    <row r="75" spans="1:12" s="14" customFormat="1" ht="10.5" customHeight="1" x14ac:dyDescent="0.15">
      <c r="A75" s="12"/>
      <c r="B75" s="105" t="s">
        <v>437</v>
      </c>
      <c r="C75" s="106">
        <v>40</v>
      </c>
      <c r="D75" s="113">
        <v>225</v>
      </c>
      <c r="E75" s="113">
        <v>135</v>
      </c>
      <c r="F75" s="113">
        <v>90</v>
      </c>
      <c r="G75" s="113">
        <v>271</v>
      </c>
      <c r="H75" s="114">
        <v>4076</v>
      </c>
      <c r="I75" s="114">
        <v>1895</v>
      </c>
      <c r="J75" s="114">
        <v>2181</v>
      </c>
      <c r="K75" s="108">
        <v>101.9</v>
      </c>
      <c r="L75" s="108">
        <v>18.100000000000001</v>
      </c>
    </row>
    <row r="76" spans="1:12" s="14" customFormat="1" ht="6" customHeight="1" x14ac:dyDescent="0.15">
      <c r="A76" s="15"/>
      <c r="B76" s="127"/>
      <c r="C76" s="16"/>
      <c r="D76" s="21"/>
      <c r="E76" s="21"/>
      <c r="F76" s="21"/>
      <c r="G76" s="21"/>
      <c r="H76" s="25"/>
      <c r="I76" s="25"/>
      <c r="J76" s="25"/>
      <c r="K76" s="21"/>
      <c r="L76" s="21"/>
    </row>
    <row r="77" spans="1:12" ht="10.5" customHeight="1" x14ac:dyDescent="0.15">
      <c r="A77" s="87" t="s">
        <v>424</v>
      </c>
    </row>
    <row r="78" spans="1:12" ht="10.5" customHeight="1" x14ac:dyDescent="0.15">
      <c r="A78" s="288" t="s">
        <v>403</v>
      </c>
      <c r="B78" s="264"/>
      <c r="C78" s="264"/>
      <c r="D78" s="264"/>
      <c r="E78" s="264"/>
      <c r="F78" s="264"/>
      <c r="G78" s="264"/>
      <c r="H78" s="264"/>
      <c r="I78" s="264"/>
      <c r="J78" s="264"/>
      <c r="K78" s="264"/>
      <c r="L78" s="264"/>
    </row>
    <row r="79" spans="1:12" ht="10.5" customHeight="1" x14ac:dyDescent="0.15">
      <c r="A79" s="289" t="s">
        <v>425</v>
      </c>
      <c r="B79" s="289"/>
      <c r="C79" s="289"/>
      <c r="D79" s="289"/>
      <c r="E79" s="289"/>
      <c r="F79" s="289"/>
      <c r="G79" s="289"/>
      <c r="H79" s="289"/>
      <c r="I79" s="289"/>
      <c r="J79" s="289"/>
      <c r="K79" s="289"/>
      <c r="L79" s="289"/>
    </row>
    <row r="80" spans="1:12" ht="10.5" customHeight="1" x14ac:dyDescent="0.15">
      <c r="A80" s="118" t="s">
        <v>426</v>
      </c>
      <c r="B80" s="117"/>
      <c r="C80" s="117"/>
      <c r="D80" s="117"/>
      <c r="E80" s="117"/>
      <c r="F80" s="117"/>
      <c r="G80" s="117"/>
      <c r="H80" s="117"/>
      <c r="I80" s="117"/>
      <c r="J80" s="117"/>
      <c r="K80" s="117"/>
      <c r="L80" s="117"/>
    </row>
    <row r="81" spans="1:13" s="100" customFormat="1" x14ac:dyDescent="0.15">
      <c r="A81" s="99"/>
      <c r="J81" s="101"/>
      <c r="K81" s="101"/>
      <c r="L81" s="101"/>
      <c r="M81" s="101"/>
    </row>
    <row r="82" spans="1:13" s="100" customFormat="1" x14ac:dyDescent="0.15">
      <c r="A82" s="102"/>
      <c r="B82" s="103"/>
      <c r="C82" s="103"/>
      <c r="D82" s="103"/>
      <c r="E82" s="103"/>
      <c r="F82" s="103"/>
      <c r="G82" s="103"/>
      <c r="H82" s="103"/>
      <c r="I82" s="103"/>
      <c r="J82" s="101"/>
      <c r="K82" s="101"/>
      <c r="L82" s="101"/>
      <c r="M82" s="101"/>
    </row>
    <row r="83" spans="1:13" s="100" customFormat="1" x14ac:dyDescent="0.15"/>
    <row r="84" spans="1:13" s="100" customFormat="1" x14ac:dyDescent="0.15">
      <c r="H84" s="283"/>
      <c r="I84" s="102"/>
      <c r="J84" s="102"/>
    </row>
    <row r="85" spans="1:13" s="100" customFormat="1" x14ac:dyDescent="0.15">
      <c r="H85" s="283"/>
      <c r="I85" s="284"/>
      <c r="J85" s="284"/>
    </row>
    <row r="86" spans="1:13" s="100" customFormat="1" x14ac:dyDescent="0.15">
      <c r="H86" s="115"/>
      <c r="I86" s="284"/>
      <c r="J86" s="284"/>
    </row>
  </sheetData>
  <mergeCells count="17">
    <mergeCell ref="A3:L3"/>
    <mergeCell ref="A6:B8"/>
    <mergeCell ref="C6:C8"/>
    <mergeCell ref="E6:F6"/>
    <mergeCell ref="H6:J6"/>
    <mergeCell ref="K6:K8"/>
    <mergeCell ref="L6:L8"/>
    <mergeCell ref="G7:G8"/>
    <mergeCell ref="H7:H8"/>
    <mergeCell ref="H84:H85"/>
    <mergeCell ref="I85:J86"/>
    <mergeCell ref="I7:I8"/>
    <mergeCell ref="J7:J8"/>
    <mergeCell ref="A53:A55"/>
    <mergeCell ref="A59:A61"/>
    <mergeCell ref="A78:L78"/>
    <mergeCell ref="A79:L79"/>
  </mergeCells>
  <phoneticPr fontId="14"/>
  <printOptions gridLinesSet="0"/>
  <pageMargins left="0.59055118110236227" right="0.6692913385826772" top="0.78740157480314965" bottom="0.78740157480314965" header="0" footer="0"/>
  <pageSetup paperSize="9" scale="96" pageOrder="overThenDown"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86"/>
  <sheetViews>
    <sheetView zoomScaleNormal="100" zoomScaleSheetLayoutView="100" workbookViewId="0"/>
  </sheetViews>
  <sheetFormatPr defaultRowHeight="10.5" x14ac:dyDescent="0.15"/>
  <cols>
    <col min="1" max="1" width="7.5703125" style="2" customWidth="1"/>
    <col min="2" max="2" width="9.28515625" style="2" customWidth="1"/>
    <col min="3" max="3" width="7.140625" style="2" customWidth="1"/>
    <col min="4" max="10" width="8.28515625" style="2" customWidth="1"/>
    <col min="11" max="11" width="10.85546875" style="2" customWidth="1"/>
    <col min="12" max="12" width="10" style="2" customWidth="1"/>
    <col min="13" max="16384" width="9.140625" style="2"/>
  </cols>
  <sheetData>
    <row r="1" spans="1:12" s="10" customFormat="1" ht="13.5" customHeight="1" x14ac:dyDescent="0.15">
      <c r="A1" s="39" t="s">
        <v>294</v>
      </c>
      <c r="B1" s="39"/>
      <c r="C1" s="39"/>
      <c r="D1" s="39"/>
      <c r="E1" s="39"/>
      <c r="F1" s="39"/>
      <c r="G1" s="39"/>
      <c r="H1" s="39"/>
      <c r="I1" s="39"/>
      <c r="J1" s="39"/>
      <c r="K1" s="39"/>
      <c r="L1" s="39"/>
    </row>
    <row r="2" spans="1:12" ht="10.5" customHeight="1" x14ac:dyDescent="0.15"/>
    <row r="3" spans="1:12" ht="57.75" customHeight="1" x14ac:dyDescent="0.15">
      <c r="A3" s="290" t="s">
        <v>427</v>
      </c>
      <c r="B3" s="266"/>
      <c r="C3" s="266"/>
      <c r="D3" s="266"/>
      <c r="E3" s="266"/>
      <c r="F3" s="266"/>
      <c r="G3" s="266"/>
      <c r="H3" s="266"/>
      <c r="I3" s="266"/>
      <c r="J3" s="266"/>
      <c r="K3" s="266"/>
      <c r="L3" s="266"/>
    </row>
    <row r="4" spans="1:12" ht="7.5" customHeight="1" x14ac:dyDescent="0.15">
      <c r="A4" s="19"/>
      <c r="B4" s="19"/>
      <c r="C4" s="19"/>
      <c r="D4" s="19"/>
      <c r="E4" s="19"/>
      <c r="F4" s="19"/>
      <c r="G4" s="19"/>
      <c r="H4" s="19"/>
      <c r="I4" s="19"/>
      <c r="J4" s="19"/>
      <c r="K4" s="19"/>
      <c r="L4" s="19"/>
    </row>
    <row r="5" spans="1:12" ht="10.5" customHeight="1" x14ac:dyDescent="0.15">
      <c r="B5" s="4"/>
      <c r="C5" s="3"/>
      <c r="D5" s="3"/>
      <c r="E5" s="3"/>
      <c r="F5" s="3"/>
      <c r="G5" s="3"/>
      <c r="H5" s="3"/>
      <c r="I5" s="3"/>
      <c r="J5" s="3"/>
      <c r="K5" s="3"/>
      <c r="L5" s="11" t="s">
        <v>363</v>
      </c>
    </row>
    <row r="6" spans="1:12" ht="12" customHeight="1" x14ac:dyDescent="0.15">
      <c r="A6" s="291" t="s">
        <v>142</v>
      </c>
      <c r="B6" s="268"/>
      <c r="C6" s="292" t="s">
        <v>362</v>
      </c>
      <c r="D6" s="48"/>
      <c r="E6" s="295" t="s">
        <v>140</v>
      </c>
      <c r="F6" s="295"/>
      <c r="G6" s="79"/>
      <c r="H6" s="296" t="s">
        <v>139</v>
      </c>
      <c r="I6" s="276"/>
      <c r="J6" s="277"/>
      <c r="K6" s="297" t="s">
        <v>249</v>
      </c>
      <c r="L6" s="298" t="s">
        <v>361</v>
      </c>
    </row>
    <row r="7" spans="1:12" ht="12" customHeight="1" x14ac:dyDescent="0.15">
      <c r="A7" s="269"/>
      <c r="B7" s="269"/>
      <c r="C7" s="293"/>
      <c r="D7" s="78"/>
      <c r="E7" s="49" t="s">
        <v>136</v>
      </c>
      <c r="F7" s="41"/>
      <c r="G7" s="285" t="s">
        <v>17</v>
      </c>
      <c r="H7" s="292" t="s">
        <v>134</v>
      </c>
      <c r="I7" s="285" t="s">
        <v>19</v>
      </c>
      <c r="J7" s="285" t="s">
        <v>20</v>
      </c>
      <c r="K7" s="279"/>
      <c r="L7" s="281"/>
    </row>
    <row r="8" spans="1:12" ht="12" customHeight="1" x14ac:dyDescent="0.15">
      <c r="A8" s="270"/>
      <c r="B8" s="270"/>
      <c r="C8" s="294"/>
      <c r="D8" s="50" t="s">
        <v>134</v>
      </c>
      <c r="E8" s="52" t="s">
        <v>19</v>
      </c>
      <c r="F8" s="52" t="s">
        <v>20</v>
      </c>
      <c r="G8" s="258"/>
      <c r="H8" s="282"/>
      <c r="I8" s="258"/>
      <c r="J8" s="258"/>
      <c r="K8" s="279"/>
      <c r="L8" s="281"/>
    </row>
    <row r="9" spans="1:12" ht="6" customHeight="1" x14ac:dyDescent="0.15">
      <c r="A9" s="77"/>
      <c r="C9" s="76"/>
      <c r="D9" s="75"/>
      <c r="E9" s="75"/>
      <c r="F9" s="75"/>
      <c r="G9" s="75"/>
      <c r="H9" s="74"/>
      <c r="I9" s="74"/>
      <c r="J9" s="74"/>
      <c r="K9" s="73"/>
      <c r="L9" s="73"/>
    </row>
    <row r="10" spans="1:12" ht="10.5" customHeight="1" x14ac:dyDescent="0.15">
      <c r="A10" s="2" t="s">
        <v>360</v>
      </c>
      <c r="B10" s="94" t="s">
        <v>428</v>
      </c>
      <c r="C10" s="31">
        <v>26</v>
      </c>
      <c r="D10" s="28">
        <v>9112</v>
      </c>
      <c r="E10" s="28">
        <v>7558</v>
      </c>
      <c r="F10" s="29">
        <v>1554</v>
      </c>
      <c r="G10" s="29">
        <v>12121</v>
      </c>
      <c r="H10" s="29">
        <v>143172</v>
      </c>
      <c r="I10" s="29">
        <v>76753</v>
      </c>
      <c r="J10" s="29">
        <v>66419</v>
      </c>
      <c r="K10" s="56">
        <v>5506.6</v>
      </c>
      <c r="L10" s="58">
        <v>15.7</v>
      </c>
    </row>
    <row r="11" spans="1:12" ht="10.5" customHeight="1" x14ac:dyDescent="0.15">
      <c r="A11" s="20" t="s">
        <v>359</v>
      </c>
      <c r="B11" s="94" t="s">
        <v>379</v>
      </c>
      <c r="C11" s="31">
        <v>27</v>
      </c>
      <c r="D11" s="29">
        <v>9321</v>
      </c>
      <c r="E11" s="29">
        <v>7665</v>
      </c>
      <c r="F11" s="29">
        <v>1656</v>
      </c>
      <c r="G11" s="29">
        <v>11339</v>
      </c>
      <c r="H11" s="29">
        <v>143146</v>
      </c>
      <c r="I11" s="29">
        <v>76215</v>
      </c>
      <c r="J11" s="29">
        <v>66931</v>
      </c>
      <c r="K11" s="56">
        <v>5301.7</v>
      </c>
      <c r="L11" s="56">
        <v>15.4</v>
      </c>
    </row>
    <row r="12" spans="1:12" ht="10.5" customHeight="1" x14ac:dyDescent="0.15">
      <c r="A12" s="20"/>
      <c r="B12" s="94" t="s">
        <v>391</v>
      </c>
      <c r="C12" s="31">
        <v>27</v>
      </c>
      <c r="D12" s="29">
        <v>9397</v>
      </c>
      <c r="E12" s="29">
        <v>7642</v>
      </c>
      <c r="F12" s="29">
        <v>1755</v>
      </c>
      <c r="G12" s="29">
        <v>11476</v>
      </c>
      <c r="H12" s="29">
        <v>141949</v>
      </c>
      <c r="I12" s="29">
        <v>75179</v>
      </c>
      <c r="J12" s="29">
        <v>66770</v>
      </c>
      <c r="K12" s="56">
        <v>5257.4</v>
      </c>
      <c r="L12" s="56">
        <v>15.1</v>
      </c>
    </row>
    <row r="13" spans="1:12" s="27" customFormat="1" ht="10.5" customHeight="1" x14ac:dyDescent="0.15">
      <c r="B13" s="94" t="s">
        <v>414</v>
      </c>
      <c r="C13" s="31">
        <v>28</v>
      </c>
      <c r="D13" s="29">
        <v>9488</v>
      </c>
      <c r="E13" s="29">
        <v>7637</v>
      </c>
      <c r="F13" s="29">
        <v>1851</v>
      </c>
      <c r="G13" s="29">
        <v>11790</v>
      </c>
      <c r="H13" s="29">
        <v>143990</v>
      </c>
      <c r="I13" s="29">
        <v>75798</v>
      </c>
      <c r="J13" s="29">
        <v>68192</v>
      </c>
      <c r="K13" s="56">
        <v>5142.5</v>
      </c>
      <c r="L13" s="56">
        <v>15.2</v>
      </c>
    </row>
    <row r="14" spans="1:12" s="14" customFormat="1" ht="10.5" customHeight="1" x14ac:dyDescent="0.15">
      <c r="B14" s="105" t="s">
        <v>429</v>
      </c>
      <c r="C14" s="106">
        <v>28</v>
      </c>
      <c r="D14" s="107">
        <v>9596</v>
      </c>
      <c r="E14" s="107">
        <v>7710</v>
      </c>
      <c r="F14" s="107">
        <v>1886</v>
      </c>
      <c r="G14" s="107">
        <v>11785</v>
      </c>
      <c r="H14" s="107">
        <v>144082</v>
      </c>
      <c r="I14" s="107">
        <v>75816</v>
      </c>
      <c r="J14" s="107">
        <v>68266</v>
      </c>
      <c r="K14" s="108">
        <v>5145.8</v>
      </c>
      <c r="L14" s="108">
        <v>15</v>
      </c>
    </row>
    <row r="15" spans="1:12" s="14" customFormat="1" ht="6" customHeight="1" x14ac:dyDescent="0.15">
      <c r="B15" s="46"/>
      <c r="C15" s="24"/>
      <c r="D15" s="23"/>
      <c r="E15" s="23"/>
      <c r="G15" s="23"/>
      <c r="H15" s="23"/>
      <c r="I15" s="23"/>
      <c r="J15" s="23"/>
      <c r="K15" s="55"/>
      <c r="L15" s="55"/>
    </row>
    <row r="16" spans="1:12" ht="10.5" customHeight="1" x14ac:dyDescent="0.15">
      <c r="A16" s="1" t="s">
        <v>358</v>
      </c>
      <c r="B16" s="94" t="s">
        <v>428</v>
      </c>
      <c r="C16" s="31">
        <v>12</v>
      </c>
      <c r="D16" s="2">
        <v>194</v>
      </c>
      <c r="E16" s="2">
        <v>101</v>
      </c>
      <c r="F16" s="2">
        <v>93</v>
      </c>
      <c r="G16" s="29">
        <v>636</v>
      </c>
      <c r="H16" s="29">
        <v>3356</v>
      </c>
      <c r="I16" s="29">
        <v>381</v>
      </c>
      <c r="J16" s="29">
        <v>2975</v>
      </c>
      <c r="K16" s="56">
        <v>279.7</v>
      </c>
      <c r="L16" s="56">
        <v>17.3</v>
      </c>
    </row>
    <row r="17" spans="1:12" ht="10.5" customHeight="1" x14ac:dyDescent="0.15">
      <c r="A17" s="1" t="s">
        <v>392</v>
      </c>
      <c r="B17" s="94" t="s">
        <v>379</v>
      </c>
      <c r="C17" s="31">
        <v>11</v>
      </c>
      <c r="D17" s="2">
        <v>192</v>
      </c>
      <c r="E17" s="2">
        <v>102</v>
      </c>
      <c r="F17" s="2">
        <v>90</v>
      </c>
      <c r="G17" s="29">
        <v>604</v>
      </c>
      <c r="H17" s="29">
        <v>3587</v>
      </c>
      <c r="I17" s="29">
        <v>393</v>
      </c>
      <c r="J17" s="29">
        <v>3194</v>
      </c>
      <c r="K17" s="56">
        <v>326.10000000000002</v>
      </c>
      <c r="L17" s="56">
        <v>18.7</v>
      </c>
    </row>
    <row r="18" spans="1:12" ht="10.5" customHeight="1" x14ac:dyDescent="0.15">
      <c r="A18" s="1"/>
      <c r="B18" s="94" t="s">
        <v>391</v>
      </c>
      <c r="C18" s="31">
        <v>11</v>
      </c>
      <c r="D18" s="2">
        <v>184</v>
      </c>
      <c r="E18" s="2">
        <v>95</v>
      </c>
      <c r="F18" s="2">
        <v>89</v>
      </c>
      <c r="G18" s="29">
        <v>600</v>
      </c>
      <c r="H18" s="29">
        <v>3418</v>
      </c>
      <c r="I18" s="29">
        <v>468</v>
      </c>
      <c r="J18" s="29">
        <v>2950</v>
      </c>
      <c r="K18" s="56">
        <v>310.7</v>
      </c>
      <c r="L18" s="56">
        <v>18.600000000000001</v>
      </c>
    </row>
    <row r="19" spans="1:12" s="27" customFormat="1" ht="10.5" customHeight="1" x14ac:dyDescent="0.15">
      <c r="A19" s="92"/>
      <c r="B19" s="94" t="s">
        <v>414</v>
      </c>
      <c r="C19" s="31">
        <v>10</v>
      </c>
      <c r="D19" s="2">
        <v>178</v>
      </c>
      <c r="E19" s="2">
        <v>93</v>
      </c>
      <c r="F19" s="2">
        <v>85</v>
      </c>
      <c r="G19" s="29">
        <v>595</v>
      </c>
      <c r="H19" s="29">
        <v>3147</v>
      </c>
      <c r="I19" s="29">
        <v>479</v>
      </c>
      <c r="J19" s="29">
        <v>2668</v>
      </c>
      <c r="K19" s="56">
        <v>314.7</v>
      </c>
      <c r="L19" s="56">
        <v>17.7</v>
      </c>
    </row>
    <row r="20" spans="1:12" s="14" customFormat="1" ht="10.5" customHeight="1" x14ac:dyDescent="0.15">
      <c r="A20" s="12"/>
      <c r="B20" s="105" t="s">
        <v>429</v>
      </c>
      <c r="C20" s="106">
        <v>10</v>
      </c>
      <c r="D20" s="109">
        <v>177</v>
      </c>
      <c r="E20" s="109">
        <v>92</v>
      </c>
      <c r="F20" s="109">
        <v>85</v>
      </c>
      <c r="G20" s="107">
        <v>564</v>
      </c>
      <c r="H20" s="107">
        <v>2952</v>
      </c>
      <c r="I20" s="107">
        <v>430</v>
      </c>
      <c r="J20" s="107">
        <v>2522</v>
      </c>
      <c r="K20" s="108">
        <v>295.2</v>
      </c>
      <c r="L20" s="108">
        <v>16.7</v>
      </c>
    </row>
    <row r="21" spans="1:12" s="14" customFormat="1" ht="6" customHeight="1" x14ac:dyDescent="0.15">
      <c r="A21" s="12"/>
      <c r="B21" s="46"/>
      <c r="C21" s="24"/>
      <c r="G21" s="23"/>
      <c r="H21" s="23"/>
      <c r="I21" s="23"/>
      <c r="J21" s="23"/>
      <c r="K21" s="55"/>
      <c r="L21" s="55"/>
    </row>
    <row r="22" spans="1:12" ht="10.5" customHeight="1" x14ac:dyDescent="0.15">
      <c r="A22" s="2" t="s">
        <v>356</v>
      </c>
      <c r="B22" s="94" t="s">
        <v>428</v>
      </c>
      <c r="C22" s="31">
        <v>53</v>
      </c>
      <c r="D22" s="29">
        <v>3066</v>
      </c>
      <c r="E22" s="29">
        <v>2130</v>
      </c>
      <c r="F22" s="2">
        <v>936</v>
      </c>
      <c r="G22" s="29">
        <v>1244</v>
      </c>
      <c r="H22" s="29">
        <v>43627</v>
      </c>
      <c r="I22" s="29">
        <v>21881</v>
      </c>
      <c r="J22" s="29">
        <v>21746</v>
      </c>
      <c r="K22" s="56">
        <v>823.2</v>
      </c>
      <c r="L22" s="56">
        <v>14.2</v>
      </c>
    </row>
    <row r="23" spans="1:12" ht="10.5" customHeight="1" x14ac:dyDescent="0.15">
      <c r="A23" s="1"/>
      <c r="B23" s="94" t="s">
        <v>379</v>
      </c>
      <c r="C23" s="31">
        <v>54</v>
      </c>
      <c r="D23" s="29">
        <v>3075</v>
      </c>
      <c r="E23" s="29">
        <v>2146</v>
      </c>
      <c r="F23" s="2">
        <v>929</v>
      </c>
      <c r="G23" s="29">
        <v>1269</v>
      </c>
      <c r="H23" s="29">
        <v>44339</v>
      </c>
      <c r="I23" s="29">
        <v>22238</v>
      </c>
      <c r="J23" s="29">
        <v>22101</v>
      </c>
      <c r="K23" s="56">
        <v>821.1</v>
      </c>
      <c r="L23" s="56">
        <v>14.4</v>
      </c>
    </row>
    <row r="24" spans="1:12" ht="10.5" customHeight="1" x14ac:dyDescent="0.15">
      <c r="A24" s="1"/>
      <c r="B24" s="94" t="s">
        <v>391</v>
      </c>
      <c r="C24" s="31">
        <v>53</v>
      </c>
      <c r="D24" s="29">
        <v>3030</v>
      </c>
      <c r="E24" s="29">
        <v>2098</v>
      </c>
      <c r="F24" s="2">
        <v>932</v>
      </c>
      <c r="G24" s="29">
        <v>1224</v>
      </c>
      <c r="H24" s="29">
        <v>43306</v>
      </c>
      <c r="I24" s="29">
        <v>21686</v>
      </c>
      <c r="J24" s="29">
        <v>21620</v>
      </c>
      <c r="K24" s="56">
        <v>817.1</v>
      </c>
      <c r="L24" s="56">
        <v>14.3</v>
      </c>
    </row>
    <row r="25" spans="1:12" s="27" customFormat="1" ht="10.5" customHeight="1" x14ac:dyDescent="0.15">
      <c r="A25" s="92"/>
      <c r="B25" s="94" t="s">
        <v>414</v>
      </c>
      <c r="C25" s="31">
        <v>54</v>
      </c>
      <c r="D25" s="29">
        <v>3061</v>
      </c>
      <c r="E25" s="29">
        <v>2112</v>
      </c>
      <c r="F25" s="2">
        <v>949</v>
      </c>
      <c r="G25" s="29">
        <v>1269</v>
      </c>
      <c r="H25" s="29">
        <v>43466</v>
      </c>
      <c r="I25" s="29">
        <v>21549</v>
      </c>
      <c r="J25" s="29">
        <v>21917</v>
      </c>
      <c r="K25" s="56">
        <v>804.92592592592598</v>
      </c>
      <c r="L25" s="56">
        <v>14.199934661875204</v>
      </c>
    </row>
    <row r="26" spans="1:12" s="14" customFormat="1" ht="10.5" customHeight="1" x14ac:dyDescent="0.15">
      <c r="A26" s="12"/>
      <c r="B26" s="105" t="s">
        <v>429</v>
      </c>
      <c r="C26" s="106">
        <v>54</v>
      </c>
      <c r="D26" s="107">
        <v>3057</v>
      </c>
      <c r="E26" s="107">
        <v>2084</v>
      </c>
      <c r="F26" s="109">
        <v>973</v>
      </c>
      <c r="G26" s="107">
        <v>1451</v>
      </c>
      <c r="H26" s="107">
        <v>43277</v>
      </c>
      <c r="I26" s="107">
        <v>21349</v>
      </c>
      <c r="J26" s="107">
        <v>21928</v>
      </c>
      <c r="K26" s="108">
        <v>801.42592592592598</v>
      </c>
      <c r="L26" s="108">
        <v>14.156689564932941</v>
      </c>
    </row>
    <row r="27" spans="1:12" s="14" customFormat="1" ht="6" customHeight="1" x14ac:dyDescent="0.15">
      <c r="A27" s="12"/>
      <c r="B27" s="46"/>
      <c r="C27" s="24"/>
      <c r="D27" s="23"/>
      <c r="E27" s="23"/>
      <c r="G27" s="23"/>
      <c r="H27" s="23"/>
      <c r="I27" s="23"/>
      <c r="J27" s="23"/>
      <c r="K27" s="55"/>
      <c r="L27" s="55"/>
    </row>
    <row r="28" spans="1:12" ht="10.5" customHeight="1" x14ac:dyDescent="0.15">
      <c r="A28" s="2" t="s">
        <v>355</v>
      </c>
      <c r="B28" s="94" t="s">
        <v>428</v>
      </c>
      <c r="C28" s="95" t="s">
        <v>235</v>
      </c>
      <c r="D28" s="28">
        <v>2840</v>
      </c>
      <c r="E28" s="28">
        <v>1673</v>
      </c>
      <c r="F28" s="29">
        <v>1167</v>
      </c>
      <c r="G28" s="2">
        <v>920</v>
      </c>
      <c r="H28" s="28">
        <v>39515</v>
      </c>
      <c r="I28" s="28">
        <v>19731</v>
      </c>
      <c r="J28" s="28">
        <v>19784</v>
      </c>
      <c r="K28" s="56">
        <v>387.4</v>
      </c>
      <c r="L28" s="56">
        <v>13.9</v>
      </c>
    </row>
    <row r="29" spans="1:12" ht="10.5" customHeight="1" x14ac:dyDescent="0.15">
      <c r="A29" s="1"/>
      <c r="B29" s="94" t="s">
        <v>379</v>
      </c>
      <c r="C29" s="95" t="s">
        <v>235</v>
      </c>
      <c r="D29" s="29">
        <v>2819</v>
      </c>
      <c r="E29" s="29">
        <v>1630</v>
      </c>
      <c r="F29" s="29">
        <v>1189</v>
      </c>
      <c r="G29" s="2">
        <v>775</v>
      </c>
      <c r="H29" s="29">
        <v>39039</v>
      </c>
      <c r="I29" s="29">
        <v>19549</v>
      </c>
      <c r="J29" s="29">
        <v>19490</v>
      </c>
      <c r="K29" s="56">
        <v>382.7</v>
      </c>
      <c r="L29" s="56">
        <v>13.8</v>
      </c>
    </row>
    <row r="30" spans="1:12" ht="10.5" customHeight="1" x14ac:dyDescent="0.15">
      <c r="A30" s="1"/>
      <c r="B30" s="94" t="s">
        <v>391</v>
      </c>
      <c r="C30" s="95" t="s">
        <v>393</v>
      </c>
      <c r="D30" s="29">
        <v>2759</v>
      </c>
      <c r="E30" s="29">
        <v>1593</v>
      </c>
      <c r="F30" s="29">
        <v>1166</v>
      </c>
      <c r="G30" s="2">
        <v>741</v>
      </c>
      <c r="H30" s="29">
        <v>37834</v>
      </c>
      <c r="I30" s="29">
        <v>19008</v>
      </c>
      <c r="J30" s="29">
        <v>18826</v>
      </c>
      <c r="K30" s="56">
        <v>374.6</v>
      </c>
      <c r="L30" s="56">
        <v>13.7</v>
      </c>
    </row>
    <row r="31" spans="1:12" s="27" customFormat="1" ht="10.5" customHeight="1" x14ac:dyDescent="0.15">
      <c r="A31" s="92"/>
      <c r="B31" s="94" t="s">
        <v>414</v>
      </c>
      <c r="C31" s="95" t="s">
        <v>416</v>
      </c>
      <c r="D31" s="29">
        <v>2705</v>
      </c>
      <c r="E31" s="29">
        <v>1577</v>
      </c>
      <c r="F31" s="29">
        <v>1128</v>
      </c>
      <c r="G31" s="2">
        <v>771</v>
      </c>
      <c r="H31" s="29">
        <v>36980</v>
      </c>
      <c r="I31" s="29">
        <v>18512</v>
      </c>
      <c r="J31" s="29">
        <v>18468</v>
      </c>
      <c r="K31" s="56">
        <v>366.13861386138615</v>
      </c>
      <c r="L31" s="56">
        <v>13.670979667282809</v>
      </c>
    </row>
    <row r="32" spans="1:12" s="14" customFormat="1" ht="10.5" customHeight="1" x14ac:dyDescent="0.15">
      <c r="A32" s="12"/>
      <c r="B32" s="105" t="s">
        <v>429</v>
      </c>
      <c r="C32" s="110" t="s">
        <v>430</v>
      </c>
      <c r="D32" s="107">
        <v>2674</v>
      </c>
      <c r="E32" s="107">
        <v>1545</v>
      </c>
      <c r="F32" s="107">
        <v>1129</v>
      </c>
      <c r="G32" s="109">
        <v>703</v>
      </c>
      <c r="H32" s="107">
        <v>36033</v>
      </c>
      <c r="I32" s="107">
        <v>18009</v>
      </c>
      <c r="J32" s="107">
        <v>18024</v>
      </c>
      <c r="K32" s="108">
        <v>360.33</v>
      </c>
      <c r="L32" s="108">
        <v>13.475317875841435</v>
      </c>
    </row>
    <row r="33" spans="1:12" s="14" customFormat="1" ht="6" customHeight="1" x14ac:dyDescent="0.15">
      <c r="A33" s="12"/>
      <c r="B33" s="46"/>
      <c r="C33" s="24"/>
      <c r="D33" s="23"/>
      <c r="E33" s="23"/>
      <c r="F33" s="23"/>
      <c r="H33" s="23"/>
      <c r="I33" s="23"/>
      <c r="J33" s="23"/>
      <c r="K33" s="55"/>
      <c r="L33" s="55"/>
    </row>
    <row r="34" spans="1:12" ht="10.5" customHeight="1" x14ac:dyDescent="0.15">
      <c r="A34" s="2" t="s">
        <v>348</v>
      </c>
      <c r="B34" s="94" t="s">
        <v>428</v>
      </c>
      <c r="C34" s="95" t="s">
        <v>394</v>
      </c>
      <c r="D34" s="28">
        <v>4150</v>
      </c>
      <c r="E34" s="29">
        <v>1536</v>
      </c>
      <c r="F34" s="28">
        <v>2614</v>
      </c>
      <c r="G34" s="2">
        <v>607</v>
      </c>
      <c r="H34" s="29">
        <v>68827</v>
      </c>
      <c r="I34" s="29">
        <v>35037</v>
      </c>
      <c r="J34" s="29">
        <v>33790</v>
      </c>
      <c r="K34" s="56">
        <v>370</v>
      </c>
      <c r="L34" s="56">
        <v>16.600000000000001</v>
      </c>
    </row>
    <row r="35" spans="1:12" ht="10.5" customHeight="1" x14ac:dyDescent="0.15">
      <c r="A35" s="1"/>
      <c r="B35" s="94" t="s">
        <v>379</v>
      </c>
      <c r="C35" s="95" t="s">
        <v>395</v>
      </c>
      <c r="D35" s="29">
        <v>4127</v>
      </c>
      <c r="E35" s="29">
        <v>1514</v>
      </c>
      <c r="F35" s="29">
        <v>2613</v>
      </c>
      <c r="G35" s="2">
        <v>529</v>
      </c>
      <c r="H35" s="29">
        <v>68045</v>
      </c>
      <c r="I35" s="29">
        <v>34683</v>
      </c>
      <c r="J35" s="29">
        <v>33362</v>
      </c>
      <c r="K35" s="56">
        <v>369.8</v>
      </c>
      <c r="L35" s="56">
        <v>16.5</v>
      </c>
    </row>
    <row r="36" spans="1:12" ht="10.5" customHeight="1" x14ac:dyDescent="0.15">
      <c r="A36" s="1"/>
      <c r="B36" s="94" t="s">
        <v>391</v>
      </c>
      <c r="C36" s="95" t="s">
        <v>395</v>
      </c>
      <c r="D36" s="28">
        <v>4166</v>
      </c>
      <c r="E36" s="28">
        <v>1521</v>
      </c>
      <c r="F36" s="28">
        <v>2645</v>
      </c>
      <c r="G36" s="84">
        <v>633</v>
      </c>
      <c r="H36" s="28">
        <v>67438</v>
      </c>
      <c r="I36" s="28">
        <v>34297</v>
      </c>
      <c r="J36" s="28">
        <v>33141</v>
      </c>
      <c r="K36" s="58">
        <v>366.5</v>
      </c>
      <c r="L36" s="58">
        <v>16.2</v>
      </c>
    </row>
    <row r="37" spans="1:12" s="27" customFormat="1" ht="10.5" customHeight="1" x14ac:dyDescent="0.15">
      <c r="A37" s="92"/>
      <c r="B37" s="94" t="s">
        <v>414</v>
      </c>
      <c r="C37" s="95" t="s">
        <v>386</v>
      </c>
      <c r="D37" s="28">
        <v>4168</v>
      </c>
      <c r="E37" s="28">
        <v>1545</v>
      </c>
      <c r="F37" s="28">
        <v>2623</v>
      </c>
      <c r="G37" s="84">
        <v>614</v>
      </c>
      <c r="H37" s="28">
        <v>66922</v>
      </c>
      <c r="I37" s="28">
        <v>34108</v>
      </c>
      <c r="J37" s="28">
        <v>32814</v>
      </c>
      <c r="K37" s="58">
        <v>363.70652173913044</v>
      </c>
      <c r="L37" s="58">
        <v>16.056142034548945</v>
      </c>
    </row>
    <row r="38" spans="1:12" s="14" customFormat="1" ht="10.5" customHeight="1" x14ac:dyDescent="0.15">
      <c r="A38" s="12"/>
      <c r="B38" s="105" t="s">
        <v>429</v>
      </c>
      <c r="C38" s="110" t="s">
        <v>431</v>
      </c>
      <c r="D38" s="111">
        <v>4114</v>
      </c>
      <c r="E38" s="111">
        <v>1510</v>
      </c>
      <c r="F38" s="111">
        <v>2604</v>
      </c>
      <c r="G38" s="112">
        <v>468</v>
      </c>
      <c r="H38" s="111">
        <v>66027</v>
      </c>
      <c r="I38" s="111">
        <v>33743</v>
      </c>
      <c r="J38" s="111">
        <v>32284</v>
      </c>
      <c r="K38" s="108">
        <v>364.79005524861878</v>
      </c>
      <c r="L38" s="108">
        <v>16.049343704423919</v>
      </c>
    </row>
    <row r="39" spans="1:12" s="14" customFormat="1" ht="6" customHeight="1" x14ac:dyDescent="0.15">
      <c r="A39" s="12"/>
      <c r="B39" s="46"/>
      <c r="C39" s="24"/>
      <c r="D39" s="23"/>
      <c r="E39" s="23"/>
      <c r="F39" s="23"/>
      <c r="H39" s="23"/>
      <c r="I39" s="23"/>
      <c r="J39" s="23"/>
      <c r="K39" s="55"/>
      <c r="L39" s="55"/>
    </row>
    <row r="40" spans="1:12" s="14" customFormat="1" ht="6" customHeight="1" x14ac:dyDescent="0.15">
      <c r="A40" s="12"/>
      <c r="B40" s="46"/>
      <c r="C40" s="24"/>
      <c r="D40" s="23"/>
      <c r="E40" s="23"/>
      <c r="F40" s="23"/>
      <c r="H40" s="23"/>
      <c r="I40" s="23"/>
      <c r="J40" s="23"/>
      <c r="K40" s="55"/>
      <c r="L40" s="55"/>
    </row>
    <row r="41" spans="1:12" ht="10.5" customHeight="1" x14ac:dyDescent="0.15">
      <c r="A41" s="2" t="s">
        <v>432</v>
      </c>
      <c r="B41" s="94" t="s">
        <v>428</v>
      </c>
      <c r="C41" s="95" t="s">
        <v>420</v>
      </c>
      <c r="D41" s="28" t="s">
        <v>420</v>
      </c>
      <c r="E41" s="28" t="s">
        <v>420</v>
      </c>
      <c r="F41" s="28" t="s">
        <v>420</v>
      </c>
      <c r="G41" s="84" t="s">
        <v>420</v>
      </c>
      <c r="H41" s="28" t="s">
        <v>420</v>
      </c>
      <c r="I41" s="28" t="s">
        <v>420</v>
      </c>
      <c r="J41" s="28" t="s">
        <v>420</v>
      </c>
      <c r="K41" s="58" t="s">
        <v>420</v>
      </c>
      <c r="L41" s="58" t="s">
        <v>420</v>
      </c>
    </row>
    <row r="42" spans="1:12" ht="10.5" customHeight="1" x14ac:dyDescent="0.15">
      <c r="A42" s="1" t="s">
        <v>433</v>
      </c>
      <c r="B42" s="94" t="s">
        <v>379</v>
      </c>
      <c r="C42" s="95" t="s">
        <v>420</v>
      </c>
      <c r="D42" s="28" t="s">
        <v>420</v>
      </c>
      <c r="E42" s="28" t="s">
        <v>420</v>
      </c>
      <c r="F42" s="28" t="s">
        <v>420</v>
      </c>
      <c r="G42" s="84" t="s">
        <v>420</v>
      </c>
      <c r="H42" s="28" t="s">
        <v>420</v>
      </c>
      <c r="I42" s="28" t="s">
        <v>420</v>
      </c>
      <c r="J42" s="28" t="s">
        <v>420</v>
      </c>
      <c r="K42" s="58" t="s">
        <v>420</v>
      </c>
      <c r="L42" s="58" t="s">
        <v>420</v>
      </c>
    </row>
    <row r="43" spans="1:12" ht="10.5" customHeight="1" x14ac:dyDescent="0.15">
      <c r="A43" s="1"/>
      <c r="B43" s="94" t="s">
        <v>391</v>
      </c>
      <c r="C43" s="95" t="s">
        <v>420</v>
      </c>
      <c r="D43" s="28" t="s">
        <v>420</v>
      </c>
      <c r="E43" s="28" t="s">
        <v>420</v>
      </c>
      <c r="F43" s="28" t="s">
        <v>420</v>
      </c>
      <c r="G43" s="84" t="s">
        <v>420</v>
      </c>
      <c r="H43" s="28" t="s">
        <v>420</v>
      </c>
      <c r="I43" s="28" t="s">
        <v>420</v>
      </c>
      <c r="J43" s="28" t="s">
        <v>420</v>
      </c>
      <c r="K43" s="58" t="s">
        <v>420</v>
      </c>
      <c r="L43" s="58" t="s">
        <v>420</v>
      </c>
    </row>
    <row r="44" spans="1:12" s="27" customFormat="1" ht="10.5" customHeight="1" x14ac:dyDescent="0.15">
      <c r="A44" s="92"/>
      <c r="B44" s="94" t="s">
        <v>414</v>
      </c>
      <c r="C44" s="95" t="s">
        <v>420</v>
      </c>
      <c r="D44" s="28" t="s">
        <v>420</v>
      </c>
      <c r="E44" s="28" t="s">
        <v>420</v>
      </c>
      <c r="F44" s="28" t="s">
        <v>420</v>
      </c>
      <c r="G44" s="84" t="s">
        <v>420</v>
      </c>
      <c r="H44" s="28" t="s">
        <v>420</v>
      </c>
      <c r="I44" s="28" t="s">
        <v>420</v>
      </c>
      <c r="J44" s="28" t="s">
        <v>420</v>
      </c>
      <c r="K44" s="58" t="s">
        <v>420</v>
      </c>
      <c r="L44" s="58" t="s">
        <v>420</v>
      </c>
    </row>
    <row r="45" spans="1:12" s="14" customFormat="1" ht="10.5" customHeight="1" x14ac:dyDescent="0.15">
      <c r="A45" s="12"/>
      <c r="B45" s="105" t="s">
        <v>429</v>
      </c>
      <c r="C45" s="110">
        <v>1</v>
      </c>
      <c r="D45" s="111">
        <v>53</v>
      </c>
      <c r="E45" s="111">
        <v>31</v>
      </c>
      <c r="F45" s="111">
        <v>22</v>
      </c>
      <c r="G45" s="112">
        <v>24</v>
      </c>
      <c r="H45" s="111">
        <v>862</v>
      </c>
      <c r="I45" s="111">
        <v>429</v>
      </c>
      <c r="J45" s="111">
        <v>433</v>
      </c>
      <c r="K45" s="108">
        <v>862</v>
      </c>
      <c r="L45" s="108">
        <v>16.264150943396228</v>
      </c>
    </row>
    <row r="46" spans="1:12" s="14" customFormat="1" ht="6" customHeight="1" x14ac:dyDescent="0.15">
      <c r="A46" s="12"/>
      <c r="B46" s="46"/>
      <c r="C46" s="24"/>
      <c r="D46" s="23"/>
      <c r="E46" s="23"/>
      <c r="F46" s="23"/>
      <c r="H46" s="23"/>
      <c r="I46" s="23"/>
      <c r="J46" s="23"/>
      <c r="K46" s="55"/>
      <c r="L46" s="55"/>
    </row>
    <row r="47" spans="1:12" ht="10.5" customHeight="1" x14ac:dyDescent="0.15">
      <c r="A47" s="2" t="s">
        <v>342</v>
      </c>
      <c r="B47" s="94" t="s">
        <v>428</v>
      </c>
      <c r="C47" s="95" t="s">
        <v>417</v>
      </c>
      <c r="D47" s="29">
        <v>1202</v>
      </c>
      <c r="E47" s="2">
        <v>86</v>
      </c>
      <c r="F47" s="29">
        <v>1116</v>
      </c>
      <c r="G47" s="2">
        <v>163</v>
      </c>
      <c r="H47" s="29">
        <v>15653</v>
      </c>
      <c r="I47" s="29">
        <v>7906</v>
      </c>
      <c r="J47" s="29">
        <v>7747</v>
      </c>
      <c r="K47" s="56">
        <v>127.3</v>
      </c>
      <c r="L47" s="56">
        <v>13</v>
      </c>
    </row>
    <row r="48" spans="1:12" ht="10.5" customHeight="1" x14ac:dyDescent="0.15">
      <c r="A48" s="1"/>
      <c r="B48" s="94" t="s">
        <v>379</v>
      </c>
      <c r="C48" s="95" t="s">
        <v>418</v>
      </c>
      <c r="D48" s="29">
        <v>1212</v>
      </c>
      <c r="E48" s="2">
        <v>88</v>
      </c>
      <c r="F48" s="29">
        <v>1124</v>
      </c>
      <c r="G48" s="2">
        <v>177</v>
      </c>
      <c r="H48" s="29">
        <v>15275</v>
      </c>
      <c r="I48" s="29">
        <v>7716</v>
      </c>
      <c r="J48" s="29">
        <v>7559</v>
      </c>
      <c r="K48" s="56">
        <v>125.2</v>
      </c>
      <c r="L48" s="56">
        <v>12.6</v>
      </c>
    </row>
    <row r="49" spans="1:12" ht="10.5" customHeight="1" x14ac:dyDescent="0.15">
      <c r="A49" s="1"/>
      <c r="B49" s="94" t="s">
        <v>391</v>
      </c>
      <c r="C49" s="95" t="s">
        <v>419</v>
      </c>
      <c r="D49" s="29">
        <v>1221</v>
      </c>
      <c r="E49" s="2">
        <v>90</v>
      </c>
      <c r="F49" s="29">
        <v>1131</v>
      </c>
      <c r="G49" s="2">
        <v>195</v>
      </c>
      <c r="H49" s="29">
        <v>14835</v>
      </c>
      <c r="I49" s="29">
        <v>7443</v>
      </c>
      <c r="J49" s="29">
        <v>7392</v>
      </c>
      <c r="K49" s="56">
        <v>124.7</v>
      </c>
      <c r="L49" s="56">
        <v>12.1</v>
      </c>
    </row>
    <row r="50" spans="1:12" s="27" customFormat="1" ht="10.5" customHeight="1" x14ac:dyDescent="0.15">
      <c r="A50" s="92"/>
      <c r="B50" s="94" t="s">
        <v>414</v>
      </c>
      <c r="C50" s="95">
        <v>119</v>
      </c>
      <c r="D50" s="29">
        <v>1220</v>
      </c>
      <c r="E50" s="2">
        <v>89</v>
      </c>
      <c r="F50" s="29">
        <v>1131</v>
      </c>
      <c r="G50" s="2">
        <v>215</v>
      </c>
      <c r="H50" s="29">
        <v>14415</v>
      </c>
      <c r="I50" s="29">
        <v>7294</v>
      </c>
      <c r="J50" s="29">
        <v>7121</v>
      </c>
      <c r="K50" s="56">
        <v>121.1344537815126</v>
      </c>
      <c r="L50" s="56">
        <v>11.815573770491802</v>
      </c>
    </row>
    <row r="51" spans="1:12" s="14" customFormat="1" ht="10.5" customHeight="1" x14ac:dyDescent="0.15">
      <c r="A51" s="12"/>
      <c r="B51" s="105" t="s">
        <v>429</v>
      </c>
      <c r="C51" s="110">
        <v>118</v>
      </c>
      <c r="D51" s="107">
        <v>1214</v>
      </c>
      <c r="E51" s="109">
        <v>89</v>
      </c>
      <c r="F51" s="107">
        <v>1125</v>
      </c>
      <c r="G51" s="109">
        <v>209</v>
      </c>
      <c r="H51" s="107">
        <v>14041</v>
      </c>
      <c r="I51" s="107">
        <v>7119</v>
      </c>
      <c r="J51" s="107">
        <v>6922</v>
      </c>
      <c r="K51" s="108">
        <v>118.99152542372882</v>
      </c>
      <c r="L51" s="108">
        <v>11.565897858319605</v>
      </c>
    </row>
    <row r="52" spans="1:12" s="14" customFormat="1" ht="6" customHeight="1" x14ac:dyDescent="0.15">
      <c r="A52" s="12"/>
      <c r="B52" s="46"/>
      <c r="C52" s="24"/>
      <c r="D52" s="23"/>
      <c r="F52" s="23"/>
      <c r="H52" s="23"/>
      <c r="I52" s="23"/>
      <c r="J52" s="23"/>
      <c r="K52" s="55"/>
      <c r="L52" s="55"/>
    </row>
    <row r="53" spans="1:12" s="14" customFormat="1" ht="10.5" customHeight="1" x14ac:dyDescent="0.15">
      <c r="A53" s="286" t="s">
        <v>399</v>
      </c>
      <c r="B53" s="94" t="s">
        <v>428</v>
      </c>
      <c r="C53" s="95" t="s">
        <v>420</v>
      </c>
      <c r="D53" s="28" t="s">
        <v>420</v>
      </c>
      <c r="E53" s="28" t="s">
        <v>420</v>
      </c>
      <c r="F53" s="28" t="s">
        <v>420</v>
      </c>
      <c r="G53" s="28" t="s">
        <v>420</v>
      </c>
      <c r="H53" s="28" t="s">
        <v>420</v>
      </c>
      <c r="I53" s="28" t="s">
        <v>420</v>
      </c>
      <c r="J53" s="28" t="s">
        <v>420</v>
      </c>
      <c r="K53" s="28" t="s">
        <v>420</v>
      </c>
      <c r="L53" s="28" t="s">
        <v>420</v>
      </c>
    </row>
    <row r="54" spans="1:12" s="14" customFormat="1" ht="10.5" customHeight="1" x14ac:dyDescent="0.15">
      <c r="A54" s="262"/>
      <c r="B54" s="94" t="s">
        <v>379</v>
      </c>
      <c r="C54" s="95" t="s">
        <v>420</v>
      </c>
      <c r="D54" s="28" t="s">
        <v>420</v>
      </c>
      <c r="E54" s="28" t="s">
        <v>420</v>
      </c>
      <c r="F54" s="28" t="s">
        <v>420</v>
      </c>
      <c r="G54" s="28" t="s">
        <v>420</v>
      </c>
      <c r="H54" s="28" t="s">
        <v>420</v>
      </c>
      <c r="I54" s="28" t="s">
        <v>420</v>
      </c>
      <c r="J54" s="28" t="s">
        <v>420</v>
      </c>
      <c r="K54" s="28" t="s">
        <v>420</v>
      </c>
      <c r="L54" s="28" t="s">
        <v>420</v>
      </c>
    </row>
    <row r="55" spans="1:12" s="14" customFormat="1" ht="10.5" customHeight="1" x14ac:dyDescent="0.15">
      <c r="A55" s="262"/>
      <c r="B55" s="94" t="s">
        <v>391</v>
      </c>
      <c r="C55" s="95" t="s">
        <v>421</v>
      </c>
      <c r="D55" s="28">
        <v>319</v>
      </c>
      <c r="E55" s="28">
        <v>22</v>
      </c>
      <c r="F55" s="28">
        <v>297</v>
      </c>
      <c r="G55" s="28">
        <v>12</v>
      </c>
      <c r="H55" s="28">
        <v>1896</v>
      </c>
      <c r="I55" s="28">
        <v>964</v>
      </c>
      <c r="J55" s="28">
        <v>932</v>
      </c>
      <c r="K55" s="37">
        <v>135.42857142857142</v>
      </c>
      <c r="L55" s="56">
        <v>5.9435736677115987</v>
      </c>
    </row>
    <row r="56" spans="1:12" s="14" customFormat="1" x14ac:dyDescent="0.15">
      <c r="A56" s="1"/>
      <c r="B56" s="94" t="s">
        <v>414</v>
      </c>
      <c r="C56" s="95" t="s">
        <v>422</v>
      </c>
      <c r="D56" s="28">
        <v>469</v>
      </c>
      <c r="E56" s="28">
        <v>39</v>
      </c>
      <c r="F56" s="28">
        <v>430</v>
      </c>
      <c r="G56" s="28">
        <v>20</v>
      </c>
      <c r="H56" s="28">
        <v>2627</v>
      </c>
      <c r="I56" s="28">
        <v>1333</v>
      </c>
      <c r="J56" s="28">
        <v>1294</v>
      </c>
      <c r="K56" s="37">
        <v>131.35</v>
      </c>
      <c r="L56" s="56">
        <v>5.6012793176972284</v>
      </c>
    </row>
    <row r="57" spans="1:12" s="14" customFormat="1" x14ac:dyDescent="0.15">
      <c r="A57" s="98"/>
      <c r="B57" s="105" t="s">
        <v>429</v>
      </c>
      <c r="C57" s="110" t="s">
        <v>434</v>
      </c>
      <c r="D57" s="107">
        <v>516</v>
      </c>
      <c r="E57" s="109">
        <v>39</v>
      </c>
      <c r="F57" s="107">
        <v>477</v>
      </c>
      <c r="G57" s="109">
        <v>31</v>
      </c>
      <c r="H57" s="107">
        <v>2884</v>
      </c>
      <c r="I57" s="107">
        <v>1475</v>
      </c>
      <c r="J57" s="107">
        <v>1409</v>
      </c>
      <c r="K57" s="108">
        <v>131.09090909090909</v>
      </c>
      <c r="L57" s="108">
        <v>5.5891472868217056</v>
      </c>
    </row>
    <row r="58" spans="1:12" s="14" customFormat="1" ht="6" customHeight="1" x14ac:dyDescent="0.15">
      <c r="A58" s="92"/>
      <c r="B58" s="46"/>
      <c r="C58" s="24"/>
      <c r="D58" s="23"/>
      <c r="F58" s="23"/>
      <c r="H58" s="23"/>
      <c r="I58" s="23"/>
      <c r="J58" s="23"/>
      <c r="K58" s="55"/>
      <c r="L58" s="55"/>
    </row>
    <row r="59" spans="1:12" ht="10.5" customHeight="1" x14ac:dyDescent="0.15">
      <c r="A59" s="287" t="s">
        <v>341</v>
      </c>
      <c r="B59" s="94" t="s">
        <v>428</v>
      </c>
      <c r="C59" s="95" t="s">
        <v>402</v>
      </c>
      <c r="D59" s="2">
        <v>792</v>
      </c>
      <c r="E59" s="2">
        <v>345</v>
      </c>
      <c r="F59" s="2">
        <v>447</v>
      </c>
      <c r="G59" s="2">
        <v>118</v>
      </c>
      <c r="H59" s="28">
        <v>1223</v>
      </c>
      <c r="I59" s="84">
        <v>792</v>
      </c>
      <c r="J59" s="84">
        <v>431</v>
      </c>
      <c r="K59" s="58">
        <v>111.2</v>
      </c>
      <c r="L59" s="58">
        <v>1.5</v>
      </c>
    </row>
    <row r="60" spans="1:12" ht="10.5" customHeight="1" x14ac:dyDescent="0.15">
      <c r="A60" s="260"/>
      <c r="B60" s="94" t="s">
        <v>379</v>
      </c>
      <c r="C60" s="95" t="s">
        <v>402</v>
      </c>
      <c r="D60" s="2">
        <v>821</v>
      </c>
      <c r="E60" s="2">
        <v>358</v>
      </c>
      <c r="F60" s="2">
        <v>463</v>
      </c>
      <c r="G60" s="2">
        <v>126</v>
      </c>
      <c r="H60" s="29">
        <v>1255</v>
      </c>
      <c r="I60" s="2">
        <v>784</v>
      </c>
      <c r="J60" s="2">
        <v>471</v>
      </c>
      <c r="K60" s="56">
        <v>114.1</v>
      </c>
      <c r="L60" s="56">
        <v>1.5</v>
      </c>
    </row>
    <row r="61" spans="1:12" ht="10.5" customHeight="1" x14ac:dyDescent="0.15">
      <c r="A61" s="260"/>
      <c r="B61" s="94" t="s">
        <v>391</v>
      </c>
      <c r="C61" s="95" t="s">
        <v>402</v>
      </c>
      <c r="D61" s="2">
        <v>808</v>
      </c>
      <c r="E61" s="2">
        <v>346</v>
      </c>
      <c r="F61" s="2">
        <v>462</v>
      </c>
      <c r="G61" s="2">
        <v>128</v>
      </c>
      <c r="H61" s="29">
        <v>1276</v>
      </c>
      <c r="I61" s="2">
        <v>798</v>
      </c>
      <c r="J61" s="2">
        <v>478</v>
      </c>
      <c r="K61" s="56">
        <v>116</v>
      </c>
      <c r="L61" s="56">
        <v>1.6</v>
      </c>
    </row>
    <row r="62" spans="1:12" s="27" customFormat="1" ht="10.5" customHeight="1" x14ac:dyDescent="0.15">
      <c r="A62" s="92"/>
      <c r="B62" s="94" t="s">
        <v>414</v>
      </c>
      <c r="C62" s="95" t="s">
        <v>402</v>
      </c>
      <c r="D62" s="2">
        <v>859</v>
      </c>
      <c r="E62" s="2">
        <v>366</v>
      </c>
      <c r="F62" s="2">
        <v>493</v>
      </c>
      <c r="G62" s="2">
        <v>74</v>
      </c>
      <c r="H62" s="29">
        <v>1315</v>
      </c>
      <c r="I62" s="2">
        <v>826</v>
      </c>
      <c r="J62" s="2">
        <v>489</v>
      </c>
      <c r="K62" s="56">
        <v>119.54545454545455</v>
      </c>
      <c r="L62" s="56">
        <v>1.5308498253783469</v>
      </c>
    </row>
    <row r="63" spans="1:12" s="14" customFormat="1" ht="10.5" customHeight="1" x14ac:dyDescent="0.15">
      <c r="A63" s="12"/>
      <c r="B63" s="105" t="s">
        <v>429</v>
      </c>
      <c r="C63" s="110">
        <v>11</v>
      </c>
      <c r="D63" s="109">
        <v>862</v>
      </c>
      <c r="E63" s="109">
        <v>363</v>
      </c>
      <c r="F63" s="109">
        <v>499</v>
      </c>
      <c r="G63" s="109">
        <v>79</v>
      </c>
      <c r="H63" s="107">
        <v>1328</v>
      </c>
      <c r="I63" s="109">
        <v>878</v>
      </c>
      <c r="J63" s="109">
        <v>450</v>
      </c>
      <c r="K63" s="108">
        <v>120.72727272727273</v>
      </c>
      <c r="L63" s="108">
        <v>1.5406032482598608</v>
      </c>
    </row>
    <row r="64" spans="1:12" s="14" customFormat="1" ht="6" customHeight="1" x14ac:dyDescent="0.15">
      <c r="A64" s="12"/>
      <c r="B64" s="46"/>
      <c r="C64" s="24"/>
      <c r="K64" s="55"/>
      <c r="L64" s="55"/>
    </row>
    <row r="65" spans="1:12" ht="10.5" customHeight="1" x14ac:dyDescent="0.15">
      <c r="A65" s="2" t="s">
        <v>335</v>
      </c>
      <c r="B65" s="94" t="s">
        <v>428</v>
      </c>
      <c r="C65" s="31">
        <v>56</v>
      </c>
      <c r="D65" s="2">
        <v>710</v>
      </c>
      <c r="E65" s="2">
        <v>339</v>
      </c>
      <c r="F65" s="2">
        <v>371</v>
      </c>
      <c r="G65" s="29">
        <v>1988</v>
      </c>
      <c r="H65" s="29">
        <v>12726</v>
      </c>
      <c r="I65" s="29">
        <v>5912</v>
      </c>
      <c r="J65" s="29">
        <v>6814</v>
      </c>
      <c r="K65" s="56">
        <v>227.3</v>
      </c>
      <c r="L65" s="56">
        <v>17.899999999999999</v>
      </c>
    </row>
    <row r="66" spans="1:12" ht="10.5" customHeight="1" x14ac:dyDescent="0.15">
      <c r="A66" s="1"/>
      <c r="B66" s="94" t="s">
        <v>379</v>
      </c>
      <c r="C66" s="97">
        <v>55</v>
      </c>
      <c r="D66" s="2">
        <v>732</v>
      </c>
      <c r="E66" s="2">
        <v>341</v>
      </c>
      <c r="F66" s="2">
        <v>391</v>
      </c>
      <c r="G66" s="29">
        <v>2083</v>
      </c>
      <c r="H66" s="29">
        <v>12927</v>
      </c>
      <c r="I66" s="29">
        <v>5962</v>
      </c>
      <c r="J66" s="29">
        <v>6965</v>
      </c>
      <c r="K66" s="58">
        <v>235</v>
      </c>
      <c r="L66" s="56">
        <v>17.7</v>
      </c>
    </row>
    <row r="67" spans="1:12" ht="10.5" customHeight="1" x14ac:dyDescent="0.15">
      <c r="A67" s="1"/>
      <c r="B67" s="94" t="s">
        <v>391</v>
      </c>
      <c r="C67" s="95">
        <v>55</v>
      </c>
      <c r="D67" s="2">
        <v>725</v>
      </c>
      <c r="E67" s="2">
        <v>339</v>
      </c>
      <c r="F67" s="2">
        <v>386</v>
      </c>
      <c r="G67" s="29">
        <v>2095</v>
      </c>
      <c r="H67" s="29">
        <v>13002</v>
      </c>
      <c r="I67" s="29">
        <v>5962</v>
      </c>
      <c r="J67" s="29">
        <v>7040</v>
      </c>
      <c r="K67" s="58">
        <v>236.4</v>
      </c>
      <c r="L67" s="56">
        <v>17.899999999999999</v>
      </c>
    </row>
    <row r="68" spans="1:12" s="27" customFormat="1" ht="10.5" customHeight="1" x14ac:dyDescent="0.15">
      <c r="A68" s="92"/>
      <c r="B68" s="94" t="s">
        <v>414</v>
      </c>
      <c r="C68" s="31">
        <v>55</v>
      </c>
      <c r="D68" s="2">
        <v>711</v>
      </c>
      <c r="E68" s="2">
        <v>325</v>
      </c>
      <c r="F68" s="2">
        <v>386</v>
      </c>
      <c r="G68" s="29">
        <v>2219</v>
      </c>
      <c r="H68" s="29">
        <v>12744</v>
      </c>
      <c r="I68" s="29">
        <v>5796</v>
      </c>
      <c r="J68" s="29">
        <v>6948</v>
      </c>
      <c r="K68" s="56">
        <v>231.70909090909092</v>
      </c>
      <c r="L68" s="56">
        <v>17.924050632911392</v>
      </c>
    </row>
    <row r="69" spans="1:12" s="14" customFormat="1" ht="10.5" customHeight="1" x14ac:dyDescent="0.15">
      <c r="A69" s="12"/>
      <c r="B69" s="105" t="s">
        <v>429</v>
      </c>
      <c r="C69" s="106">
        <v>54</v>
      </c>
      <c r="D69" s="109">
        <v>725</v>
      </c>
      <c r="E69" s="109">
        <v>332</v>
      </c>
      <c r="F69" s="109">
        <v>393</v>
      </c>
      <c r="G69" s="107">
        <v>2166</v>
      </c>
      <c r="H69" s="107">
        <v>12771</v>
      </c>
      <c r="I69" s="107">
        <v>5806</v>
      </c>
      <c r="J69" s="107">
        <v>6965</v>
      </c>
      <c r="K69" s="108">
        <v>236.5</v>
      </c>
      <c r="L69" s="108">
        <v>17.615172413793104</v>
      </c>
    </row>
    <row r="70" spans="1:12" s="14" customFormat="1" ht="6" customHeight="1" x14ac:dyDescent="0.15">
      <c r="A70" s="12"/>
      <c r="B70" s="46"/>
      <c r="C70" s="24"/>
      <c r="G70" s="23"/>
      <c r="H70" s="23"/>
      <c r="I70" s="23"/>
      <c r="J70" s="23"/>
      <c r="K70" s="55"/>
      <c r="L70" s="55"/>
    </row>
    <row r="71" spans="1:12" ht="10.5" customHeight="1" x14ac:dyDescent="0.15">
      <c r="A71" s="2" t="s">
        <v>333</v>
      </c>
      <c r="B71" s="94" t="s">
        <v>428</v>
      </c>
      <c r="C71" s="31">
        <v>44</v>
      </c>
      <c r="D71" s="35">
        <v>230</v>
      </c>
      <c r="E71" s="35">
        <v>157</v>
      </c>
      <c r="F71" s="35">
        <v>73</v>
      </c>
      <c r="G71" s="35">
        <v>343</v>
      </c>
      <c r="H71" s="36">
        <v>4247</v>
      </c>
      <c r="I71" s="36">
        <v>1892</v>
      </c>
      <c r="J71" s="36">
        <v>2355</v>
      </c>
      <c r="K71" s="54">
        <v>96.5</v>
      </c>
      <c r="L71" s="54">
        <v>18.5</v>
      </c>
    </row>
    <row r="72" spans="1:12" ht="10.5" customHeight="1" x14ac:dyDescent="0.15">
      <c r="A72" s="1"/>
      <c r="B72" s="94" t="s">
        <v>379</v>
      </c>
      <c r="C72" s="31">
        <v>42</v>
      </c>
      <c r="D72" s="35">
        <v>222</v>
      </c>
      <c r="E72" s="35">
        <v>154</v>
      </c>
      <c r="F72" s="35">
        <v>68</v>
      </c>
      <c r="G72" s="35">
        <v>338</v>
      </c>
      <c r="H72" s="36">
        <v>3710</v>
      </c>
      <c r="I72" s="36">
        <v>1787</v>
      </c>
      <c r="J72" s="36">
        <v>1923</v>
      </c>
      <c r="K72" s="54">
        <v>88.3</v>
      </c>
      <c r="L72" s="54">
        <v>16.7</v>
      </c>
    </row>
    <row r="73" spans="1:12" ht="10.5" customHeight="1" x14ac:dyDescent="0.15">
      <c r="A73" s="1"/>
      <c r="B73" s="94" t="s">
        <v>391</v>
      </c>
      <c r="C73" s="31">
        <v>41</v>
      </c>
      <c r="D73" s="35">
        <v>207</v>
      </c>
      <c r="E73" s="35">
        <v>135</v>
      </c>
      <c r="F73" s="35">
        <v>72</v>
      </c>
      <c r="G73" s="35">
        <v>314</v>
      </c>
      <c r="H73" s="36">
        <v>3838</v>
      </c>
      <c r="I73" s="36">
        <v>1713</v>
      </c>
      <c r="J73" s="36">
        <v>2125</v>
      </c>
      <c r="K73" s="54">
        <v>93.6</v>
      </c>
      <c r="L73" s="54">
        <v>18.5</v>
      </c>
    </row>
    <row r="74" spans="1:12" s="27" customFormat="1" ht="10.5" customHeight="1" x14ac:dyDescent="0.15">
      <c r="A74" s="92"/>
      <c r="B74" s="94" t="s">
        <v>414</v>
      </c>
      <c r="C74" s="31">
        <v>40</v>
      </c>
      <c r="D74" s="35">
        <v>212</v>
      </c>
      <c r="E74" s="35">
        <v>130</v>
      </c>
      <c r="F74" s="35">
        <v>82</v>
      </c>
      <c r="G74" s="35">
        <v>301</v>
      </c>
      <c r="H74" s="36">
        <v>4116</v>
      </c>
      <c r="I74" s="36">
        <v>1823</v>
      </c>
      <c r="J74" s="36">
        <v>2293</v>
      </c>
      <c r="K74" s="54">
        <v>102.9</v>
      </c>
      <c r="L74" s="54">
        <v>19.415094339622641</v>
      </c>
    </row>
    <row r="75" spans="1:12" s="14" customFormat="1" ht="10.5" customHeight="1" x14ac:dyDescent="0.15">
      <c r="A75" s="12"/>
      <c r="B75" s="105" t="s">
        <v>429</v>
      </c>
      <c r="C75" s="106">
        <v>40</v>
      </c>
      <c r="D75" s="113">
        <v>224</v>
      </c>
      <c r="E75" s="113">
        <v>136</v>
      </c>
      <c r="F75" s="113">
        <v>88</v>
      </c>
      <c r="G75" s="113">
        <v>271</v>
      </c>
      <c r="H75" s="114">
        <v>4039</v>
      </c>
      <c r="I75" s="114">
        <v>1790</v>
      </c>
      <c r="J75" s="114">
        <v>2249</v>
      </c>
      <c r="K75" s="108">
        <v>100.97499999999999</v>
      </c>
      <c r="L75" s="108">
        <v>18.03125</v>
      </c>
    </row>
    <row r="76" spans="1:12" s="14" customFormat="1" ht="6" customHeight="1" x14ac:dyDescent="0.15">
      <c r="A76" s="15"/>
      <c r="B76" s="44"/>
      <c r="C76" s="16"/>
      <c r="D76" s="21"/>
      <c r="E76" s="21"/>
      <c r="F76" s="21"/>
      <c r="G76" s="21"/>
      <c r="H76" s="25"/>
      <c r="I76" s="25"/>
      <c r="J76" s="25"/>
      <c r="K76" s="21"/>
      <c r="L76" s="21"/>
    </row>
    <row r="77" spans="1:12" ht="10.5" customHeight="1" x14ac:dyDescent="0.15">
      <c r="A77" s="87" t="s">
        <v>424</v>
      </c>
    </row>
    <row r="78" spans="1:12" ht="10.5" customHeight="1" x14ac:dyDescent="0.15">
      <c r="A78" s="288" t="s">
        <v>403</v>
      </c>
      <c r="B78" s="264"/>
      <c r="C78" s="264"/>
      <c r="D78" s="264"/>
      <c r="E78" s="264"/>
      <c r="F78" s="264"/>
      <c r="G78" s="264"/>
      <c r="H78" s="264"/>
      <c r="I78" s="264"/>
      <c r="J78" s="264"/>
      <c r="K78" s="264"/>
      <c r="L78" s="264"/>
    </row>
    <row r="79" spans="1:12" ht="10.5" customHeight="1" x14ac:dyDescent="0.15">
      <c r="A79" s="289" t="s">
        <v>425</v>
      </c>
      <c r="B79" s="289"/>
      <c r="C79" s="289"/>
      <c r="D79" s="289"/>
      <c r="E79" s="289"/>
      <c r="F79" s="289"/>
      <c r="G79" s="289"/>
      <c r="H79" s="289"/>
      <c r="I79" s="289"/>
      <c r="J79" s="289"/>
      <c r="K79" s="289"/>
      <c r="L79" s="289"/>
    </row>
    <row r="80" spans="1:12" ht="10.5" customHeight="1" x14ac:dyDescent="0.15">
      <c r="A80" s="4" t="s">
        <v>426</v>
      </c>
      <c r="B80" s="51"/>
      <c r="C80" s="51"/>
      <c r="D80" s="51"/>
      <c r="E80" s="51"/>
      <c r="F80" s="51"/>
      <c r="G80" s="51"/>
      <c r="H80" s="51"/>
      <c r="I80" s="51"/>
      <c r="J80" s="51"/>
      <c r="K80" s="51"/>
      <c r="L80" s="51"/>
    </row>
    <row r="81" spans="1:12" s="100" customFormat="1" x14ac:dyDescent="0.15">
      <c r="A81" s="99"/>
      <c r="J81" s="101"/>
      <c r="K81" s="101"/>
      <c r="L81" s="101"/>
    </row>
    <row r="82" spans="1:12" s="100" customFormat="1" x14ac:dyDescent="0.15">
      <c r="A82" s="102"/>
      <c r="B82" s="103"/>
      <c r="C82" s="103"/>
      <c r="D82" s="103"/>
      <c r="E82" s="103"/>
      <c r="F82" s="103"/>
      <c r="G82" s="103"/>
      <c r="H82" s="103"/>
      <c r="I82" s="103"/>
      <c r="J82" s="101"/>
      <c r="K82" s="101"/>
      <c r="L82" s="101"/>
    </row>
    <row r="83" spans="1:12" s="100" customFormat="1" x14ac:dyDescent="0.15"/>
    <row r="84" spans="1:12" s="100" customFormat="1" x14ac:dyDescent="0.15">
      <c r="H84" s="283"/>
      <c r="I84" s="102"/>
      <c r="J84" s="102"/>
    </row>
    <row r="85" spans="1:12" s="100" customFormat="1" x14ac:dyDescent="0.15">
      <c r="H85" s="283"/>
      <c r="I85" s="284"/>
      <c r="J85" s="284"/>
    </row>
    <row r="86" spans="1:12" s="100" customFormat="1" x14ac:dyDescent="0.15">
      <c r="H86" s="104"/>
      <c r="I86" s="284"/>
      <c r="J86" s="284"/>
    </row>
  </sheetData>
  <mergeCells count="17">
    <mergeCell ref="A3:L3"/>
    <mergeCell ref="A6:B8"/>
    <mergeCell ref="C6:C8"/>
    <mergeCell ref="E6:F6"/>
    <mergeCell ref="H6:J6"/>
    <mergeCell ref="K6:K8"/>
    <mergeCell ref="L6:L8"/>
    <mergeCell ref="G7:G8"/>
    <mergeCell ref="H7:H8"/>
    <mergeCell ref="H84:H85"/>
    <mergeCell ref="I85:J86"/>
    <mergeCell ref="I7:I8"/>
    <mergeCell ref="J7:J8"/>
    <mergeCell ref="A53:A55"/>
    <mergeCell ref="A59:A61"/>
    <mergeCell ref="A78:L78"/>
    <mergeCell ref="A79:L79"/>
  </mergeCells>
  <phoneticPr fontId="14"/>
  <printOptions gridLinesSet="0"/>
  <pageMargins left="0.59055118110236227" right="0.6692913385826772" top="0.78740157480314965" bottom="0.78740157480314965" header="0" footer="0"/>
  <pageSetup paperSize="9" scale="96" pageOrder="overThenDown" orientation="portrait" r:id="rId1"/>
  <headerFooter alignWithMargins="0">
    <oddHeader>&amp;R&amp;F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79"/>
  <sheetViews>
    <sheetView workbookViewId="0"/>
  </sheetViews>
  <sheetFormatPr defaultRowHeight="10.5" x14ac:dyDescent="0.15"/>
  <cols>
    <col min="1" max="1" width="7.5703125" style="2" customWidth="1"/>
    <col min="2" max="2" width="9.28515625" style="2" customWidth="1"/>
    <col min="3" max="3" width="6.28515625" style="2" customWidth="1"/>
    <col min="4" max="10" width="8.28515625" style="2" customWidth="1"/>
    <col min="11" max="12" width="10.85546875" style="2" customWidth="1"/>
    <col min="13" max="16384" width="9.140625" style="2"/>
  </cols>
  <sheetData>
    <row r="1" spans="1:12" s="10" customFormat="1" ht="13.5" customHeight="1" x14ac:dyDescent="0.15">
      <c r="A1" s="39" t="s">
        <v>405</v>
      </c>
      <c r="B1" s="39"/>
      <c r="C1" s="39"/>
      <c r="D1" s="39"/>
      <c r="E1" s="39"/>
      <c r="F1" s="39"/>
      <c r="G1" s="39"/>
      <c r="H1" s="39"/>
      <c r="I1" s="39"/>
      <c r="J1" s="39"/>
      <c r="K1" s="39"/>
      <c r="L1" s="39"/>
    </row>
    <row r="2" spans="1:12" ht="10.5" customHeight="1" x14ac:dyDescent="0.15"/>
    <row r="3" spans="1:12" ht="67.5" customHeight="1" x14ac:dyDescent="0.15">
      <c r="A3" s="290" t="s">
        <v>404</v>
      </c>
      <c r="B3" s="266"/>
      <c r="C3" s="266"/>
      <c r="D3" s="266"/>
      <c r="E3" s="266"/>
      <c r="F3" s="266"/>
      <c r="G3" s="266"/>
      <c r="H3" s="266"/>
      <c r="I3" s="266"/>
      <c r="J3" s="266"/>
      <c r="K3" s="266"/>
      <c r="L3" s="266"/>
    </row>
    <row r="4" spans="1:12" ht="10.5" customHeight="1" x14ac:dyDescent="0.15">
      <c r="A4" s="19"/>
      <c r="B4" s="19"/>
      <c r="C4" s="19"/>
      <c r="D4" s="19"/>
      <c r="E4" s="19"/>
      <c r="F4" s="19"/>
      <c r="G4" s="19"/>
      <c r="H4" s="19"/>
      <c r="I4" s="19"/>
      <c r="J4" s="19"/>
      <c r="K4" s="19"/>
      <c r="L4" s="19"/>
    </row>
    <row r="5" spans="1:12" ht="10.5" customHeight="1" x14ac:dyDescent="0.15">
      <c r="A5" s="2" t="s">
        <v>364</v>
      </c>
      <c r="B5" s="4"/>
      <c r="C5" s="3"/>
      <c r="D5" s="3"/>
      <c r="E5" s="3"/>
      <c r="F5" s="3"/>
      <c r="G5" s="3"/>
      <c r="H5" s="3"/>
      <c r="I5" s="3"/>
      <c r="J5" s="3"/>
      <c r="K5" s="3"/>
      <c r="L5" s="11" t="s">
        <v>363</v>
      </c>
    </row>
    <row r="6" spans="1:12" ht="12" customHeight="1" x14ac:dyDescent="0.15">
      <c r="A6" s="291" t="s">
        <v>406</v>
      </c>
      <c r="B6" s="268"/>
      <c r="C6" s="292" t="s">
        <v>362</v>
      </c>
      <c r="D6" s="48"/>
      <c r="E6" s="295" t="s">
        <v>407</v>
      </c>
      <c r="F6" s="295"/>
      <c r="G6" s="79"/>
      <c r="H6" s="296" t="s">
        <v>139</v>
      </c>
      <c r="I6" s="276"/>
      <c r="J6" s="277"/>
      <c r="K6" s="297" t="s">
        <v>249</v>
      </c>
      <c r="L6" s="298" t="s">
        <v>361</v>
      </c>
    </row>
    <row r="7" spans="1:12" ht="12" customHeight="1" x14ac:dyDescent="0.15">
      <c r="A7" s="269"/>
      <c r="B7" s="269"/>
      <c r="C7" s="293"/>
      <c r="D7" s="78"/>
      <c r="E7" s="49" t="s">
        <v>408</v>
      </c>
      <c r="F7" s="41"/>
      <c r="G7" s="285" t="s">
        <v>409</v>
      </c>
      <c r="H7" s="292" t="s">
        <v>410</v>
      </c>
      <c r="I7" s="285" t="s">
        <v>411</v>
      </c>
      <c r="J7" s="285" t="s">
        <v>412</v>
      </c>
      <c r="K7" s="279"/>
      <c r="L7" s="281"/>
    </row>
    <row r="8" spans="1:12" ht="12" customHeight="1" x14ac:dyDescent="0.15">
      <c r="A8" s="270"/>
      <c r="B8" s="270"/>
      <c r="C8" s="294"/>
      <c r="D8" s="50" t="s">
        <v>410</v>
      </c>
      <c r="E8" s="52" t="s">
        <v>411</v>
      </c>
      <c r="F8" s="52" t="s">
        <v>412</v>
      </c>
      <c r="G8" s="258"/>
      <c r="H8" s="282"/>
      <c r="I8" s="258"/>
      <c r="J8" s="258"/>
      <c r="K8" s="279"/>
      <c r="L8" s="281"/>
    </row>
    <row r="9" spans="1:12" ht="6" customHeight="1" x14ac:dyDescent="0.15">
      <c r="A9" s="77"/>
      <c r="C9" s="76"/>
      <c r="D9" s="75"/>
      <c r="E9" s="75"/>
      <c r="F9" s="75"/>
      <c r="G9" s="75"/>
      <c r="H9" s="74"/>
      <c r="I9" s="74"/>
      <c r="J9" s="74"/>
      <c r="K9" s="73"/>
      <c r="L9" s="73"/>
    </row>
    <row r="10" spans="1:12" ht="10.5" customHeight="1" x14ac:dyDescent="0.15">
      <c r="A10" s="2" t="s">
        <v>360</v>
      </c>
      <c r="B10" s="94" t="s">
        <v>413</v>
      </c>
      <c r="C10" s="31">
        <v>26</v>
      </c>
      <c r="D10" s="28">
        <v>8928</v>
      </c>
      <c r="E10" s="28">
        <v>7475</v>
      </c>
      <c r="F10" s="29">
        <v>1453</v>
      </c>
      <c r="G10" s="29">
        <v>11822</v>
      </c>
      <c r="H10" s="29">
        <v>136043</v>
      </c>
      <c r="I10" s="29">
        <v>72892</v>
      </c>
      <c r="J10" s="29">
        <v>63151</v>
      </c>
      <c r="K10" s="56">
        <v>5232.3999999999996</v>
      </c>
      <c r="L10" s="58">
        <v>15.2</v>
      </c>
    </row>
    <row r="11" spans="1:12" ht="10.5" customHeight="1" x14ac:dyDescent="0.15">
      <c r="A11" s="20" t="s">
        <v>359</v>
      </c>
      <c r="B11" s="94" t="s">
        <v>367</v>
      </c>
      <c r="C11" s="31">
        <v>26</v>
      </c>
      <c r="D11" s="29">
        <v>9112</v>
      </c>
      <c r="E11" s="29">
        <v>7558</v>
      </c>
      <c r="F11" s="29">
        <v>1554</v>
      </c>
      <c r="G11" s="29">
        <v>12121</v>
      </c>
      <c r="H11" s="29">
        <v>143172</v>
      </c>
      <c r="I11" s="29">
        <v>76753</v>
      </c>
      <c r="J11" s="29">
        <v>66419</v>
      </c>
      <c r="K11" s="56">
        <v>5506.6</v>
      </c>
      <c r="L11" s="56">
        <v>15.7</v>
      </c>
    </row>
    <row r="12" spans="1:12" ht="10.5" customHeight="1" x14ac:dyDescent="0.15">
      <c r="A12" s="20"/>
      <c r="B12" s="94" t="s">
        <v>379</v>
      </c>
      <c r="C12" s="31">
        <v>27</v>
      </c>
      <c r="D12" s="29">
        <v>9321</v>
      </c>
      <c r="E12" s="29">
        <v>7665</v>
      </c>
      <c r="F12" s="29">
        <v>1656</v>
      </c>
      <c r="G12" s="29">
        <v>11339</v>
      </c>
      <c r="H12" s="29">
        <v>143146</v>
      </c>
      <c r="I12" s="29">
        <v>76215</v>
      </c>
      <c r="J12" s="29">
        <v>66931</v>
      </c>
      <c r="K12" s="56">
        <v>5301.7</v>
      </c>
      <c r="L12" s="56">
        <v>15.4</v>
      </c>
    </row>
    <row r="13" spans="1:12" s="27" customFormat="1" ht="10.5" customHeight="1" x14ac:dyDescent="0.15">
      <c r="B13" s="94" t="s">
        <v>391</v>
      </c>
      <c r="C13" s="31">
        <v>27</v>
      </c>
      <c r="D13" s="29">
        <v>9397</v>
      </c>
      <c r="E13" s="29">
        <v>7642</v>
      </c>
      <c r="F13" s="29">
        <v>1755</v>
      </c>
      <c r="G13" s="29">
        <v>11476</v>
      </c>
      <c r="H13" s="29">
        <v>141949</v>
      </c>
      <c r="I13" s="29">
        <v>75179</v>
      </c>
      <c r="J13" s="29">
        <v>66770</v>
      </c>
      <c r="K13" s="56">
        <v>5257.4</v>
      </c>
      <c r="L13" s="56">
        <v>15.1</v>
      </c>
    </row>
    <row r="14" spans="1:12" s="14" customFormat="1" ht="10.5" customHeight="1" x14ac:dyDescent="0.15">
      <c r="B14" s="93" t="s">
        <v>414</v>
      </c>
      <c r="C14" s="24">
        <v>28</v>
      </c>
      <c r="D14" s="23">
        <v>9488</v>
      </c>
      <c r="E14" s="23">
        <v>7637</v>
      </c>
      <c r="F14" s="23">
        <v>1851</v>
      </c>
      <c r="G14" s="23">
        <v>11790</v>
      </c>
      <c r="H14" s="23">
        <v>143990</v>
      </c>
      <c r="I14" s="23">
        <v>75798</v>
      </c>
      <c r="J14" s="23">
        <v>68192</v>
      </c>
      <c r="K14" s="55">
        <v>5142.5</v>
      </c>
      <c r="L14" s="55">
        <v>15.2</v>
      </c>
    </row>
    <row r="15" spans="1:12" s="14" customFormat="1" ht="6" customHeight="1" x14ac:dyDescent="0.15">
      <c r="B15" s="46"/>
      <c r="C15" s="24"/>
      <c r="D15" s="23"/>
      <c r="E15" s="23"/>
      <c r="G15" s="23"/>
      <c r="H15" s="23"/>
      <c r="I15" s="23"/>
      <c r="J15" s="23"/>
      <c r="K15" s="55"/>
      <c r="L15" s="55"/>
    </row>
    <row r="16" spans="1:12" ht="10.5" customHeight="1" x14ac:dyDescent="0.15">
      <c r="A16" s="1" t="s">
        <v>358</v>
      </c>
      <c r="B16" s="94" t="s">
        <v>413</v>
      </c>
      <c r="C16" s="31">
        <v>12</v>
      </c>
      <c r="D16" s="2">
        <v>213</v>
      </c>
      <c r="E16" s="2">
        <v>107</v>
      </c>
      <c r="F16" s="2">
        <v>106</v>
      </c>
      <c r="G16" s="29">
        <v>619</v>
      </c>
      <c r="H16" s="29">
        <v>3456</v>
      </c>
      <c r="I16" s="29">
        <v>420</v>
      </c>
      <c r="J16" s="29">
        <v>3036</v>
      </c>
      <c r="K16" s="56">
        <v>288</v>
      </c>
      <c r="L16" s="56">
        <v>16.2</v>
      </c>
    </row>
    <row r="17" spans="1:12" ht="10.5" customHeight="1" x14ac:dyDescent="0.15">
      <c r="A17" s="1" t="s">
        <v>415</v>
      </c>
      <c r="B17" s="94" t="s">
        <v>367</v>
      </c>
      <c r="C17" s="31">
        <v>12</v>
      </c>
      <c r="D17" s="2">
        <v>194</v>
      </c>
      <c r="E17" s="2">
        <v>101</v>
      </c>
      <c r="F17" s="2">
        <v>93</v>
      </c>
      <c r="G17" s="29">
        <v>636</v>
      </c>
      <c r="H17" s="29">
        <v>3356</v>
      </c>
      <c r="I17" s="29">
        <v>381</v>
      </c>
      <c r="J17" s="29">
        <v>2975</v>
      </c>
      <c r="K17" s="56">
        <v>279.7</v>
      </c>
      <c r="L17" s="56">
        <v>17.3</v>
      </c>
    </row>
    <row r="18" spans="1:12" ht="10.5" customHeight="1" x14ac:dyDescent="0.15">
      <c r="A18" s="1"/>
      <c r="B18" s="94" t="s">
        <v>379</v>
      </c>
      <c r="C18" s="31">
        <v>11</v>
      </c>
      <c r="D18" s="2">
        <v>192</v>
      </c>
      <c r="E18" s="2">
        <v>102</v>
      </c>
      <c r="F18" s="2">
        <v>90</v>
      </c>
      <c r="G18" s="29">
        <v>604</v>
      </c>
      <c r="H18" s="29">
        <v>3587</v>
      </c>
      <c r="I18" s="29">
        <v>393</v>
      </c>
      <c r="J18" s="29">
        <v>3194</v>
      </c>
      <c r="K18" s="56">
        <v>326.10000000000002</v>
      </c>
      <c r="L18" s="56">
        <v>18.7</v>
      </c>
    </row>
    <row r="19" spans="1:12" s="27" customFormat="1" ht="10.5" customHeight="1" x14ac:dyDescent="0.15">
      <c r="A19" s="92"/>
      <c r="B19" s="94" t="s">
        <v>391</v>
      </c>
      <c r="C19" s="31">
        <v>11</v>
      </c>
      <c r="D19" s="2">
        <v>184</v>
      </c>
      <c r="E19" s="2">
        <v>95</v>
      </c>
      <c r="F19" s="2">
        <v>89</v>
      </c>
      <c r="G19" s="29">
        <v>600</v>
      </c>
      <c r="H19" s="29">
        <v>3418</v>
      </c>
      <c r="I19" s="29">
        <v>468</v>
      </c>
      <c r="J19" s="29">
        <v>2950</v>
      </c>
      <c r="K19" s="56">
        <v>310.7</v>
      </c>
      <c r="L19" s="56">
        <v>18.600000000000001</v>
      </c>
    </row>
    <row r="20" spans="1:12" s="14" customFormat="1" ht="10.5" customHeight="1" x14ac:dyDescent="0.15">
      <c r="A20" s="12"/>
      <c r="B20" s="93" t="s">
        <v>414</v>
      </c>
      <c r="C20" s="24">
        <v>10</v>
      </c>
      <c r="D20" s="14">
        <v>178</v>
      </c>
      <c r="E20" s="14">
        <v>93</v>
      </c>
      <c r="F20" s="14">
        <v>85</v>
      </c>
      <c r="G20" s="23">
        <v>595</v>
      </c>
      <c r="H20" s="23">
        <v>3147</v>
      </c>
      <c r="I20" s="23">
        <v>479</v>
      </c>
      <c r="J20" s="23">
        <v>2668</v>
      </c>
      <c r="K20" s="55">
        <v>314.7</v>
      </c>
      <c r="L20" s="55">
        <v>17.7</v>
      </c>
    </row>
    <row r="21" spans="1:12" s="14" customFormat="1" ht="6" customHeight="1" x14ac:dyDescent="0.15">
      <c r="A21" s="12"/>
      <c r="B21" s="46"/>
      <c r="C21" s="24"/>
      <c r="G21" s="23"/>
      <c r="H21" s="23"/>
      <c r="I21" s="23"/>
      <c r="J21" s="23"/>
      <c r="K21" s="55"/>
      <c r="L21" s="55"/>
    </row>
    <row r="22" spans="1:12" ht="10.5" customHeight="1" x14ac:dyDescent="0.15">
      <c r="A22" s="2" t="s">
        <v>356</v>
      </c>
      <c r="B22" s="94" t="s">
        <v>413</v>
      </c>
      <c r="C22" s="31">
        <v>53</v>
      </c>
      <c r="D22" s="29">
        <v>3116</v>
      </c>
      <c r="E22" s="29">
        <v>2151</v>
      </c>
      <c r="F22" s="2">
        <v>965</v>
      </c>
      <c r="G22" s="29">
        <v>1202</v>
      </c>
      <c r="H22" s="29">
        <v>43956</v>
      </c>
      <c r="I22" s="29">
        <v>22024</v>
      </c>
      <c r="J22" s="29">
        <v>21932</v>
      </c>
      <c r="K22" s="56">
        <v>829.4</v>
      </c>
      <c r="L22" s="56">
        <v>14.1</v>
      </c>
    </row>
    <row r="23" spans="1:12" ht="10.5" customHeight="1" x14ac:dyDescent="0.15">
      <c r="A23" s="1"/>
      <c r="B23" s="94" t="s">
        <v>367</v>
      </c>
      <c r="C23" s="31">
        <v>53</v>
      </c>
      <c r="D23" s="29">
        <v>3066</v>
      </c>
      <c r="E23" s="29">
        <v>2130</v>
      </c>
      <c r="F23" s="2">
        <v>936</v>
      </c>
      <c r="G23" s="29">
        <v>1244</v>
      </c>
      <c r="H23" s="29">
        <v>43627</v>
      </c>
      <c r="I23" s="29">
        <v>21881</v>
      </c>
      <c r="J23" s="29">
        <v>21746</v>
      </c>
      <c r="K23" s="56">
        <v>823.2</v>
      </c>
      <c r="L23" s="56">
        <v>14.2</v>
      </c>
    </row>
    <row r="24" spans="1:12" ht="10.5" customHeight="1" x14ac:dyDescent="0.15">
      <c r="A24" s="1"/>
      <c r="B24" s="94" t="s">
        <v>379</v>
      </c>
      <c r="C24" s="31">
        <v>54</v>
      </c>
      <c r="D24" s="29">
        <v>3075</v>
      </c>
      <c r="E24" s="29">
        <v>2146</v>
      </c>
      <c r="F24" s="2">
        <v>929</v>
      </c>
      <c r="G24" s="29">
        <v>1269</v>
      </c>
      <c r="H24" s="29">
        <v>44339</v>
      </c>
      <c r="I24" s="29">
        <v>22238</v>
      </c>
      <c r="J24" s="29">
        <v>22101</v>
      </c>
      <c r="K24" s="56">
        <v>821.1</v>
      </c>
      <c r="L24" s="56">
        <v>14.4</v>
      </c>
    </row>
    <row r="25" spans="1:12" s="27" customFormat="1" ht="10.5" customHeight="1" x14ac:dyDescent="0.15">
      <c r="A25" s="92"/>
      <c r="B25" s="94" t="s">
        <v>391</v>
      </c>
      <c r="C25" s="31">
        <v>53</v>
      </c>
      <c r="D25" s="29">
        <v>3030</v>
      </c>
      <c r="E25" s="29">
        <v>2098</v>
      </c>
      <c r="F25" s="2">
        <v>932</v>
      </c>
      <c r="G25" s="29">
        <v>1224</v>
      </c>
      <c r="H25" s="29">
        <v>43306</v>
      </c>
      <c r="I25" s="29">
        <v>21686</v>
      </c>
      <c r="J25" s="29">
        <v>21620</v>
      </c>
      <c r="K25" s="56">
        <v>817.1</v>
      </c>
      <c r="L25" s="56">
        <v>14.3</v>
      </c>
    </row>
    <row r="26" spans="1:12" s="14" customFormat="1" ht="10.5" customHeight="1" x14ac:dyDescent="0.15">
      <c r="A26" s="12"/>
      <c r="B26" s="93" t="s">
        <v>414</v>
      </c>
      <c r="C26" s="24">
        <v>54</v>
      </c>
      <c r="D26" s="23">
        <v>3061</v>
      </c>
      <c r="E26" s="23">
        <v>2112</v>
      </c>
      <c r="F26" s="14">
        <v>949</v>
      </c>
      <c r="G26" s="23">
        <v>1269</v>
      </c>
      <c r="H26" s="23">
        <v>43466</v>
      </c>
      <c r="I26" s="23">
        <v>21549</v>
      </c>
      <c r="J26" s="23">
        <v>21917</v>
      </c>
      <c r="K26" s="55">
        <v>804.92592592592598</v>
      </c>
      <c r="L26" s="55">
        <v>14.199934661875204</v>
      </c>
    </row>
    <row r="27" spans="1:12" s="14" customFormat="1" ht="6" customHeight="1" x14ac:dyDescent="0.15">
      <c r="A27" s="12"/>
      <c r="B27" s="46"/>
      <c r="C27" s="24"/>
      <c r="D27" s="23"/>
      <c r="E27" s="23"/>
      <c r="G27" s="23"/>
      <c r="H27" s="23"/>
      <c r="I27" s="23"/>
      <c r="J27" s="23"/>
      <c r="K27" s="55"/>
      <c r="L27" s="55"/>
    </row>
    <row r="28" spans="1:12" ht="10.5" customHeight="1" x14ac:dyDescent="0.15">
      <c r="A28" s="2" t="s">
        <v>355</v>
      </c>
      <c r="B28" s="94" t="s">
        <v>413</v>
      </c>
      <c r="C28" s="95" t="s">
        <v>235</v>
      </c>
      <c r="D28" s="28">
        <v>2821</v>
      </c>
      <c r="E28" s="28">
        <v>1698</v>
      </c>
      <c r="F28" s="29">
        <v>1123</v>
      </c>
      <c r="G28" s="2">
        <v>765</v>
      </c>
      <c r="H28" s="28">
        <v>39360</v>
      </c>
      <c r="I28" s="28">
        <v>19582</v>
      </c>
      <c r="J28" s="28">
        <v>19778</v>
      </c>
      <c r="K28" s="56">
        <v>385.9</v>
      </c>
      <c r="L28" s="56">
        <v>14</v>
      </c>
    </row>
    <row r="29" spans="1:12" ht="10.5" customHeight="1" x14ac:dyDescent="0.15">
      <c r="A29" s="1"/>
      <c r="B29" s="94" t="s">
        <v>367</v>
      </c>
      <c r="C29" s="95" t="s">
        <v>235</v>
      </c>
      <c r="D29" s="29">
        <v>2840</v>
      </c>
      <c r="E29" s="29">
        <v>1673</v>
      </c>
      <c r="F29" s="29">
        <v>1167</v>
      </c>
      <c r="G29" s="2">
        <v>920</v>
      </c>
      <c r="H29" s="29">
        <v>39515</v>
      </c>
      <c r="I29" s="29">
        <v>19731</v>
      </c>
      <c r="J29" s="29">
        <v>19784</v>
      </c>
      <c r="K29" s="56">
        <v>387.4</v>
      </c>
      <c r="L29" s="56">
        <v>13.9</v>
      </c>
    </row>
    <row r="30" spans="1:12" ht="10.5" customHeight="1" x14ac:dyDescent="0.15">
      <c r="A30" s="1"/>
      <c r="B30" s="94" t="s">
        <v>379</v>
      </c>
      <c r="C30" s="95" t="s">
        <v>235</v>
      </c>
      <c r="D30" s="29">
        <v>2819</v>
      </c>
      <c r="E30" s="29">
        <v>1630</v>
      </c>
      <c r="F30" s="29">
        <v>1189</v>
      </c>
      <c r="G30" s="2">
        <v>775</v>
      </c>
      <c r="H30" s="29">
        <v>39039</v>
      </c>
      <c r="I30" s="29">
        <v>19549</v>
      </c>
      <c r="J30" s="29">
        <v>19490</v>
      </c>
      <c r="K30" s="56">
        <v>382.7</v>
      </c>
      <c r="L30" s="56">
        <v>13.8</v>
      </c>
    </row>
    <row r="31" spans="1:12" s="27" customFormat="1" ht="10.5" customHeight="1" x14ac:dyDescent="0.15">
      <c r="A31" s="92"/>
      <c r="B31" s="94" t="s">
        <v>391</v>
      </c>
      <c r="C31" s="95" t="s">
        <v>416</v>
      </c>
      <c r="D31" s="29">
        <v>2759</v>
      </c>
      <c r="E31" s="29">
        <v>1593</v>
      </c>
      <c r="F31" s="29">
        <v>1166</v>
      </c>
      <c r="G31" s="2">
        <v>741</v>
      </c>
      <c r="H31" s="29">
        <v>37834</v>
      </c>
      <c r="I31" s="29">
        <v>19008</v>
      </c>
      <c r="J31" s="29">
        <v>18826</v>
      </c>
      <c r="K31" s="56">
        <v>374.6</v>
      </c>
      <c r="L31" s="56">
        <v>13.7</v>
      </c>
    </row>
    <row r="32" spans="1:12" s="14" customFormat="1" ht="10.5" customHeight="1" x14ac:dyDescent="0.15">
      <c r="A32" s="12"/>
      <c r="B32" s="93" t="s">
        <v>414</v>
      </c>
      <c r="C32" s="96" t="s">
        <v>416</v>
      </c>
      <c r="D32" s="23">
        <v>2705</v>
      </c>
      <c r="E32" s="23">
        <v>1577</v>
      </c>
      <c r="F32" s="23">
        <v>1128</v>
      </c>
      <c r="G32" s="14">
        <v>771</v>
      </c>
      <c r="H32" s="23">
        <v>36980</v>
      </c>
      <c r="I32" s="23">
        <v>18512</v>
      </c>
      <c r="J32" s="23">
        <v>18468</v>
      </c>
      <c r="K32" s="55">
        <v>366.13861386138615</v>
      </c>
      <c r="L32" s="55">
        <v>13.670979667282809</v>
      </c>
    </row>
    <row r="33" spans="1:12" s="14" customFormat="1" ht="6" customHeight="1" x14ac:dyDescent="0.15">
      <c r="A33" s="12"/>
      <c r="B33" s="46"/>
      <c r="C33" s="24"/>
      <c r="D33" s="23"/>
      <c r="E33" s="23"/>
      <c r="F33" s="23"/>
      <c r="H33" s="23"/>
      <c r="I33" s="23"/>
      <c r="J33" s="23"/>
      <c r="K33" s="55"/>
      <c r="L33" s="55"/>
    </row>
    <row r="34" spans="1:12" ht="10.5" customHeight="1" x14ac:dyDescent="0.15">
      <c r="A34" s="2" t="s">
        <v>348</v>
      </c>
      <c r="B34" s="94" t="s">
        <v>413</v>
      </c>
      <c r="C34" s="95" t="s">
        <v>368</v>
      </c>
      <c r="D34" s="28">
        <v>4185</v>
      </c>
      <c r="E34" s="29">
        <v>1563</v>
      </c>
      <c r="F34" s="28">
        <v>2622</v>
      </c>
      <c r="G34" s="2">
        <v>496</v>
      </c>
      <c r="H34" s="29">
        <v>69664</v>
      </c>
      <c r="I34" s="29">
        <v>35509</v>
      </c>
      <c r="J34" s="29">
        <v>34155</v>
      </c>
      <c r="K34" s="56">
        <v>372.5</v>
      </c>
      <c r="L34" s="56">
        <v>16.600000000000001</v>
      </c>
    </row>
    <row r="35" spans="1:12" ht="10.5" customHeight="1" x14ac:dyDescent="0.15">
      <c r="A35" s="1"/>
      <c r="B35" s="94" t="s">
        <v>367</v>
      </c>
      <c r="C35" s="95" t="s">
        <v>394</v>
      </c>
      <c r="D35" s="29">
        <v>4150</v>
      </c>
      <c r="E35" s="29">
        <v>1536</v>
      </c>
      <c r="F35" s="29">
        <v>2614</v>
      </c>
      <c r="G35" s="2">
        <v>607</v>
      </c>
      <c r="H35" s="29">
        <v>68827</v>
      </c>
      <c r="I35" s="29">
        <v>35037</v>
      </c>
      <c r="J35" s="29">
        <v>33790</v>
      </c>
      <c r="K35" s="56">
        <v>370</v>
      </c>
      <c r="L35" s="56">
        <v>16.600000000000001</v>
      </c>
    </row>
    <row r="36" spans="1:12" ht="10.5" customHeight="1" x14ac:dyDescent="0.15">
      <c r="A36" s="1"/>
      <c r="B36" s="94" t="s">
        <v>379</v>
      </c>
      <c r="C36" s="95" t="s">
        <v>395</v>
      </c>
      <c r="D36" s="28">
        <v>4127</v>
      </c>
      <c r="E36" s="28">
        <v>1514</v>
      </c>
      <c r="F36" s="28">
        <v>2613</v>
      </c>
      <c r="G36" s="84">
        <v>529</v>
      </c>
      <c r="H36" s="28">
        <v>68045</v>
      </c>
      <c r="I36" s="28">
        <v>34683</v>
      </c>
      <c r="J36" s="28">
        <v>33362</v>
      </c>
      <c r="K36" s="58">
        <v>369.8</v>
      </c>
      <c r="L36" s="58">
        <v>16.5</v>
      </c>
    </row>
    <row r="37" spans="1:12" s="27" customFormat="1" ht="10.5" customHeight="1" x14ac:dyDescent="0.15">
      <c r="A37" s="92"/>
      <c r="B37" s="94" t="s">
        <v>391</v>
      </c>
      <c r="C37" s="95" t="s">
        <v>395</v>
      </c>
      <c r="D37" s="28">
        <v>4166</v>
      </c>
      <c r="E37" s="28">
        <v>1521</v>
      </c>
      <c r="F37" s="28">
        <v>2645</v>
      </c>
      <c r="G37" s="84">
        <v>633</v>
      </c>
      <c r="H37" s="28">
        <v>67438</v>
      </c>
      <c r="I37" s="28">
        <v>34297</v>
      </c>
      <c r="J37" s="28">
        <v>33141</v>
      </c>
      <c r="K37" s="58">
        <v>366.5</v>
      </c>
      <c r="L37" s="58">
        <v>16.2</v>
      </c>
    </row>
    <row r="38" spans="1:12" s="14" customFormat="1" ht="10.5" customHeight="1" x14ac:dyDescent="0.15">
      <c r="A38" s="12"/>
      <c r="B38" s="93" t="s">
        <v>414</v>
      </c>
      <c r="C38" s="96" t="s">
        <v>395</v>
      </c>
      <c r="D38" s="68">
        <v>4168</v>
      </c>
      <c r="E38" s="68">
        <v>1545</v>
      </c>
      <c r="F38" s="68">
        <v>2623</v>
      </c>
      <c r="G38" s="69">
        <v>614</v>
      </c>
      <c r="H38" s="68">
        <v>66922</v>
      </c>
      <c r="I38" s="68">
        <v>34108</v>
      </c>
      <c r="J38" s="68">
        <v>32814</v>
      </c>
      <c r="K38" s="67">
        <v>363.70652173913044</v>
      </c>
      <c r="L38" s="67">
        <v>16.056142034548945</v>
      </c>
    </row>
    <row r="39" spans="1:12" s="14" customFormat="1" ht="6" customHeight="1" x14ac:dyDescent="0.15">
      <c r="A39" s="12"/>
      <c r="B39" s="46"/>
      <c r="C39" s="24"/>
      <c r="D39" s="23"/>
      <c r="E39" s="23"/>
      <c r="F39" s="23"/>
      <c r="H39" s="23"/>
      <c r="I39" s="23"/>
      <c r="J39" s="23"/>
      <c r="K39" s="55"/>
      <c r="L39" s="55"/>
    </row>
    <row r="40" spans="1:12" ht="10.5" customHeight="1" x14ac:dyDescent="0.15">
      <c r="A40" s="2" t="s">
        <v>342</v>
      </c>
      <c r="B40" s="94" t="s">
        <v>413</v>
      </c>
      <c r="C40" s="95" t="s">
        <v>417</v>
      </c>
      <c r="D40" s="29">
        <v>1208</v>
      </c>
      <c r="E40" s="2">
        <v>88</v>
      </c>
      <c r="F40" s="29">
        <v>1120</v>
      </c>
      <c r="G40" s="2">
        <v>134</v>
      </c>
      <c r="H40" s="29">
        <v>16079</v>
      </c>
      <c r="I40" s="29">
        <v>8120</v>
      </c>
      <c r="J40" s="29">
        <v>7959</v>
      </c>
      <c r="K40" s="56">
        <v>130.69999999999999</v>
      </c>
      <c r="L40" s="56">
        <v>13.3</v>
      </c>
    </row>
    <row r="41" spans="1:12" ht="10.5" customHeight="1" x14ac:dyDescent="0.15">
      <c r="A41" s="1"/>
      <c r="B41" s="94" t="s">
        <v>367</v>
      </c>
      <c r="C41" s="95" t="s">
        <v>417</v>
      </c>
      <c r="D41" s="29">
        <v>1202</v>
      </c>
      <c r="E41" s="2">
        <v>86</v>
      </c>
      <c r="F41" s="29">
        <v>1116</v>
      </c>
      <c r="G41" s="2">
        <v>163</v>
      </c>
      <c r="H41" s="29">
        <v>15653</v>
      </c>
      <c r="I41" s="29">
        <v>7906</v>
      </c>
      <c r="J41" s="29">
        <v>7747</v>
      </c>
      <c r="K41" s="56">
        <v>127.3</v>
      </c>
      <c r="L41" s="56">
        <v>13</v>
      </c>
    </row>
    <row r="42" spans="1:12" ht="10.5" customHeight="1" x14ac:dyDescent="0.15">
      <c r="A42" s="1"/>
      <c r="B42" s="94" t="s">
        <v>379</v>
      </c>
      <c r="C42" s="95" t="s">
        <v>418</v>
      </c>
      <c r="D42" s="29">
        <v>1212</v>
      </c>
      <c r="E42" s="2">
        <v>88</v>
      </c>
      <c r="F42" s="29">
        <v>1124</v>
      </c>
      <c r="G42" s="2">
        <v>177</v>
      </c>
      <c r="H42" s="29">
        <v>15275</v>
      </c>
      <c r="I42" s="29">
        <v>7716</v>
      </c>
      <c r="J42" s="29">
        <v>7559</v>
      </c>
      <c r="K42" s="56">
        <v>125.2</v>
      </c>
      <c r="L42" s="56">
        <v>12.6</v>
      </c>
    </row>
    <row r="43" spans="1:12" s="27" customFormat="1" ht="10.5" customHeight="1" x14ac:dyDescent="0.15">
      <c r="A43" s="92"/>
      <c r="B43" s="94" t="s">
        <v>391</v>
      </c>
      <c r="C43" s="95" t="s">
        <v>419</v>
      </c>
      <c r="D43" s="29">
        <v>1221</v>
      </c>
      <c r="E43" s="2">
        <v>90</v>
      </c>
      <c r="F43" s="29">
        <v>1131</v>
      </c>
      <c r="G43" s="2">
        <v>195</v>
      </c>
      <c r="H43" s="29">
        <v>14835</v>
      </c>
      <c r="I43" s="29">
        <v>7443</v>
      </c>
      <c r="J43" s="29">
        <v>7392</v>
      </c>
      <c r="K43" s="56">
        <v>124.7</v>
      </c>
      <c r="L43" s="56">
        <v>12.1</v>
      </c>
    </row>
    <row r="44" spans="1:12" s="14" customFormat="1" ht="10.5" customHeight="1" x14ac:dyDescent="0.15">
      <c r="A44" s="12"/>
      <c r="B44" s="93" t="s">
        <v>414</v>
      </c>
      <c r="C44" s="96">
        <v>119</v>
      </c>
      <c r="D44" s="23">
        <v>1220</v>
      </c>
      <c r="E44" s="14">
        <v>89</v>
      </c>
      <c r="F44" s="23">
        <v>1131</v>
      </c>
      <c r="G44" s="14">
        <v>215</v>
      </c>
      <c r="H44" s="23">
        <v>14415</v>
      </c>
      <c r="I44" s="23">
        <v>7294</v>
      </c>
      <c r="J44" s="23">
        <v>7121</v>
      </c>
      <c r="K44" s="55">
        <v>121.1344537815126</v>
      </c>
      <c r="L44" s="55">
        <v>11.815573770491802</v>
      </c>
    </row>
    <row r="45" spans="1:12" s="14" customFormat="1" ht="6" customHeight="1" x14ac:dyDescent="0.15">
      <c r="A45" s="12"/>
      <c r="B45" s="46"/>
      <c r="C45" s="24"/>
      <c r="D45" s="23"/>
      <c r="F45" s="23"/>
      <c r="H45" s="23"/>
      <c r="I45" s="23"/>
      <c r="J45" s="23"/>
      <c r="K45" s="55"/>
      <c r="L45" s="55"/>
    </row>
    <row r="46" spans="1:12" s="14" customFormat="1" ht="10.5" customHeight="1" x14ac:dyDescent="0.15">
      <c r="A46" s="286" t="s">
        <v>399</v>
      </c>
      <c r="B46" s="94" t="s">
        <v>413</v>
      </c>
      <c r="C46" s="95" t="s">
        <v>420</v>
      </c>
      <c r="D46" s="28" t="s">
        <v>420</v>
      </c>
      <c r="E46" s="28" t="s">
        <v>420</v>
      </c>
      <c r="F46" s="28" t="s">
        <v>420</v>
      </c>
      <c r="G46" s="28" t="s">
        <v>420</v>
      </c>
      <c r="H46" s="28" t="s">
        <v>420</v>
      </c>
      <c r="I46" s="28" t="s">
        <v>420</v>
      </c>
      <c r="J46" s="28" t="s">
        <v>420</v>
      </c>
      <c r="K46" s="28" t="s">
        <v>420</v>
      </c>
      <c r="L46" s="28" t="s">
        <v>420</v>
      </c>
    </row>
    <row r="47" spans="1:12" s="14" customFormat="1" ht="10.5" customHeight="1" x14ac:dyDescent="0.15">
      <c r="A47" s="262"/>
      <c r="B47" s="94" t="s">
        <v>367</v>
      </c>
      <c r="C47" s="95" t="s">
        <v>420</v>
      </c>
      <c r="D47" s="28" t="s">
        <v>420</v>
      </c>
      <c r="E47" s="28" t="s">
        <v>420</v>
      </c>
      <c r="F47" s="28" t="s">
        <v>420</v>
      </c>
      <c r="G47" s="28" t="s">
        <v>420</v>
      </c>
      <c r="H47" s="28" t="s">
        <v>420</v>
      </c>
      <c r="I47" s="28" t="s">
        <v>420</v>
      </c>
      <c r="J47" s="28" t="s">
        <v>420</v>
      </c>
      <c r="K47" s="28" t="s">
        <v>420</v>
      </c>
      <c r="L47" s="28" t="s">
        <v>420</v>
      </c>
    </row>
    <row r="48" spans="1:12" s="14" customFormat="1" ht="10.5" customHeight="1" x14ac:dyDescent="0.15">
      <c r="A48" s="262"/>
      <c r="B48" s="94" t="s">
        <v>379</v>
      </c>
      <c r="C48" s="95" t="s">
        <v>420</v>
      </c>
      <c r="D48" s="28" t="s">
        <v>420</v>
      </c>
      <c r="E48" s="28" t="s">
        <v>420</v>
      </c>
      <c r="F48" s="28" t="s">
        <v>420</v>
      </c>
      <c r="G48" s="28" t="s">
        <v>420</v>
      </c>
      <c r="H48" s="28" t="s">
        <v>420</v>
      </c>
      <c r="I48" s="28" t="s">
        <v>420</v>
      </c>
      <c r="J48" s="28" t="s">
        <v>420</v>
      </c>
      <c r="K48" s="28" t="s">
        <v>420</v>
      </c>
      <c r="L48" s="28" t="s">
        <v>420</v>
      </c>
    </row>
    <row r="49" spans="1:12" s="14" customFormat="1" x14ac:dyDescent="0.15">
      <c r="A49" s="1"/>
      <c r="B49" s="94" t="s">
        <v>391</v>
      </c>
      <c r="C49" s="95" t="s">
        <v>421</v>
      </c>
      <c r="D49" s="28">
        <v>319</v>
      </c>
      <c r="E49" s="28">
        <v>22</v>
      </c>
      <c r="F49" s="28">
        <v>297</v>
      </c>
      <c r="G49" s="28">
        <v>12</v>
      </c>
      <c r="H49" s="28">
        <v>1896</v>
      </c>
      <c r="I49" s="28">
        <v>964</v>
      </c>
      <c r="J49" s="28">
        <v>932</v>
      </c>
      <c r="K49" s="37">
        <v>135.42857142857142</v>
      </c>
      <c r="L49" s="56">
        <v>5.9435736677115987</v>
      </c>
    </row>
    <row r="50" spans="1:12" s="14" customFormat="1" x14ac:dyDescent="0.15">
      <c r="A50" s="98"/>
      <c r="B50" s="93" t="s">
        <v>414</v>
      </c>
      <c r="C50" s="96" t="s">
        <v>422</v>
      </c>
      <c r="D50" s="23">
        <v>469</v>
      </c>
      <c r="E50" s="14">
        <v>39</v>
      </c>
      <c r="F50" s="23">
        <v>430</v>
      </c>
      <c r="G50" s="14">
        <v>20</v>
      </c>
      <c r="H50" s="23">
        <v>2627</v>
      </c>
      <c r="I50" s="23">
        <v>1333</v>
      </c>
      <c r="J50" s="23">
        <v>1294</v>
      </c>
      <c r="K50" s="55">
        <v>131.35</v>
      </c>
      <c r="L50" s="55">
        <v>5.6012793176972284</v>
      </c>
    </row>
    <row r="51" spans="1:12" s="14" customFormat="1" ht="6" customHeight="1" x14ac:dyDescent="0.15">
      <c r="A51" s="92"/>
      <c r="B51" s="46"/>
      <c r="C51" s="24"/>
      <c r="D51" s="23"/>
      <c r="F51" s="23"/>
      <c r="H51" s="23"/>
      <c r="I51" s="23"/>
      <c r="J51" s="23"/>
      <c r="K51" s="55"/>
      <c r="L51" s="55"/>
    </row>
    <row r="52" spans="1:12" ht="10.5" customHeight="1" x14ac:dyDescent="0.15">
      <c r="A52" s="287" t="s">
        <v>423</v>
      </c>
      <c r="B52" s="94" t="s">
        <v>413</v>
      </c>
      <c r="C52" s="31">
        <v>10</v>
      </c>
      <c r="D52" s="2">
        <v>800</v>
      </c>
      <c r="E52" s="2">
        <v>348</v>
      </c>
      <c r="F52" s="2">
        <v>452</v>
      </c>
      <c r="G52" s="2">
        <v>77</v>
      </c>
      <c r="H52" s="28">
        <v>1240</v>
      </c>
      <c r="I52" s="84">
        <v>801</v>
      </c>
      <c r="J52" s="84">
        <v>439</v>
      </c>
      <c r="K52" s="58">
        <v>124</v>
      </c>
      <c r="L52" s="58">
        <v>1.6</v>
      </c>
    </row>
    <row r="53" spans="1:12" ht="10.5" customHeight="1" x14ac:dyDescent="0.15">
      <c r="A53" s="260"/>
      <c r="B53" s="94" t="s">
        <v>367</v>
      </c>
      <c r="C53" s="95" t="s">
        <v>402</v>
      </c>
      <c r="D53" s="2">
        <v>792</v>
      </c>
      <c r="E53" s="2">
        <v>345</v>
      </c>
      <c r="F53" s="2">
        <v>447</v>
      </c>
      <c r="G53" s="2">
        <v>118</v>
      </c>
      <c r="H53" s="29">
        <v>1223</v>
      </c>
      <c r="I53" s="2">
        <v>792</v>
      </c>
      <c r="J53" s="2">
        <v>431</v>
      </c>
      <c r="K53" s="56">
        <v>111.2</v>
      </c>
      <c r="L53" s="56">
        <v>1.5</v>
      </c>
    </row>
    <row r="54" spans="1:12" ht="10.5" customHeight="1" x14ac:dyDescent="0.15">
      <c r="A54" s="260"/>
      <c r="B54" s="94" t="s">
        <v>379</v>
      </c>
      <c r="C54" s="95" t="s">
        <v>402</v>
      </c>
      <c r="D54" s="2">
        <v>821</v>
      </c>
      <c r="E54" s="2">
        <v>358</v>
      </c>
      <c r="F54" s="2">
        <v>463</v>
      </c>
      <c r="G54" s="2">
        <v>126</v>
      </c>
      <c r="H54" s="29">
        <v>1255</v>
      </c>
      <c r="I54" s="2">
        <v>784</v>
      </c>
      <c r="J54" s="2">
        <v>471</v>
      </c>
      <c r="K54" s="56">
        <v>114.1</v>
      </c>
      <c r="L54" s="56">
        <v>1.5</v>
      </c>
    </row>
    <row r="55" spans="1:12" s="27" customFormat="1" ht="10.5" customHeight="1" x14ac:dyDescent="0.15">
      <c r="A55" s="92"/>
      <c r="B55" s="94" t="s">
        <v>391</v>
      </c>
      <c r="C55" s="95" t="s">
        <v>402</v>
      </c>
      <c r="D55" s="2">
        <v>808</v>
      </c>
      <c r="E55" s="2">
        <v>346</v>
      </c>
      <c r="F55" s="2">
        <v>462</v>
      </c>
      <c r="G55" s="2">
        <v>128</v>
      </c>
      <c r="H55" s="29">
        <v>1276</v>
      </c>
      <c r="I55" s="2">
        <v>798</v>
      </c>
      <c r="J55" s="2">
        <v>478</v>
      </c>
      <c r="K55" s="56">
        <v>116</v>
      </c>
      <c r="L55" s="56">
        <v>1.6</v>
      </c>
    </row>
    <row r="56" spans="1:12" s="14" customFormat="1" ht="10.5" customHeight="1" x14ac:dyDescent="0.15">
      <c r="A56" s="12"/>
      <c r="B56" s="93" t="s">
        <v>414</v>
      </c>
      <c r="C56" s="96" t="s">
        <v>402</v>
      </c>
      <c r="D56" s="14">
        <v>859</v>
      </c>
      <c r="E56" s="14">
        <v>366</v>
      </c>
      <c r="F56" s="14">
        <v>493</v>
      </c>
      <c r="G56" s="14">
        <v>74</v>
      </c>
      <c r="H56" s="23">
        <v>1315</v>
      </c>
      <c r="I56" s="14">
        <v>826</v>
      </c>
      <c r="J56" s="14">
        <v>489</v>
      </c>
      <c r="K56" s="55">
        <v>119.54545454545455</v>
      </c>
      <c r="L56" s="55">
        <v>1.5308498253783469</v>
      </c>
    </row>
    <row r="57" spans="1:12" s="14" customFormat="1" ht="6" customHeight="1" x14ac:dyDescent="0.15">
      <c r="A57" s="12"/>
      <c r="B57" s="46"/>
      <c r="C57" s="24"/>
      <c r="K57" s="55"/>
      <c r="L57" s="55"/>
    </row>
    <row r="58" spans="1:12" ht="10.5" customHeight="1" x14ac:dyDescent="0.15">
      <c r="A58" s="2" t="s">
        <v>335</v>
      </c>
      <c r="B58" s="94" t="s">
        <v>413</v>
      </c>
      <c r="C58" s="31">
        <v>55</v>
      </c>
      <c r="D58" s="2">
        <v>709</v>
      </c>
      <c r="E58" s="2">
        <v>333</v>
      </c>
      <c r="F58" s="2">
        <v>376</v>
      </c>
      <c r="G58" s="29">
        <v>1892</v>
      </c>
      <c r="H58" s="29">
        <v>12412</v>
      </c>
      <c r="I58" s="29">
        <v>5894</v>
      </c>
      <c r="J58" s="29">
        <v>6518</v>
      </c>
      <c r="K58" s="56">
        <v>225.7</v>
      </c>
      <c r="L58" s="56">
        <v>17.5</v>
      </c>
    </row>
    <row r="59" spans="1:12" ht="10.5" customHeight="1" x14ac:dyDescent="0.15">
      <c r="A59" s="1"/>
      <c r="B59" s="94" t="s">
        <v>367</v>
      </c>
      <c r="C59" s="97">
        <v>56</v>
      </c>
      <c r="D59" s="2">
        <v>710</v>
      </c>
      <c r="E59" s="2">
        <v>339</v>
      </c>
      <c r="F59" s="2">
        <v>371</v>
      </c>
      <c r="G59" s="29">
        <v>1988</v>
      </c>
      <c r="H59" s="29">
        <v>12726</v>
      </c>
      <c r="I59" s="29">
        <v>5912</v>
      </c>
      <c r="J59" s="29">
        <v>6814</v>
      </c>
      <c r="K59" s="58">
        <v>227.3</v>
      </c>
      <c r="L59" s="56">
        <v>17.899999999999999</v>
      </c>
    </row>
    <row r="60" spans="1:12" ht="10.5" customHeight="1" x14ac:dyDescent="0.15">
      <c r="A60" s="1"/>
      <c r="B60" s="94" t="s">
        <v>379</v>
      </c>
      <c r="C60" s="95">
        <v>55</v>
      </c>
      <c r="D60" s="2">
        <v>732</v>
      </c>
      <c r="E60" s="2">
        <v>341</v>
      </c>
      <c r="F60" s="2">
        <v>391</v>
      </c>
      <c r="G60" s="29">
        <v>2083</v>
      </c>
      <c r="H60" s="29">
        <v>12927</v>
      </c>
      <c r="I60" s="29">
        <v>5962</v>
      </c>
      <c r="J60" s="29">
        <v>6965</v>
      </c>
      <c r="K60" s="58">
        <v>235</v>
      </c>
      <c r="L60" s="56">
        <v>17.7</v>
      </c>
    </row>
    <row r="61" spans="1:12" s="27" customFormat="1" ht="10.5" customHeight="1" x14ac:dyDescent="0.15">
      <c r="A61" s="92"/>
      <c r="B61" s="94" t="s">
        <v>391</v>
      </c>
      <c r="C61" s="31">
        <v>55</v>
      </c>
      <c r="D61" s="2">
        <v>725</v>
      </c>
      <c r="E61" s="2">
        <v>339</v>
      </c>
      <c r="F61" s="2">
        <v>386</v>
      </c>
      <c r="G61" s="29">
        <v>2095</v>
      </c>
      <c r="H61" s="29">
        <v>13002</v>
      </c>
      <c r="I61" s="29">
        <v>5962</v>
      </c>
      <c r="J61" s="29">
        <v>7040</v>
      </c>
      <c r="K61" s="56">
        <v>236.4</v>
      </c>
      <c r="L61" s="56">
        <v>17.899999999999999</v>
      </c>
    </row>
    <row r="62" spans="1:12" s="14" customFormat="1" ht="10.5" customHeight="1" x14ac:dyDescent="0.15">
      <c r="A62" s="12"/>
      <c r="B62" s="93" t="s">
        <v>414</v>
      </c>
      <c r="C62" s="24">
        <v>55</v>
      </c>
      <c r="D62" s="14">
        <v>711</v>
      </c>
      <c r="E62" s="14">
        <v>325</v>
      </c>
      <c r="F62" s="14">
        <v>386</v>
      </c>
      <c r="G62" s="23">
        <v>2219</v>
      </c>
      <c r="H62" s="23">
        <v>12744</v>
      </c>
      <c r="I62" s="23">
        <v>5796</v>
      </c>
      <c r="J62" s="23">
        <v>6948</v>
      </c>
      <c r="K62" s="55">
        <v>231.70909090909092</v>
      </c>
      <c r="L62" s="55">
        <v>17.924050632911392</v>
      </c>
    </row>
    <row r="63" spans="1:12" s="14" customFormat="1" ht="6" customHeight="1" x14ac:dyDescent="0.15">
      <c r="A63" s="12"/>
      <c r="B63" s="46"/>
      <c r="C63" s="24"/>
      <c r="G63" s="23"/>
      <c r="H63" s="23"/>
      <c r="I63" s="23"/>
      <c r="J63" s="23"/>
      <c r="K63" s="55"/>
      <c r="L63" s="55"/>
    </row>
    <row r="64" spans="1:12" ht="10.5" customHeight="1" x14ac:dyDescent="0.15">
      <c r="A64" s="2" t="s">
        <v>333</v>
      </c>
      <c r="B64" s="94" t="s">
        <v>413</v>
      </c>
      <c r="C64" s="31">
        <v>45</v>
      </c>
      <c r="D64" s="35">
        <v>226</v>
      </c>
      <c r="E64" s="35">
        <v>151</v>
      </c>
      <c r="F64" s="35">
        <v>75</v>
      </c>
      <c r="G64" s="35">
        <v>368</v>
      </c>
      <c r="H64" s="36">
        <v>4229</v>
      </c>
      <c r="I64" s="36">
        <v>1886</v>
      </c>
      <c r="J64" s="36">
        <v>2343</v>
      </c>
      <c r="K64" s="54">
        <v>94</v>
      </c>
      <c r="L64" s="54">
        <v>18.7</v>
      </c>
    </row>
    <row r="65" spans="1:13" ht="10.5" customHeight="1" x14ac:dyDescent="0.15">
      <c r="A65" s="1"/>
      <c r="B65" s="94" t="s">
        <v>367</v>
      </c>
      <c r="C65" s="31">
        <v>44</v>
      </c>
      <c r="D65" s="35">
        <v>230</v>
      </c>
      <c r="E65" s="35">
        <v>157</v>
      </c>
      <c r="F65" s="35">
        <v>73</v>
      </c>
      <c r="G65" s="35">
        <v>343</v>
      </c>
      <c r="H65" s="36">
        <v>4247</v>
      </c>
      <c r="I65" s="36">
        <v>1892</v>
      </c>
      <c r="J65" s="36">
        <v>2355</v>
      </c>
      <c r="K65" s="54">
        <v>96.5</v>
      </c>
      <c r="L65" s="54">
        <v>18.5</v>
      </c>
    </row>
    <row r="66" spans="1:13" ht="10.5" customHeight="1" x14ac:dyDescent="0.15">
      <c r="A66" s="1"/>
      <c r="B66" s="94" t="s">
        <v>379</v>
      </c>
      <c r="C66" s="31">
        <v>42</v>
      </c>
      <c r="D66" s="35">
        <v>222</v>
      </c>
      <c r="E66" s="35">
        <v>154</v>
      </c>
      <c r="F66" s="35">
        <v>68</v>
      </c>
      <c r="G66" s="35">
        <v>338</v>
      </c>
      <c r="H66" s="36">
        <v>3710</v>
      </c>
      <c r="I66" s="36">
        <v>1787</v>
      </c>
      <c r="J66" s="36">
        <v>1923</v>
      </c>
      <c r="K66" s="54">
        <v>88.3</v>
      </c>
      <c r="L66" s="54">
        <v>16.7</v>
      </c>
    </row>
    <row r="67" spans="1:13" s="27" customFormat="1" ht="10.5" customHeight="1" x14ac:dyDescent="0.15">
      <c r="A67" s="92"/>
      <c r="B67" s="94" t="s">
        <v>391</v>
      </c>
      <c r="C67" s="31">
        <v>41</v>
      </c>
      <c r="D67" s="35">
        <v>207</v>
      </c>
      <c r="E67" s="35">
        <v>135</v>
      </c>
      <c r="F67" s="35">
        <v>72</v>
      </c>
      <c r="G67" s="35">
        <v>314</v>
      </c>
      <c r="H67" s="36">
        <v>3838</v>
      </c>
      <c r="I67" s="36">
        <v>1713</v>
      </c>
      <c r="J67" s="36">
        <v>2125</v>
      </c>
      <c r="K67" s="54">
        <v>93.6</v>
      </c>
      <c r="L67" s="54">
        <v>18.5</v>
      </c>
    </row>
    <row r="68" spans="1:13" s="14" customFormat="1" ht="10.5" customHeight="1" x14ac:dyDescent="0.15">
      <c r="A68" s="12"/>
      <c r="B68" s="93" t="s">
        <v>414</v>
      </c>
      <c r="C68" s="24">
        <v>40</v>
      </c>
      <c r="D68" s="61">
        <v>212</v>
      </c>
      <c r="E68" s="61">
        <v>130</v>
      </c>
      <c r="F68" s="61">
        <v>82</v>
      </c>
      <c r="G68" s="61">
        <v>301</v>
      </c>
      <c r="H68" s="60">
        <v>4116</v>
      </c>
      <c r="I68" s="60">
        <v>1823</v>
      </c>
      <c r="J68" s="60">
        <v>2293</v>
      </c>
      <c r="K68" s="59">
        <v>102.9</v>
      </c>
      <c r="L68" s="59">
        <v>19.415094339622641</v>
      </c>
    </row>
    <row r="69" spans="1:13" s="14" customFormat="1" ht="6" customHeight="1" x14ac:dyDescent="0.15">
      <c r="A69" s="15"/>
      <c r="B69" s="44"/>
      <c r="C69" s="16"/>
      <c r="D69" s="21"/>
      <c r="E69" s="21"/>
      <c r="F69" s="21"/>
      <c r="G69" s="21"/>
      <c r="H69" s="25"/>
      <c r="I69" s="25"/>
      <c r="J69" s="25"/>
      <c r="K69" s="21"/>
      <c r="L69" s="21"/>
    </row>
    <row r="70" spans="1:13" ht="10.5" customHeight="1" x14ac:dyDescent="0.15">
      <c r="A70" s="87" t="s">
        <v>424</v>
      </c>
    </row>
    <row r="71" spans="1:13" ht="10.5" customHeight="1" x14ac:dyDescent="0.15">
      <c r="A71" s="288" t="s">
        <v>403</v>
      </c>
      <c r="B71" s="264"/>
      <c r="C71" s="264"/>
      <c r="D71" s="264"/>
      <c r="E71" s="264"/>
      <c r="F71" s="264"/>
      <c r="G71" s="264"/>
      <c r="H71" s="264"/>
      <c r="I71" s="264"/>
      <c r="J71" s="264"/>
      <c r="K71" s="264"/>
      <c r="L71" s="264"/>
    </row>
    <row r="72" spans="1:13" ht="10.5" customHeight="1" x14ac:dyDescent="0.15">
      <c r="A72" s="289" t="s">
        <v>425</v>
      </c>
      <c r="B72" s="289"/>
      <c r="C72" s="289"/>
      <c r="D72" s="289"/>
      <c r="E72" s="289"/>
      <c r="F72" s="289"/>
      <c r="G72" s="289"/>
      <c r="H72" s="289"/>
      <c r="I72" s="289"/>
      <c r="J72" s="289"/>
      <c r="K72" s="289"/>
      <c r="L72" s="289"/>
    </row>
    <row r="73" spans="1:13" ht="10.5" customHeight="1" x14ac:dyDescent="0.15">
      <c r="A73" s="4" t="s">
        <v>426</v>
      </c>
      <c r="B73" s="51"/>
      <c r="C73" s="51"/>
      <c r="D73" s="51"/>
      <c r="E73" s="51"/>
      <c r="F73" s="51"/>
      <c r="G73" s="51"/>
      <c r="H73" s="51"/>
      <c r="I73" s="51"/>
      <c r="J73" s="51"/>
      <c r="K73" s="51"/>
      <c r="L73" s="51"/>
    </row>
    <row r="74" spans="1:13" s="100" customFormat="1" x14ac:dyDescent="0.15">
      <c r="A74" s="99"/>
      <c r="J74" s="101"/>
      <c r="K74" s="101"/>
      <c r="L74" s="101"/>
      <c r="M74" s="101"/>
    </row>
    <row r="75" spans="1:13" s="100" customFormat="1" x14ac:dyDescent="0.15">
      <c r="A75" s="102"/>
      <c r="B75" s="103"/>
      <c r="C75" s="103"/>
      <c r="D75" s="103"/>
      <c r="E75" s="103"/>
      <c r="F75" s="103"/>
      <c r="G75" s="103"/>
      <c r="H75" s="103"/>
      <c r="I75" s="103"/>
      <c r="J75" s="101"/>
      <c r="K75" s="101"/>
      <c r="L75" s="101"/>
      <c r="M75" s="101"/>
    </row>
    <row r="76" spans="1:13" s="100" customFormat="1" x14ac:dyDescent="0.15"/>
    <row r="77" spans="1:13" s="100" customFormat="1" x14ac:dyDescent="0.15">
      <c r="H77" s="283"/>
      <c r="I77" s="102"/>
      <c r="J77" s="102"/>
    </row>
    <row r="78" spans="1:13" s="100" customFormat="1" x14ac:dyDescent="0.15">
      <c r="H78" s="283"/>
      <c r="I78" s="284"/>
      <c r="J78" s="284"/>
    </row>
    <row r="79" spans="1:13" s="100" customFormat="1" x14ac:dyDescent="0.15">
      <c r="H79" s="104"/>
      <c r="I79" s="284"/>
      <c r="J79" s="284"/>
    </row>
  </sheetData>
  <mergeCells count="17">
    <mergeCell ref="A3:L3"/>
    <mergeCell ref="A6:B8"/>
    <mergeCell ref="C6:C8"/>
    <mergeCell ref="E6:F6"/>
    <mergeCell ref="H6:J6"/>
    <mergeCell ref="K6:K8"/>
    <mergeCell ref="L6:L8"/>
    <mergeCell ref="G7:G8"/>
    <mergeCell ref="H7:H8"/>
    <mergeCell ref="H77:H78"/>
    <mergeCell ref="I78:J79"/>
    <mergeCell ref="I7:I8"/>
    <mergeCell ref="J7:J8"/>
    <mergeCell ref="A46:A48"/>
    <mergeCell ref="A52:A54"/>
    <mergeCell ref="A71:L71"/>
    <mergeCell ref="A72:L72"/>
  </mergeCells>
  <phoneticPr fontId="14"/>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79"/>
  <sheetViews>
    <sheetView zoomScaleNormal="100" zoomScaleSheetLayoutView="100" workbookViewId="0"/>
  </sheetViews>
  <sheetFormatPr defaultRowHeight="10.5" x14ac:dyDescent="0.15"/>
  <cols>
    <col min="1" max="1" width="7.5703125" style="2" customWidth="1"/>
    <col min="2" max="2" width="9.28515625" style="2" customWidth="1"/>
    <col min="3" max="3" width="6.28515625" style="2" customWidth="1"/>
    <col min="4" max="10" width="8.28515625" style="2" customWidth="1"/>
    <col min="11" max="12" width="10.85546875" style="2" customWidth="1"/>
    <col min="13" max="16384" width="9.140625" style="2"/>
  </cols>
  <sheetData>
    <row r="1" spans="1:12" s="10" customFormat="1" ht="13.5" customHeight="1" x14ac:dyDescent="0.15">
      <c r="A1" s="39" t="s">
        <v>294</v>
      </c>
      <c r="B1" s="39"/>
      <c r="C1" s="39"/>
      <c r="D1" s="39"/>
      <c r="E1" s="39"/>
      <c r="F1" s="39"/>
      <c r="G1" s="39"/>
      <c r="H1" s="39"/>
      <c r="I1" s="39"/>
      <c r="J1" s="39"/>
      <c r="K1" s="39"/>
      <c r="L1" s="39"/>
    </row>
    <row r="2" spans="1:12" ht="10.5" customHeight="1" x14ac:dyDescent="0.15"/>
    <row r="3" spans="1:12" ht="67.5" customHeight="1" x14ac:dyDescent="0.15">
      <c r="A3" s="290" t="s">
        <v>404</v>
      </c>
      <c r="B3" s="266"/>
      <c r="C3" s="266"/>
      <c r="D3" s="266"/>
      <c r="E3" s="266"/>
      <c r="F3" s="266"/>
      <c r="G3" s="266"/>
      <c r="H3" s="266"/>
      <c r="I3" s="266"/>
      <c r="J3" s="266"/>
      <c r="K3" s="266"/>
      <c r="L3" s="266"/>
    </row>
    <row r="4" spans="1:12" ht="10.5" customHeight="1" x14ac:dyDescent="0.15">
      <c r="A4" s="19"/>
      <c r="B4" s="19"/>
      <c r="C4" s="19"/>
      <c r="D4" s="19"/>
      <c r="E4" s="19"/>
      <c r="F4" s="19"/>
      <c r="G4" s="19"/>
      <c r="H4" s="19"/>
      <c r="I4" s="19"/>
      <c r="J4" s="19"/>
      <c r="K4" s="19"/>
      <c r="L4" s="19"/>
    </row>
    <row r="5" spans="1:12" ht="10.5" customHeight="1" x14ac:dyDescent="0.15">
      <c r="A5" s="2" t="s">
        <v>364</v>
      </c>
      <c r="B5" s="4"/>
      <c r="C5" s="3"/>
      <c r="D5" s="3"/>
      <c r="E5" s="3"/>
      <c r="F5" s="3"/>
      <c r="G5" s="3"/>
      <c r="H5" s="3"/>
      <c r="I5" s="3"/>
      <c r="J5" s="3"/>
      <c r="K5" s="3"/>
      <c r="L5" s="11" t="s">
        <v>363</v>
      </c>
    </row>
    <row r="6" spans="1:12" ht="12" customHeight="1" x14ac:dyDescent="0.15">
      <c r="A6" s="291" t="s">
        <v>142</v>
      </c>
      <c r="B6" s="268"/>
      <c r="C6" s="292" t="s">
        <v>362</v>
      </c>
      <c r="D6" s="48"/>
      <c r="E6" s="295" t="s">
        <v>140</v>
      </c>
      <c r="F6" s="295"/>
      <c r="G6" s="79"/>
      <c r="H6" s="296" t="s">
        <v>139</v>
      </c>
      <c r="I6" s="276"/>
      <c r="J6" s="277"/>
      <c r="K6" s="297" t="s">
        <v>249</v>
      </c>
      <c r="L6" s="298" t="s">
        <v>361</v>
      </c>
    </row>
    <row r="7" spans="1:12" ht="12" customHeight="1" x14ac:dyDescent="0.15">
      <c r="A7" s="269"/>
      <c r="B7" s="269"/>
      <c r="C7" s="293"/>
      <c r="D7" s="78"/>
      <c r="E7" s="49" t="s">
        <v>136</v>
      </c>
      <c r="F7" s="41"/>
      <c r="G7" s="285" t="s">
        <v>17</v>
      </c>
      <c r="H7" s="292" t="s">
        <v>134</v>
      </c>
      <c r="I7" s="285" t="s">
        <v>19</v>
      </c>
      <c r="J7" s="285" t="s">
        <v>20</v>
      </c>
      <c r="K7" s="279"/>
      <c r="L7" s="281"/>
    </row>
    <row r="8" spans="1:12" ht="12" customHeight="1" x14ac:dyDescent="0.15">
      <c r="A8" s="270"/>
      <c r="B8" s="270"/>
      <c r="C8" s="294"/>
      <c r="D8" s="50" t="s">
        <v>134</v>
      </c>
      <c r="E8" s="52" t="s">
        <v>19</v>
      </c>
      <c r="F8" s="52" t="s">
        <v>20</v>
      </c>
      <c r="G8" s="258"/>
      <c r="H8" s="282"/>
      <c r="I8" s="258"/>
      <c r="J8" s="258"/>
      <c r="K8" s="279"/>
      <c r="L8" s="281"/>
    </row>
    <row r="9" spans="1:12" ht="6" customHeight="1" x14ac:dyDescent="0.15">
      <c r="A9" s="77"/>
      <c r="C9" s="76"/>
      <c r="D9" s="75"/>
      <c r="E9" s="75"/>
      <c r="F9" s="75"/>
      <c r="G9" s="75"/>
      <c r="H9" s="74"/>
      <c r="I9" s="74"/>
      <c r="J9" s="74"/>
      <c r="K9" s="73"/>
      <c r="L9" s="73"/>
    </row>
    <row r="10" spans="1:12" ht="10.5" customHeight="1" x14ac:dyDescent="0.15">
      <c r="A10" s="2" t="s">
        <v>360</v>
      </c>
      <c r="B10" s="94" t="s">
        <v>390</v>
      </c>
      <c r="C10" s="31">
        <v>26</v>
      </c>
      <c r="D10" s="28">
        <v>8696</v>
      </c>
      <c r="E10" s="28">
        <v>7336</v>
      </c>
      <c r="F10" s="29">
        <v>1360</v>
      </c>
      <c r="G10" s="29">
        <v>11412</v>
      </c>
      <c r="H10" s="29">
        <v>135177</v>
      </c>
      <c r="I10" s="29">
        <v>72851</v>
      </c>
      <c r="J10" s="29">
        <v>62326</v>
      </c>
      <c r="K10" s="56">
        <v>5199.1000000000004</v>
      </c>
      <c r="L10" s="58">
        <v>15.5</v>
      </c>
    </row>
    <row r="11" spans="1:12" ht="10.5" customHeight="1" x14ac:dyDescent="0.15">
      <c r="A11" s="20" t="s">
        <v>359</v>
      </c>
      <c r="B11" s="94" t="s">
        <v>328</v>
      </c>
      <c r="C11" s="31">
        <v>26</v>
      </c>
      <c r="D11" s="29">
        <v>8928</v>
      </c>
      <c r="E11" s="29">
        <v>7475</v>
      </c>
      <c r="F11" s="29">
        <v>1453</v>
      </c>
      <c r="G11" s="29">
        <v>11822</v>
      </c>
      <c r="H11" s="29">
        <v>136043</v>
      </c>
      <c r="I11" s="29">
        <v>72892</v>
      </c>
      <c r="J11" s="29">
        <v>63151</v>
      </c>
      <c r="K11" s="56">
        <v>5232.3999999999996</v>
      </c>
      <c r="L11" s="56">
        <v>15.2</v>
      </c>
    </row>
    <row r="12" spans="1:12" ht="10.5" customHeight="1" x14ac:dyDescent="0.15">
      <c r="A12" s="20"/>
      <c r="B12" s="94" t="s">
        <v>367</v>
      </c>
      <c r="C12" s="31">
        <v>26</v>
      </c>
      <c r="D12" s="29">
        <v>9112</v>
      </c>
      <c r="E12" s="29">
        <v>7558</v>
      </c>
      <c r="F12" s="29">
        <v>1554</v>
      </c>
      <c r="G12" s="29">
        <v>12121</v>
      </c>
      <c r="H12" s="29">
        <v>143172</v>
      </c>
      <c r="I12" s="29">
        <v>76753</v>
      </c>
      <c r="J12" s="29">
        <v>66419</v>
      </c>
      <c r="K12" s="56">
        <v>5506.6</v>
      </c>
      <c r="L12" s="56">
        <v>15.7</v>
      </c>
    </row>
    <row r="13" spans="1:12" s="27" customFormat="1" ht="10.5" customHeight="1" x14ac:dyDescent="0.15">
      <c r="B13" s="94" t="s">
        <v>379</v>
      </c>
      <c r="C13" s="31">
        <v>27</v>
      </c>
      <c r="D13" s="29">
        <v>9321</v>
      </c>
      <c r="E13" s="29">
        <v>7665</v>
      </c>
      <c r="F13" s="29">
        <v>1656</v>
      </c>
      <c r="G13" s="29">
        <v>11339</v>
      </c>
      <c r="H13" s="29">
        <v>143146</v>
      </c>
      <c r="I13" s="29">
        <v>76215</v>
      </c>
      <c r="J13" s="29">
        <v>66931</v>
      </c>
      <c r="K13" s="56">
        <v>5301.7</v>
      </c>
      <c r="L13" s="56">
        <v>15.4</v>
      </c>
    </row>
    <row r="14" spans="1:12" s="14" customFormat="1" ht="10.5" customHeight="1" x14ac:dyDescent="0.15">
      <c r="B14" s="93" t="s">
        <v>391</v>
      </c>
      <c r="C14" s="24">
        <v>27</v>
      </c>
      <c r="D14" s="23">
        <v>9397</v>
      </c>
      <c r="E14" s="23">
        <v>7642</v>
      </c>
      <c r="F14" s="23">
        <v>1755</v>
      </c>
      <c r="G14" s="23">
        <v>11476</v>
      </c>
      <c r="H14" s="23">
        <v>141949</v>
      </c>
      <c r="I14" s="23">
        <v>75179</v>
      </c>
      <c r="J14" s="23">
        <v>66770</v>
      </c>
      <c r="K14" s="55">
        <v>5257.4</v>
      </c>
      <c r="L14" s="55">
        <v>15.1</v>
      </c>
    </row>
    <row r="15" spans="1:12" s="14" customFormat="1" ht="6" customHeight="1" x14ac:dyDescent="0.15">
      <c r="B15" s="46"/>
      <c r="C15" s="24"/>
      <c r="D15" s="23"/>
      <c r="E15" s="23"/>
      <c r="G15" s="23"/>
      <c r="H15" s="23"/>
      <c r="I15" s="23"/>
      <c r="J15" s="23"/>
      <c r="K15" s="55"/>
      <c r="L15" s="55"/>
    </row>
    <row r="16" spans="1:12" ht="10.5" customHeight="1" x14ac:dyDescent="0.15">
      <c r="A16" s="1" t="s">
        <v>358</v>
      </c>
      <c r="B16" s="94" t="s">
        <v>390</v>
      </c>
      <c r="C16" s="31">
        <v>12</v>
      </c>
      <c r="D16" s="2">
        <v>250</v>
      </c>
      <c r="E16" s="2">
        <v>121</v>
      </c>
      <c r="F16" s="2">
        <v>129</v>
      </c>
      <c r="G16" s="29">
        <v>775</v>
      </c>
      <c r="H16" s="29">
        <v>4093</v>
      </c>
      <c r="I16" s="29">
        <v>460</v>
      </c>
      <c r="J16" s="29">
        <v>3633</v>
      </c>
      <c r="K16" s="56">
        <v>341.1</v>
      </c>
      <c r="L16" s="56">
        <v>16.399999999999999</v>
      </c>
    </row>
    <row r="17" spans="1:12" ht="10.5" customHeight="1" x14ac:dyDescent="0.15">
      <c r="A17" s="1" t="s">
        <v>392</v>
      </c>
      <c r="B17" s="94" t="s">
        <v>328</v>
      </c>
      <c r="C17" s="31">
        <v>12</v>
      </c>
      <c r="D17" s="2">
        <v>213</v>
      </c>
      <c r="E17" s="2">
        <v>107</v>
      </c>
      <c r="F17" s="2">
        <v>106</v>
      </c>
      <c r="G17" s="29">
        <v>619</v>
      </c>
      <c r="H17" s="29">
        <v>3456</v>
      </c>
      <c r="I17" s="29">
        <v>420</v>
      </c>
      <c r="J17" s="29">
        <v>3036</v>
      </c>
      <c r="K17" s="56">
        <v>288</v>
      </c>
      <c r="L17" s="56">
        <v>16.2</v>
      </c>
    </row>
    <row r="18" spans="1:12" ht="10.5" customHeight="1" x14ac:dyDescent="0.15">
      <c r="A18" s="1"/>
      <c r="B18" s="94" t="s">
        <v>367</v>
      </c>
      <c r="C18" s="31">
        <v>12</v>
      </c>
      <c r="D18" s="2">
        <v>194</v>
      </c>
      <c r="E18" s="2">
        <v>101</v>
      </c>
      <c r="F18" s="2">
        <v>93</v>
      </c>
      <c r="G18" s="29">
        <v>636</v>
      </c>
      <c r="H18" s="29">
        <v>3356</v>
      </c>
      <c r="I18" s="29">
        <v>381</v>
      </c>
      <c r="J18" s="29">
        <v>2975</v>
      </c>
      <c r="K18" s="56">
        <v>279.7</v>
      </c>
      <c r="L18" s="56">
        <v>17.3</v>
      </c>
    </row>
    <row r="19" spans="1:12" s="27" customFormat="1" ht="10.5" customHeight="1" x14ac:dyDescent="0.15">
      <c r="A19" s="92"/>
      <c r="B19" s="94" t="s">
        <v>379</v>
      </c>
      <c r="C19" s="31">
        <v>11</v>
      </c>
      <c r="D19" s="2">
        <v>192</v>
      </c>
      <c r="E19" s="2">
        <v>102</v>
      </c>
      <c r="F19" s="2">
        <v>90</v>
      </c>
      <c r="G19" s="29">
        <v>604</v>
      </c>
      <c r="H19" s="29">
        <v>3587</v>
      </c>
      <c r="I19" s="29">
        <v>393</v>
      </c>
      <c r="J19" s="29">
        <v>3194</v>
      </c>
      <c r="K19" s="56">
        <v>326.10000000000002</v>
      </c>
      <c r="L19" s="56">
        <v>18.7</v>
      </c>
    </row>
    <row r="20" spans="1:12" s="14" customFormat="1" ht="10.5" customHeight="1" x14ac:dyDescent="0.15">
      <c r="A20" s="12"/>
      <c r="B20" s="93" t="s">
        <v>391</v>
      </c>
      <c r="C20" s="24">
        <v>11</v>
      </c>
      <c r="D20" s="14">
        <v>184</v>
      </c>
      <c r="E20" s="14">
        <v>95</v>
      </c>
      <c r="F20" s="14">
        <v>89</v>
      </c>
      <c r="G20" s="23">
        <v>600</v>
      </c>
      <c r="H20" s="23">
        <v>3418</v>
      </c>
      <c r="I20" s="23">
        <v>468</v>
      </c>
      <c r="J20" s="23">
        <v>2950</v>
      </c>
      <c r="K20" s="55">
        <v>310.7</v>
      </c>
      <c r="L20" s="55">
        <v>18.600000000000001</v>
      </c>
    </row>
    <row r="21" spans="1:12" s="14" customFormat="1" ht="6" customHeight="1" x14ac:dyDescent="0.15">
      <c r="A21" s="12"/>
      <c r="B21" s="46"/>
      <c r="C21" s="24"/>
      <c r="G21" s="23"/>
      <c r="H21" s="23"/>
      <c r="I21" s="23"/>
      <c r="J21" s="23"/>
      <c r="K21" s="55"/>
      <c r="L21" s="55"/>
    </row>
    <row r="22" spans="1:12" ht="10.5" customHeight="1" x14ac:dyDescent="0.15">
      <c r="A22" s="2" t="s">
        <v>356</v>
      </c>
      <c r="B22" s="94" t="s">
        <v>390</v>
      </c>
      <c r="C22" s="31">
        <v>53</v>
      </c>
      <c r="D22" s="29">
        <v>3075</v>
      </c>
      <c r="E22" s="29">
        <v>2138</v>
      </c>
      <c r="F22" s="2">
        <v>937</v>
      </c>
      <c r="G22" s="29">
        <v>1138</v>
      </c>
      <c r="H22" s="29">
        <v>43265</v>
      </c>
      <c r="I22" s="29">
        <v>21698</v>
      </c>
      <c r="J22" s="29">
        <v>21567</v>
      </c>
      <c r="K22" s="56">
        <v>816.3</v>
      </c>
      <c r="L22" s="56">
        <v>14.1</v>
      </c>
    </row>
    <row r="23" spans="1:12" ht="10.5" customHeight="1" x14ac:dyDescent="0.15">
      <c r="A23" s="1"/>
      <c r="B23" s="94" t="s">
        <v>328</v>
      </c>
      <c r="C23" s="31">
        <v>53</v>
      </c>
      <c r="D23" s="29">
        <v>3116</v>
      </c>
      <c r="E23" s="29">
        <v>2151</v>
      </c>
      <c r="F23" s="2">
        <v>965</v>
      </c>
      <c r="G23" s="29">
        <v>1202</v>
      </c>
      <c r="H23" s="29">
        <v>43956</v>
      </c>
      <c r="I23" s="29">
        <v>22024</v>
      </c>
      <c r="J23" s="29">
        <v>21932</v>
      </c>
      <c r="K23" s="56">
        <v>829.4</v>
      </c>
      <c r="L23" s="56">
        <v>14.1</v>
      </c>
    </row>
    <row r="24" spans="1:12" ht="10.5" customHeight="1" x14ac:dyDescent="0.15">
      <c r="A24" s="1"/>
      <c r="B24" s="94" t="s">
        <v>367</v>
      </c>
      <c r="C24" s="31">
        <v>53</v>
      </c>
      <c r="D24" s="29">
        <v>3066</v>
      </c>
      <c r="E24" s="29">
        <v>2130</v>
      </c>
      <c r="F24" s="2">
        <v>936</v>
      </c>
      <c r="G24" s="29">
        <v>1244</v>
      </c>
      <c r="H24" s="29">
        <v>43627</v>
      </c>
      <c r="I24" s="29">
        <v>21881</v>
      </c>
      <c r="J24" s="29">
        <v>21746</v>
      </c>
      <c r="K24" s="56">
        <v>823.2</v>
      </c>
      <c r="L24" s="56">
        <v>14.2</v>
      </c>
    </row>
    <row r="25" spans="1:12" s="27" customFormat="1" ht="10.5" customHeight="1" x14ac:dyDescent="0.15">
      <c r="A25" s="92"/>
      <c r="B25" s="94" t="s">
        <v>379</v>
      </c>
      <c r="C25" s="31">
        <v>54</v>
      </c>
      <c r="D25" s="29">
        <v>3075</v>
      </c>
      <c r="E25" s="29">
        <v>2146</v>
      </c>
      <c r="F25" s="2">
        <v>929</v>
      </c>
      <c r="G25" s="29">
        <v>1269</v>
      </c>
      <c r="H25" s="29">
        <v>44339</v>
      </c>
      <c r="I25" s="29">
        <v>22238</v>
      </c>
      <c r="J25" s="29">
        <v>22101</v>
      </c>
      <c r="K25" s="56">
        <v>821.1</v>
      </c>
      <c r="L25" s="56">
        <v>14.4</v>
      </c>
    </row>
    <row r="26" spans="1:12" s="14" customFormat="1" ht="10.5" customHeight="1" x14ac:dyDescent="0.15">
      <c r="A26" s="12"/>
      <c r="B26" s="93" t="s">
        <v>391</v>
      </c>
      <c r="C26" s="24">
        <v>53</v>
      </c>
      <c r="D26" s="23">
        <v>3030</v>
      </c>
      <c r="E26" s="23">
        <v>2098</v>
      </c>
      <c r="F26" s="14">
        <v>932</v>
      </c>
      <c r="G26" s="23">
        <v>1224</v>
      </c>
      <c r="H26" s="23">
        <v>43306</v>
      </c>
      <c r="I26" s="23">
        <v>21686</v>
      </c>
      <c r="J26" s="23">
        <v>21620</v>
      </c>
      <c r="K26" s="55">
        <v>817.1</v>
      </c>
      <c r="L26" s="55">
        <v>14.3</v>
      </c>
    </row>
    <row r="27" spans="1:12" s="14" customFormat="1" ht="6" customHeight="1" x14ac:dyDescent="0.15">
      <c r="A27" s="12"/>
      <c r="B27" s="46"/>
      <c r="C27" s="24"/>
      <c r="D27" s="23"/>
      <c r="E27" s="23"/>
      <c r="G27" s="23"/>
      <c r="H27" s="23"/>
      <c r="I27" s="23"/>
      <c r="J27" s="23"/>
      <c r="K27" s="55"/>
      <c r="L27" s="55"/>
    </row>
    <row r="28" spans="1:12" ht="10.5" customHeight="1" x14ac:dyDescent="0.15">
      <c r="A28" s="2" t="s">
        <v>355</v>
      </c>
      <c r="B28" s="94" t="s">
        <v>390</v>
      </c>
      <c r="C28" s="95" t="s">
        <v>381</v>
      </c>
      <c r="D28" s="28">
        <v>2829</v>
      </c>
      <c r="E28" s="28">
        <v>1702</v>
      </c>
      <c r="F28" s="29">
        <v>1127</v>
      </c>
      <c r="G28" s="2">
        <v>697</v>
      </c>
      <c r="H28" s="28">
        <v>39617</v>
      </c>
      <c r="I28" s="28">
        <v>19670</v>
      </c>
      <c r="J28" s="28">
        <v>19947</v>
      </c>
      <c r="K28" s="56">
        <v>388.4</v>
      </c>
      <c r="L28" s="56">
        <v>14</v>
      </c>
    </row>
    <row r="29" spans="1:12" ht="10.5" customHeight="1" x14ac:dyDescent="0.15">
      <c r="A29" s="1"/>
      <c r="B29" s="94" t="s">
        <v>328</v>
      </c>
      <c r="C29" s="95" t="s">
        <v>235</v>
      </c>
      <c r="D29" s="29">
        <v>2821</v>
      </c>
      <c r="E29" s="29">
        <v>1698</v>
      </c>
      <c r="F29" s="29">
        <v>1123</v>
      </c>
      <c r="G29" s="2">
        <v>765</v>
      </c>
      <c r="H29" s="29">
        <v>39360</v>
      </c>
      <c r="I29" s="29">
        <v>19582</v>
      </c>
      <c r="J29" s="29">
        <v>19778</v>
      </c>
      <c r="K29" s="56">
        <v>385.9</v>
      </c>
      <c r="L29" s="56">
        <v>14</v>
      </c>
    </row>
    <row r="30" spans="1:12" ht="10.5" customHeight="1" x14ac:dyDescent="0.15">
      <c r="A30" s="1"/>
      <c r="B30" s="94" t="s">
        <v>367</v>
      </c>
      <c r="C30" s="95" t="s">
        <v>381</v>
      </c>
      <c r="D30" s="29">
        <v>2840</v>
      </c>
      <c r="E30" s="29">
        <v>1673</v>
      </c>
      <c r="F30" s="29">
        <v>1167</v>
      </c>
      <c r="G30" s="2">
        <v>920</v>
      </c>
      <c r="H30" s="29">
        <v>39515</v>
      </c>
      <c r="I30" s="29">
        <v>19731</v>
      </c>
      <c r="J30" s="29">
        <v>19784</v>
      </c>
      <c r="K30" s="56">
        <v>387.4</v>
      </c>
      <c r="L30" s="56">
        <v>13.9</v>
      </c>
    </row>
    <row r="31" spans="1:12" s="27" customFormat="1" ht="10.5" customHeight="1" x14ac:dyDescent="0.15">
      <c r="A31" s="92"/>
      <c r="B31" s="94" t="s">
        <v>379</v>
      </c>
      <c r="C31" s="95" t="s">
        <v>235</v>
      </c>
      <c r="D31" s="29">
        <v>2819</v>
      </c>
      <c r="E31" s="29">
        <v>1630</v>
      </c>
      <c r="F31" s="29">
        <v>1189</v>
      </c>
      <c r="G31" s="2">
        <v>775</v>
      </c>
      <c r="H31" s="29">
        <v>39039</v>
      </c>
      <c r="I31" s="29">
        <v>19549</v>
      </c>
      <c r="J31" s="29">
        <v>19490</v>
      </c>
      <c r="K31" s="56">
        <v>382.7</v>
      </c>
      <c r="L31" s="56">
        <v>13.8</v>
      </c>
    </row>
    <row r="32" spans="1:12" s="14" customFormat="1" ht="10.5" customHeight="1" x14ac:dyDescent="0.15">
      <c r="A32" s="12"/>
      <c r="B32" s="93" t="s">
        <v>391</v>
      </c>
      <c r="C32" s="96" t="s">
        <v>393</v>
      </c>
      <c r="D32" s="23">
        <v>2759</v>
      </c>
      <c r="E32" s="23">
        <v>1593</v>
      </c>
      <c r="F32" s="23">
        <v>1166</v>
      </c>
      <c r="G32" s="14">
        <v>741</v>
      </c>
      <c r="H32" s="23">
        <v>37834</v>
      </c>
      <c r="I32" s="23">
        <v>19008</v>
      </c>
      <c r="J32" s="23">
        <v>18826</v>
      </c>
      <c r="K32" s="55">
        <v>374.6</v>
      </c>
      <c r="L32" s="55">
        <v>13.7</v>
      </c>
    </row>
    <row r="33" spans="1:12" s="14" customFormat="1" ht="6" customHeight="1" x14ac:dyDescent="0.15">
      <c r="A33" s="12"/>
      <c r="B33" s="46"/>
      <c r="C33" s="24"/>
      <c r="D33" s="23"/>
      <c r="E33" s="23"/>
      <c r="F33" s="23"/>
      <c r="H33" s="23"/>
      <c r="I33" s="23"/>
      <c r="J33" s="23"/>
      <c r="K33" s="55"/>
      <c r="L33" s="55"/>
    </row>
    <row r="34" spans="1:12" ht="10.5" customHeight="1" x14ac:dyDescent="0.15">
      <c r="A34" s="2" t="s">
        <v>348</v>
      </c>
      <c r="B34" s="94" t="s">
        <v>390</v>
      </c>
      <c r="C34" s="95" t="s">
        <v>344</v>
      </c>
      <c r="D34" s="28">
        <v>4211</v>
      </c>
      <c r="E34" s="29">
        <v>1562</v>
      </c>
      <c r="F34" s="28">
        <v>2649</v>
      </c>
      <c r="G34" s="2">
        <v>510</v>
      </c>
      <c r="H34" s="29">
        <v>70797</v>
      </c>
      <c r="I34" s="29">
        <v>35971</v>
      </c>
      <c r="J34" s="29">
        <v>34826</v>
      </c>
      <c r="K34" s="56">
        <v>374.6</v>
      </c>
      <c r="L34" s="56">
        <v>16.8</v>
      </c>
    </row>
    <row r="35" spans="1:12" ht="10.5" customHeight="1" x14ac:dyDescent="0.15">
      <c r="A35" s="1"/>
      <c r="B35" s="94" t="s">
        <v>328</v>
      </c>
      <c r="C35" s="95" t="s">
        <v>368</v>
      </c>
      <c r="D35" s="29">
        <v>4185</v>
      </c>
      <c r="E35" s="29">
        <v>1563</v>
      </c>
      <c r="F35" s="29">
        <v>2622</v>
      </c>
      <c r="G35" s="2">
        <v>496</v>
      </c>
      <c r="H35" s="29">
        <v>69664</v>
      </c>
      <c r="I35" s="29">
        <v>35509</v>
      </c>
      <c r="J35" s="29">
        <v>34155</v>
      </c>
      <c r="K35" s="56">
        <v>372.5</v>
      </c>
      <c r="L35" s="56">
        <v>16.600000000000001</v>
      </c>
    </row>
    <row r="36" spans="1:12" ht="10.5" customHeight="1" x14ac:dyDescent="0.15">
      <c r="A36" s="1"/>
      <c r="B36" s="94" t="s">
        <v>367</v>
      </c>
      <c r="C36" s="95" t="s">
        <v>394</v>
      </c>
      <c r="D36" s="28">
        <v>4150</v>
      </c>
      <c r="E36" s="28">
        <v>1536</v>
      </c>
      <c r="F36" s="28">
        <v>2614</v>
      </c>
      <c r="G36" s="84">
        <v>607</v>
      </c>
      <c r="H36" s="28">
        <v>68827</v>
      </c>
      <c r="I36" s="28">
        <v>35037</v>
      </c>
      <c r="J36" s="28">
        <v>33790</v>
      </c>
      <c r="K36" s="58">
        <v>370</v>
      </c>
      <c r="L36" s="58">
        <v>16.600000000000001</v>
      </c>
    </row>
    <row r="37" spans="1:12" s="27" customFormat="1" ht="10.5" customHeight="1" x14ac:dyDescent="0.15">
      <c r="A37" s="92"/>
      <c r="B37" s="94" t="s">
        <v>379</v>
      </c>
      <c r="C37" s="95" t="s">
        <v>395</v>
      </c>
      <c r="D37" s="28">
        <v>4127</v>
      </c>
      <c r="E37" s="28">
        <v>1514</v>
      </c>
      <c r="F37" s="28">
        <v>2613</v>
      </c>
      <c r="G37" s="84">
        <v>529</v>
      </c>
      <c r="H37" s="28">
        <v>68045</v>
      </c>
      <c r="I37" s="28">
        <v>34683</v>
      </c>
      <c r="J37" s="28">
        <v>33362</v>
      </c>
      <c r="K37" s="58">
        <v>369.8</v>
      </c>
      <c r="L37" s="58">
        <v>16.5</v>
      </c>
    </row>
    <row r="38" spans="1:12" s="14" customFormat="1" ht="10.5" customHeight="1" x14ac:dyDescent="0.15">
      <c r="A38" s="12"/>
      <c r="B38" s="93" t="s">
        <v>391</v>
      </c>
      <c r="C38" s="96" t="s">
        <v>395</v>
      </c>
      <c r="D38" s="68">
        <v>4166</v>
      </c>
      <c r="E38" s="68">
        <v>1521</v>
      </c>
      <c r="F38" s="68">
        <v>2645</v>
      </c>
      <c r="G38" s="69">
        <v>633</v>
      </c>
      <c r="H38" s="68">
        <v>67438</v>
      </c>
      <c r="I38" s="68">
        <v>34297</v>
      </c>
      <c r="J38" s="68">
        <v>33141</v>
      </c>
      <c r="K38" s="67">
        <v>366.5</v>
      </c>
      <c r="L38" s="67">
        <v>16.2</v>
      </c>
    </row>
    <row r="39" spans="1:12" s="14" customFormat="1" ht="6" customHeight="1" x14ac:dyDescent="0.15">
      <c r="A39" s="12"/>
      <c r="B39" s="46"/>
      <c r="C39" s="24"/>
      <c r="D39" s="23"/>
      <c r="E39" s="23"/>
      <c r="F39" s="23"/>
      <c r="H39" s="23"/>
      <c r="I39" s="23"/>
      <c r="J39" s="23"/>
      <c r="K39" s="55"/>
      <c r="L39" s="55"/>
    </row>
    <row r="40" spans="1:12" ht="10.5" customHeight="1" x14ac:dyDescent="0.15">
      <c r="A40" s="2" t="s">
        <v>342</v>
      </c>
      <c r="B40" s="94" t="s">
        <v>390</v>
      </c>
      <c r="C40" s="31">
        <v>123</v>
      </c>
      <c r="D40" s="29">
        <v>1199</v>
      </c>
      <c r="E40" s="2">
        <v>89</v>
      </c>
      <c r="F40" s="29">
        <v>1110</v>
      </c>
      <c r="G40" s="2">
        <v>121</v>
      </c>
      <c r="H40" s="29">
        <v>16071</v>
      </c>
      <c r="I40" s="29">
        <v>8103</v>
      </c>
      <c r="J40" s="29">
        <v>7968</v>
      </c>
      <c r="K40" s="56">
        <v>130.69999999999999</v>
      </c>
      <c r="L40" s="56">
        <v>13.4</v>
      </c>
    </row>
    <row r="41" spans="1:12" ht="10.5" customHeight="1" x14ac:dyDescent="0.15">
      <c r="A41" s="1"/>
      <c r="B41" s="94" t="s">
        <v>328</v>
      </c>
      <c r="C41" s="95" t="s">
        <v>396</v>
      </c>
      <c r="D41" s="29">
        <v>1208</v>
      </c>
      <c r="E41" s="2">
        <v>88</v>
      </c>
      <c r="F41" s="29">
        <v>1120</v>
      </c>
      <c r="G41" s="2">
        <v>134</v>
      </c>
      <c r="H41" s="29">
        <v>16079</v>
      </c>
      <c r="I41" s="29">
        <v>8120</v>
      </c>
      <c r="J41" s="29">
        <v>7959</v>
      </c>
      <c r="K41" s="56">
        <v>130.69999999999999</v>
      </c>
      <c r="L41" s="56">
        <v>13.3</v>
      </c>
    </row>
    <row r="42" spans="1:12" ht="10.5" customHeight="1" x14ac:dyDescent="0.15">
      <c r="A42" s="1"/>
      <c r="B42" s="94" t="s">
        <v>367</v>
      </c>
      <c r="C42" s="95" t="s">
        <v>396</v>
      </c>
      <c r="D42" s="29">
        <v>1202</v>
      </c>
      <c r="E42" s="2">
        <v>86</v>
      </c>
      <c r="F42" s="29">
        <v>1116</v>
      </c>
      <c r="G42" s="2">
        <v>163</v>
      </c>
      <c r="H42" s="29">
        <v>15653</v>
      </c>
      <c r="I42" s="29">
        <v>7906</v>
      </c>
      <c r="J42" s="29">
        <v>7747</v>
      </c>
      <c r="K42" s="56">
        <v>127.3</v>
      </c>
      <c r="L42" s="56">
        <v>13</v>
      </c>
    </row>
    <row r="43" spans="1:12" s="27" customFormat="1" ht="10.5" customHeight="1" x14ac:dyDescent="0.15">
      <c r="A43" s="92"/>
      <c r="B43" s="94" t="s">
        <v>379</v>
      </c>
      <c r="C43" s="95" t="s">
        <v>397</v>
      </c>
      <c r="D43" s="29">
        <v>1212</v>
      </c>
      <c r="E43" s="2">
        <v>88</v>
      </c>
      <c r="F43" s="29">
        <v>1124</v>
      </c>
      <c r="G43" s="2">
        <v>177</v>
      </c>
      <c r="H43" s="29">
        <v>15275</v>
      </c>
      <c r="I43" s="29">
        <v>7716</v>
      </c>
      <c r="J43" s="29">
        <v>7559</v>
      </c>
      <c r="K43" s="56">
        <v>125.2</v>
      </c>
      <c r="L43" s="56">
        <v>12.6</v>
      </c>
    </row>
    <row r="44" spans="1:12" s="14" customFormat="1" ht="10.5" customHeight="1" x14ac:dyDescent="0.15">
      <c r="A44" s="12"/>
      <c r="B44" s="93" t="s">
        <v>391</v>
      </c>
      <c r="C44" s="96" t="s">
        <v>398</v>
      </c>
      <c r="D44" s="23">
        <v>1221</v>
      </c>
      <c r="E44" s="14">
        <v>90</v>
      </c>
      <c r="F44" s="23">
        <v>1131</v>
      </c>
      <c r="G44" s="14">
        <v>195</v>
      </c>
      <c r="H44" s="23">
        <v>14835</v>
      </c>
      <c r="I44" s="23">
        <v>7443</v>
      </c>
      <c r="J44" s="23">
        <v>7392</v>
      </c>
      <c r="K44" s="55">
        <v>124.7</v>
      </c>
      <c r="L44" s="55">
        <v>12.1</v>
      </c>
    </row>
    <row r="45" spans="1:12" s="14" customFormat="1" ht="6" customHeight="1" x14ac:dyDescent="0.15">
      <c r="A45" s="12"/>
      <c r="B45" s="46"/>
      <c r="C45" s="24"/>
      <c r="D45" s="23"/>
      <c r="F45" s="23"/>
      <c r="H45" s="23"/>
      <c r="I45" s="23"/>
      <c r="J45" s="23"/>
      <c r="K45" s="55"/>
      <c r="L45" s="55"/>
    </row>
    <row r="46" spans="1:12" s="14" customFormat="1" ht="10.5" customHeight="1" x14ac:dyDescent="0.15">
      <c r="A46" s="286" t="s">
        <v>399</v>
      </c>
      <c r="B46" s="94" t="s">
        <v>390</v>
      </c>
      <c r="C46" s="95" t="s">
        <v>400</v>
      </c>
      <c r="D46" s="28" t="s">
        <v>400</v>
      </c>
      <c r="E46" s="28" t="s">
        <v>400</v>
      </c>
      <c r="F46" s="28" t="s">
        <v>400</v>
      </c>
      <c r="G46" s="28" t="s">
        <v>400</v>
      </c>
      <c r="H46" s="28" t="s">
        <v>400</v>
      </c>
      <c r="I46" s="28" t="s">
        <v>400</v>
      </c>
      <c r="J46" s="28" t="s">
        <v>400</v>
      </c>
      <c r="K46" s="28" t="s">
        <v>400</v>
      </c>
      <c r="L46" s="28" t="s">
        <v>400</v>
      </c>
    </row>
    <row r="47" spans="1:12" s="14" customFormat="1" ht="10.5" customHeight="1" x14ac:dyDescent="0.15">
      <c r="A47" s="262"/>
      <c r="B47" s="94" t="s">
        <v>328</v>
      </c>
      <c r="C47" s="95" t="s">
        <v>400</v>
      </c>
      <c r="D47" s="28" t="s">
        <v>400</v>
      </c>
      <c r="E47" s="28" t="s">
        <v>400</v>
      </c>
      <c r="F47" s="28" t="s">
        <v>400</v>
      </c>
      <c r="G47" s="28" t="s">
        <v>400</v>
      </c>
      <c r="H47" s="28" t="s">
        <v>400</v>
      </c>
      <c r="I47" s="28" t="s">
        <v>400</v>
      </c>
      <c r="J47" s="28" t="s">
        <v>400</v>
      </c>
      <c r="K47" s="28" t="s">
        <v>400</v>
      </c>
      <c r="L47" s="28" t="s">
        <v>400</v>
      </c>
    </row>
    <row r="48" spans="1:12" s="14" customFormat="1" ht="10.5" customHeight="1" x14ac:dyDescent="0.15">
      <c r="A48" s="262"/>
      <c r="B48" s="94" t="s">
        <v>367</v>
      </c>
      <c r="C48" s="95" t="s">
        <v>400</v>
      </c>
      <c r="D48" s="28" t="s">
        <v>400</v>
      </c>
      <c r="E48" s="28" t="s">
        <v>400</v>
      </c>
      <c r="F48" s="28" t="s">
        <v>400</v>
      </c>
      <c r="G48" s="28" t="s">
        <v>400</v>
      </c>
      <c r="H48" s="28" t="s">
        <v>400</v>
      </c>
      <c r="I48" s="28" t="s">
        <v>400</v>
      </c>
      <c r="J48" s="28" t="s">
        <v>400</v>
      </c>
      <c r="K48" s="28" t="s">
        <v>400</v>
      </c>
      <c r="L48" s="28" t="s">
        <v>400</v>
      </c>
    </row>
    <row r="49" spans="1:12" s="14" customFormat="1" x14ac:dyDescent="0.15">
      <c r="A49" s="1"/>
      <c r="B49" s="94" t="s">
        <v>379</v>
      </c>
      <c r="C49" s="95" t="s">
        <v>400</v>
      </c>
      <c r="D49" s="28" t="s">
        <v>400</v>
      </c>
      <c r="E49" s="28" t="s">
        <v>400</v>
      </c>
      <c r="F49" s="28" t="s">
        <v>400</v>
      </c>
      <c r="G49" s="28" t="s">
        <v>400</v>
      </c>
      <c r="H49" s="28" t="s">
        <v>400</v>
      </c>
      <c r="I49" s="28" t="s">
        <v>400</v>
      </c>
      <c r="J49" s="28" t="s">
        <v>400</v>
      </c>
      <c r="K49" s="28" t="s">
        <v>400</v>
      </c>
      <c r="L49" s="28" t="s">
        <v>400</v>
      </c>
    </row>
    <row r="50" spans="1:12" s="14" customFormat="1" x14ac:dyDescent="0.15">
      <c r="A50" s="98"/>
      <c r="B50" s="93" t="s">
        <v>391</v>
      </c>
      <c r="C50" s="96" t="s">
        <v>401</v>
      </c>
      <c r="D50" s="23">
        <v>319</v>
      </c>
      <c r="E50" s="14">
        <v>22</v>
      </c>
      <c r="F50" s="23">
        <v>297</v>
      </c>
      <c r="G50" s="14">
        <v>12</v>
      </c>
      <c r="H50" s="23">
        <v>1896</v>
      </c>
      <c r="I50" s="23">
        <v>964</v>
      </c>
      <c r="J50" s="23">
        <v>932</v>
      </c>
      <c r="K50" s="55">
        <v>135.42857142857142</v>
      </c>
      <c r="L50" s="55">
        <v>5.9435736677115987</v>
      </c>
    </row>
    <row r="51" spans="1:12" s="14" customFormat="1" ht="6" customHeight="1" x14ac:dyDescent="0.15">
      <c r="A51" s="92"/>
      <c r="B51" s="46"/>
      <c r="C51" s="24"/>
      <c r="D51" s="23"/>
      <c r="F51" s="23"/>
      <c r="H51" s="23"/>
      <c r="I51" s="23"/>
      <c r="J51" s="23"/>
      <c r="K51" s="55"/>
      <c r="L51" s="55"/>
    </row>
    <row r="52" spans="1:12" ht="10.5" customHeight="1" x14ac:dyDescent="0.15">
      <c r="A52" s="287" t="s">
        <v>341</v>
      </c>
      <c r="B52" s="94" t="s">
        <v>390</v>
      </c>
      <c r="C52" s="31">
        <v>10</v>
      </c>
      <c r="D52" s="2">
        <v>780</v>
      </c>
      <c r="E52" s="2">
        <v>340</v>
      </c>
      <c r="F52" s="2">
        <v>440</v>
      </c>
      <c r="G52" s="2">
        <v>65</v>
      </c>
      <c r="H52" s="28">
        <v>1211</v>
      </c>
      <c r="I52" s="84">
        <v>772</v>
      </c>
      <c r="J52" s="84">
        <v>439</v>
      </c>
      <c r="K52" s="58">
        <v>121.1</v>
      </c>
      <c r="L52" s="58">
        <v>1.6</v>
      </c>
    </row>
    <row r="53" spans="1:12" ht="10.5" customHeight="1" x14ac:dyDescent="0.15">
      <c r="A53" s="260"/>
      <c r="B53" s="94" t="s">
        <v>328</v>
      </c>
      <c r="C53" s="31">
        <v>10</v>
      </c>
      <c r="D53" s="2">
        <v>800</v>
      </c>
      <c r="E53" s="2">
        <v>348</v>
      </c>
      <c r="F53" s="2">
        <v>452</v>
      </c>
      <c r="G53" s="2">
        <v>77</v>
      </c>
      <c r="H53" s="29">
        <v>1240</v>
      </c>
      <c r="I53" s="2">
        <v>801</v>
      </c>
      <c r="J53" s="2">
        <v>439</v>
      </c>
      <c r="K53" s="56">
        <v>124</v>
      </c>
      <c r="L53" s="56">
        <v>1.6</v>
      </c>
    </row>
    <row r="54" spans="1:12" ht="10.5" customHeight="1" x14ac:dyDescent="0.15">
      <c r="A54" s="260"/>
      <c r="B54" s="94" t="s">
        <v>367</v>
      </c>
      <c r="C54" s="95" t="s">
        <v>402</v>
      </c>
      <c r="D54" s="2">
        <v>792</v>
      </c>
      <c r="E54" s="2">
        <v>345</v>
      </c>
      <c r="F54" s="2">
        <v>447</v>
      </c>
      <c r="G54" s="2">
        <v>118</v>
      </c>
      <c r="H54" s="29">
        <v>1223</v>
      </c>
      <c r="I54" s="2">
        <v>792</v>
      </c>
      <c r="J54" s="2">
        <v>431</v>
      </c>
      <c r="K54" s="56">
        <v>111.2</v>
      </c>
      <c r="L54" s="56">
        <v>1.5</v>
      </c>
    </row>
    <row r="55" spans="1:12" s="27" customFormat="1" ht="10.5" customHeight="1" x14ac:dyDescent="0.15">
      <c r="A55" s="92"/>
      <c r="B55" s="94" t="s">
        <v>379</v>
      </c>
      <c r="C55" s="95" t="s">
        <v>402</v>
      </c>
      <c r="D55" s="2">
        <v>821</v>
      </c>
      <c r="E55" s="2">
        <v>358</v>
      </c>
      <c r="F55" s="2">
        <v>463</v>
      </c>
      <c r="G55" s="2">
        <v>126</v>
      </c>
      <c r="H55" s="29">
        <v>1255</v>
      </c>
      <c r="I55" s="2">
        <v>784</v>
      </c>
      <c r="J55" s="2">
        <v>471</v>
      </c>
      <c r="K55" s="56">
        <v>114.1</v>
      </c>
      <c r="L55" s="56">
        <v>1.5</v>
      </c>
    </row>
    <row r="56" spans="1:12" s="14" customFormat="1" ht="10.5" customHeight="1" x14ac:dyDescent="0.15">
      <c r="A56" s="12"/>
      <c r="B56" s="93" t="s">
        <v>391</v>
      </c>
      <c r="C56" s="96" t="s">
        <v>402</v>
      </c>
      <c r="D56" s="14">
        <v>808</v>
      </c>
      <c r="E56" s="14">
        <v>346</v>
      </c>
      <c r="F56" s="14">
        <v>462</v>
      </c>
      <c r="G56" s="14">
        <v>128</v>
      </c>
      <c r="H56" s="23">
        <v>1276</v>
      </c>
      <c r="I56" s="14">
        <v>798</v>
      </c>
      <c r="J56" s="14">
        <v>478</v>
      </c>
      <c r="K56" s="55">
        <v>116</v>
      </c>
      <c r="L56" s="55">
        <v>1.6</v>
      </c>
    </row>
    <row r="57" spans="1:12" s="14" customFormat="1" ht="6" customHeight="1" x14ac:dyDescent="0.15">
      <c r="A57" s="12"/>
      <c r="B57" s="46"/>
      <c r="C57" s="24"/>
      <c r="K57" s="55"/>
      <c r="L57" s="55"/>
    </row>
    <row r="58" spans="1:12" ht="10.5" customHeight="1" x14ac:dyDescent="0.15">
      <c r="A58" s="2" t="s">
        <v>335</v>
      </c>
      <c r="B58" s="94" t="s">
        <v>390</v>
      </c>
      <c r="C58" s="31">
        <v>55</v>
      </c>
      <c r="D58" s="2">
        <v>685</v>
      </c>
      <c r="E58" s="2">
        <v>324</v>
      </c>
      <c r="F58" s="2">
        <v>361</v>
      </c>
      <c r="G58" s="29">
        <v>1849</v>
      </c>
      <c r="H58" s="29">
        <v>12402</v>
      </c>
      <c r="I58" s="29">
        <v>5865</v>
      </c>
      <c r="J58" s="29">
        <v>6537</v>
      </c>
      <c r="K58" s="56">
        <v>225.5</v>
      </c>
      <c r="L58" s="56">
        <v>18.100000000000001</v>
      </c>
    </row>
    <row r="59" spans="1:12" ht="10.5" customHeight="1" x14ac:dyDescent="0.15">
      <c r="A59" s="1"/>
      <c r="B59" s="94" t="s">
        <v>328</v>
      </c>
      <c r="C59" s="97">
        <v>55</v>
      </c>
      <c r="D59" s="2">
        <v>709</v>
      </c>
      <c r="E59" s="2">
        <v>333</v>
      </c>
      <c r="F59" s="2">
        <v>376</v>
      </c>
      <c r="G59" s="29">
        <v>1892</v>
      </c>
      <c r="H59" s="29">
        <v>12412</v>
      </c>
      <c r="I59" s="29">
        <v>5894</v>
      </c>
      <c r="J59" s="29">
        <v>6518</v>
      </c>
      <c r="K59" s="58">
        <v>225.7</v>
      </c>
      <c r="L59" s="56">
        <v>17.5</v>
      </c>
    </row>
    <row r="60" spans="1:12" ht="10.5" customHeight="1" x14ac:dyDescent="0.15">
      <c r="A60" s="1"/>
      <c r="B60" s="94" t="s">
        <v>367</v>
      </c>
      <c r="C60" s="95">
        <v>56</v>
      </c>
      <c r="D60" s="2">
        <v>710</v>
      </c>
      <c r="E60" s="2">
        <v>339</v>
      </c>
      <c r="F60" s="2">
        <v>371</v>
      </c>
      <c r="G60" s="29">
        <v>1988</v>
      </c>
      <c r="H60" s="29">
        <v>12726</v>
      </c>
      <c r="I60" s="29">
        <v>5912</v>
      </c>
      <c r="J60" s="29">
        <v>6814</v>
      </c>
      <c r="K60" s="58">
        <v>227.3</v>
      </c>
      <c r="L60" s="56">
        <v>17.899999999999999</v>
      </c>
    </row>
    <row r="61" spans="1:12" s="27" customFormat="1" ht="10.5" customHeight="1" x14ac:dyDescent="0.15">
      <c r="A61" s="92"/>
      <c r="B61" s="94" t="s">
        <v>379</v>
      </c>
      <c r="C61" s="31">
        <v>55</v>
      </c>
      <c r="D61" s="2">
        <v>732</v>
      </c>
      <c r="E61" s="2">
        <v>341</v>
      </c>
      <c r="F61" s="2">
        <v>391</v>
      </c>
      <c r="G61" s="29">
        <v>2083</v>
      </c>
      <c r="H61" s="29">
        <v>12927</v>
      </c>
      <c r="I61" s="29">
        <v>5962</v>
      </c>
      <c r="J61" s="29">
        <v>6965</v>
      </c>
      <c r="K61" s="56">
        <v>235</v>
      </c>
      <c r="L61" s="56">
        <v>17.7</v>
      </c>
    </row>
    <row r="62" spans="1:12" s="14" customFormat="1" ht="10.5" customHeight="1" x14ac:dyDescent="0.15">
      <c r="A62" s="12"/>
      <c r="B62" s="93" t="s">
        <v>391</v>
      </c>
      <c r="C62" s="24">
        <v>55</v>
      </c>
      <c r="D62" s="14">
        <v>725</v>
      </c>
      <c r="E62" s="14">
        <v>339</v>
      </c>
      <c r="F62" s="14">
        <v>386</v>
      </c>
      <c r="G62" s="23">
        <v>2095</v>
      </c>
      <c r="H62" s="23">
        <v>13002</v>
      </c>
      <c r="I62" s="23">
        <v>5962</v>
      </c>
      <c r="J62" s="23">
        <v>7040</v>
      </c>
      <c r="K62" s="55">
        <v>236.4</v>
      </c>
      <c r="L62" s="55">
        <v>17.899999999999999</v>
      </c>
    </row>
    <row r="63" spans="1:12" s="14" customFormat="1" ht="6" customHeight="1" x14ac:dyDescent="0.15">
      <c r="A63" s="12"/>
      <c r="B63" s="46"/>
      <c r="C63" s="24"/>
      <c r="G63" s="23"/>
      <c r="H63" s="23"/>
      <c r="I63" s="23"/>
      <c r="J63" s="23"/>
      <c r="K63" s="55"/>
      <c r="L63" s="55"/>
    </row>
    <row r="64" spans="1:12" ht="10.5" customHeight="1" x14ac:dyDescent="0.15">
      <c r="A64" s="2" t="s">
        <v>333</v>
      </c>
      <c r="B64" s="94" t="s">
        <v>390</v>
      </c>
      <c r="C64" s="31">
        <v>45</v>
      </c>
      <c r="D64" s="35">
        <v>251</v>
      </c>
      <c r="E64" s="35">
        <v>159</v>
      </c>
      <c r="F64" s="35">
        <v>92</v>
      </c>
      <c r="G64" s="35">
        <v>353</v>
      </c>
      <c r="H64" s="36">
        <v>4450</v>
      </c>
      <c r="I64" s="36">
        <v>1908</v>
      </c>
      <c r="J64" s="36">
        <v>2542</v>
      </c>
      <c r="K64" s="54">
        <v>98.9</v>
      </c>
      <c r="L64" s="54">
        <v>17.7</v>
      </c>
    </row>
    <row r="65" spans="1:13" ht="10.5" customHeight="1" x14ac:dyDescent="0.15">
      <c r="A65" s="1"/>
      <c r="B65" s="94" t="s">
        <v>328</v>
      </c>
      <c r="C65" s="31">
        <v>45</v>
      </c>
      <c r="D65" s="35">
        <v>226</v>
      </c>
      <c r="E65" s="35">
        <v>151</v>
      </c>
      <c r="F65" s="35">
        <v>75</v>
      </c>
      <c r="G65" s="35">
        <v>368</v>
      </c>
      <c r="H65" s="36">
        <v>4229</v>
      </c>
      <c r="I65" s="36">
        <v>1886</v>
      </c>
      <c r="J65" s="36">
        <v>2343</v>
      </c>
      <c r="K65" s="54">
        <v>94</v>
      </c>
      <c r="L65" s="54">
        <v>18.7</v>
      </c>
    </row>
    <row r="66" spans="1:13" ht="10.5" customHeight="1" x14ac:dyDescent="0.15">
      <c r="A66" s="1"/>
      <c r="B66" s="94" t="s">
        <v>367</v>
      </c>
      <c r="C66" s="31">
        <v>44</v>
      </c>
      <c r="D66" s="35">
        <v>230</v>
      </c>
      <c r="E66" s="35">
        <v>157</v>
      </c>
      <c r="F66" s="35">
        <v>73</v>
      </c>
      <c r="G66" s="35">
        <v>343</v>
      </c>
      <c r="H66" s="36">
        <v>4247</v>
      </c>
      <c r="I66" s="36">
        <v>1892</v>
      </c>
      <c r="J66" s="36">
        <v>2355</v>
      </c>
      <c r="K66" s="54">
        <v>96.5</v>
      </c>
      <c r="L66" s="54">
        <v>18.5</v>
      </c>
    </row>
    <row r="67" spans="1:13" s="27" customFormat="1" ht="10.5" customHeight="1" x14ac:dyDescent="0.15">
      <c r="A67" s="92"/>
      <c r="B67" s="94" t="s">
        <v>379</v>
      </c>
      <c r="C67" s="31">
        <v>42</v>
      </c>
      <c r="D67" s="35">
        <v>222</v>
      </c>
      <c r="E67" s="35">
        <v>154</v>
      </c>
      <c r="F67" s="35">
        <v>68</v>
      </c>
      <c r="G67" s="35">
        <v>338</v>
      </c>
      <c r="H67" s="36">
        <v>3710</v>
      </c>
      <c r="I67" s="36">
        <v>1787</v>
      </c>
      <c r="J67" s="36">
        <v>1923</v>
      </c>
      <c r="K67" s="54">
        <v>88.3</v>
      </c>
      <c r="L67" s="54">
        <v>16.7</v>
      </c>
    </row>
    <row r="68" spans="1:13" s="14" customFormat="1" ht="10.5" customHeight="1" x14ac:dyDescent="0.15">
      <c r="A68" s="12"/>
      <c r="B68" s="93" t="s">
        <v>391</v>
      </c>
      <c r="C68" s="24">
        <v>41</v>
      </c>
      <c r="D68" s="61">
        <v>207</v>
      </c>
      <c r="E68" s="61">
        <v>135</v>
      </c>
      <c r="F68" s="61">
        <v>72</v>
      </c>
      <c r="G68" s="61">
        <v>314</v>
      </c>
      <c r="H68" s="60">
        <v>3838</v>
      </c>
      <c r="I68" s="60">
        <v>1713</v>
      </c>
      <c r="J68" s="60">
        <v>2125</v>
      </c>
      <c r="K68" s="59">
        <v>93.6</v>
      </c>
      <c r="L68" s="59">
        <v>18.5</v>
      </c>
    </row>
    <row r="69" spans="1:13" s="14" customFormat="1" ht="6" customHeight="1" x14ac:dyDescent="0.15">
      <c r="A69" s="15"/>
      <c r="B69" s="44"/>
      <c r="C69" s="16"/>
      <c r="D69" s="21"/>
      <c r="E69" s="21"/>
      <c r="F69" s="21"/>
      <c r="G69" s="21"/>
      <c r="H69" s="25"/>
      <c r="I69" s="25"/>
      <c r="J69" s="25"/>
      <c r="K69" s="21"/>
      <c r="L69" s="21"/>
    </row>
    <row r="70" spans="1:13" ht="10.5" customHeight="1" x14ac:dyDescent="0.15">
      <c r="A70" s="87" t="s">
        <v>220</v>
      </c>
    </row>
    <row r="71" spans="1:13" ht="10.5" customHeight="1" x14ac:dyDescent="0.15">
      <c r="A71" s="288" t="s">
        <v>403</v>
      </c>
      <c r="B71" s="264"/>
      <c r="C71" s="264"/>
      <c r="D71" s="264"/>
      <c r="E71" s="264"/>
      <c r="F71" s="264"/>
      <c r="G71" s="264"/>
      <c r="H71" s="264"/>
      <c r="I71" s="264"/>
      <c r="J71" s="264"/>
      <c r="K71" s="264"/>
      <c r="L71" s="264"/>
    </row>
    <row r="72" spans="1:13" ht="10.5" customHeight="1" x14ac:dyDescent="0.15">
      <c r="A72" s="289" t="s">
        <v>327</v>
      </c>
      <c r="B72" s="289"/>
      <c r="C72" s="289"/>
      <c r="D72" s="289"/>
      <c r="E72" s="289"/>
      <c r="F72" s="289"/>
      <c r="G72" s="289"/>
      <c r="H72" s="289"/>
      <c r="I72" s="289"/>
      <c r="J72" s="289"/>
      <c r="K72" s="289"/>
      <c r="L72" s="289"/>
    </row>
    <row r="73" spans="1:13" ht="10.5" customHeight="1" x14ac:dyDescent="0.15">
      <c r="A73" s="4" t="s">
        <v>326</v>
      </c>
      <c r="B73" s="51"/>
      <c r="C73" s="51"/>
      <c r="D73" s="51"/>
      <c r="E73" s="51"/>
      <c r="F73" s="51"/>
      <c r="G73" s="51"/>
      <c r="H73" s="51"/>
      <c r="I73" s="51"/>
      <c r="J73" s="51"/>
      <c r="K73" s="51"/>
      <c r="L73" s="51"/>
    </row>
    <row r="74" spans="1:13" s="100" customFormat="1" x14ac:dyDescent="0.15">
      <c r="A74" s="99"/>
      <c r="J74" s="101"/>
      <c r="K74" s="101"/>
      <c r="L74" s="101"/>
      <c r="M74" s="101"/>
    </row>
    <row r="75" spans="1:13" s="100" customFormat="1" x14ac:dyDescent="0.15">
      <c r="A75" s="102"/>
      <c r="B75" s="103"/>
      <c r="C75" s="103"/>
      <c r="D75" s="103"/>
      <c r="E75" s="103"/>
      <c r="F75" s="103"/>
      <c r="G75" s="103"/>
      <c r="H75" s="103"/>
      <c r="I75" s="103"/>
      <c r="J75" s="101"/>
      <c r="K75" s="101"/>
      <c r="L75" s="101"/>
      <c r="M75" s="101"/>
    </row>
    <row r="76" spans="1:13" s="100" customFormat="1" x14ac:dyDescent="0.15"/>
    <row r="77" spans="1:13" s="100" customFormat="1" x14ac:dyDescent="0.15">
      <c r="H77" s="283"/>
      <c r="I77" s="102"/>
      <c r="J77" s="102"/>
    </row>
    <row r="78" spans="1:13" s="100" customFormat="1" x14ac:dyDescent="0.15">
      <c r="H78" s="283"/>
      <c r="I78" s="284"/>
      <c r="J78" s="284"/>
    </row>
    <row r="79" spans="1:13" s="100" customFormat="1" x14ac:dyDescent="0.15">
      <c r="H79" s="104"/>
      <c r="I79" s="284"/>
      <c r="J79" s="284"/>
    </row>
  </sheetData>
  <mergeCells count="17">
    <mergeCell ref="H77:H78"/>
    <mergeCell ref="I78:J79"/>
    <mergeCell ref="I7:I8"/>
    <mergeCell ref="J7:J8"/>
    <mergeCell ref="A46:A48"/>
    <mergeCell ref="A52:A54"/>
    <mergeCell ref="A71:L71"/>
    <mergeCell ref="A72:L72"/>
    <mergeCell ref="A3:L3"/>
    <mergeCell ref="A6:B8"/>
    <mergeCell ref="C6:C8"/>
    <mergeCell ref="E6:F6"/>
    <mergeCell ref="H6:J6"/>
    <mergeCell ref="K6:K8"/>
    <mergeCell ref="L6:L8"/>
    <mergeCell ref="G7:G8"/>
    <mergeCell ref="H7:H8"/>
  </mergeCells>
  <phoneticPr fontId="14"/>
  <printOptions gridLinesSet="0"/>
  <pageMargins left="0.59055118110236227" right="0.6692913385826772" top="0.78740157480314965" bottom="0.78740157480314965" header="0" footer="0"/>
  <pageSetup paperSize="9" scale="96" pageOrder="overThenDown"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67"/>
  <sheetViews>
    <sheetView zoomScaleNormal="100" workbookViewId="0"/>
  </sheetViews>
  <sheetFormatPr defaultRowHeight="10.5" x14ac:dyDescent="0.15"/>
  <cols>
    <col min="1" max="1" width="7.5703125" style="2" customWidth="1"/>
    <col min="2" max="2" width="9.28515625" style="2" customWidth="1"/>
    <col min="3" max="3" width="7.28515625" style="2" customWidth="1"/>
    <col min="4" max="10" width="8.28515625" style="2" customWidth="1"/>
    <col min="11" max="12" width="10.85546875" style="2" customWidth="1"/>
    <col min="13" max="16384" width="9.140625" style="2"/>
  </cols>
  <sheetData>
    <row r="1" spans="1:12" s="10" customFormat="1" ht="13.5" customHeight="1" x14ac:dyDescent="0.15">
      <c r="A1" s="39" t="s">
        <v>294</v>
      </c>
      <c r="B1" s="39"/>
      <c r="C1" s="39"/>
      <c r="D1" s="39"/>
      <c r="E1" s="39"/>
      <c r="F1" s="39"/>
      <c r="G1" s="39"/>
      <c r="H1" s="39"/>
      <c r="I1" s="39"/>
      <c r="J1" s="39"/>
      <c r="K1" s="39"/>
      <c r="L1" s="39"/>
    </row>
    <row r="2" spans="1:12" ht="10.5" customHeight="1" x14ac:dyDescent="0.15"/>
    <row r="3" spans="1:12" ht="67.5" customHeight="1" x14ac:dyDescent="0.15">
      <c r="A3" s="290" t="s">
        <v>365</v>
      </c>
      <c r="B3" s="266"/>
      <c r="C3" s="266"/>
      <c r="D3" s="266"/>
      <c r="E3" s="266"/>
      <c r="F3" s="266"/>
      <c r="G3" s="266"/>
      <c r="H3" s="266"/>
      <c r="I3" s="266"/>
      <c r="J3" s="266"/>
      <c r="K3" s="266"/>
      <c r="L3" s="266"/>
    </row>
    <row r="4" spans="1:12" ht="10.5" customHeight="1" x14ac:dyDescent="0.15">
      <c r="A4" s="19"/>
      <c r="B4" s="19"/>
      <c r="C4" s="19"/>
      <c r="D4" s="19"/>
      <c r="E4" s="19"/>
      <c r="F4" s="19"/>
      <c r="G4" s="19"/>
      <c r="H4" s="19"/>
      <c r="I4" s="19"/>
      <c r="J4" s="19"/>
      <c r="K4" s="19"/>
      <c r="L4" s="19"/>
    </row>
    <row r="5" spans="1:12" ht="10.5" customHeight="1" x14ac:dyDescent="0.15">
      <c r="A5" s="2" t="s">
        <v>364</v>
      </c>
      <c r="B5" s="4"/>
      <c r="C5" s="3"/>
      <c r="D5" s="3"/>
      <c r="E5" s="3"/>
      <c r="F5" s="3"/>
      <c r="G5" s="3"/>
      <c r="H5" s="3"/>
      <c r="I5" s="3"/>
      <c r="J5" s="3"/>
      <c r="K5" s="3"/>
      <c r="L5" s="11" t="s">
        <v>363</v>
      </c>
    </row>
    <row r="6" spans="1:12" ht="12" customHeight="1" x14ac:dyDescent="0.15">
      <c r="A6" s="291" t="s">
        <v>371</v>
      </c>
      <c r="B6" s="268"/>
      <c r="C6" s="292" t="s">
        <v>362</v>
      </c>
      <c r="D6" s="48"/>
      <c r="E6" s="295" t="s">
        <v>372</v>
      </c>
      <c r="F6" s="295"/>
      <c r="G6" s="79"/>
      <c r="H6" s="296" t="s">
        <v>139</v>
      </c>
      <c r="I6" s="276"/>
      <c r="J6" s="277"/>
      <c r="K6" s="297" t="s">
        <v>249</v>
      </c>
      <c r="L6" s="298" t="s">
        <v>361</v>
      </c>
    </row>
    <row r="7" spans="1:12" ht="12" customHeight="1" x14ac:dyDescent="0.15">
      <c r="A7" s="269"/>
      <c r="B7" s="269"/>
      <c r="C7" s="293"/>
      <c r="D7" s="78"/>
      <c r="E7" s="49" t="s">
        <v>373</v>
      </c>
      <c r="F7" s="41"/>
      <c r="G7" s="285" t="s">
        <v>374</v>
      </c>
      <c r="H7" s="292" t="s">
        <v>375</v>
      </c>
      <c r="I7" s="285" t="s">
        <v>376</v>
      </c>
      <c r="J7" s="285" t="s">
        <v>377</v>
      </c>
      <c r="K7" s="279"/>
      <c r="L7" s="281"/>
    </row>
    <row r="8" spans="1:12" ht="12" customHeight="1" x14ac:dyDescent="0.15">
      <c r="A8" s="270"/>
      <c r="B8" s="270"/>
      <c r="C8" s="294"/>
      <c r="D8" s="50" t="s">
        <v>375</v>
      </c>
      <c r="E8" s="52" t="s">
        <v>376</v>
      </c>
      <c r="F8" s="52" t="s">
        <v>377</v>
      </c>
      <c r="G8" s="258"/>
      <c r="H8" s="282"/>
      <c r="I8" s="258"/>
      <c r="J8" s="258"/>
      <c r="K8" s="279"/>
      <c r="L8" s="281"/>
    </row>
    <row r="9" spans="1:12" ht="6" customHeight="1" x14ac:dyDescent="0.15">
      <c r="A9" s="77"/>
      <c r="C9" s="76"/>
      <c r="D9" s="75"/>
      <c r="E9" s="75"/>
      <c r="F9" s="75"/>
      <c r="G9" s="75"/>
      <c r="H9" s="74"/>
      <c r="I9" s="74"/>
      <c r="J9" s="74"/>
      <c r="K9" s="73"/>
      <c r="L9" s="73"/>
    </row>
    <row r="10" spans="1:12" ht="10.5" customHeight="1" x14ac:dyDescent="0.15">
      <c r="A10" s="2" t="s">
        <v>360</v>
      </c>
      <c r="B10" s="94" t="s">
        <v>378</v>
      </c>
      <c r="C10" s="31">
        <v>25</v>
      </c>
      <c r="D10" s="28">
        <v>8572</v>
      </c>
      <c r="E10" s="28">
        <v>7285</v>
      </c>
      <c r="F10" s="29">
        <v>1287</v>
      </c>
      <c r="G10" s="29">
        <v>11203</v>
      </c>
      <c r="H10" s="29">
        <v>135239</v>
      </c>
      <c r="I10" s="29">
        <v>73275</v>
      </c>
      <c r="J10" s="29">
        <v>61964</v>
      </c>
      <c r="K10" s="56">
        <v>5409.6</v>
      </c>
      <c r="L10" s="58">
        <v>15.8</v>
      </c>
    </row>
    <row r="11" spans="1:12" ht="10.5" customHeight="1" x14ac:dyDescent="0.15">
      <c r="A11" s="20" t="s">
        <v>359</v>
      </c>
      <c r="B11" s="94" t="s">
        <v>329</v>
      </c>
      <c r="C11" s="31">
        <v>26</v>
      </c>
      <c r="D11" s="29">
        <v>8696</v>
      </c>
      <c r="E11" s="29">
        <v>7336</v>
      </c>
      <c r="F11" s="29">
        <v>1360</v>
      </c>
      <c r="G11" s="29">
        <v>11412</v>
      </c>
      <c r="H11" s="29">
        <v>135177</v>
      </c>
      <c r="I11" s="29">
        <v>72851</v>
      </c>
      <c r="J11" s="29">
        <v>62326</v>
      </c>
      <c r="K11" s="56">
        <v>5199.1000000000004</v>
      </c>
      <c r="L11" s="56">
        <v>15.5</v>
      </c>
    </row>
    <row r="12" spans="1:12" ht="10.5" customHeight="1" x14ac:dyDescent="0.15">
      <c r="A12" s="20"/>
      <c r="B12" s="94" t="s">
        <v>328</v>
      </c>
      <c r="C12" s="31">
        <v>26</v>
      </c>
      <c r="D12" s="29">
        <v>8928</v>
      </c>
      <c r="E12" s="29">
        <v>7475</v>
      </c>
      <c r="F12" s="29">
        <v>1453</v>
      </c>
      <c r="G12" s="29">
        <v>11822</v>
      </c>
      <c r="H12" s="29">
        <v>136043</v>
      </c>
      <c r="I12" s="29">
        <v>72892</v>
      </c>
      <c r="J12" s="29">
        <v>63151</v>
      </c>
      <c r="K12" s="56">
        <v>5232.3999999999996</v>
      </c>
      <c r="L12" s="56">
        <v>15.2</v>
      </c>
    </row>
    <row r="13" spans="1:12" s="27" customFormat="1" ht="10.5" customHeight="1" x14ac:dyDescent="0.15">
      <c r="B13" s="94" t="s">
        <v>367</v>
      </c>
      <c r="C13" s="31">
        <v>26</v>
      </c>
      <c r="D13" s="29">
        <v>9112</v>
      </c>
      <c r="E13" s="29">
        <v>7558</v>
      </c>
      <c r="F13" s="29">
        <v>1554</v>
      </c>
      <c r="G13" s="29">
        <v>12121</v>
      </c>
      <c r="H13" s="29">
        <v>143172</v>
      </c>
      <c r="I13" s="29">
        <v>76753</v>
      </c>
      <c r="J13" s="29">
        <v>66419</v>
      </c>
      <c r="K13" s="56">
        <v>5506.6</v>
      </c>
      <c r="L13" s="56">
        <v>15.7</v>
      </c>
    </row>
    <row r="14" spans="1:12" s="14" customFormat="1" ht="10.5" customHeight="1" x14ac:dyDescent="0.15">
      <c r="B14" s="93" t="s">
        <v>379</v>
      </c>
      <c r="C14" s="24">
        <v>27</v>
      </c>
      <c r="D14" s="23">
        <v>9321</v>
      </c>
      <c r="E14" s="23">
        <v>7665</v>
      </c>
      <c r="F14" s="23">
        <v>1656</v>
      </c>
      <c r="G14" s="23">
        <v>11339</v>
      </c>
      <c r="H14" s="23">
        <v>143146</v>
      </c>
      <c r="I14" s="23">
        <v>76215</v>
      </c>
      <c r="J14" s="23">
        <v>66931</v>
      </c>
      <c r="K14" s="55">
        <v>5301.7</v>
      </c>
      <c r="L14" s="55">
        <v>15.4</v>
      </c>
    </row>
    <row r="15" spans="1:12" s="14" customFormat="1" ht="6" customHeight="1" x14ac:dyDescent="0.15">
      <c r="B15" s="46"/>
      <c r="C15" s="24"/>
      <c r="D15" s="23"/>
      <c r="E15" s="23"/>
      <c r="G15" s="23"/>
      <c r="H15" s="23"/>
      <c r="I15" s="23"/>
      <c r="J15" s="23"/>
      <c r="K15" s="55"/>
      <c r="L15" s="55"/>
    </row>
    <row r="16" spans="1:12" ht="10.5" customHeight="1" x14ac:dyDescent="0.15">
      <c r="A16" s="1" t="s">
        <v>358</v>
      </c>
      <c r="B16" s="94" t="s">
        <v>378</v>
      </c>
      <c r="C16" s="31">
        <v>12</v>
      </c>
      <c r="D16" s="2">
        <v>263</v>
      </c>
      <c r="E16" s="2">
        <v>131</v>
      </c>
      <c r="F16" s="2">
        <v>132</v>
      </c>
      <c r="G16" s="29">
        <v>876</v>
      </c>
      <c r="H16" s="29">
        <v>4777</v>
      </c>
      <c r="I16" s="29">
        <v>506</v>
      </c>
      <c r="J16" s="29">
        <v>4271</v>
      </c>
      <c r="K16" s="56">
        <v>398.1</v>
      </c>
      <c r="L16" s="56">
        <v>18.2</v>
      </c>
    </row>
    <row r="17" spans="1:12" ht="10.5" customHeight="1" x14ac:dyDescent="0.15">
      <c r="A17" s="1" t="s">
        <v>357</v>
      </c>
      <c r="B17" s="94" t="s">
        <v>329</v>
      </c>
      <c r="C17" s="31">
        <v>12</v>
      </c>
      <c r="D17" s="2">
        <v>250</v>
      </c>
      <c r="E17" s="2">
        <v>121</v>
      </c>
      <c r="F17" s="2">
        <v>129</v>
      </c>
      <c r="G17" s="29">
        <v>775</v>
      </c>
      <c r="H17" s="29">
        <v>4093</v>
      </c>
      <c r="I17" s="29">
        <v>460</v>
      </c>
      <c r="J17" s="29">
        <v>3633</v>
      </c>
      <c r="K17" s="56">
        <v>341.1</v>
      </c>
      <c r="L17" s="56">
        <v>16.399999999999999</v>
      </c>
    </row>
    <row r="18" spans="1:12" ht="10.5" customHeight="1" x14ac:dyDescent="0.15">
      <c r="A18" s="1"/>
      <c r="B18" s="94" t="s">
        <v>328</v>
      </c>
      <c r="C18" s="31">
        <v>12</v>
      </c>
      <c r="D18" s="2">
        <v>213</v>
      </c>
      <c r="E18" s="2">
        <v>107</v>
      </c>
      <c r="F18" s="2">
        <v>106</v>
      </c>
      <c r="G18" s="29">
        <v>619</v>
      </c>
      <c r="H18" s="29">
        <v>3456</v>
      </c>
      <c r="I18" s="29">
        <v>420</v>
      </c>
      <c r="J18" s="29">
        <v>3036</v>
      </c>
      <c r="K18" s="56">
        <v>288</v>
      </c>
      <c r="L18" s="56">
        <v>16.2</v>
      </c>
    </row>
    <row r="19" spans="1:12" s="27" customFormat="1" ht="10.5" customHeight="1" x14ac:dyDescent="0.15">
      <c r="A19" s="92"/>
      <c r="B19" s="94" t="s">
        <v>367</v>
      </c>
      <c r="C19" s="31">
        <v>12</v>
      </c>
      <c r="D19" s="2">
        <v>194</v>
      </c>
      <c r="E19" s="2">
        <v>101</v>
      </c>
      <c r="F19" s="2">
        <v>93</v>
      </c>
      <c r="G19" s="29">
        <v>636</v>
      </c>
      <c r="H19" s="29">
        <v>3356</v>
      </c>
      <c r="I19" s="29">
        <v>381</v>
      </c>
      <c r="J19" s="29">
        <v>2975</v>
      </c>
      <c r="K19" s="56">
        <v>279.7</v>
      </c>
      <c r="L19" s="56">
        <v>17.3</v>
      </c>
    </row>
    <row r="20" spans="1:12" s="14" customFormat="1" ht="10.5" customHeight="1" x14ac:dyDescent="0.15">
      <c r="A20" s="12"/>
      <c r="B20" s="93" t="s">
        <v>379</v>
      </c>
      <c r="C20" s="24">
        <v>11</v>
      </c>
      <c r="D20" s="14">
        <v>192</v>
      </c>
      <c r="E20" s="14">
        <v>102</v>
      </c>
      <c r="F20" s="14">
        <v>90</v>
      </c>
      <c r="G20" s="23">
        <v>604</v>
      </c>
      <c r="H20" s="23">
        <v>3587</v>
      </c>
      <c r="I20" s="23">
        <v>393</v>
      </c>
      <c r="J20" s="23">
        <v>3194</v>
      </c>
      <c r="K20" s="55">
        <v>326.10000000000002</v>
      </c>
      <c r="L20" s="55">
        <v>18.7</v>
      </c>
    </row>
    <row r="21" spans="1:12" s="14" customFormat="1" ht="6" customHeight="1" x14ac:dyDescent="0.15">
      <c r="A21" s="12"/>
      <c r="B21" s="46"/>
      <c r="C21" s="24"/>
      <c r="G21" s="23"/>
      <c r="H21" s="23"/>
      <c r="I21" s="23"/>
      <c r="J21" s="23"/>
      <c r="K21" s="55"/>
      <c r="L21" s="55"/>
    </row>
    <row r="22" spans="1:12" ht="10.5" customHeight="1" x14ac:dyDescent="0.15">
      <c r="A22" s="2" t="s">
        <v>356</v>
      </c>
      <c r="B22" s="94" t="s">
        <v>378</v>
      </c>
      <c r="C22" s="31">
        <v>53</v>
      </c>
      <c r="D22" s="29">
        <v>3084</v>
      </c>
      <c r="E22" s="29">
        <v>2146</v>
      </c>
      <c r="F22" s="2">
        <v>938</v>
      </c>
      <c r="G22" s="29">
        <v>1122</v>
      </c>
      <c r="H22" s="29">
        <v>43284</v>
      </c>
      <c r="I22" s="29">
        <v>21694</v>
      </c>
      <c r="J22" s="29">
        <v>21590</v>
      </c>
      <c r="K22" s="56">
        <v>816.7</v>
      </c>
      <c r="L22" s="56">
        <v>14</v>
      </c>
    </row>
    <row r="23" spans="1:12" ht="10.5" customHeight="1" x14ac:dyDescent="0.15">
      <c r="A23" s="1"/>
      <c r="B23" s="94" t="s">
        <v>329</v>
      </c>
      <c r="C23" s="31">
        <v>53</v>
      </c>
      <c r="D23" s="29">
        <v>3075</v>
      </c>
      <c r="E23" s="29">
        <v>2138</v>
      </c>
      <c r="F23" s="2">
        <v>937</v>
      </c>
      <c r="G23" s="29">
        <v>1138</v>
      </c>
      <c r="H23" s="29">
        <v>43265</v>
      </c>
      <c r="I23" s="29">
        <v>21698</v>
      </c>
      <c r="J23" s="29">
        <v>21567</v>
      </c>
      <c r="K23" s="56">
        <v>816.3</v>
      </c>
      <c r="L23" s="56">
        <v>14.1</v>
      </c>
    </row>
    <row r="24" spans="1:12" ht="10.5" customHeight="1" x14ac:dyDescent="0.15">
      <c r="A24" s="1"/>
      <c r="B24" s="94" t="s">
        <v>328</v>
      </c>
      <c r="C24" s="31">
        <v>53</v>
      </c>
      <c r="D24" s="29">
        <v>3116</v>
      </c>
      <c r="E24" s="29">
        <v>2151</v>
      </c>
      <c r="F24" s="2">
        <v>965</v>
      </c>
      <c r="G24" s="29">
        <v>1202</v>
      </c>
      <c r="H24" s="29">
        <v>43956</v>
      </c>
      <c r="I24" s="29">
        <v>22024</v>
      </c>
      <c r="J24" s="29">
        <v>21932</v>
      </c>
      <c r="K24" s="56">
        <v>829.4</v>
      </c>
      <c r="L24" s="56">
        <v>14.1</v>
      </c>
    </row>
    <row r="25" spans="1:12" s="27" customFormat="1" ht="10.5" customHeight="1" x14ac:dyDescent="0.15">
      <c r="A25" s="92"/>
      <c r="B25" s="94" t="s">
        <v>367</v>
      </c>
      <c r="C25" s="31">
        <v>53</v>
      </c>
      <c r="D25" s="29">
        <v>3066</v>
      </c>
      <c r="E25" s="29">
        <v>2130</v>
      </c>
      <c r="F25" s="2">
        <v>936</v>
      </c>
      <c r="G25" s="29">
        <v>1244</v>
      </c>
      <c r="H25" s="29">
        <v>43627</v>
      </c>
      <c r="I25" s="29">
        <v>21881</v>
      </c>
      <c r="J25" s="29">
        <v>21746</v>
      </c>
      <c r="K25" s="56">
        <v>823.2</v>
      </c>
      <c r="L25" s="56">
        <v>14.2</v>
      </c>
    </row>
    <row r="26" spans="1:12" s="14" customFormat="1" ht="10.5" customHeight="1" x14ac:dyDescent="0.15">
      <c r="A26" s="12"/>
      <c r="B26" s="93" t="s">
        <v>379</v>
      </c>
      <c r="C26" s="24">
        <v>54</v>
      </c>
      <c r="D26" s="23">
        <v>3075</v>
      </c>
      <c r="E26" s="23">
        <v>2146</v>
      </c>
      <c r="F26" s="14">
        <v>929</v>
      </c>
      <c r="G26" s="23">
        <v>1269</v>
      </c>
      <c r="H26" s="23">
        <v>44339</v>
      </c>
      <c r="I26" s="23">
        <v>22238</v>
      </c>
      <c r="J26" s="23">
        <v>22101</v>
      </c>
      <c r="K26" s="55">
        <v>821.1</v>
      </c>
      <c r="L26" s="55">
        <v>14.4</v>
      </c>
    </row>
    <row r="27" spans="1:12" s="14" customFormat="1" ht="6" customHeight="1" x14ac:dyDescent="0.15">
      <c r="A27" s="12"/>
      <c r="B27" s="46"/>
      <c r="C27" s="24"/>
      <c r="D27" s="23"/>
      <c r="E27" s="23"/>
      <c r="G27" s="23"/>
      <c r="H27" s="23"/>
      <c r="I27" s="23"/>
      <c r="J27" s="23"/>
      <c r="K27" s="55"/>
      <c r="L27" s="55"/>
    </row>
    <row r="28" spans="1:12" ht="10.5" customHeight="1" x14ac:dyDescent="0.15">
      <c r="A28" s="2" t="s">
        <v>355</v>
      </c>
      <c r="B28" s="94" t="s">
        <v>378</v>
      </c>
      <c r="C28" s="95" t="s">
        <v>380</v>
      </c>
      <c r="D28" s="28">
        <v>2791</v>
      </c>
      <c r="E28" s="28">
        <v>1686</v>
      </c>
      <c r="F28" s="29">
        <v>1105</v>
      </c>
      <c r="G28" s="2">
        <v>611</v>
      </c>
      <c r="H28" s="28">
        <v>39244</v>
      </c>
      <c r="I28" s="28">
        <v>19513</v>
      </c>
      <c r="J28" s="28">
        <v>19731</v>
      </c>
      <c r="K28" s="56">
        <v>381</v>
      </c>
      <c r="L28" s="56">
        <v>14.1</v>
      </c>
    </row>
    <row r="29" spans="1:12" ht="10.5" customHeight="1" x14ac:dyDescent="0.15">
      <c r="A29" s="1"/>
      <c r="B29" s="94" t="s">
        <v>329</v>
      </c>
      <c r="C29" s="95" t="s">
        <v>381</v>
      </c>
      <c r="D29" s="29">
        <v>2829</v>
      </c>
      <c r="E29" s="29">
        <v>1702</v>
      </c>
      <c r="F29" s="29">
        <v>1127</v>
      </c>
      <c r="G29" s="2">
        <v>697</v>
      </c>
      <c r="H29" s="29">
        <v>39617</v>
      </c>
      <c r="I29" s="29">
        <v>19670</v>
      </c>
      <c r="J29" s="29">
        <v>19947</v>
      </c>
      <c r="K29" s="56">
        <v>388.4</v>
      </c>
      <c r="L29" s="56">
        <v>14</v>
      </c>
    </row>
    <row r="30" spans="1:12" ht="10.5" customHeight="1" x14ac:dyDescent="0.15">
      <c r="A30" s="1"/>
      <c r="B30" s="94" t="s">
        <v>328</v>
      </c>
      <c r="C30" s="95" t="s">
        <v>381</v>
      </c>
      <c r="D30" s="29">
        <v>2821</v>
      </c>
      <c r="E30" s="29">
        <v>1698</v>
      </c>
      <c r="F30" s="29">
        <v>1123</v>
      </c>
      <c r="G30" s="2">
        <v>765</v>
      </c>
      <c r="H30" s="29">
        <v>39360</v>
      </c>
      <c r="I30" s="29">
        <v>19582</v>
      </c>
      <c r="J30" s="29">
        <v>19778</v>
      </c>
      <c r="K30" s="56">
        <v>385.9</v>
      </c>
      <c r="L30" s="56">
        <v>14</v>
      </c>
    </row>
    <row r="31" spans="1:12" s="27" customFormat="1" ht="10.5" customHeight="1" x14ac:dyDescent="0.15">
      <c r="A31" s="92"/>
      <c r="B31" s="94" t="s">
        <v>367</v>
      </c>
      <c r="C31" s="95" t="s">
        <v>381</v>
      </c>
      <c r="D31" s="29">
        <v>2840</v>
      </c>
      <c r="E31" s="29">
        <v>1673</v>
      </c>
      <c r="F31" s="29">
        <v>1167</v>
      </c>
      <c r="G31" s="2">
        <v>920</v>
      </c>
      <c r="H31" s="29">
        <v>39515</v>
      </c>
      <c r="I31" s="29">
        <v>19731</v>
      </c>
      <c r="J31" s="29">
        <v>19784</v>
      </c>
      <c r="K31" s="56">
        <v>387.4</v>
      </c>
      <c r="L31" s="56">
        <v>13.9</v>
      </c>
    </row>
    <row r="32" spans="1:12" s="14" customFormat="1" ht="10.5" customHeight="1" x14ac:dyDescent="0.15">
      <c r="A32" s="12"/>
      <c r="B32" s="93" t="s">
        <v>379</v>
      </c>
      <c r="C32" s="96" t="s">
        <v>381</v>
      </c>
      <c r="D32" s="23">
        <v>2819</v>
      </c>
      <c r="E32" s="23">
        <v>1630</v>
      </c>
      <c r="F32" s="23">
        <v>1189</v>
      </c>
      <c r="G32" s="14">
        <v>775</v>
      </c>
      <c r="H32" s="23">
        <v>39039</v>
      </c>
      <c r="I32" s="23">
        <v>19549</v>
      </c>
      <c r="J32" s="23">
        <v>19490</v>
      </c>
      <c r="K32" s="55">
        <v>382.7</v>
      </c>
      <c r="L32" s="55">
        <v>13.8</v>
      </c>
    </row>
    <row r="33" spans="1:12" s="14" customFormat="1" ht="6" customHeight="1" x14ac:dyDescent="0.15">
      <c r="A33" s="12"/>
      <c r="B33" s="46"/>
      <c r="C33" s="24"/>
      <c r="D33" s="23"/>
      <c r="E33" s="23"/>
      <c r="F33" s="23"/>
      <c r="H33" s="23"/>
      <c r="I33" s="23"/>
      <c r="J33" s="23"/>
      <c r="K33" s="55"/>
      <c r="L33" s="55"/>
    </row>
    <row r="34" spans="1:12" ht="10.5" customHeight="1" x14ac:dyDescent="0.15">
      <c r="A34" s="2" t="s">
        <v>348</v>
      </c>
      <c r="B34" s="94" t="s">
        <v>378</v>
      </c>
      <c r="C34" s="95" t="s">
        <v>382</v>
      </c>
      <c r="D34" s="28">
        <v>4256</v>
      </c>
      <c r="E34" s="29">
        <v>1594</v>
      </c>
      <c r="F34" s="28">
        <v>2662</v>
      </c>
      <c r="G34" s="2">
        <v>475</v>
      </c>
      <c r="H34" s="29">
        <v>71930</v>
      </c>
      <c r="I34" s="29">
        <v>36542</v>
      </c>
      <c r="J34" s="29">
        <v>35388</v>
      </c>
      <c r="K34" s="56">
        <v>372.7</v>
      </c>
      <c r="L34" s="56">
        <v>16.899999999999999</v>
      </c>
    </row>
    <row r="35" spans="1:12" ht="10.5" customHeight="1" x14ac:dyDescent="0.15">
      <c r="A35" s="1"/>
      <c r="B35" s="94" t="s">
        <v>329</v>
      </c>
      <c r="C35" s="95" t="s">
        <v>383</v>
      </c>
      <c r="D35" s="29">
        <v>4211</v>
      </c>
      <c r="E35" s="29">
        <v>1562</v>
      </c>
      <c r="F35" s="29">
        <v>2649</v>
      </c>
      <c r="G35" s="2">
        <v>510</v>
      </c>
      <c r="H35" s="29">
        <v>70797</v>
      </c>
      <c r="I35" s="29">
        <v>35971</v>
      </c>
      <c r="J35" s="29">
        <v>34826</v>
      </c>
      <c r="K35" s="56">
        <v>374.6</v>
      </c>
      <c r="L35" s="56">
        <v>16.8</v>
      </c>
    </row>
    <row r="36" spans="1:12" ht="10.5" customHeight="1" x14ac:dyDescent="0.15">
      <c r="A36" s="1"/>
      <c r="B36" s="94" t="s">
        <v>328</v>
      </c>
      <c r="C36" s="95" t="s">
        <v>384</v>
      </c>
      <c r="D36" s="28">
        <v>4185</v>
      </c>
      <c r="E36" s="28">
        <v>1563</v>
      </c>
      <c r="F36" s="28">
        <v>2622</v>
      </c>
      <c r="G36" s="84">
        <v>496</v>
      </c>
      <c r="H36" s="28">
        <v>69664</v>
      </c>
      <c r="I36" s="28">
        <v>35509</v>
      </c>
      <c r="J36" s="28">
        <v>34155</v>
      </c>
      <c r="K36" s="58">
        <v>372.5</v>
      </c>
      <c r="L36" s="58">
        <v>16.600000000000001</v>
      </c>
    </row>
    <row r="37" spans="1:12" s="27" customFormat="1" ht="10.5" customHeight="1" x14ac:dyDescent="0.15">
      <c r="A37" s="92"/>
      <c r="B37" s="94" t="s">
        <v>367</v>
      </c>
      <c r="C37" s="95" t="s">
        <v>385</v>
      </c>
      <c r="D37" s="28">
        <v>4150</v>
      </c>
      <c r="E37" s="28">
        <v>1536</v>
      </c>
      <c r="F37" s="28">
        <v>2614</v>
      </c>
      <c r="G37" s="84">
        <v>607</v>
      </c>
      <c r="H37" s="28">
        <v>68827</v>
      </c>
      <c r="I37" s="28">
        <v>35037</v>
      </c>
      <c r="J37" s="28">
        <v>33790</v>
      </c>
      <c r="K37" s="58">
        <v>370</v>
      </c>
      <c r="L37" s="58">
        <v>16.600000000000001</v>
      </c>
    </row>
    <row r="38" spans="1:12" s="14" customFormat="1" ht="10.5" customHeight="1" x14ac:dyDescent="0.15">
      <c r="A38" s="12"/>
      <c r="B38" s="93" t="s">
        <v>379</v>
      </c>
      <c r="C38" s="96" t="s">
        <v>386</v>
      </c>
      <c r="D38" s="68">
        <v>4127</v>
      </c>
      <c r="E38" s="68">
        <v>1514</v>
      </c>
      <c r="F38" s="68">
        <v>2613</v>
      </c>
      <c r="G38" s="69">
        <v>529</v>
      </c>
      <c r="H38" s="68">
        <v>68045</v>
      </c>
      <c r="I38" s="68">
        <v>34683</v>
      </c>
      <c r="J38" s="68">
        <v>33362</v>
      </c>
      <c r="K38" s="67">
        <v>369.8</v>
      </c>
      <c r="L38" s="67">
        <v>16.5</v>
      </c>
    </row>
    <row r="39" spans="1:12" s="14" customFormat="1" ht="6" customHeight="1" x14ac:dyDescent="0.15">
      <c r="A39" s="12"/>
      <c r="B39" s="46"/>
      <c r="C39" s="24"/>
      <c r="D39" s="23"/>
      <c r="E39" s="23"/>
      <c r="F39" s="23"/>
      <c r="H39" s="23"/>
      <c r="I39" s="23"/>
      <c r="J39" s="23"/>
      <c r="K39" s="55"/>
      <c r="L39" s="55"/>
    </row>
    <row r="40" spans="1:12" ht="10.5" customHeight="1" x14ac:dyDescent="0.15">
      <c r="A40" s="2" t="s">
        <v>342</v>
      </c>
      <c r="B40" s="94" t="s">
        <v>378</v>
      </c>
      <c r="C40" s="31">
        <v>123</v>
      </c>
      <c r="D40" s="29">
        <v>1197</v>
      </c>
      <c r="E40" s="2">
        <v>84</v>
      </c>
      <c r="F40" s="29">
        <v>1113</v>
      </c>
      <c r="G40" s="2">
        <v>108</v>
      </c>
      <c r="H40" s="29">
        <v>16220</v>
      </c>
      <c r="I40" s="29">
        <v>8205</v>
      </c>
      <c r="J40" s="29">
        <v>8015</v>
      </c>
      <c r="K40" s="56">
        <v>131.9</v>
      </c>
      <c r="L40" s="56">
        <v>13.6</v>
      </c>
    </row>
    <row r="41" spans="1:12" ht="10.5" customHeight="1" x14ac:dyDescent="0.15">
      <c r="A41" s="1"/>
      <c r="B41" s="94" t="s">
        <v>329</v>
      </c>
      <c r="C41" s="31">
        <v>123</v>
      </c>
      <c r="D41" s="29">
        <v>1199</v>
      </c>
      <c r="E41" s="2">
        <v>89</v>
      </c>
      <c r="F41" s="29">
        <v>1110</v>
      </c>
      <c r="G41" s="2">
        <v>121</v>
      </c>
      <c r="H41" s="29">
        <v>16071</v>
      </c>
      <c r="I41" s="29">
        <v>8103</v>
      </c>
      <c r="J41" s="29">
        <v>7968</v>
      </c>
      <c r="K41" s="56">
        <v>130.69999999999999</v>
      </c>
      <c r="L41" s="56">
        <v>13.4</v>
      </c>
    </row>
    <row r="42" spans="1:12" ht="10.5" customHeight="1" x14ac:dyDescent="0.15">
      <c r="A42" s="1"/>
      <c r="B42" s="94" t="s">
        <v>328</v>
      </c>
      <c r="C42" s="31">
        <v>123</v>
      </c>
      <c r="D42" s="29">
        <v>1208</v>
      </c>
      <c r="E42" s="2">
        <v>88</v>
      </c>
      <c r="F42" s="29">
        <v>1120</v>
      </c>
      <c r="G42" s="2">
        <v>134</v>
      </c>
      <c r="H42" s="29">
        <v>16079</v>
      </c>
      <c r="I42" s="29">
        <v>8120</v>
      </c>
      <c r="J42" s="29">
        <v>7959</v>
      </c>
      <c r="K42" s="56">
        <v>130.69999999999999</v>
      </c>
      <c r="L42" s="56">
        <v>13.3</v>
      </c>
    </row>
    <row r="43" spans="1:12" s="27" customFormat="1" ht="10.5" customHeight="1" x14ac:dyDescent="0.15">
      <c r="A43" s="92"/>
      <c r="B43" s="94" t="s">
        <v>367</v>
      </c>
      <c r="C43" s="31">
        <v>123</v>
      </c>
      <c r="D43" s="29">
        <v>1202</v>
      </c>
      <c r="E43" s="2">
        <v>86</v>
      </c>
      <c r="F43" s="29">
        <v>1116</v>
      </c>
      <c r="G43" s="2">
        <v>163</v>
      </c>
      <c r="H43" s="29">
        <v>15653</v>
      </c>
      <c r="I43" s="29">
        <v>7906</v>
      </c>
      <c r="J43" s="29">
        <v>7747</v>
      </c>
      <c r="K43" s="56">
        <v>127.3</v>
      </c>
      <c r="L43" s="56">
        <v>13</v>
      </c>
    </row>
    <row r="44" spans="1:12" s="14" customFormat="1" ht="10.5" customHeight="1" x14ac:dyDescent="0.15">
      <c r="A44" s="12"/>
      <c r="B44" s="93" t="s">
        <v>379</v>
      </c>
      <c r="C44" s="24">
        <v>122</v>
      </c>
      <c r="D44" s="23">
        <v>1212</v>
      </c>
      <c r="E44" s="14">
        <v>88</v>
      </c>
      <c r="F44" s="23">
        <v>1124</v>
      </c>
      <c r="G44" s="14">
        <v>177</v>
      </c>
      <c r="H44" s="23">
        <v>15275</v>
      </c>
      <c r="I44" s="23">
        <v>7716</v>
      </c>
      <c r="J44" s="23">
        <v>7559</v>
      </c>
      <c r="K44" s="55">
        <v>125.2</v>
      </c>
      <c r="L44" s="55">
        <v>12.6</v>
      </c>
    </row>
    <row r="45" spans="1:12" s="14" customFormat="1" ht="6" customHeight="1" x14ac:dyDescent="0.15">
      <c r="A45" s="12"/>
      <c r="B45" s="46"/>
      <c r="C45" s="24"/>
      <c r="D45" s="23"/>
      <c r="F45" s="23"/>
      <c r="H45" s="23"/>
      <c r="I45" s="23"/>
      <c r="J45" s="23"/>
      <c r="K45" s="55"/>
      <c r="L45" s="55"/>
    </row>
    <row r="46" spans="1:12" ht="10.5" customHeight="1" x14ac:dyDescent="0.15">
      <c r="A46" s="287" t="s">
        <v>387</v>
      </c>
      <c r="B46" s="94" t="s">
        <v>378</v>
      </c>
      <c r="C46" s="31">
        <v>11</v>
      </c>
      <c r="D46" s="2">
        <v>857</v>
      </c>
      <c r="E46" s="2">
        <v>376</v>
      </c>
      <c r="F46" s="2">
        <v>481</v>
      </c>
      <c r="G46" s="2">
        <v>75</v>
      </c>
      <c r="H46" s="28">
        <v>1290</v>
      </c>
      <c r="I46" s="84">
        <v>826</v>
      </c>
      <c r="J46" s="84">
        <v>464</v>
      </c>
      <c r="K46" s="58">
        <v>117.3</v>
      </c>
      <c r="L46" s="58">
        <v>1.5</v>
      </c>
    </row>
    <row r="47" spans="1:12" ht="10.5" customHeight="1" x14ac:dyDescent="0.15">
      <c r="A47" s="260"/>
      <c r="B47" s="94" t="s">
        <v>329</v>
      </c>
      <c r="C47" s="31">
        <v>10</v>
      </c>
      <c r="D47" s="2">
        <v>780</v>
      </c>
      <c r="E47" s="2">
        <v>340</v>
      </c>
      <c r="F47" s="2">
        <v>440</v>
      </c>
      <c r="G47" s="2">
        <v>65</v>
      </c>
      <c r="H47" s="29">
        <v>1211</v>
      </c>
      <c r="I47" s="2">
        <v>772</v>
      </c>
      <c r="J47" s="2">
        <v>439</v>
      </c>
      <c r="K47" s="56">
        <v>121.1</v>
      </c>
      <c r="L47" s="56">
        <v>1.6</v>
      </c>
    </row>
    <row r="48" spans="1:12" ht="10.5" customHeight="1" x14ac:dyDescent="0.15">
      <c r="A48" s="260"/>
      <c r="B48" s="94" t="s">
        <v>328</v>
      </c>
      <c r="C48" s="31">
        <v>10</v>
      </c>
      <c r="D48" s="2">
        <v>800</v>
      </c>
      <c r="E48" s="2">
        <v>348</v>
      </c>
      <c r="F48" s="2">
        <v>452</v>
      </c>
      <c r="G48" s="2">
        <v>77</v>
      </c>
      <c r="H48" s="29">
        <v>1240</v>
      </c>
      <c r="I48" s="2">
        <v>801</v>
      </c>
      <c r="J48" s="2">
        <v>439</v>
      </c>
      <c r="K48" s="56">
        <v>124</v>
      </c>
      <c r="L48" s="56">
        <v>1.6</v>
      </c>
    </row>
    <row r="49" spans="1:12" s="27" customFormat="1" ht="10.5" customHeight="1" x14ac:dyDescent="0.15">
      <c r="A49" s="92"/>
      <c r="B49" s="94" t="s">
        <v>367</v>
      </c>
      <c r="C49" s="95" t="s">
        <v>388</v>
      </c>
      <c r="D49" s="2">
        <v>792</v>
      </c>
      <c r="E49" s="2">
        <v>345</v>
      </c>
      <c r="F49" s="2">
        <v>447</v>
      </c>
      <c r="G49" s="2">
        <v>118</v>
      </c>
      <c r="H49" s="29">
        <v>1223</v>
      </c>
      <c r="I49" s="2">
        <v>792</v>
      </c>
      <c r="J49" s="2">
        <v>431</v>
      </c>
      <c r="K49" s="56">
        <v>111.2</v>
      </c>
      <c r="L49" s="56">
        <v>1.5</v>
      </c>
    </row>
    <row r="50" spans="1:12" s="14" customFormat="1" ht="10.5" customHeight="1" x14ac:dyDescent="0.15">
      <c r="A50" s="12"/>
      <c r="B50" s="93" t="s">
        <v>379</v>
      </c>
      <c r="C50" s="96" t="s">
        <v>388</v>
      </c>
      <c r="D50" s="14">
        <v>821</v>
      </c>
      <c r="E50" s="14">
        <v>358</v>
      </c>
      <c r="F50" s="14">
        <v>463</v>
      </c>
      <c r="G50" s="14">
        <v>126</v>
      </c>
      <c r="H50" s="23">
        <v>1255</v>
      </c>
      <c r="I50" s="14">
        <v>784</v>
      </c>
      <c r="J50" s="14">
        <v>471</v>
      </c>
      <c r="K50" s="55">
        <v>114.1</v>
      </c>
      <c r="L50" s="55">
        <v>1.5</v>
      </c>
    </row>
    <row r="51" spans="1:12" s="14" customFormat="1" ht="6" customHeight="1" x14ac:dyDescent="0.15">
      <c r="A51" s="12"/>
      <c r="B51" s="46"/>
      <c r="C51" s="24"/>
      <c r="K51" s="55"/>
      <c r="L51" s="55"/>
    </row>
    <row r="52" spans="1:12" ht="10.5" customHeight="1" x14ac:dyDescent="0.15">
      <c r="A52" s="2" t="s">
        <v>335</v>
      </c>
      <c r="B52" s="94" t="s">
        <v>378</v>
      </c>
      <c r="C52" s="31">
        <v>55</v>
      </c>
      <c r="D52" s="2">
        <v>653</v>
      </c>
      <c r="E52" s="2">
        <v>317</v>
      </c>
      <c r="F52" s="2">
        <v>336</v>
      </c>
      <c r="G52" s="29">
        <v>1918</v>
      </c>
      <c r="H52" s="29">
        <v>11834</v>
      </c>
      <c r="I52" s="29">
        <v>5643</v>
      </c>
      <c r="J52" s="29">
        <v>6191</v>
      </c>
      <c r="K52" s="56">
        <v>215.2</v>
      </c>
      <c r="L52" s="56">
        <v>18.100000000000001</v>
      </c>
    </row>
    <row r="53" spans="1:12" ht="10.5" customHeight="1" x14ac:dyDescent="0.15">
      <c r="A53" s="1"/>
      <c r="B53" s="94" t="s">
        <v>329</v>
      </c>
      <c r="C53" s="97">
        <v>55</v>
      </c>
      <c r="D53" s="2">
        <v>685</v>
      </c>
      <c r="E53" s="2">
        <v>324</v>
      </c>
      <c r="F53" s="2">
        <v>361</v>
      </c>
      <c r="G53" s="29">
        <v>1849</v>
      </c>
      <c r="H53" s="29">
        <v>12402</v>
      </c>
      <c r="I53" s="29">
        <v>5865</v>
      </c>
      <c r="J53" s="29">
        <v>6537</v>
      </c>
      <c r="K53" s="58">
        <v>225.5</v>
      </c>
      <c r="L53" s="56">
        <v>18.100000000000001</v>
      </c>
    </row>
    <row r="54" spans="1:12" ht="10.5" customHeight="1" x14ac:dyDescent="0.15">
      <c r="A54" s="1"/>
      <c r="B54" s="94" t="s">
        <v>328</v>
      </c>
      <c r="C54" s="95">
        <v>55</v>
      </c>
      <c r="D54" s="2">
        <v>709</v>
      </c>
      <c r="E54" s="2">
        <v>333</v>
      </c>
      <c r="F54" s="2">
        <v>376</v>
      </c>
      <c r="G54" s="29">
        <v>1892</v>
      </c>
      <c r="H54" s="29">
        <v>12412</v>
      </c>
      <c r="I54" s="29">
        <v>5894</v>
      </c>
      <c r="J54" s="29">
        <v>6518</v>
      </c>
      <c r="K54" s="58">
        <v>225.7</v>
      </c>
      <c r="L54" s="56">
        <v>17.5</v>
      </c>
    </row>
    <row r="55" spans="1:12" s="27" customFormat="1" ht="10.5" customHeight="1" x14ac:dyDescent="0.15">
      <c r="A55" s="92"/>
      <c r="B55" s="94" t="s">
        <v>367</v>
      </c>
      <c r="C55" s="31">
        <v>56</v>
      </c>
      <c r="D55" s="2">
        <v>710</v>
      </c>
      <c r="E55" s="2">
        <v>339</v>
      </c>
      <c r="F55" s="2">
        <v>371</v>
      </c>
      <c r="G55" s="29">
        <v>1988</v>
      </c>
      <c r="H55" s="29">
        <v>12726</v>
      </c>
      <c r="I55" s="29">
        <v>5912</v>
      </c>
      <c r="J55" s="29">
        <v>6814</v>
      </c>
      <c r="K55" s="56">
        <v>227.3</v>
      </c>
      <c r="L55" s="56">
        <v>17.899999999999999</v>
      </c>
    </row>
    <row r="56" spans="1:12" s="14" customFormat="1" ht="10.5" customHeight="1" x14ac:dyDescent="0.15">
      <c r="A56" s="12"/>
      <c r="B56" s="93" t="s">
        <v>379</v>
      </c>
      <c r="C56" s="24">
        <v>55</v>
      </c>
      <c r="D56" s="14">
        <v>732</v>
      </c>
      <c r="E56" s="14">
        <v>341</v>
      </c>
      <c r="F56" s="14">
        <v>391</v>
      </c>
      <c r="G56" s="23">
        <v>2083</v>
      </c>
      <c r="H56" s="23">
        <v>12927</v>
      </c>
      <c r="I56" s="23">
        <v>5962</v>
      </c>
      <c r="J56" s="23">
        <v>6965</v>
      </c>
      <c r="K56" s="55">
        <v>235</v>
      </c>
      <c r="L56" s="55">
        <v>17.7</v>
      </c>
    </row>
    <row r="57" spans="1:12" s="14" customFormat="1" ht="6" customHeight="1" x14ac:dyDescent="0.15">
      <c r="A57" s="12"/>
      <c r="B57" s="46"/>
      <c r="C57" s="24"/>
      <c r="G57" s="23"/>
      <c r="H57" s="23"/>
      <c r="I57" s="23"/>
      <c r="J57" s="23"/>
      <c r="K57" s="55"/>
      <c r="L57" s="55"/>
    </row>
    <row r="58" spans="1:12" ht="10.5" customHeight="1" x14ac:dyDescent="0.15">
      <c r="A58" s="2" t="s">
        <v>333</v>
      </c>
      <c r="B58" s="94" t="s">
        <v>378</v>
      </c>
      <c r="C58" s="31">
        <v>46</v>
      </c>
      <c r="D58" s="35">
        <v>259</v>
      </c>
      <c r="E58" s="35">
        <v>162</v>
      </c>
      <c r="F58" s="35">
        <v>97</v>
      </c>
      <c r="G58" s="35">
        <v>299</v>
      </c>
      <c r="H58" s="36">
        <v>4579</v>
      </c>
      <c r="I58" s="36">
        <v>1999</v>
      </c>
      <c r="J58" s="36">
        <v>2580</v>
      </c>
      <c r="K58" s="54">
        <v>99.5</v>
      </c>
      <c r="L58" s="54">
        <v>17.7</v>
      </c>
    </row>
    <row r="59" spans="1:12" ht="10.5" customHeight="1" x14ac:dyDescent="0.15">
      <c r="A59" s="1"/>
      <c r="B59" s="94" t="s">
        <v>329</v>
      </c>
      <c r="C59" s="31">
        <v>45</v>
      </c>
      <c r="D59" s="35">
        <v>251</v>
      </c>
      <c r="E59" s="35">
        <v>159</v>
      </c>
      <c r="F59" s="35">
        <v>92</v>
      </c>
      <c r="G59" s="35">
        <v>353</v>
      </c>
      <c r="H59" s="36">
        <v>4450</v>
      </c>
      <c r="I59" s="36">
        <v>1908</v>
      </c>
      <c r="J59" s="36">
        <v>2542</v>
      </c>
      <c r="K59" s="54">
        <v>98.9</v>
      </c>
      <c r="L59" s="54">
        <v>17.7</v>
      </c>
    </row>
    <row r="60" spans="1:12" ht="10.5" customHeight="1" x14ac:dyDescent="0.15">
      <c r="A60" s="1"/>
      <c r="B60" s="94" t="s">
        <v>328</v>
      </c>
      <c r="C60" s="31">
        <v>45</v>
      </c>
      <c r="D60" s="35">
        <v>226</v>
      </c>
      <c r="E60" s="35">
        <v>151</v>
      </c>
      <c r="F60" s="35">
        <v>75</v>
      </c>
      <c r="G60" s="35">
        <v>368</v>
      </c>
      <c r="H60" s="36">
        <v>4229</v>
      </c>
      <c r="I60" s="36">
        <v>1886</v>
      </c>
      <c r="J60" s="36">
        <v>2343</v>
      </c>
      <c r="K60" s="54">
        <v>94</v>
      </c>
      <c r="L60" s="54">
        <v>18.7</v>
      </c>
    </row>
    <row r="61" spans="1:12" s="27" customFormat="1" ht="10.5" customHeight="1" x14ac:dyDescent="0.15">
      <c r="A61" s="92"/>
      <c r="B61" s="94" t="s">
        <v>367</v>
      </c>
      <c r="C61" s="31">
        <v>44</v>
      </c>
      <c r="D61" s="35">
        <v>230</v>
      </c>
      <c r="E61" s="35">
        <v>157</v>
      </c>
      <c r="F61" s="35">
        <v>73</v>
      </c>
      <c r="G61" s="35">
        <v>343</v>
      </c>
      <c r="H61" s="36">
        <v>4247</v>
      </c>
      <c r="I61" s="36">
        <v>1892</v>
      </c>
      <c r="J61" s="36">
        <v>2355</v>
      </c>
      <c r="K61" s="54">
        <v>96.5</v>
      </c>
      <c r="L61" s="54">
        <v>18.5</v>
      </c>
    </row>
    <row r="62" spans="1:12" s="14" customFormat="1" ht="10.5" customHeight="1" x14ac:dyDescent="0.15">
      <c r="A62" s="12"/>
      <c r="B62" s="93" t="s">
        <v>379</v>
      </c>
      <c r="C62" s="24">
        <v>42</v>
      </c>
      <c r="D62" s="61">
        <v>222</v>
      </c>
      <c r="E62" s="61">
        <v>154</v>
      </c>
      <c r="F62" s="61">
        <v>68</v>
      </c>
      <c r="G62" s="61">
        <v>338</v>
      </c>
      <c r="H62" s="60">
        <v>3710</v>
      </c>
      <c r="I62" s="60">
        <v>1787</v>
      </c>
      <c r="J62" s="60">
        <v>1923</v>
      </c>
      <c r="K62" s="59">
        <v>88.3</v>
      </c>
      <c r="L62" s="59">
        <v>16.7</v>
      </c>
    </row>
    <row r="63" spans="1:12" s="14" customFormat="1" ht="6" customHeight="1" x14ac:dyDescent="0.15">
      <c r="A63" s="15"/>
      <c r="B63" s="44"/>
      <c r="C63" s="16"/>
      <c r="D63" s="21"/>
      <c r="E63" s="21"/>
      <c r="F63" s="21"/>
      <c r="G63" s="21"/>
      <c r="H63" s="25"/>
      <c r="I63" s="25"/>
      <c r="J63" s="25"/>
      <c r="K63" s="21"/>
      <c r="L63" s="21"/>
    </row>
    <row r="64" spans="1:12" ht="10.5" customHeight="1" x14ac:dyDescent="0.15">
      <c r="A64" s="87" t="s">
        <v>220</v>
      </c>
    </row>
    <row r="65" spans="1:12" ht="10.5" customHeight="1" x14ac:dyDescent="0.15">
      <c r="A65" s="288" t="s">
        <v>389</v>
      </c>
      <c r="B65" s="264"/>
      <c r="C65" s="264"/>
      <c r="D65" s="264"/>
      <c r="E65" s="264"/>
      <c r="F65" s="264"/>
      <c r="G65" s="264"/>
      <c r="H65" s="264"/>
      <c r="I65" s="264"/>
      <c r="J65" s="264"/>
      <c r="K65" s="264"/>
      <c r="L65" s="264"/>
    </row>
    <row r="66" spans="1:12" ht="10.5" customHeight="1" x14ac:dyDescent="0.15">
      <c r="A66" s="289" t="s">
        <v>327</v>
      </c>
      <c r="B66" s="289"/>
      <c r="C66" s="289"/>
      <c r="D66" s="289"/>
      <c r="E66" s="289"/>
      <c r="F66" s="289"/>
      <c r="G66" s="289"/>
      <c r="H66" s="289"/>
      <c r="I66" s="289"/>
      <c r="J66" s="289"/>
      <c r="K66" s="289"/>
      <c r="L66" s="289"/>
    </row>
    <row r="67" spans="1:12" ht="10.5" customHeight="1" x14ac:dyDescent="0.15">
      <c r="A67" s="4" t="s">
        <v>326</v>
      </c>
      <c r="B67" s="51"/>
      <c r="C67" s="51"/>
      <c r="D67" s="51"/>
      <c r="E67" s="51"/>
      <c r="F67" s="51"/>
      <c r="G67" s="51"/>
      <c r="H67" s="51"/>
      <c r="I67" s="51"/>
      <c r="J67" s="51"/>
      <c r="K67" s="51"/>
      <c r="L67" s="51"/>
    </row>
  </sheetData>
  <mergeCells count="14">
    <mergeCell ref="A66:L66"/>
    <mergeCell ref="A3:L3"/>
    <mergeCell ref="A6:B8"/>
    <mergeCell ref="C6:C8"/>
    <mergeCell ref="E6:F6"/>
    <mergeCell ref="H6:J6"/>
    <mergeCell ref="K6:K8"/>
    <mergeCell ref="L6:L8"/>
    <mergeCell ref="G7:G8"/>
    <mergeCell ref="H7:H8"/>
    <mergeCell ref="I7:I8"/>
    <mergeCell ref="J7:J8"/>
    <mergeCell ref="A46:A48"/>
    <mergeCell ref="A65:L65"/>
  </mergeCells>
  <phoneticPr fontId="14"/>
  <printOptions gridLinesSet="0"/>
  <pageMargins left="0.59055118110236227" right="0.6692913385826772" top="0.78740157480314965" bottom="0.78740157480314965" header="0" footer="0"/>
  <pageSetup paperSize="9"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15</vt:i4>
      </vt:variant>
    </vt:vector>
  </HeadingPairs>
  <TitlesOfParts>
    <vt:vector size="37"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'H19'!Print_Area</vt:lpstr>
      <vt:lpstr>'H21'!Print_Area</vt:lpstr>
      <vt:lpstr>'H22'!Print_Area</vt:lpstr>
      <vt:lpstr>'H23'!Print_Area</vt:lpstr>
      <vt:lpstr>'H24'!Print_Area</vt:lpstr>
      <vt:lpstr>'H25'!Print_Area</vt:lpstr>
      <vt:lpstr>'H26'!Print_Area</vt:lpstr>
      <vt:lpstr>'H27'!Print_Area</vt:lpstr>
      <vt:lpstr>'H28'!Print_Area</vt:lpstr>
      <vt:lpstr>'H30'!Print_Area</vt:lpstr>
      <vt:lpstr>'R01'!Print_Area</vt:lpstr>
      <vt:lpstr>'R02'!Print_Area</vt:lpstr>
      <vt:lpstr>'R03'!Print_Area</vt:lpstr>
      <vt:lpstr>'R04'!Print_Area</vt:lpstr>
      <vt:lpstr>'R05'!Print_Area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2003-08-27T04:36:10Z</cp:lastPrinted>
  <dcterms:created xsi:type="dcterms:W3CDTF">1999-04-28T04:12:24Z</dcterms:created>
  <dcterms:modified xsi:type="dcterms:W3CDTF">2024-03-26T00:59:08Z</dcterms:modified>
</cp:coreProperties>
</file>