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docserve\docserve\free_space(1370030000)\Kaiseki(X)\06_刊行物\04_京都市統計書\R05年版\06_web用データ\【完】chap09高塚\"/>
    </mc:Choice>
  </mc:AlternateContent>
  <xr:revisionPtr revIDLastSave="0" documentId="13_ncr:1_{22A821D7-98F1-4A29-89CD-6547E19C7725}" xr6:coauthVersionLast="47" xr6:coauthVersionMax="47" xr10:uidLastSave="{00000000-0000-0000-0000-000000000000}"/>
  <bookViews>
    <workbookView xWindow="-120" yWindow="-120" windowWidth="20730" windowHeight="11310" tabRatio="770" xr2:uid="{00000000-000D-0000-FFFF-FFFF00000000}"/>
  </bookViews>
  <sheets>
    <sheet name="R05" sheetId="25" r:id="rId1"/>
    <sheet name="R04" sheetId="24" r:id="rId2"/>
    <sheet name="R03" sheetId="23" r:id="rId3"/>
    <sheet name="R02" sheetId="22" r:id="rId4"/>
    <sheet name="R01" sheetId="21" r:id="rId5"/>
    <sheet name="H30" sheetId="20" r:id="rId6"/>
    <sheet name="H29" sheetId="19" r:id="rId7"/>
    <sheet name="H28" sheetId="18" r:id="rId8"/>
    <sheet name="H27" sheetId="17" r:id="rId9"/>
    <sheet name="H26" sheetId="16" r:id="rId10"/>
    <sheet name="H25" sheetId="15" r:id="rId11"/>
    <sheet name="H24" sheetId="10" r:id="rId12"/>
    <sheet name="H23" sheetId="9" r:id="rId13"/>
    <sheet name="H22" sheetId="8" r:id="rId14"/>
    <sheet name="H21" sheetId="7" r:id="rId15"/>
    <sheet name="H20" sheetId="6" r:id="rId16"/>
    <sheet name="H19" sheetId="5" r:id="rId17"/>
    <sheet name="H18" sheetId="2" r:id="rId18"/>
    <sheet name="H17" sheetId="11" r:id="rId19"/>
    <sheet name="H16" sheetId="12" r:id="rId20"/>
    <sheet name="H15" sheetId="13" r:id="rId21"/>
    <sheet name="H14" sheetId="14" r:id="rId22"/>
  </sheets>
  <definedNames>
    <definedName name="_xlnm.Print_Area" localSheetId="16">'H19'!$A$3:$N$45</definedName>
    <definedName name="_xlnm.Print_Area" localSheetId="14">'H21'!$A$7:$N$49</definedName>
    <definedName name="_xlnm.Print_Area" localSheetId="13">'H22'!$A$2:$N$52</definedName>
    <definedName name="_xlnm.Print_Area" localSheetId="12">'H23'!$A$2:$N$50</definedName>
    <definedName name="_xlnm.Print_Area" localSheetId="11">'H24'!$A$11:$N$50</definedName>
    <definedName name="_xlnm.Print_Area" localSheetId="10">'H25'!$A$16:$N$57</definedName>
    <definedName name="_xlnm.Print_Area" localSheetId="9">'H26'!$A$12:$N$41</definedName>
    <definedName name="_xlnm.Print_Area" localSheetId="8">'H27'!$A$12:$N$37</definedName>
    <definedName name="_xlnm.Print_Area" localSheetId="7">'H28'!$A$13:$N$37</definedName>
    <definedName name="_xlnm.Print_Area" localSheetId="5">'H30'!$A$13:$N$37</definedName>
    <definedName name="_xlnm.Print_Area" localSheetId="4">'R01'!$A$13:$N$37</definedName>
    <definedName name="_xlnm.Print_Area" localSheetId="3">'R02'!$A$11:$N$37</definedName>
    <definedName name="_xlnm.Print_Area" localSheetId="2">'R03'!$A$11:$N$37</definedName>
    <definedName name="_xlnm.Print_Area" localSheetId="1">'R04'!$A$11:$P$36</definedName>
    <definedName name="_xlnm.Print_Area" localSheetId="0">'R05'!$A$11:$P$37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33" i="22" l="1"/>
  <c r="F33" i="22"/>
  <c r="C33" i="22" s="1"/>
  <c r="E33" i="22"/>
  <c r="D33" i="22"/>
  <c r="D32" i="22" s="1"/>
  <c r="N32" i="22"/>
  <c r="M32" i="22"/>
  <c r="L32" i="22"/>
  <c r="K32" i="22"/>
  <c r="J32" i="22"/>
  <c r="I32" i="22"/>
  <c r="H32" i="22"/>
  <c r="G32" i="22"/>
  <c r="E32" i="22"/>
  <c r="B32" i="22"/>
  <c r="I30" i="22"/>
  <c r="F30" i="22"/>
  <c r="C30" i="22" s="1"/>
  <c r="E30" i="22"/>
  <c r="D30" i="22"/>
  <c r="I29" i="22"/>
  <c r="F29" i="22"/>
  <c r="E29" i="22"/>
  <c r="D29" i="22"/>
  <c r="I28" i="22"/>
  <c r="F28" i="22"/>
  <c r="E28" i="22"/>
  <c r="D28" i="22"/>
  <c r="I27" i="22"/>
  <c r="F27" i="22"/>
  <c r="E27" i="22"/>
  <c r="D27" i="22"/>
  <c r="I26" i="22"/>
  <c r="F26" i="22"/>
  <c r="E26" i="22"/>
  <c r="D26" i="22"/>
  <c r="I25" i="22"/>
  <c r="F25" i="22"/>
  <c r="E25" i="22"/>
  <c r="D25" i="22"/>
  <c r="N24" i="22"/>
  <c r="M24" i="22"/>
  <c r="L24" i="22"/>
  <c r="K24" i="22"/>
  <c r="J24" i="22"/>
  <c r="H24" i="22"/>
  <c r="G24" i="22"/>
  <c r="B24" i="22"/>
  <c r="B22" i="22" s="1"/>
  <c r="B18" i="22" s="1"/>
  <c r="L22" i="22"/>
  <c r="I22" i="22"/>
  <c r="F22" i="22"/>
  <c r="C22" i="22" s="1"/>
  <c r="E22" i="22"/>
  <c r="D22" i="22"/>
  <c r="L21" i="22"/>
  <c r="I21" i="22"/>
  <c r="F21" i="22"/>
  <c r="E21" i="22"/>
  <c r="D21" i="22"/>
  <c r="L20" i="22"/>
  <c r="I20" i="22"/>
  <c r="F20" i="22"/>
  <c r="E20" i="22"/>
  <c r="D20" i="22"/>
  <c r="N18" i="22"/>
  <c r="M18" i="22"/>
  <c r="K18" i="22"/>
  <c r="J18" i="22"/>
  <c r="H18" i="22"/>
  <c r="G18" i="22"/>
  <c r="C20" i="22" l="1"/>
  <c r="C25" i="22"/>
  <c r="F32" i="22"/>
  <c r="E18" i="22"/>
  <c r="C28" i="22"/>
  <c r="F24" i="22"/>
  <c r="C29" i="22"/>
  <c r="E24" i="22"/>
  <c r="I18" i="22"/>
  <c r="F18" i="22"/>
  <c r="C26" i="22"/>
  <c r="D18" i="22"/>
  <c r="D24" i="22"/>
  <c r="C32" i="22"/>
  <c r="I24" i="22"/>
  <c r="C21" i="22"/>
  <c r="L18" i="22"/>
  <c r="C27" i="22"/>
  <c r="C18" i="22" l="1"/>
  <c r="C24" i="22"/>
</calcChain>
</file>

<file path=xl/sharedStrings.xml><?xml version="1.0" encoding="utf-8"?>
<sst xmlns="http://schemas.openxmlformats.org/spreadsheetml/2006/main" count="1978" uniqueCount="363">
  <si>
    <t>私立</t>
    <phoneticPr fontId="1"/>
  </si>
  <si>
    <t>公立</t>
    <phoneticPr fontId="1"/>
  </si>
  <si>
    <t>昼間　</t>
    <phoneticPr fontId="1"/>
  </si>
  <si>
    <t>国立　</t>
    <phoneticPr fontId="1"/>
  </si>
  <si>
    <t>仏教科</t>
    <phoneticPr fontId="1"/>
  </si>
  <si>
    <t>経営情報学科</t>
    <phoneticPr fontId="1"/>
  </si>
  <si>
    <t>理学療法学科</t>
    <phoneticPr fontId="1"/>
  </si>
  <si>
    <t>作業療法学科</t>
    <phoneticPr fontId="1"/>
  </si>
  <si>
    <t>生活科学科</t>
    <phoneticPr fontId="1"/>
  </si>
  <si>
    <t>夜間　　　　　　　</t>
    <phoneticPr fontId="1"/>
  </si>
  <si>
    <t>－</t>
  </si>
  <si>
    <t>文学科</t>
  </si>
  <si>
    <t>文化学科</t>
  </si>
  <si>
    <t>国際文化学科</t>
  </si>
  <si>
    <t>社会福祉科</t>
    <phoneticPr fontId="1"/>
  </si>
  <si>
    <t>生活学科</t>
    <phoneticPr fontId="1"/>
  </si>
  <si>
    <t>生活環境学科</t>
    <rPh sb="2" eb="4">
      <t>カンキョウ</t>
    </rPh>
    <phoneticPr fontId="1"/>
  </si>
  <si>
    <t>初等教育科</t>
    <phoneticPr fontId="1"/>
  </si>
  <si>
    <t>環境文化学科</t>
    <rPh sb="0" eb="2">
      <t>カンキョウ</t>
    </rPh>
    <rPh sb="2" eb="4">
      <t>ブンカ</t>
    </rPh>
    <rPh sb="4" eb="6">
      <t>ガッカ</t>
    </rPh>
    <phoneticPr fontId="1"/>
  </si>
  <si>
    <t>児童教育科</t>
    <phoneticPr fontId="1"/>
  </si>
  <si>
    <t>幼児教育科</t>
    <phoneticPr fontId="1"/>
  </si>
  <si>
    <t>美術科</t>
    <phoneticPr fontId="1"/>
  </si>
  <si>
    <t>文化芸術学科</t>
    <rPh sb="0" eb="2">
      <t>ブンカ</t>
    </rPh>
    <phoneticPr fontId="1"/>
  </si>
  <si>
    <t>看護科</t>
    <phoneticPr fontId="1"/>
  </si>
  <si>
    <t>衛生技術科</t>
    <phoneticPr fontId="1"/>
  </si>
  <si>
    <t>総数</t>
    <phoneticPr fontId="1"/>
  </si>
  <si>
    <t>学部（本科）</t>
    <phoneticPr fontId="1"/>
  </si>
  <si>
    <t>男</t>
    <phoneticPr fontId="1"/>
  </si>
  <si>
    <t>女</t>
    <phoneticPr fontId="1"/>
  </si>
  <si>
    <t>　資料：京都市総合企画局情報化推進室情報統計課</t>
    <phoneticPr fontId="1"/>
  </si>
  <si>
    <t>総数</t>
  </si>
  <si>
    <t>男</t>
  </si>
  <si>
    <t>女</t>
  </si>
  <si>
    <t>生活造形学科</t>
    <rPh sb="2" eb="4">
      <t>ゾウケイ</t>
    </rPh>
    <rPh sb="4" eb="6">
      <t>ガッカ</t>
    </rPh>
    <phoneticPr fontId="1"/>
  </si>
  <si>
    <t>平成１７年５月１日</t>
    <phoneticPr fontId="1"/>
  </si>
  <si>
    <t>総　数　a）</t>
    <phoneticPr fontId="1"/>
  </si>
  <si>
    <t>１　年　次</t>
    <phoneticPr fontId="1"/>
  </si>
  <si>
    <t>２　年　次</t>
    <phoneticPr fontId="1"/>
  </si>
  <si>
    <t>３　年　次</t>
    <phoneticPr fontId="1"/>
  </si>
  <si>
    <t>４　年　次</t>
    <phoneticPr fontId="1"/>
  </si>
  <si>
    <r>
      <t>２　大学及び短期大学</t>
    </r>
    <r>
      <rPr>
        <sz val="11"/>
        <color indexed="8"/>
        <rFont val="ＭＳ ゴシック"/>
        <family val="3"/>
        <charset val="128"/>
      </rPr>
      <t>　　　　　　　　　　　　　　　　　　　　　　　</t>
    </r>
    <phoneticPr fontId="1"/>
  </si>
  <si>
    <t>ｂ　短期大学</t>
    <rPh sb="2" eb="3">
      <t>タン</t>
    </rPh>
    <rPh sb="3" eb="4">
      <t>キ</t>
    </rPh>
    <rPh sb="4" eb="6">
      <t>ダイガク</t>
    </rPh>
    <phoneticPr fontId="1"/>
  </si>
  <si>
    <t>　本表は，毎年５月１日現在で行われる文部科学省所管の学校基本調査（指定統計第１３号）の京都市集計結果である。学校基本調査にいう学校とは，１．学校教育法第１条に規定する小学校，中学校，高等学校，大学，盲学校，聾学校，養護学校，幼稚園，２．同法第８２条の２に規定する専修学校，３．同法第８３条に規定する各種学校である。</t>
    <rPh sb="20" eb="22">
      <t>カガク</t>
    </rPh>
    <rPh sb="70" eb="72">
      <t>ガッコウ</t>
    </rPh>
    <rPh sb="72" eb="74">
      <t>キョウイク</t>
    </rPh>
    <rPh sb="74" eb="75">
      <t>ホウ</t>
    </rPh>
    <rPh sb="75" eb="76">
      <t>ダイ</t>
    </rPh>
    <rPh sb="77" eb="78">
      <t>ジョウ</t>
    </rPh>
    <rPh sb="79" eb="81">
      <t>キテイ</t>
    </rPh>
    <rPh sb="83" eb="86">
      <t>ショウガッコウ</t>
    </rPh>
    <rPh sb="87" eb="90">
      <t>チュウガッコウ</t>
    </rPh>
    <rPh sb="91" eb="92">
      <t>コウ</t>
    </rPh>
    <rPh sb="92" eb="93">
      <t>トウ</t>
    </rPh>
    <rPh sb="93" eb="95">
      <t>ガッコウ</t>
    </rPh>
    <rPh sb="96" eb="98">
      <t>ダイガク</t>
    </rPh>
    <rPh sb="99" eb="100">
      <t>モウ</t>
    </rPh>
    <rPh sb="100" eb="102">
      <t>ガッコウ</t>
    </rPh>
    <rPh sb="103" eb="104">
      <t>ロウ</t>
    </rPh>
    <rPh sb="104" eb="106">
      <t>ガッコウ</t>
    </rPh>
    <rPh sb="107" eb="109">
      <t>ヨウゴ</t>
    </rPh>
    <rPh sb="109" eb="111">
      <t>ガッコウ</t>
    </rPh>
    <rPh sb="112" eb="115">
      <t>ヨウチエン</t>
    </rPh>
    <rPh sb="118" eb="119">
      <t>ドウジョウ</t>
    </rPh>
    <rPh sb="119" eb="120">
      <t>ホウ</t>
    </rPh>
    <rPh sb="120" eb="121">
      <t>ダイ</t>
    </rPh>
    <rPh sb="121" eb="123">
      <t>８２ジョウ</t>
    </rPh>
    <rPh sb="123" eb="124">
      <t>ジョウ</t>
    </rPh>
    <rPh sb="127" eb="129">
      <t>キテイ</t>
    </rPh>
    <rPh sb="131" eb="133">
      <t>センシュウ</t>
    </rPh>
    <rPh sb="133" eb="135">
      <t>ガッコウ</t>
    </rPh>
    <rPh sb="139" eb="140">
      <t>ホウ</t>
    </rPh>
    <rPh sb="140" eb="141">
      <t>ダイ</t>
    </rPh>
    <rPh sb="143" eb="144">
      <t>ジョウ</t>
    </rPh>
    <rPh sb="145" eb="147">
      <t>キテイ</t>
    </rPh>
    <rPh sb="149" eb="151">
      <t>カクシュ</t>
    </rPh>
    <phoneticPr fontId="1"/>
  </si>
  <si>
    <t>総　　　　　　　　数</t>
    <phoneticPr fontId="1"/>
  </si>
  <si>
    <t>（４）学部（本科）別学生数</t>
    <phoneticPr fontId="1"/>
  </si>
  <si>
    <t>　資料：京都市総合企画局情報化推進室情報統計課</t>
    <phoneticPr fontId="1"/>
  </si>
  <si>
    <t>夜間　　　　　　　</t>
    <phoneticPr fontId="1"/>
  </si>
  <si>
    <t>　</t>
    <phoneticPr fontId="1"/>
  </si>
  <si>
    <t>美術学科</t>
    <phoneticPr fontId="1"/>
  </si>
  <si>
    <t>幼児教育保育学科</t>
    <rPh sb="0" eb="2">
      <t>ヨウジ</t>
    </rPh>
    <rPh sb="2" eb="4">
      <t>キョウイク</t>
    </rPh>
    <rPh sb="4" eb="6">
      <t>ホイク</t>
    </rPh>
    <rPh sb="6" eb="8">
      <t>ガッカ</t>
    </rPh>
    <phoneticPr fontId="1"/>
  </si>
  <si>
    <t>こども保育学科</t>
    <rPh sb="3" eb="5">
      <t>ホイク</t>
    </rPh>
    <rPh sb="5" eb="7">
      <t>ガッカ</t>
    </rPh>
    <phoneticPr fontId="1"/>
  </si>
  <si>
    <t>幼児教育学科</t>
    <phoneticPr fontId="1"/>
  </si>
  <si>
    <t>児童教育学科</t>
    <phoneticPr fontId="1"/>
  </si>
  <si>
    <t>初等教育学科</t>
    <phoneticPr fontId="1"/>
  </si>
  <si>
    <t>ライフデザイン学科</t>
    <rPh sb="7" eb="9">
      <t>ガッカ</t>
    </rPh>
    <phoneticPr fontId="1"/>
  </si>
  <si>
    <t>生活科学科</t>
    <phoneticPr fontId="1"/>
  </si>
  <si>
    <t>生活学科</t>
    <phoneticPr fontId="1"/>
  </si>
  <si>
    <t>作業療法学科</t>
    <phoneticPr fontId="1"/>
  </si>
  <si>
    <t>理学療法学科</t>
    <phoneticPr fontId="1"/>
  </si>
  <si>
    <t>看護学科</t>
    <phoneticPr fontId="1"/>
  </si>
  <si>
    <t>社会福祉学科</t>
    <phoneticPr fontId="1"/>
  </si>
  <si>
    <t>経営情報学科</t>
    <phoneticPr fontId="1"/>
  </si>
  <si>
    <t>仏教科</t>
    <phoneticPr fontId="1"/>
  </si>
  <si>
    <t>昼間　</t>
    <phoneticPr fontId="1"/>
  </si>
  <si>
    <t>私立</t>
    <phoneticPr fontId="1"/>
  </si>
  <si>
    <t>　</t>
    <phoneticPr fontId="1"/>
  </si>
  <si>
    <t>公立</t>
    <phoneticPr fontId="1"/>
  </si>
  <si>
    <t>国立　</t>
    <phoneticPr fontId="1"/>
  </si>
  <si>
    <t>総数</t>
    <phoneticPr fontId="1"/>
  </si>
  <si>
    <t>女</t>
    <phoneticPr fontId="1"/>
  </si>
  <si>
    <t>男</t>
    <phoneticPr fontId="1"/>
  </si>
  <si>
    <t>４　年　次</t>
    <phoneticPr fontId="1"/>
  </si>
  <si>
    <t>３　年　次</t>
    <phoneticPr fontId="1"/>
  </si>
  <si>
    <t>２　年　次</t>
    <phoneticPr fontId="1"/>
  </si>
  <si>
    <t>１　年　次</t>
    <phoneticPr fontId="1"/>
  </si>
  <si>
    <t>総　数</t>
    <phoneticPr fontId="1"/>
  </si>
  <si>
    <t>学部（本科）</t>
    <phoneticPr fontId="1"/>
  </si>
  <si>
    <t>平成１８年５月１日</t>
    <phoneticPr fontId="1"/>
  </si>
  <si>
    <t>ｂ　短　期　大　学</t>
    <rPh sb="2" eb="3">
      <t>タン</t>
    </rPh>
    <rPh sb="4" eb="5">
      <t>キ</t>
    </rPh>
    <rPh sb="6" eb="7">
      <t>ダイ</t>
    </rPh>
    <rPh sb="8" eb="9">
      <t>ガク</t>
    </rPh>
    <phoneticPr fontId="1"/>
  </si>
  <si>
    <t>（４）　学部（本科）別学生数　</t>
    <phoneticPr fontId="1"/>
  </si>
  <si>
    <r>
      <t>２　大学及び短期大学</t>
    </r>
    <r>
      <rPr>
        <sz val="11"/>
        <color indexed="8"/>
        <rFont val="ＭＳ ゴシック"/>
        <family val="3"/>
        <charset val="128"/>
      </rPr>
      <t>　　　　　　　　　　　　　　　　　　　　　　　</t>
    </r>
    <phoneticPr fontId="1"/>
  </si>
  <si>
    <t>キャリア英語学科</t>
  </si>
  <si>
    <t>英語学科</t>
    <rPh sb="2" eb="3">
      <t>ガク</t>
    </rPh>
    <phoneticPr fontId="3"/>
  </si>
  <si>
    <t>文化芸術学科</t>
    <rPh sb="0" eb="2">
      <t>ブンカ</t>
    </rPh>
    <rPh sb="2" eb="4">
      <t>ゲイジュツ</t>
    </rPh>
    <rPh sb="4" eb="6">
      <t>ガッカ</t>
    </rPh>
    <phoneticPr fontId="3"/>
  </si>
  <si>
    <t>美術科</t>
    <rPh sb="0" eb="2">
      <t>ビジュツ</t>
    </rPh>
    <rPh sb="2" eb="3">
      <t>カ</t>
    </rPh>
    <phoneticPr fontId="3"/>
  </si>
  <si>
    <t>幼児教育保育学科</t>
    <rPh sb="0" eb="2">
      <t>ヨウジ</t>
    </rPh>
    <rPh sb="2" eb="4">
      <t>キョウイク</t>
    </rPh>
    <rPh sb="4" eb="6">
      <t>ホイク</t>
    </rPh>
    <rPh sb="6" eb="8">
      <t>ガッカ</t>
    </rPh>
    <phoneticPr fontId="3"/>
  </si>
  <si>
    <t>こども保育学科</t>
    <rPh sb="3" eb="5">
      <t>ホイク</t>
    </rPh>
    <rPh sb="5" eb="7">
      <t>ガッカ</t>
    </rPh>
    <phoneticPr fontId="3"/>
  </si>
  <si>
    <t>幼児教育学科</t>
    <rPh sb="0" eb="2">
      <t>ヨウジ</t>
    </rPh>
    <rPh sb="2" eb="4">
      <t>キョウイク</t>
    </rPh>
    <rPh sb="4" eb="6">
      <t>ガッカ</t>
    </rPh>
    <phoneticPr fontId="3"/>
  </si>
  <si>
    <t>児童教育学科</t>
    <rPh sb="0" eb="2">
      <t>ジドウ</t>
    </rPh>
    <rPh sb="2" eb="4">
      <t>キョウイク</t>
    </rPh>
    <rPh sb="4" eb="5">
      <t>ガク</t>
    </rPh>
    <rPh sb="5" eb="6">
      <t>カ</t>
    </rPh>
    <phoneticPr fontId="3"/>
  </si>
  <si>
    <t>初等教育学科</t>
    <rPh sb="0" eb="2">
      <t>ショトウ</t>
    </rPh>
    <rPh sb="2" eb="4">
      <t>キョウイク</t>
    </rPh>
    <rPh sb="4" eb="5">
      <t>ガク</t>
    </rPh>
    <rPh sb="5" eb="6">
      <t>カ</t>
    </rPh>
    <phoneticPr fontId="3"/>
  </si>
  <si>
    <t>ライフデザイン学科</t>
    <rPh sb="7" eb="9">
      <t>ガッカ</t>
    </rPh>
    <phoneticPr fontId="3"/>
  </si>
  <si>
    <t>環境文化学科</t>
    <rPh sb="0" eb="2">
      <t>カンキョウ</t>
    </rPh>
    <rPh sb="2" eb="4">
      <t>ブンカ</t>
    </rPh>
    <rPh sb="4" eb="6">
      <t>ガッカ</t>
    </rPh>
    <phoneticPr fontId="3"/>
  </si>
  <si>
    <t>生活環境学科</t>
  </si>
  <si>
    <t>生活造形学科</t>
    <rPh sb="0" eb="2">
      <t>セイカツ</t>
    </rPh>
    <rPh sb="2" eb="4">
      <t>ゾウケイ</t>
    </rPh>
    <rPh sb="4" eb="5">
      <t>ガク</t>
    </rPh>
    <rPh sb="5" eb="6">
      <t>カ</t>
    </rPh>
    <phoneticPr fontId="3"/>
  </si>
  <si>
    <t>生活科学科</t>
    <rPh sb="0" eb="2">
      <t>セイカツ</t>
    </rPh>
    <rPh sb="2" eb="4">
      <t>カガク</t>
    </rPh>
    <phoneticPr fontId="3"/>
  </si>
  <si>
    <t>生活学科</t>
    <rPh sb="0" eb="2">
      <t>セイカツ</t>
    </rPh>
    <rPh sb="2" eb="4">
      <t>ガッカ</t>
    </rPh>
    <phoneticPr fontId="3"/>
  </si>
  <si>
    <t>看護学科</t>
    <rPh sb="0" eb="2">
      <t>カンゴ</t>
    </rPh>
    <rPh sb="2" eb="4">
      <t>ガッカ</t>
    </rPh>
    <phoneticPr fontId="3"/>
  </si>
  <si>
    <t>社会福祉学科</t>
    <rPh sb="4" eb="5">
      <t>ガク</t>
    </rPh>
    <phoneticPr fontId="3"/>
  </si>
  <si>
    <t>経営情報学科</t>
  </si>
  <si>
    <t>文化学科</t>
    <rPh sb="0" eb="2">
      <t>ブンカ</t>
    </rPh>
    <rPh sb="2" eb="4">
      <t>ガッカ</t>
    </rPh>
    <phoneticPr fontId="3"/>
  </si>
  <si>
    <t>仏教科</t>
    <rPh sb="0" eb="2">
      <t>ブッキョウ</t>
    </rPh>
    <phoneticPr fontId="3"/>
  </si>
  <si>
    <t>昼間　</t>
    <phoneticPr fontId="1"/>
  </si>
  <si>
    <t>私立</t>
    <phoneticPr fontId="1"/>
  </si>
  <si>
    <t>公立</t>
    <phoneticPr fontId="1"/>
  </si>
  <si>
    <t>国立　</t>
    <phoneticPr fontId="1"/>
  </si>
  <si>
    <t>総数</t>
    <phoneticPr fontId="1"/>
  </si>
  <si>
    <t>女</t>
    <phoneticPr fontId="1"/>
  </si>
  <si>
    <t>男</t>
    <phoneticPr fontId="1"/>
  </si>
  <si>
    <t>４　年　次</t>
    <phoneticPr fontId="1"/>
  </si>
  <si>
    <t>３　年　次</t>
    <phoneticPr fontId="1"/>
  </si>
  <si>
    <t>２　年　次</t>
    <phoneticPr fontId="1"/>
  </si>
  <si>
    <t>１　年　次</t>
    <phoneticPr fontId="1"/>
  </si>
  <si>
    <t>平成１９年５月１日</t>
    <phoneticPr fontId="1"/>
  </si>
  <si>
    <t>（単位　人）</t>
    <rPh sb="1" eb="3">
      <t>タンイ</t>
    </rPh>
    <rPh sb="4" eb="5">
      <t>ニン</t>
    </rPh>
    <phoneticPr fontId="1"/>
  </si>
  <si>
    <t>　本表については，１表頭注参照。
　なお，本表は学校基本調査の京都市集計結果であり，文部科学省が公表する数値とは相違することがある。</t>
    <rPh sb="11" eb="12">
      <t>アタマ</t>
    </rPh>
    <rPh sb="21" eb="22">
      <t>ホン</t>
    </rPh>
    <rPh sb="22" eb="23">
      <t>ヒョウ</t>
    </rPh>
    <rPh sb="24" eb="26">
      <t>ガッコウ</t>
    </rPh>
    <rPh sb="26" eb="28">
      <t>キホン</t>
    </rPh>
    <rPh sb="28" eb="30">
      <t>チョウサ</t>
    </rPh>
    <rPh sb="31" eb="32">
      <t>キョウ</t>
    </rPh>
    <rPh sb="32" eb="34">
      <t>トシ</t>
    </rPh>
    <rPh sb="34" eb="36">
      <t>シュウケイ</t>
    </rPh>
    <rPh sb="36" eb="38">
      <t>ケッカ</t>
    </rPh>
    <rPh sb="42" eb="44">
      <t>モンブ</t>
    </rPh>
    <rPh sb="44" eb="47">
      <t>カガクショウ</t>
    </rPh>
    <rPh sb="48" eb="50">
      <t>コウヒョウ</t>
    </rPh>
    <rPh sb="52" eb="54">
      <t>スウチ</t>
    </rPh>
    <rPh sb="56" eb="58">
      <t>ソウイ</t>
    </rPh>
    <phoneticPr fontId="1"/>
  </si>
  <si>
    <t>（４）　学部（本科）別学生数</t>
    <phoneticPr fontId="1"/>
  </si>
  <si>
    <t>注２）在籍する学科の所在地が京都市内にある学生数を計上している。</t>
    <rPh sb="0" eb="1">
      <t>チュウ</t>
    </rPh>
    <rPh sb="7" eb="9">
      <t>ガッカ</t>
    </rPh>
    <phoneticPr fontId="14"/>
  </si>
  <si>
    <t>注１）この表は本科学生のみで，専攻科･別科・聴講生等の学生は含まない。</t>
    <phoneticPr fontId="14"/>
  </si>
  <si>
    <t>資料：京都市総合企画局情報化推進室情報統計担当</t>
    <rPh sb="0" eb="2">
      <t>シリョウ</t>
    </rPh>
    <rPh sb="3" eb="5">
      <t>キョウト</t>
    </rPh>
    <rPh sb="5" eb="6">
      <t>シ</t>
    </rPh>
    <rPh sb="6" eb="8">
      <t>ソウゴウ</t>
    </rPh>
    <rPh sb="8" eb="10">
      <t>キカク</t>
    </rPh>
    <rPh sb="10" eb="11">
      <t>キョク</t>
    </rPh>
    <rPh sb="11" eb="14">
      <t>ジョウホウカ</t>
    </rPh>
    <rPh sb="14" eb="16">
      <t>スイシン</t>
    </rPh>
    <rPh sb="16" eb="17">
      <t>シツ</t>
    </rPh>
    <rPh sb="17" eb="19">
      <t>ジョウホウ</t>
    </rPh>
    <rPh sb="19" eb="21">
      <t>トウケイ</t>
    </rPh>
    <rPh sb="21" eb="23">
      <t>タントウ</t>
    </rPh>
    <phoneticPr fontId="14"/>
  </si>
  <si>
    <t xml:space="preserve">  人　文</t>
    <phoneticPr fontId="14"/>
  </si>
  <si>
    <t xml:space="preserve"> 私　立</t>
    <rPh sb="1" eb="2">
      <t>ワタシ</t>
    </rPh>
    <rPh sb="3" eb="4">
      <t>リツ</t>
    </rPh>
    <phoneticPr fontId="14"/>
  </si>
  <si>
    <t>夜　　 間</t>
    <phoneticPr fontId="14"/>
  </si>
  <si>
    <t xml:space="preserve">  その他</t>
    <phoneticPr fontId="14"/>
  </si>
  <si>
    <t xml:space="preserve">  芸　術</t>
    <phoneticPr fontId="14"/>
  </si>
  <si>
    <t xml:space="preserve">  教　育</t>
    <phoneticPr fontId="14"/>
  </si>
  <si>
    <t xml:space="preserve">  家　政</t>
    <phoneticPr fontId="14"/>
  </si>
  <si>
    <t xml:space="preserve">  社　会</t>
    <phoneticPr fontId="14"/>
  </si>
  <si>
    <t xml:space="preserve">  保　健</t>
    <phoneticPr fontId="14"/>
  </si>
  <si>
    <t xml:space="preserve"> 公　立</t>
    <rPh sb="1" eb="2">
      <t>コウ</t>
    </rPh>
    <rPh sb="3" eb="4">
      <t>リツ</t>
    </rPh>
    <phoneticPr fontId="14"/>
  </si>
  <si>
    <t>昼   　間</t>
    <phoneticPr fontId="14"/>
  </si>
  <si>
    <t xml:space="preserve"> 国　立</t>
    <rPh sb="1" eb="2">
      <t>コク</t>
    </rPh>
    <rPh sb="3" eb="4">
      <t>リツ</t>
    </rPh>
    <phoneticPr fontId="14"/>
  </si>
  <si>
    <t>総　   数</t>
    <rPh sb="0" eb="1">
      <t>フサ</t>
    </rPh>
    <rPh sb="5" eb="6">
      <t>カズ</t>
    </rPh>
    <phoneticPr fontId="14"/>
  </si>
  <si>
    <t>３年次</t>
    <phoneticPr fontId="14"/>
  </si>
  <si>
    <t>２年次</t>
    <phoneticPr fontId="14"/>
  </si>
  <si>
    <t>１年次</t>
    <phoneticPr fontId="14"/>
  </si>
  <si>
    <t>総　　数</t>
    <phoneticPr fontId="14"/>
  </si>
  <si>
    <t>学　　生　　数</t>
    <phoneticPr fontId="14"/>
  </si>
  <si>
    <t>学科数</t>
  </si>
  <si>
    <t>系　統</t>
    <rPh sb="0" eb="1">
      <t>ケイ</t>
    </rPh>
    <rPh sb="2" eb="3">
      <t>オサム</t>
    </rPh>
    <phoneticPr fontId="14"/>
  </si>
  <si>
    <t>平成２０年５月１日</t>
    <rPh sb="0" eb="2">
      <t>ヘイセイ</t>
    </rPh>
    <rPh sb="4" eb="5">
      <t>ネン</t>
    </rPh>
    <rPh sb="6" eb="7">
      <t>ガツ</t>
    </rPh>
    <rPh sb="8" eb="9">
      <t>ニチ</t>
    </rPh>
    <phoneticPr fontId="14"/>
  </si>
  <si>
    <t>（単位　学科数＝学科，学生数＝人）</t>
    <rPh sb="1" eb="3">
      <t>タンイ</t>
    </rPh>
    <rPh sb="4" eb="6">
      <t>ガッカ</t>
    </rPh>
    <rPh sb="6" eb="7">
      <t>スウ</t>
    </rPh>
    <rPh sb="8" eb="9">
      <t>ガク</t>
    </rPh>
    <rPh sb="9" eb="10">
      <t>カ</t>
    </rPh>
    <rPh sb="11" eb="14">
      <t>ガクセイスウ</t>
    </rPh>
    <rPh sb="15" eb="16">
      <t>ニン</t>
    </rPh>
    <phoneticPr fontId="14"/>
  </si>
  <si>
    <t>ｂ　短　期　大　学</t>
    <rPh sb="2" eb="3">
      <t>タン</t>
    </rPh>
    <rPh sb="4" eb="5">
      <t>キ</t>
    </rPh>
    <rPh sb="6" eb="7">
      <t>ダイ</t>
    </rPh>
    <rPh sb="8" eb="9">
      <t>ガク</t>
    </rPh>
    <phoneticPr fontId="14"/>
  </si>
  <si>
    <t>（４）　学科（本科）系統別学生数</t>
    <rPh sb="4" eb="6">
      <t>ガッカ</t>
    </rPh>
    <rPh sb="7" eb="9">
      <t>ホンカ</t>
    </rPh>
    <rPh sb="10" eb="12">
      <t>ケイトウ</t>
    </rPh>
    <rPh sb="12" eb="13">
      <t>ベツ</t>
    </rPh>
    <rPh sb="13" eb="16">
      <t>ガクセイスウ</t>
    </rPh>
    <phoneticPr fontId="14"/>
  </si>
  <si>
    <t>　本表については，１表頭注参照。</t>
    <rPh sb="11" eb="12">
      <t>アタマ</t>
    </rPh>
    <phoneticPr fontId="1"/>
  </si>
  <si>
    <r>
      <t>２　大学及び短期大学</t>
    </r>
    <r>
      <rPr>
        <sz val="11"/>
        <color indexed="8"/>
        <rFont val="ＭＳ ゴシック"/>
        <family val="3"/>
        <charset val="128"/>
      </rPr>
      <t>　　　　　　　　　　　　　　　　　　　　　　　</t>
    </r>
    <phoneticPr fontId="1"/>
  </si>
  <si>
    <t>平成２１年５月１日</t>
    <rPh sb="0" eb="2">
      <t>ヘイセイ</t>
    </rPh>
    <rPh sb="4" eb="5">
      <t>ネン</t>
    </rPh>
    <rPh sb="6" eb="7">
      <t>ガツ</t>
    </rPh>
    <rPh sb="8" eb="9">
      <t>ニチ</t>
    </rPh>
    <phoneticPr fontId="14"/>
  </si>
  <si>
    <t>　学部学生のみで，専攻科，別科，聴講生等の学生は含まない。</t>
    <rPh sb="1" eb="3">
      <t>ガクブ</t>
    </rPh>
    <rPh sb="3" eb="5">
      <t>ガクセイ</t>
    </rPh>
    <rPh sb="9" eb="11">
      <t>センコウ</t>
    </rPh>
    <rPh sb="11" eb="12">
      <t>カ</t>
    </rPh>
    <rPh sb="13" eb="15">
      <t>ベッカ</t>
    </rPh>
    <rPh sb="16" eb="19">
      <t>チョウコウセイ</t>
    </rPh>
    <rPh sb="19" eb="20">
      <t>ナド</t>
    </rPh>
    <rPh sb="21" eb="23">
      <t>ガクセイ</t>
    </rPh>
    <rPh sb="24" eb="25">
      <t>フク</t>
    </rPh>
    <phoneticPr fontId="14"/>
  </si>
  <si>
    <t>生数は，京都市内に所在する学部，学科及び研究科に在籍する人数である。</t>
    <rPh sb="0" eb="1">
      <t>セイ</t>
    </rPh>
    <rPh sb="1" eb="2">
      <t>スウ</t>
    </rPh>
    <rPh sb="4" eb="8">
      <t>キョウトシナイ</t>
    </rPh>
    <rPh sb="9" eb="11">
      <t>ショザイ</t>
    </rPh>
    <rPh sb="13" eb="15">
      <t>ガクブ</t>
    </rPh>
    <rPh sb="16" eb="18">
      <t>ガッカ</t>
    </rPh>
    <rPh sb="18" eb="19">
      <t>オヨ</t>
    </rPh>
    <rPh sb="20" eb="22">
      <t>ケンキュウ</t>
    </rPh>
    <rPh sb="22" eb="23">
      <t>カ</t>
    </rPh>
    <rPh sb="24" eb="26">
      <t>ザイセキ</t>
    </rPh>
    <rPh sb="28" eb="30">
      <t>ニンズウ</t>
    </rPh>
    <phoneticPr fontId="1"/>
  </si>
  <si>
    <t>　本表については，１表頭注参照。また，学校数及び教員数は，京都市内に大学及び短期大学の本部がある学校の校数及び人数で，学</t>
    <rPh sb="11" eb="12">
      <t>アタマ</t>
    </rPh>
    <rPh sb="19" eb="21">
      <t>ガッコウ</t>
    </rPh>
    <rPh sb="21" eb="22">
      <t>スウ</t>
    </rPh>
    <rPh sb="22" eb="23">
      <t>オヨ</t>
    </rPh>
    <rPh sb="24" eb="26">
      <t>キョウイン</t>
    </rPh>
    <rPh sb="26" eb="27">
      <t>スウ</t>
    </rPh>
    <rPh sb="29" eb="33">
      <t>キョウトシナイ</t>
    </rPh>
    <rPh sb="34" eb="36">
      <t>ダイガク</t>
    </rPh>
    <rPh sb="36" eb="37">
      <t>オヨ</t>
    </rPh>
    <rPh sb="38" eb="40">
      <t>タンキ</t>
    </rPh>
    <rPh sb="40" eb="42">
      <t>ダイガク</t>
    </rPh>
    <rPh sb="43" eb="45">
      <t>ホンブ</t>
    </rPh>
    <rPh sb="48" eb="50">
      <t>ガッコウ</t>
    </rPh>
    <rPh sb="51" eb="53">
      <t>コウスウ</t>
    </rPh>
    <rPh sb="53" eb="54">
      <t>オヨ</t>
    </rPh>
    <rPh sb="55" eb="57">
      <t>ニンズウ</t>
    </rPh>
    <rPh sb="59" eb="60">
      <t>ガク</t>
    </rPh>
    <phoneticPr fontId="1"/>
  </si>
  <si>
    <t xml:space="preserve">  人　文</t>
    <phoneticPr fontId="14"/>
  </si>
  <si>
    <t>夜　　 間</t>
    <phoneticPr fontId="14"/>
  </si>
  <si>
    <t xml:space="preserve">  その他</t>
    <phoneticPr fontId="14"/>
  </si>
  <si>
    <t xml:space="preserve">  芸　術</t>
    <phoneticPr fontId="14"/>
  </si>
  <si>
    <t xml:space="preserve">  教　育</t>
    <phoneticPr fontId="14"/>
  </si>
  <si>
    <t xml:space="preserve">  家　政</t>
    <phoneticPr fontId="14"/>
  </si>
  <si>
    <t xml:space="preserve">  社　会</t>
    <phoneticPr fontId="14"/>
  </si>
  <si>
    <t xml:space="preserve">  保　健</t>
    <phoneticPr fontId="14"/>
  </si>
  <si>
    <t>昼   　間</t>
    <phoneticPr fontId="14"/>
  </si>
  <si>
    <t>３年次</t>
    <phoneticPr fontId="14"/>
  </si>
  <si>
    <t>２年次</t>
    <phoneticPr fontId="14"/>
  </si>
  <si>
    <t>１年次</t>
    <phoneticPr fontId="14"/>
  </si>
  <si>
    <t>総　　数</t>
    <phoneticPr fontId="14"/>
  </si>
  <si>
    <t>学　　生　　数</t>
    <phoneticPr fontId="14"/>
  </si>
  <si>
    <t>平成２２年５月１日</t>
    <rPh sb="0" eb="2">
      <t>ヘイセイ</t>
    </rPh>
    <rPh sb="4" eb="5">
      <t>ネン</t>
    </rPh>
    <rPh sb="6" eb="7">
      <t>ガツ</t>
    </rPh>
    <rPh sb="8" eb="9">
      <t>ニチ</t>
    </rPh>
    <phoneticPr fontId="14"/>
  </si>
  <si>
    <r>
      <t>２　大学及び短期大学</t>
    </r>
    <r>
      <rPr>
        <sz val="11"/>
        <color indexed="8"/>
        <rFont val="ＭＳ ゴシック"/>
        <family val="3"/>
        <charset val="128"/>
      </rPr>
      <t>　　　　　　　　　　　　　　　　　　　　　　　</t>
    </r>
    <phoneticPr fontId="1"/>
  </si>
  <si>
    <t xml:space="preserve">  人　文</t>
    <phoneticPr fontId="14"/>
  </si>
  <si>
    <t>夜　　 間</t>
    <phoneticPr fontId="14"/>
  </si>
  <si>
    <t xml:space="preserve">  その他</t>
    <phoneticPr fontId="14"/>
  </si>
  <si>
    <t xml:space="preserve">  芸　術</t>
    <phoneticPr fontId="14"/>
  </si>
  <si>
    <t xml:space="preserve">  教　育</t>
    <phoneticPr fontId="14"/>
  </si>
  <si>
    <t xml:space="preserve">  家　政</t>
    <phoneticPr fontId="14"/>
  </si>
  <si>
    <t xml:space="preserve">  社　会</t>
    <phoneticPr fontId="14"/>
  </si>
  <si>
    <t xml:space="preserve">  保　健</t>
    <phoneticPr fontId="14"/>
  </si>
  <si>
    <t>昼   　間</t>
    <phoneticPr fontId="14"/>
  </si>
  <si>
    <t>３年次</t>
    <phoneticPr fontId="14"/>
  </si>
  <si>
    <t>２年次</t>
    <phoneticPr fontId="14"/>
  </si>
  <si>
    <t>１年次</t>
    <phoneticPr fontId="14"/>
  </si>
  <si>
    <t>総　　数</t>
    <phoneticPr fontId="14"/>
  </si>
  <si>
    <t>学　　生　　数</t>
    <phoneticPr fontId="14"/>
  </si>
  <si>
    <t>平成２３年５月１日</t>
    <rPh sb="0" eb="2">
      <t>ヘイセイ</t>
    </rPh>
    <rPh sb="4" eb="5">
      <t>ネン</t>
    </rPh>
    <rPh sb="6" eb="7">
      <t>ガツ</t>
    </rPh>
    <rPh sb="8" eb="9">
      <t>ニチ</t>
    </rPh>
    <phoneticPr fontId="14"/>
  </si>
  <si>
    <r>
      <t>２　大学及び短期大学</t>
    </r>
    <r>
      <rPr>
        <sz val="11"/>
        <color indexed="8"/>
        <rFont val="ＭＳ ゴシック"/>
        <family val="3"/>
        <charset val="128"/>
      </rPr>
      <t>　　　　　　　　　　　　　　　　　　　　　　　</t>
    </r>
    <phoneticPr fontId="1"/>
  </si>
  <si>
    <t>　a）医学部（専門課程）は，５年次及び６年次を含むため，総数と内訳の合計が合わない所がある。</t>
    <phoneticPr fontId="1"/>
  </si>
  <si>
    <t>　資料：京都市総合企画局情報化推進室情報統計課</t>
    <phoneticPr fontId="1"/>
  </si>
  <si>
    <t>夜間　　　　　　　</t>
    <phoneticPr fontId="1"/>
  </si>
  <si>
    <t>　</t>
    <phoneticPr fontId="1"/>
  </si>
  <si>
    <t>美術科</t>
    <phoneticPr fontId="1"/>
  </si>
  <si>
    <t>幼児教育科</t>
    <phoneticPr fontId="1"/>
  </si>
  <si>
    <t>児童教育科</t>
    <phoneticPr fontId="1"/>
  </si>
  <si>
    <t>初等教育科</t>
    <phoneticPr fontId="1"/>
  </si>
  <si>
    <t>生活科学科</t>
    <phoneticPr fontId="1"/>
  </si>
  <si>
    <t>生活学科</t>
    <phoneticPr fontId="1"/>
  </si>
  <si>
    <t>作業療法学科</t>
    <phoneticPr fontId="1"/>
  </si>
  <si>
    <t>理学療法学科</t>
    <phoneticPr fontId="1"/>
  </si>
  <si>
    <t>衛生技術科</t>
    <phoneticPr fontId="1"/>
  </si>
  <si>
    <t>看護科</t>
    <phoneticPr fontId="1"/>
  </si>
  <si>
    <t>社会福祉科</t>
    <phoneticPr fontId="1"/>
  </si>
  <si>
    <t>経営情報学科</t>
    <phoneticPr fontId="1"/>
  </si>
  <si>
    <t>仏教科</t>
    <phoneticPr fontId="1"/>
  </si>
  <si>
    <t>昼間　</t>
    <phoneticPr fontId="1"/>
  </si>
  <si>
    <t>私立</t>
    <phoneticPr fontId="1"/>
  </si>
  <si>
    <t>　</t>
    <phoneticPr fontId="1"/>
  </si>
  <si>
    <t>公立</t>
    <phoneticPr fontId="1"/>
  </si>
  <si>
    <t>国立　</t>
    <phoneticPr fontId="1"/>
  </si>
  <si>
    <t>総数</t>
    <phoneticPr fontId="1"/>
  </si>
  <si>
    <t>短期大学</t>
    <rPh sb="0" eb="2">
      <t>タンキ</t>
    </rPh>
    <rPh sb="2" eb="4">
      <t>ダイガク</t>
    </rPh>
    <phoneticPr fontId="1"/>
  </si>
  <si>
    <t/>
  </si>
  <si>
    <t>女</t>
    <phoneticPr fontId="1"/>
  </si>
  <si>
    <t>男</t>
    <phoneticPr fontId="1"/>
  </si>
  <si>
    <t>4年次</t>
  </si>
  <si>
    <t>3年次</t>
  </si>
  <si>
    <t>2年次</t>
  </si>
  <si>
    <t>1年次</t>
    <phoneticPr fontId="1"/>
  </si>
  <si>
    <t>総数　a）</t>
    <phoneticPr fontId="1"/>
  </si>
  <si>
    <t>学部（本科）</t>
    <phoneticPr fontId="1"/>
  </si>
  <si>
    <t>平成１６年５月１日</t>
    <phoneticPr fontId="1"/>
  </si>
  <si>
    <t>（４）　学部（本科）別学生数</t>
    <phoneticPr fontId="1"/>
  </si>
  <si>
    <r>
      <t>２　大学及び短期大学</t>
    </r>
    <r>
      <rPr>
        <sz val="11"/>
        <color indexed="8"/>
        <rFont val="ＭＳ ゴシック"/>
        <family val="3"/>
        <charset val="128"/>
      </rPr>
      <t>　　　　　　　　　　　　　　　　　　　　　　　</t>
    </r>
    <phoneticPr fontId="1"/>
  </si>
  <si>
    <t>　a）医学部（専門課程）は，５年次及び６年次を含むため，総数と内訳の合計が合わない所がある。</t>
    <phoneticPr fontId="1"/>
  </si>
  <si>
    <t>　資料：京都市総合企画局情報化推進室情報統計課</t>
    <phoneticPr fontId="1"/>
  </si>
  <si>
    <t>夜間　　　　　　　</t>
    <phoneticPr fontId="1"/>
  </si>
  <si>
    <t>　</t>
    <phoneticPr fontId="1"/>
  </si>
  <si>
    <t>美術科</t>
    <phoneticPr fontId="1"/>
  </si>
  <si>
    <t>幼児教育科</t>
    <phoneticPr fontId="1"/>
  </si>
  <si>
    <t>児童教育科</t>
    <phoneticPr fontId="1"/>
  </si>
  <si>
    <t>初等教育科</t>
    <phoneticPr fontId="1"/>
  </si>
  <si>
    <t>生活文化科</t>
    <rPh sb="2" eb="4">
      <t>ブンカ</t>
    </rPh>
    <rPh sb="4" eb="5">
      <t>カ</t>
    </rPh>
    <phoneticPr fontId="1"/>
  </si>
  <si>
    <t>生活科学科</t>
    <phoneticPr fontId="1"/>
  </si>
  <si>
    <t>生活学科</t>
    <phoneticPr fontId="1"/>
  </si>
  <si>
    <t>作業療法学科</t>
    <phoneticPr fontId="1"/>
  </si>
  <si>
    <t>理学療法学科</t>
    <phoneticPr fontId="1"/>
  </si>
  <si>
    <t>衛生技術科</t>
    <phoneticPr fontId="1"/>
  </si>
  <si>
    <t>看護科</t>
    <phoneticPr fontId="1"/>
  </si>
  <si>
    <t>社会福祉科</t>
    <phoneticPr fontId="1"/>
  </si>
  <si>
    <t>経営情報学科</t>
    <phoneticPr fontId="1"/>
  </si>
  <si>
    <t>日本語日本文化学科</t>
    <rPh sb="0" eb="3">
      <t>ニホンゴ</t>
    </rPh>
    <rPh sb="3" eb="5">
      <t>ニホン</t>
    </rPh>
    <rPh sb="5" eb="7">
      <t>ブンカ</t>
    </rPh>
    <rPh sb="7" eb="9">
      <t>ガッカ</t>
    </rPh>
    <phoneticPr fontId="1"/>
  </si>
  <si>
    <t>仏教科</t>
    <phoneticPr fontId="1"/>
  </si>
  <si>
    <t>昼間　</t>
    <phoneticPr fontId="1"/>
  </si>
  <si>
    <t>私立</t>
    <phoneticPr fontId="1"/>
  </si>
  <si>
    <t>公立</t>
    <phoneticPr fontId="1"/>
  </si>
  <si>
    <t>国立　</t>
    <phoneticPr fontId="1"/>
  </si>
  <si>
    <t>総数</t>
    <phoneticPr fontId="1"/>
  </si>
  <si>
    <t>女</t>
    <phoneticPr fontId="1"/>
  </si>
  <si>
    <t>男</t>
    <phoneticPr fontId="1"/>
  </si>
  <si>
    <t>1年次</t>
    <phoneticPr fontId="1"/>
  </si>
  <si>
    <t>総数　a）</t>
    <phoneticPr fontId="1"/>
  </si>
  <si>
    <t>学部（本科）</t>
    <phoneticPr fontId="1"/>
  </si>
  <si>
    <t>平成１５年５月１日</t>
    <phoneticPr fontId="1"/>
  </si>
  <si>
    <t>（４）　学部（本科）別学生数</t>
    <phoneticPr fontId="1"/>
  </si>
  <si>
    <r>
      <t>２　大学及び短期大学</t>
    </r>
    <r>
      <rPr>
        <sz val="11"/>
        <color indexed="8"/>
        <rFont val="ＭＳ ゴシック"/>
        <family val="3"/>
        <charset val="128"/>
      </rPr>
      <t>　　　　　　　　　　　　　　　　　　　　　　　</t>
    </r>
    <phoneticPr fontId="1"/>
  </si>
  <si>
    <t>平成１４年５月１日</t>
    <phoneticPr fontId="1"/>
  </si>
  <si>
    <t>　ａ）医学部（専門課程）は，５年次及び６年次を含むため，総数と内訳の合計が合わない所がある。</t>
    <phoneticPr fontId="1"/>
  </si>
  <si>
    <t>　資料：京都市総合企画局情報化推進室情報統計課</t>
    <phoneticPr fontId="1"/>
  </si>
  <si>
    <t>夜間　　　　　　　</t>
    <phoneticPr fontId="1"/>
  </si>
  <si>
    <t>　</t>
    <phoneticPr fontId="1"/>
  </si>
  <si>
    <t>－</t>
    <phoneticPr fontId="1"/>
  </si>
  <si>
    <t>生活環境学科</t>
    <rPh sb="0" eb="2">
      <t>セイカツ</t>
    </rPh>
    <rPh sb="2" eb="4">
      <t>カンキョウ</t>
    </rPh>
    <rPh sb="4" eb="6">
      <t>ガッカ</t>
    </rPh>
    <phoneticPr fontId="1"/>
  </si>
  <si>
    <t>造形芸術学科</t>
    <phoneticPr fontId="1"/>
  </si>
  <si>
    <t>美術学科</t>
    <phoneticPr fontId="1"/>
  </si>
  <si>
    <t>幼児教育学科</t>
    <phoneticPr fontId="1"/>
  </si>
  <si>
    <t>児童教育学科</t>
    <phoneticPr fontId="1"/>
  </si>
  <si>
    <t>初等教育学科</t>
    <phoneticPr fontId="1"/>
  </si>
  <si>
    <t>生活文化学科</t>
    <rPh sb="2" eb="4">
      <t>ブンカ</t>
    </rPh>
    <rPh sb="4" eb="6">
      <t>ガッカ</t>
    </rPh>
    <phoneticPr fontId="1"/>
  </si>
  <si>
    <t>生活科学科</t>
    <phoneticPr fontId="1"/>
  </si>
  <si>
    <t>生活（学）科</t>
    <phoneticPr fontId="1"/>
  </si>
  <si>
    <t>作業療法学科</t>
    <phoneticPr fontId="1"/>
  </si>
  <si>
    <t>理学療法学科</t>
    <phoneticPr fontId="1"/>
  </si>
  <si>
    <t>衛生技術学科</t>
    <phoneticPr fontId="1"/>
  </si>
  <si>
    <t>看護学科</t>
    <phoneticPr fontId="1"/>
  </si>
  <si>
    <t>社会福祉学科</t>
    <phoneticPr fontId="1"/>
  </si>
  <si>
    <t>経営情報学科</t>
    <phoneticPr fontId="1"/>
  </si>
  <si>
    <t>仏教科</t>
    <phoneticPr fontId="1"/>
  </si>
  <si>
    <t>文化芸術学科</t>
    <rPh sb="0" eb="2">
      <t>ブンカ</t>
    </rPh>
    <rPh sb="2" eb="4">
      <t>ゲイジュツ</t>
    </rPh>
    <rPh sb="4" eb="6">
      <t>ガッカ</t>
    </rPh>
    <phoneticPr fontId="1"/>
  </si>
  <si>
    <t>食物健康科学学科</t>
    <rPh sb="0" eb="2">
      <t>ショクモツ</t>
    </rPh>
    <rPh sb="2" eb="4">
      <t>ケンコウ</t>
    </rPh>
    <rPh sb="4" eb="6">
      <t>カガク</t>
    </rPh>
    <rPh sb="6" eb="8">
      <t>ガッカ</t>
    </rPh>
    <phoneticPr fontId="1"/>
  </si>
  <si>
    <t>昼間　</t>
    <phoneticPr fontId="1"/>
  </si>
  <si>
    <t>私立</t>
    <phoneticPr fontId="1"/>
  </si>
  <si>
    <t>公立</t>
    <phoneticPr fontId="1"/>
  </si>
  <si>
    <t>国立　</t>
    <phoneticPr fontId="1"/>
  </si>
  <si>
    <t>総数</t>
    <phoneticPr fontId="1"/>
  </si>
  <si>
    <t>短期大学</t>
    <rPh sb="0" eb="2">
      <t>タンキ</t>
    </rPh>
    <phoneticPr fontId="1"/>
  </si>
  <si>
    <t>女</t>
    <phoneticPr fontId="1"/>
  </si>
  <si>
    <t>男</t>
    <phoneticPr fontId="1"/>
  </si>
  <si>
    <t>1年次</t>
    <phoneticPr fontId="1"/>
  </si>
  <si>
    <t>総数　ａ）</t>
    <phoneticPr fontId="1"/>
  </si>
  <si>
    <t>学部（本科）</t>
    <phoneticPr fontId="1"/>
  </si>
  <si>
    <t>平成１３年５月１日</t>
    <phoneticPr fontId="1"/>
  </si>
  <si>
    <t>（４）　学部（本科）別学生数</t>
    <phoneticPr fontId="1"/>
  </si>
  <si>
    <t>平成２４年５月１日</t>
    <rPh sb="0" eb="2">
      <t>ヘイセイ</t>
    </rPh>
    <rPh sb="4" eb="5">
      <t>ネン</t>
    </rPh>
    <rPh sb="6" eb="7">
      <t>ガツ</t>
    </rPh>
    <rPh sb="8" eb="9">
      <t>ニチ</t>
    </rPh>
    <phoneticPr fontId="14"/>
  </si>
  <si>
    <t>及び研究科に在籍する人数である。</t>
    <phoneticPr fontId="9"/>
  </si>
  <si>
    <t>　学校数及び教員数は，京都市内に大学及び短期大学の本部がある学校の校数及び人数で，学生数は，京都市内に所在する学部，学科</t>
    <rPh sb="1" eb="3">
      <t>ガッコウ</t>
    </rPh>
    <rPh sb="3" eb="4">
      <t>スウ</t>
    </rPh>
    <rPh sb="4" eb="5">
      <t>オヨ</t>
    </rPh>
    <rPh sb="6" eb="8">
      <t>キョウイン</t>
    </rPh>
    <rPh sb="8" eb="9">
      <t>スウ</t>
    </rPh>
    <rPh sb="11" eb="15">
      <t>キョウトシナイ</t>
    </rPh>
    <rPh sb="16" eb="18">
      <t>ダイガク</t>
    </rPh>
    <rPh sb="18" eb="19">
      <t>オヨ</t>
    </rPh>
    <rPh sb="20" eb="22">
      <t>タンキ</t>
    </rPh>
    <rPh sb="22" eb="24">
      <t>ダイガク</t>
    </rPh>
    <rPh sb="25" eb="27">
      <t>ホンブ</t>
    </rPh>
    <rPh sb="30" eb="32">
      <t>ガッコウ</t>
    </rPh>
    <rPh sb="33" eb="35">
      <t>コウスウ</t>
    </rPh>
    <rPh sb="35" eb="36">
      <t>オヨ</t>
    </rPh>
    <rPh sb="37" eb="39">
      <t>ニンズウ</t>
    </rPh>
    <rPh sb="41" eb="42">
      <t>ガク</t>
    </rPh>
    <phoneticPr fontId="1"/>
  </si>
  <si>
    <t>兼務者は延数である。</t>
    <phoneticPr fontId="9"/>
  </si>
  <si>
    <t>る。教員数のうち，本務者には，休職者及び育児休業者並びに産休代替者及び育児休業代替者を含めるが，兼務者には含めない。また，</t>
    <phoneticPr fontId="9"/>
  </si>
  <si>
    <t>学校，高等学校，特別支援学校，大学，専修学校，各種学校（中等教育学校，高等専門学校は京都市内には設置されていない。）であ</t>
    <phoneticPr fontId="9"/>
  </si>
  <si>
    <t>　本表は，文部科学省所管の学校基本調査（基幹統計）の結果である。対象となる学校は，学校教育法に規定する幼稚園，小学校，中</t>
    <phoneticPr fontId="9"/>
  </si>
  <si>
    <t>　なお，表の数値は，同調査の京都市独自集計結果を掲載している。</t>
    <phoneticPr fontId="9"/>
  </si>
  <si>
    <t>平成２５年５月１日</t>
    <rPh sb="0" eb="2">
      <t>ヘイセイ</t>
    </rPh>
    <rPh sb="4" eb="5">
      <t>ネン</t>
    </rPh>
    <rPh sb="6" eb="7">
      <t>ガツ</t>
    </rPh>
    <rPh sb="8" eb="9">
      <t>ニチ</t>
    </rPh>
    <phoneticPr fontId="14"/>
  </si>
  <si>
    <t>学　　生　　数</t>
    <phoneticPr fontId="14"/>
  </si>
  <si>
    <t>総　　数</t>
    <phoneticPr fontId="14"/>
  </si>
  <si>
    <t>１年次</t>
    <phoneticPr fontId="14"/>
  </si>
  <si>
    <t>２年次</t>
    <phoneticPr fontId="14"/>
  </si>
  <si>
    <t>３年次</t>
    <phoneticPr fontId="14"/>
  </si>
  <si>
    <t>昼   　間</t>
    <phoneticPr fontId="14"/>
  </si>
  <si>
    <t xml:space="preserve">  人　文</t>
    <phoneticPr fontId="14"/>
  </si>
  <si>
    <r>
      <t>２　大学及び短期大学</t>
    </r>
    <r>
      <rPr>
        <sz val="11"/>
        <color indexed="8"/>
        <rFont val="ＭＳ ゴシック"/>
        <family val="3"/>
        <charset val="128"/>
      </rPr>
      <t>　　　　　　　　　　　　　　　　　　　　　　　</t>
    </r>
    <phoneticPr fontId="1"/>
  </si>
  <si>
    <t>　本表は，文部科学省所管の学校基本調査（基幹統計）の結果である。対象となる学校は，学校教育法に規定する幼稚園，小学校，中学校，高等学校，特別支援学校，大学，専修学校，各種学校（中等教育学校，高等専門学校は京都市内には設置されていない。）である。教員数のうち，本務者には，休職者及び育児休業者並びに産休代替者及び育児休業代替者を含めるが，兼務者には含めない。また，兼務者は延数である。
　なお，本表の数値は，同調査の京都市独自集計結果を掲載している。</t>
    <phoneticPr fontId="1"/>
  </si>
  <si>
    <t>及び研究科に在籍する人数である。</t>
    <phoneticPr fontId="9"/>
  </si>
  <si>
    <t>平成２６年５月１日</t>
    <rPh sb="0" eb="2">
      <t>ヘイセイ</t>
    </rPh>
    <rPh sb="4" eb="5">
      <t>ネン</t>
    </rPh>
    <rPh sb="6" eb="7">
      <t>ガツ</t>
    </rPh>
    <rPh sb="8" eb="9">
      <t>ニチ</t>
    </rPh>
    <phoneticPr fontId="14"/>
  </si>
  <si>
    <t>学　　生　　数</t>
    <phoneticPr fontId="14"/>
  </si>
  <si>
    <t>総　　数</t>
    <phoneticPr fontId="14"/>
  </si>
  <si>
    <t>１年次</t>
    <phoneticPr fontId="14"/>
  </si>
  <si>
    <t>２年次</t>
    <phoneticPr fontId="14"/>
  </si>
  <si>
    <t>３年次</t>
    <phoneticPr fontId="14"/>
  </si>
  <si>
    <t>総　　数</t>
    <rPh sb="0" eb="1">
      <t>フサ</t>
    </rPh>
    <rPh sb="3" eb="4">
      <t>カズ</t>
    </rPh>
    <phoneticPr fontId="14"/>
  </si>
  <si>
    <t>国　立</t>
    <phoneticPr fontId="14"/>
  </si>
  <si>
    <t>公　立</t>
    <phoneticPr fontId="14"/>
  </si>
  <si>
    <t>私　立</t>
    <rPh sb="0" eb="1">
      <t>ワタシ</t>
    </rPh>
    <rPh sb="2" eb="3">
      <t>リツ</t>
    </rPh>
    <phoneticPr fontId="14"/>
  </si>
  <si>
    <t>昼　　間</t>
    <rPh sb="0" eb="1">
      <t>ヒル</t>
    </rPh>
    <phoneticPr fontId="14"/>
  </si>
  <si>
    <t>　　人　　文</t>
    <phoneticPr fontId="14"/>
  </si>
  <si>
    <t>　　社　　会</t>
    <phoneticPr fontId="14"/>
  </si>
  <si>
    <t>　　家　　政</t>
    <phoneticPr fontId="14"/>
  </si>
  <si>
    <t>　　教　　育</t>
    <phoneticPr fontId="14"/>
  </si>
  <si>
    <t>　　芸　　術</t>
    <phoneticPr fontId="14"/>
  </si>
  <si>
    <t>　　そ の 他</t>
    <phoneticPr fontId="14"/>
  </si>
  <si>
    <t>夜　　間</t>
    <rPh sb="0" eb="1">
      <t>ヨル</t>
    </rPh>
    <phoneticPr fontId="14"/>
  </si>
  <si>
    <t>平成２７年５月１日</t>
    <rPh sb="0" eb="2">
      <t>ヘイセイ</t>
    </rPh>
    <rPh sb="4" eb="5">
      <t>ネン</t>
    </rPh>
    <rPh sb="6" eb="7">
      <t>ガツ</t>
    </rPh>
    <rPh sb="8" eb="9">
      <t>ニチ</t>
    </rPh>
    <phoneticPr fontId="14"/>
  </si>
  <si>
    <t>　本表は，文部科学省所管の学校基本調査（基幹統計）の結果である。対象となる学校は，学校教育法に規定する幼稚園，小学校，中学校，高等学校，特別支援学校，大学，専修学校，各種学校（中等教育学校，高等専門学校は京都市内には設置されていない。）及び認定こども園法に規定する幼保連携型認定こども園である。教員数のうち，本務者には，休職者及び育児休業者並びに産休代替者及び育児休業代替者を含めるが，兼務者には含めない。また，兼務者は延数である。
　なお，本表の数値は，同調査の京都市独自集計結果を掲載している。</t>
    <phoneticPr fontId="1"/>
  </si>
  <si>
    <t>平成２８年５月１日</t>
    <rPh sb="0" eb="2">
      <t>ヘイセイ</t>
    </rPh>
    <rPh sb="4" eb="5">
      <t>ネン</t>
    </rPh>
    <rPh sb="6" eb="7">
      <t>ガツ</t>
    </rPh>
    <rPh sb="8" eb="9">
      <t>ニチ</t>
    </rPh>
    <phoneticPr fontId="14"/>
  </si>
  <si>
    <t>学　　生　　数</t>
    <phoneticPr fontId="14"/>
  </si>
  <si>
    <t>総　　数</t>
    <phoneticPr fontId="14"/>
  </si>
  <si>
    <t>１年次</t>
    <phoneticPr fontId="14"/>
  </si>
  <si>
    <t>２年次</t>
    <phoneticPr fontId="14"/>
  </si>
  <si>
    <t>３年次</t>
    <phoneticPr fontId="14"/>
  </si>
  <si>
    <t>　　人　　文</t>
    <phoneticPr fontId="14"/>
  </si>
  <si>
    <t>資料：京都市総合企画局情報化推進室統計解析担当</t>
    <rPh sb="0" eb="2">
      <t>シリョウ</t>
    </rPh>
    <rPh sb="3" eb="5">
      <t>キョウト</t>
    </rPh>
    <rPh sb="5" eb="6">
      <t>シ</t>
    </rPh>
    <rPh sb="6" eb="8">
      <t>ソウゴウ</t>
    </rPh>
    <rPh sb="8" eb="10">
      <t>キカク</t>
    </rPh>
    <rPh sb="10" eb="11">
      <t>キョク</t>
    </rPh>
    <rPh sb="11" eb="14">
      <t>ジョウホウカ</t>
    </rPh>
    <rPh sb="14" eb="16">
      <t>スイシン</t>
    </rPh>
    <rPh sb="16" eb="17">
      <t>シツ</t>
    </rPh>
    <rPh sb="21" eb="23">
      <t>タントウ</t>
    </rPh>
    <phoneticPr fontId="14"/>
  </si>
  <si>
    <t>平成２９年５月１日</t>
    <rPh sb="0" eb="2">
      <t>ヘイセイ</t>
    </rPh>
    <rPh sb="4" eb="5">
      <t>ネン</t>
    </rPh>
    <rPh sb="6" eb="7">
      <t>ガツ</t>
    </rPh>
    <rPh sb="8" eb="9">
      <t>ニチ</t>
    </rPh>
    <phoneticPr fontId="14"/>
  </si>
  <si>
    <t>　本表は，文部科学省所管の学校基本調査（基幹統計）の結果である。対象となる学校は，学校教育法に規定する幼稚園，小学校，中学校，義務教育学校，高等学校，特別支援学校，大学，専修学校，各種学校（中等教育学校，高等専門学校は京都市内には設置されていない。）及び認定こども園法に規定する幼保連携型認定こども園である。教員数のうち，本務者には，休職者及び育児休業者並びに産休代替者及び育児休業代替者を含めるが，兼務者には含めない。また，兼務者は延数である。
　なお，本表の数値は，同調査の京都市独自集計結果を掲載している。</t>
    <phoneticPr fontId="1"/>
  </si>
  <si>
    <t>平成３０年５月１日</t>
    <rPh sb="0" eb="2">
      <t>ヘイセイ</t>
    </rPh>
    <rPh sb="4" eb="5">
      <t>ネン</t>
    </rPh>
    <rPh sb="6" eb="7">
      <t>ガツ</t>
    </rPh>
    <rPh sb="8" eb="9">
      <t>ニチ</t>
    </rPh>
    <phoneticPr fontId="14"/>
  </si>
  <si>
    <t>令和元年５月１日</t>
    <rPh sb="0" eb="2">
      <t>レイワモト</t>
    </rPh>
    <rPh sb="2" eb="3">
      <t>ネン</t>
    </rPh>
    <rPh sb="4" eb="5">
      <t>ガツ</t>
    </rPh>
    <rPh sb="6" eb="7">
      <t>ニチ</t>
    </rPh>
    <phoneticPr fontId="14"/>
  </si>
  <si>
    <r>
      <t>２　大学及び短期大学</t>
    </r>
    <r>
      <rPr>
        <sz val="11"/>
        <color indexed="8"/>
        <rFont val="ＭＳ Ｐゴシック"/>
        <family val="3"/>
        <charset val="128"/>
      </rPr>
      <t>　　　　　　　　　　　　　　　　　　　　　　　</t>
    </r>
    <phoneticPr fontId="1"/>
  </si>
  <si>
    <t>令和２年５月１日</t>
    <rPh sb="0" eb="2">
      <t>レイワモト</t>
    </rPh>
    <rPh sb="4" eb="5">
      <t>ガツ</t>
    </rPh>
    <rPh sb="6" eb="7">
      <t>ニチ</t>
    </rPh>
    <phoneticPr fontId="14"/>
  </si>
  <si>
    <t>令和３年５月１日</t>
    <rPh sb="0" eb="2">
      <t>レイワモト</t>
    </rPh>
    <rPh sb="4" eb="5">
      <t>ガツ</t>
    </rPh>
    <rPh sb="6" eb="7">
      <t>ニチ</t>
    </rPh>
    <phoneticPr fontId="14"/>
  </si>
  <si>
    <t>系統</t>
    <rPh sb="0" eb="1">
      <t>ケイ</t>
    </rPh>
    <rPh sb="1" eb="2">
      <t>オサム</t>
    </rPh>
    <phoneticPr fontId="14"/>
  </si>
  <si>
    <t>学生数</t>
  </si>
  <si>
    <t>1年次</t>
    <phoneticPr fontId="14"/>
  </si>
  <si>
    <t>2年次</t>
    <phoneticPr fontId="14"/>
  </si>
  <si>
    <t>3年次</t>
    <phoneticPr fontId="14"/>
  </si>
  <si>
    <t>総数</t>
    <rPh sb="0" eb="1">
      <t>フサ</t>
    </rPh>
    <rPh sb="1" eb="2">
      <t>カズ</t>
    </rPh>
    <phoneticPr fontId="14"/>
  </si>
  <si>
    <t>国立</t>
  </si>
  <si>
    <t>公立</t>
  </si>
  <si>
    <t>私立</t>
    <rPh sb="0" eb="1">
      <t>ワタシ</t>
    </rPh>
    <rPh sb="1" eb="2">
      <t>リツ</t>
    </rPh>
    <phoneticPr fontId="14"/>
  </si>
  <si>
    <t>昼間</t>
    <rPh sb="0" eb="1">
      <t>ヒル</t>
    </rPh>
    <phoneticPr fontId="14"/>
  </si>
  <si>
    <t>人文</t>
  </si>
  <si>
    <t>社会</t>
  </si>
  <si>
    <t>家政</t>
  </si>
  <si>
    <t>教育</t>
  </si>
  <si>
    <t>芸術</t>
  </si>
  <si>
    <t>その他</t>
  </si>
  <si>
    <t>夜間</t>
    <rPh sb="0" eb="1">
      <t>ヨル</t>
    </rPh>
    <phoneticPr fontId="14"/>
  </si>
  <si>
    <t>　資料：京都市総合企画局情報化推進室統計解析担当</t>
    <rPh sb="1" eb="3">
      <t>シリョウ</t>
    </rPh>
    <rPh sb="4" eb="6">
      <t>キョウト</t>
    </rPh>
    <rPh sb="6" eb="7">
      <t>シ</t>
    </rPh>
    <rPh sb="7" eb="9">
      <t>ソウゴウ</t>
    </rPh>
    <rPh sb="9" eb="11">
      <t>キカク</t>
    </rPh>
    <rPh sb="11" eb="12">
      <t>キョク</t>
    </rPh>
    <rPh sb="12" eb="15">
      <t>ジョウホウカ</t>
    </rPh>
    <rPh sb="15" eb="17">
      <t>スイシン</t>
    </rPh>
    <rPh sb="17" eb="18">
      <t>シツ</t>
    </rPh>
    <rPh sb="22" eb="24">
      <t>タントウ</t>
    </rPh>
    <phoneticPr fontId="14"/>
  </si>
  <si>
    <t>　本表については、１表頭注参照。また、学校数及び教員数は、京都市内に大学及び短期大学の本部がある学校の校数及び人数で、学</t>
    <rPh sb="11" eb="12">
      <t>アタマ</t>
    </rPh>
    <rPh sb="19" eb="21">
      <t>ガッコウ</t>
    </rPh>
    <rPh sb="21" eb="22">
      <t>スウ</t>
    </rPh>
    <rPh sb="22" eb="23">
      <t>オヨ</t>
    </rPh>
    <rPh sb="24" eb="26">
      <t>キョウイン</t>
    </rPh>
    <rPh sb="26" eb="27">
      <t>スウ</t>
    </rPh>
    <rPh sb="29" eb="33">
      <t>キョウトシナイ</t>
    </rPh>
    <rPh sb="34" eb="36">
      <t>ダイガク</t>
    </rPh>
    <rPh sb="36" eb="37">
      <t>オヨ</t>
    </rPh>
    <rPh sb="38" eb="40">
      <t>タンキ</t>
    </rPh>
    <rPh sb="40" eb="42">
      <t>ダイガク</t>
    </rPh>
    <rPh sb="43" eb="45">
      <t>ホンブ</t>
    </rPh>
    <rPh sb="48" eb="50">
      <t>ガッコウ</t>
    </rPh>
    <rPh sb="51" eb="53">
      <t>コウスウ</t>
    </rPh>
    <rPh sb="53" eb="54">
      <t>オヨ</t>
    </rPh>
    <rPh sb="55" eb="57">
      <t>ニンズウ</t>
    </rPh>
    <rPh sb="59" eb="60">
      <t>ガク</t>
    </rPh>
    <phoneticPr fontId="1"/>
  </si>
  <si>
    <t>生数は、京都市内に所在する学部、学科及び研究科に在籍する人数である。</t>
    <rPh sb="0" eb="1">
      <t>セイ</t>
    </rPh>
    <rPh sb="1" eb="2">
      <t>スウ</t>
    </rPh>
    <rPh sb="4" eb="8">
      <t>キョウトシナイ</t>
    </rPh>
    <rPh sb="9" eb="11">
      <t>ショザイ</t>
    </rPh>
    <rPh sb="13" eb="15">
      <t>ガクブ</t>
    </rPh>
    <rPh sb="16" eb="18">
      <t>ガッカ</t>
    </rPh>
    <rPh sb="18" eb="19">
      <t>オヨ</t>
    </rPh>
    <rPh sb="20" eb="22">
      <t>ケンキュウ</t>
    </rPh>
    <rPh sb="22" eb="23">
      <t>カ</t>
    </rPh>
    <rPh sb="24" eb="26">
      <t>ザイセキ</t>
    </rPh>
    <rPh sb="28" eb="30">
      <t>ニンズウ</t>
    </rPh>
    <phoneticPr fontId="1"/>
  </si>
  <si>
    <t>　学部学生のみで、専攻科、別科、聴講生等の学生は含まない。</t>
    <rPh sb="1" eb="3">
      <t>ガクブ</t>
    </rPh>
    <rPh sb="3" eb="5">
      <t>ガクセイ</t>
    </rPh>
    <rPh sb="9" eb="12">
      <t>センコウカ</t>
    </rPh>
    <rPh sb="10" eb="11">
      <t>コウ</t>
    </rPh>
    <rPh sb="11" eb="12">
      <t>カ</t>
    </rPh>
    <rPh sb="13" eb="15">
      <t>ベッカ</t>
    </rPh>
    <rPh sb="16" eb="19">
      <t>チョウコウセイ</t>
    </rPh>
    <rPh sb="19" eb="20">
      <t>ナド</t>
    </rPh>
    <rPh sb="21" eb="23">
      <t>ガクセイ</t>
    </rPh>
    <rPh sb="24" eb="25">
      <t>フク</t>
    </rPh>
    <phoneticPr fontId="14"/>
  </si>
  <si>
    <t>令和４年５月１日</t>
    <rPh sb="0" eb="2">
      <t>レイワモト</t>
    </rPh>
    <rPh sb="4" eb="5">
      <t>ガツ</t>
    </rPh>
    <rPh sb="6" eb="7">
      <t>ニチ</t>
    </rPh>
    <phoneticPr fontId="14"/>
  </si>
  <si>
    <t>保健</t>
    <rPh sb="0" eb="2">
      <t>ホケン</t>
    </rPh>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</si>
</sst>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 &quot;#,##0"/>
    <numFmt numFmtId="177" formatCode="#,##0_ "/>
    <numFmt numFmtId="178" formatCode="#,##0_);[Red]\(#,##0\)"/>
    <numFmt numFmtId="179" formatCode="_ * #,##0_ ;_ * \-#,##0_ ;_ * &quot;－&quot;_ ;_ @_ "/>
    <numFmt numFmtId="180" formatCode="#,##0;&quot;△ &quot;#,##0;&quot;－&quot;"/>
  </numFmts>
  <fonts count="24">
    <font>
      <sz val="9.5500000000000007"/>
      <name val="ＭＳ 明朝"/>
      <family val="1"/>
      <charset val="128"/>
    </font>
    <font>
      <sz val="6"/>
      <name val="ＭＳ Ｐ明朝"/>
      <family val="1"/>
      <charset val="128"/>
    </font>
    <font>
      <sz val="8"/>
      <color indexed="8"/>
      <name val="ＭＳ 明朝"/>
      <family val="1"/>
      <charset val="128"/>
    </font>
    <font>
      <sz val="8"/>
      <name val="ＭＳ 明朝"/>
      <family val="1"/>
      <charset val="128"/>
    </font>
    <font>
      <b/>
      <sz val="11"/>
      <color indexed="8"/>
      <name val="ＭＳ ゴシック"/>
      <family val="3"/>
      <charset val="128"/>
    </font>
    <font>
      <sz val="11"/>
      <name val="ＭＳ ゴシック"/>
      <family val="3"/>
      <charset val="128"/>
    </font>
    <font>
      <b/>
      <sz val="8"/>
      <color indexed="8"/>
      <name val="ＭＳ ゴシック"/>
      <family val="3"/>
      <charset val="128"/>
    </font>
    <font>
      <b/>
      <sz val="8"/>
      <name val="ＭＳ ゴシック"/>
      <family val="3"/>
      <charset val="128"/>
    </font>
    <font>
      <sz val="11"/>
      <color indexed="8"/>
      <name val="ＭＳ Ｐゴシック"/>
      <family val="3"/>
      <charset val="128"/>
    </font>
    <font>
      <sz val="6"/>
      <name val="ＭＳ 明朝"/>
      <family val="1"/>
      <charset val="128"/>
    </font>
    <font>
      <sz val="11"/>
      <name val="ＭＳ Ｐゴシック"/>
      <family val="3"/>
      <charset val="128"/>
    </font>
    <font>
      <b/>
      <sz val="11"/>
      <name val="ＭＳ ゴシック"/>
      <family val="3"/>
      <charset val="128"/>
    </font>
    <font>
      <sz val="11"/>
      <color indexed="8"/>
      <name val="ＭＳ ゴシック"/>
      <family val="3"/>
      <charset val="128"/>
    </font>
    <font>
      <sz val="8"/>
      <name val="ＭＳ ゴシック"/>
      <family val="3"/>
      <charset val="128"/>
    </font>
    <font>
      <sz val="6"/>
      <name val="ＭＳ Ｐゴシック"/>
      <family val="3"/>
      <charset val="128"/>
    </font>
    <font>
      <sz val="11"/>
      <name val="ＭＳ 明朝"/>
      <family val="1"/>
      <charset val="128"/>
    </font>
    <font>
      <sz val="11"/>
      <color indexed="63"/>
      <name val="ＭＳ 明朝"/>
      <family val="1"/>
      <charset val="128"/>
    </font>
    <font>
      <b/>
      <sz val="8"/>
      <name val="ＭＳ Ｐゴシック"/>
      <family val="3"/>
      <charset val="128"/>
    </font>
    <font>
      <b/>
      <sz val="11"/>
      <name val="ＭＳ Ｐゴシック"/>
      <family val="3"/>
      <charset val="128"/>
    </font>
    <font>
      <b/>
      <sz val="11"/>
      <color indexed="8"/>
      <name val="ＭＳ Ｐゴシック"/>
      <family val="3"/>
      <charset val="128"/>
    </font>
    <font>
      <sz val="9.5500000000000007"/>
      <color theme="1"/>
      <name val="ＭＳ 明朝"/>
      <family val="1"/>
      <charset val="128"/>
    </font>
    <font>
      <sz val="11"/>
      <color theme="1"/>
      <name val="ＭＳ ゴシック"/>
      <family val="3"/>
      <charset val="128"/>
    </font>
    <font>
      <b/>
      <sz val="11"/>
      <color theme="1"/>
      <name val="ＭＳ ゴシック"/>
      <family val="3"/>
      <charset val="128"/>
    </font>
    <font>
      <sz val="11"/>
      <color theme="1"/>
      <name val="ＭＳ 明朝"/>
      <family val="1"/>
      <charset val="128"/>
    </font>
  </fonts>
  <fills count="2">
    <fill>
      <patternFill patternType="none"/>
    </fill>
    <fill>
      <patternFill patternType="gray125"/>
    </fill>
  </fills>
  <borders count="1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8">
    <xf numFmtId="0" fontId="0" fillId="0" borderId="0"/>
    <xf numFmtId="0" fontId="10" fillId="0" borderId="0">
      <alignment vertical="center"/>
    </xf>
    <xf numFmtId="0" fontId="10" fillId="0" borderId="0"/>
    <xf numFmtId="0" fontId="10" fillId="0" borderId="0"/>
    <xf numFmtId="0" fontId="10" fillId="0" borderId="0"/>
    <xf numFmtId="0" fontId="10" fillId="0" borderId="0"/>
    <xf numFmtId="0" fontId="10" fillId="0" borderId="0"/>
    <xf numFmtId="0" fontId="8" fillId="0" borderId="0"/>
  </cellStyleXfs>
  <cellXfs count="255">
    <xf numFmtId="0" fontId="0" fillId="0" borderId="0" xfId="0"/>
    <xf numFmtId="0" fontId="5" fillId="0" borderId="0" xfId="0" applyFont="1" applyAlignment="1">
      <alignment vertical="center"/>
    </xf>
    <xf numFmtId="0" fontId="3" fillId="0" borderId="0" xfId="0" applyFont="1" applyAlignment="1">
      <alignment vertical="center"/>
    </xf>
    <xf numFmtId="0" fontId="2" fillId="0" borderId="1" xfId="0" applyFont="1" applyFill="1" applyBorder="1" applyAlignment="1" applyProtection="1">
      <alignment vertical="center"/>
    </xf>
    <xf numFmtId="0" fontId="2" fillId="0" borderId="0" xfId="0" applyFont="1" applyFill="1" applyBorder="1" applyAlignment="1" applyProtection="1">
      <alignment horizontal="distributed" vertical="center"/>
    </xf>
    <xf numFmtId="0" fontId="2" fillId="0" borderId="0" xfId="0" applyFont="1" applyFill="1" applyBorder="1" applyAlignment="1" applyProtection="1">
      <alignment horizontal="left" vertical="center"/>
    </xf>
    <xf numFmtId="0" fontId="7" fillId="0" borderId="0" xfId="0" applyFont="1" applyAlignment="1">
      <alignment vertical="center"/>
    </xf>
    <xf numFmtId="0" fontId="2" fillId="0" borderId="2" xfId="0" applyFont="1" applyFill="1" applyBorder="1" applyAlignment="1" applyProtection="1">
      <alignment horizontal="center" vertical="center"/>
    </xf>
    <xf numFmtId="0" fontId="2" fillId="0" borderId="3" xfId="0" applyFont="1" applyFill="1" applyBorder="1" applyAlignment="1" applyProtection="1">
      <alignment horizontal="center" vertical="center"/>
    </xf>
    <xf numFmtId="176" fontId="6" fillId="0" borderId="4" xfId="0" quotePrefix="1" applyNumberFormat="1" applyFont="1" applyFill="1" applyBorder="1" applyAlignment="1" applyProtection="1">
      <alignment horizontal="right" vertical="center"/>
    </xf>
    <xf numFmtId="176" fontId="2" fillId="0" borderId="4" xfId="0" quotePrefix="1" applyNumberFormat="1" applyFont="1" applyFill="1" applyBorder="1" applyAlignment="1" applyProtection="1">
      <alignment horizontal="right" vertical="center"/>
    </xf>
    <xf numFmtId="176" fontId="3" fillId="0" borderId="0" xfId="0" applyNumberFormat="1" applyFont="1" applyBorder="1" applyAlignment="1">
      <alignment horizontal="right" vertical="center"/>
    </xf>
    <xf numFmtId="176" fontId="2" fillId="0" borderId="5" xfId="0" quotePrefix="1" applyNumberFormat="1" applyFont="1" applyFill="1" applyBorder="1" applyAlignment="1" applyProtection="1">
      <alignment horizontal="right" vertical="center"/>
    </xf>
    <xf numFmtId="176" fontId="2" fillId="0" borderId="1" xfId="0" applyNumberFormat="1" applyFont="1" applyFill="1" applyBorder="1" applyAlignment="1" applyProtection="1">
      <alignment horizontal="right" vertical="center"/>
    </xf>
    <xf numFmtId="176" fontId="7" fillId="0" borderId="0" xfId="0" applyNumberFormat="1" applyFont="1" applyBorder="1" applyAlignment="1">
      <alignment horizontal="right" vertical="center"/>
    </xf>
    <xf numFmtId="177" fontId="2" fillId="0" borderId="0" xfId="7" applyNumberFormat="1" applyFont="1" applyFill="1" applyBorder="1" applyAlignment="1">
      <alignment horizontal="right" wrapText="1"/>
    </xf>
    <xf numFmtId="0" fontId="2" fillId="0" borderId="6" xfId="0" applyFont="1" applyFill="1" applyBorder="1" applyAlignment="1" applyProtection="1">
      <alignment horizontal="distributed" vertical="center"/>
    </xf>
    <xf numFmtId="176" fontId="3" fillId="0" borderId="1" xfId="0" applyNumberFormat="1" applyFont="1" applyBorder="1" applyAlignment="1">
      <alignment horizontal="right" vertical="center"/>
    </xf>
    <xf numFmtId="49" fontId="2" fillId="0" borderId="1" xfId="0" applyNumberFormat="1" applyFont="1" applyFill="1" applyBorder="1" applyAlignment="1" applyProtection="1">
      <alignment horizontal="right" vertical="center"/>
    </xf>
    <xf numFmtId="176" fontId="2" fillId="0" borderId="0" xfId="0" quotePrefix="1" applyNumberFormat="1" applyFont="1" applyFill="1" applyBorder="1" applyAlignment="1" applyProtection="1">
      <alignment horizontal="right" vertical="center"/>
    </xf>
    <xf numFmtId="0" fontId="4" fillId="0" borderId="0" xfId="0" applyFont="1" applyFill="1" applyBorder="1" applyAlignment="1" applyProtection="1">
      <alignment vertical="center"/>
    </xf>
    <xf numFmtId="0" fontId="6" fillId="0" borderId="0" xfId="0" applyFont="1" applyFill="1" applyBorder="1" applyAlignment="1" applyProtection="1">
      <alignment horizontal="distributed" vertical="center"/>
    </xf>
    <xf numFmtId="0" fontId="2" fillId="0" borderId="1" xfId="0" applyFont="1" applyFill="1" applyBorder="1" applyAlignment="1" applyProtection="1">
      <alignment horizontal="distributed" vertical="center"/>
    </xf>
    <xf numFmtId="0" fontId="3" fillId="0" borderId="0" xfId="0" applyFont="1" applyFill="1" applyBorder="1" applyAlignment="1">
      <alignment horizontal="distributed" vertical="center"/>
    </xf>
    <xf numFmtId="0" fontId="3" fillId="0" borderId="7" xfId="0" applyFont="1" applyBorder="1" applyAlignment="1">
      <alignment vertical="center"/>
    </xf>
    <xf numFmtId="0" fontId="2" fillId="0" borderId="8" xfId="0" applyFont="1" applyFill="1" applyBorder="1" applyAlignment="1" applyProtection="1">
      <alignment vertical="center"/>
    </xf>
    <xf numFmtId="0" fontId="11" fillId="0" borderId="0" xfId="0" applyFont="1" applyAlignment="1">
      <alignment vertical="center"/>
    </xf>
    <xf numFmtId="0" fontId="0" fillId="0" borderId="0" xfId="0" applyAlignment="1">
      <alignment vertical="center"/>
    </xf>
    <xf numFmtId="0" fontId="0" fillId="0" borderId="0" xfId="0" applyAlignment="1">
      <alignment vertical="center" wrapText="1"/>
    </xf>
    <xf numFmtId="0" fontId="2" fillId="0" borderId="1" xfId="0" quotePrefix="1" applyFont="1" applyFill="1" applyBorder="1" applyAlignment="1" applyProtection="1">
      <alignment horizontal="distributed" vertical="center"/>
    </xf>
    <xf numFmtId="0" fontId="2" fillId="0" borderId="0" xfId="0" quotePrefix="1" applyFont="1" applyFill="1" applyBorder="1" applyAlignment="1" applyProtection="1">
      <alignment horizontal="distributed" vertical="center"/>
    </xf>
    <xf numFmtId="0" fontId="3" fillId="0" borderId="1" xfId="0" applyFont="1" applyBorder="1" applyAlignment="1">
      <alignment vertical="center"/>
    </xf>
    <xf numFmtId="176" fontId="13" fillId="0" borderId="0" xfId="0" applyNumberFormat="1" applyFont="1" applyAlignment="1">
      <alignment vertical="center"/>
    </xf>
    <xf numFmtId="176" fontId="2" fillId="0" borderId="0" xfId="0" applyNumberFormat="1" applyFont="1" applyFill="1" applyBorder="1" applyAlignment="1" applyProtection="1">
      <alignment horizontal="right" vertical="center"/>
    </xf>
    <xf numFmtId="176" fontId="6" fillId="0" borderId="0" xfId="0" quotePrefix="1" applyNumberFormat="1" applyFont="1" applyFill="1" applyBorder="1" applyAlignment="1" applyProtection="1">
      <alignment horizontal="right" vertical="center"/>
    </xf>
    <xf numFmtId="0" fontId="3" fillId="0" borderId="0" xfId="1" applyFont="1" applyFill="1">
      <alignment vertical="center"/>
    </xf>
    <xf numFmtId="178" fontId="3" fillId="0" borderId="0" xfId="6" applyNumberFormat="1" applyFont="1" applyFill="1"/>
    <xf numFmtId="178" fontId="3" fillId="0" borderId="0" xfId="6" applyNumberFormat="1" applyFont="1" applyFill="1" applyAlignment="1">
      <alignment vertical="center"/>
    </xf>
    <xf numFmtId="0" fontId="3" fillId="0" borderId="0" xfId="1" applyFont="1" applyFill="1" applyAlignment="1">
      <alignment vertical="center"/>
    </xf>
    <xf numFmtId="179" fontId="3" fillId="0" borderId="1" xfId="6" applyNumberFormat="1" applyFont="1" applyFill="1" applyBorder="1" applyAlignment="1">
      <alignment vertical="center"/>
    </xf>
    <xf numFmtId="179" fontId="3" fillId="0" borderId="5" xfId="6" applyNumberFormat="1" applyFont="1" applyFill="1" applyBorder="1" applyAlignment="1">
      <alignment vertical="center"/>
    </xf>
    <xf numFmtId="178" fontId="3" fillId="0" borderId="1" xfId="6" applyNumberFormat="1" applyFont="1" applyFill="1" applyBorder="1" applyAlignment="1">
      <alignment vertical="center" shrinkToFit="1"/>
    </xf>
    <xf numFmtId="180" fontId="3" fillId="0" borderId="0" xfId="6" applyNumberFormat="1" applyFont="1" applyFill="1" applyAlignment="1">
      <alignment vertical="center"/>
    </xf>
    <xf numFmtId="180" fontId="3" fillId="0" borderId="4" xfId="6" applyNumberFormat="1" applyFont="1" applyFill="1" applyBorder="1" applyAlignment="1">
      <alignment vertical="center"/>
    </xf>
    <xf numFmtId="178" fontId="3" fillId="0" borderId="0" xfId="6" applyNumberFormat="1" applyFont="1" applyFill="1" applyAlignment="1">
      <alignment horizontal="left" vertical="center" shrinkToFit="1"/>
    </xf>
    <xf numFmtId="178" fontId="3" fillId="0" borderId="0" xfId="6" applyNumberFormat="1" applyFont="1" applyFill="1" applyAlignment="1">
      <alignment vertical="center" shrinkToFit="1"/>
    </xf>
    <xf numFmtId="180" fontId="7" fillId="0" borderId="0" xfId="6" applyNumberFormat="1" applyFont="1" applyFill="1" applyAlignment="1">
      <alignment vertical="center"/>
    </xf>
    <xf numFmtId="180" fontId="7" fillId="0" borderId="4" xfId="6" applyNumberFormat="1" applyFont="1" applyFill="1" applyBorder="1" applyAlignment="1">
      <alignment vertical="center"/>
    </xf>
    <xf numFmtId="178" fontId="7" fillId="0" borderId="0" xfId="6" applyNumberFormat="1" applyFont="1" applyFill="1" applyAlignment="1">
      <alignment horizontal="center" vertical="center" shrinkToFit="1"/>
    </xf>
    <xf numFmtId="0" fontId="7" fillId="0" borderId="0" xfId="6" applyNumberFormat="1" applyFont="1" applyFill="1" applyAlignment="1">
      <alignment horizontal="center" vertical="center"/>
    </xf>
    <xf numFmtId="0" fontId="7" fillId="0" borderId="0" xfId="5" applyNumberFormat="1" applyFont="1" applyFill="1" applyBorder="1" applyAlignment="1">
      <alignment horizontal="center" vertical="center"/>
    </xf>
    <xf numFmtId="178" fontId="3" fillId="0" borderId="0" xfId="6" applyNumberFormat="1" applyFont="1" applyFill="1" applyAlignment="1">
      <alignment horizontal="right" vertical="center"/>
    </xf>
    <xf numFmtId="178" fontId="3" fillId="0" borderId="4" xfId="6" applyNumberFormat="1" applyFont="1" applyFill="1" applyBorder="1" applyAlignment="1">
      <alignment horizontal="right" vertical="center"/>
    </xf>
    <xf numFmtId="178" fontId="3" fillId="0" borderId="3" xfId="6" applyNumberFormat="1" applyFont="1" applyFill="1" applyBorder="1" applyAlignment="1">
      <alignment horizontal="center" vertical="center"/>
    </xf>
    <xf numFmtId="178" fontId="3" fillId="0" borderId="2" xfId="6" applyNumberFormat="1" applyFont="1" applyFill="1" applyBorder="1" applyAlignment="1">
      <alignment horizontal="center" vertical="center"/>
    </xf>
    <xf numFmtId="178" fontId="11" fillId="0" borderId="0" xfId="6" applyNumberFormat="1" applyFont="1" applyFill="1" applyAlignment="1">
      <alignment horizontal="left" vertical="center"/>
    </xf>
    <xf numFmtId="178" fontId="15" fillId="0" borderId="0" xfId="2" applyNumberFormat="1" applyFont="1" applyFill="1"/>
    <xf numFmtId="178" fontId="15" fillId="0" borderId="0" xfId="2" applyNumberFormat="1" applyFont="1" applyFill="1" applyBorder="1"/>
    <xf numFmtId="178" fontId="16" fillId="0" borderId="0" xfId="2" applyNumberFormat="1" applyFont="1" applyFill="1"/>
    <xf numFmtId="178" fontId="11" fillId="0" borderId="0" xfId="2" applyNumberFormat="1" applyFont="1" applyFill="1"/>
    <xf numFmtId="178" fontId="11" fillId="0" borderId="0" xfId="2" applyNumberFormat="1" applyFont="1" applyFill="1" applyAlignment="1">
      <alignment horizontal="left" vertical="center"/>
    </xf>
    <xf numFmtId="0" fontId="2" fillId="0" borderId="0" xfId="1" applyFont="1" applyFill="1" applyBorder="1" applyAlignment="1" applyProtection="1">
      <alignment horizontal="left" vertical="center" wrapText="1"/>
    </xf>
    <xf numFmtId="0" fontId="4" fillId="0" borderId="0" xfId="1" applyFont="1" applyFill="1" applyBorder="1" applyAlignment="1" applyProtection="1">
      <alignment horizontal="center" vertical="center"/>
    </xf>
    <xf numFmtId="0" fontId="4" fillId="0" borderId="0" xfId="1" applyFont="1" applyFill="1" applyBorder="1" applyAlignment="1" applyProtection="1">
      <alignment horizontal="left" vertical="center"/>
    </xf>
    <xf numFmtId="0" fontId="3" fillId="0" borderId="0" xfId="1" applyFont="1" applyFill="1" applyBorder="1">
      <alignment vertical="center"/>
    </xf>
    <xf numFmtId="0" fontId="3" fillId="0" borderId="0" xfId="1" applyFont="1" applyFill="1" applyBorder="1" applyAlignment="1">
      <alignment vertical="center"/>
    </xf>
    <xf numFmtId="178" fontId="11" fillId="0" borderId="0" xfId="2" applyNumberFormat="1" applyFont="1" applyFill="1" applyAlignment="1">
      <alignment horizontal="center" vertical="center"/>
    </xf>
    <xf numFmtId="178" fontId="3" fillId="0" borderId="0" xfId="2" applyNumberFormat="1" applyFont="1" applyFill="1" applyAlignment="1">
      <alignment vertical="center"/>
    </xf>
    <xf numFmtId="0" fontId="10" fillId="0" borderId="0" xfId="1" applyAlignment="1">
      <alignment vertical="center"/>
    </xf>
    <xf numFmtId="0" fontId="2" fillId="0" borderId="0" xfId="1" applyFont="1" applyFill="1" applyBorder="1" applyAlignment="1" applyProtection="1">
      <alignment horizontal="left" vertical="center"/>
    </xf>
    <xf numFmtId="0" fontId="5" fillId="0" borderId="0" xfId="1" applyFont="1" applyAlignment="1">
      <alignment vertical="center"/>
    </xf>
    <xf numFmtId="178" fontId="11" fillId="0" borderId="0" xfId="6" applyNumberFormat="1" applyFont="1" applyFill="1" applyAlignment="1">
      <alignment vertical="center"/>
    </xf>
    <xf numFmtId="178" fontId="11" fillId="0" borderId="0" xfId="2" applyNumberFormat="1" applyFont="1" applyFill="1" applyAlignment="1">
      <alignment vertical="center"/>
    </xf>
    <xf numFmtId="0" fontId="4" fillId="0" borderId="0" xfId="1" applyFont="1" applyFill="1" applyBorder="1" applyAlignment="1" applyProtection="1">
      <alignment vertical="center"/>
    </xf>
    <xf numFmtId="176" fontId="3" fillId="0" borderId="1" xfId="0" applyNumberFormat="1" applyFont="1" applyFill="1" applyBorder="1" applyAlignment="1">
      <alignment horizontal="right" vertical="center"/>
    </xf>
    <xf numFmtId="176" fontId="3" fillId="0" borderId="0" xfId="0" applyNumberFormat="1" applyFont="1" applyFill="1" applyBorder="1" applyAlignment="1">
      <alignment horizontal="right" vertical="center"/>
    </xf>
    <xf numFmtId="176" fontId="2" fillId="0" borderId="4" xfId="0" applyNumberFormat="1" applyFont="1" applyFill="1" applyBorder="1" applyAlignment="1" applyProtection="1">
      <alignment horizontal="right" vertical="center"/>
    </xf>
    <xf numFmtId="176" fontId="7" fillId="0" borderId="0" xfId="0" applyNumberFormat="1" applyFont="1" applyFill="1" applyBorder="1" applyAlignment="1">
      <alignment horizontal="right" vertical="center"/>
    </xf>
    <xf numFmtId="0" fontId="6" fillId="0" borderId="0" xfId="0" quotePrefix="1" applyFont="1" applyFill="1" applyBorder="1" applyAlignment="1" applyProtection="1">
      <alignment horizontal="distributed" vertical="center"/>
    </xf>
    <xf numFmtId="0" fontId="3" fillId="0" borderId="0" xfId="0" applyFont="1" applyFill="1" applyAlignment="1">
      <alignment vertical="center"/>
    </xf>
    <xf numFmtId="0" fontId="3" fillId="0" borderId="1" xfId="0" applyFont="1" applyFill="1" applyBorder="1" applyAlignment="1">
      <alignment vertical="center"/>
    </xf>
    <xf numFmtId="0" fontId="2" fillId="0" borderId="0" xfId="0" quotePrefix="1" applyFont="1" applyFill="1" applyBorder="1" applyAlignment="1" applyProtection="1">
      <alignment vertical="center"/>
    </xf>
    <xf numFmtId="0" fontId="3" fillId="0" borderId="0" xfId="0" applyFont="1" applyBorder="1" applyAlignment="1">
      <alignment horizontal="distributed" vertical="center"/>
    </xf>
    <xf numFmtId="0" fontId="3" fillId="0" borderId="0" xfId="1" applyFont="1" applyAlignment="1">
      <alignment vertical="center"/>
    </xf>
    <xf numFmtId="0" fontId="2" fillId="0" borderId="0" xfId="0" applyFont="1" applyFill="1" applyBorder="1" applyAlignment="1" applyProtection="1">
      <alignment horizontal="left" vertical="center" wrapText="1"/>
    </xf>
    <xf numFmtId="0" fontId="4" fillId="0" borderId="0" xfId="0" applyFont="1" applyFill="1" applyBorder="1" applyAlignment="1" applyProtection="1">
      <alignment horizontal="center" vertical="center"/>
    </xf>
    <xf numFmtId="0" fontId="2" fillId="0" borderId="0" xfId="0" applyFont="1" applyFill="1" applyBorder="1" applyAlignment="1" applyProtection="1">
      <alignment vertical="center" wrapText="1"/>
    </xf>
    <xf numFmtId="178" fontId="7" fillId="0" borderId="0" xfId="3" applyNumberFormat="1" applyFont="1" applyAlignment="1">
      <alignment horizontal="center" vertical="center"/>
    </xf>
    <xf numFmtId="178" fontId="3" fillId="0" borderId="0" xfId="3" applyNumberFormat="1" applyFont="1" applyAlignment="1">
      <alignment horizontal="center" vertical="center"/>
    </xf>
    <xf numFmtId="178" fontId="7" fillId="0" borderId="0" xfId="4" applyNumberFormat="1" applyFont="1" applyFill="1" applyAlignment="1">
      <alignment horizontal="center" vertical="center"/>
    </xf>
    <xf numFmtId="0" fontId="3" fillId="0" borderId="0" xfId="0" applyFont="1" applyFill="1" applyBorder="1" applyAlignment="1">
      <alignment horizontal="left" vertical="center" shrinkToFit="1"/>
    </xf>
    <xf numFmtId="0" fontId="2" fillId="0" borderId="0" xfId="0" applyFont="1" applyFill="1" applyBorder="1" applyAlignment="1" applyProtection="1">
      <alignment horizontal="left" vertical="center" shrinkToFit="1"/>
    </xf>
    <xf numFmtId="0" fontId="3" fillId="0" borderId="0" xfId="1" applyFont="1" applyFill="1" applyBorder="1" applyAlignment="1">
      <alignment horizontal="left" vertical="center" shrinkToFit="1"/>
    </xf>
    <xf numFmtId="0" fontId="2" fillId="0" borderId="0" xfId="1" applyFont="1" applyFill="1" applyBorder="1" applyAlignment="1" applyProtection="1">
      <alignment horizontal="left" vertical="center" shrinkToFit="1"/>
    </xf>
    <xf numFmtId="0" fontId="3" fillId="0" borderId="0" xfId="0" applyFont="1" applyFill="1" applyBorder="1" applyAlignment="1">
      <alignment vertical="center"/>
    </xf>
    <xf numFmtId="178" fontId="17" fillId="0" borderId="0" xfId="3" applyNumberFormat="1" applyFont="1" applyAlignment="1">
      <alignment horizontal="center" vertical="center"/>
    </xf>
    <xf numFmtId="180" fontId="17" fillId="0" borderId="4" xfId="6" applyNumberFormat="1" applyFont="1" applyFill="1" applyBorder="1" applyAlignment="1">
      <alignment vertical="center"/>
    </xf>
    <xf numFmtId="180" fontId="17" fillId="0" borderId="0" xfId="6" applyNumberFormat="1" applyFont="1" applyFill="1" applyAlignment="1">
      <alignment vertical="center"/>
    </xf>
    <xf numFmtId="178" fontId="17" fillId="0" borderId="0" xfId="4" applyNumberFormat="1" applyFont="1" applyFill="1" applyAlignment="1">
      <alignment horizontal="center" vertical="center"/>
    </xf>
    <xf numFmtId="178" fontId="3" fillId="0" borderId="3" xfId="6" applyNumberFormat="1" applyFont="1" applyFill="1" applyBorder="1" applyAlignment="1">
      <alignment horizontal="center" vertical="center"/>
    </xf>
    <xf numFmtId="0" fontId="2" fillId="0" borderId="0" xfId="0" applyFont="1" applyFill="1" applyBorder="1" applyAlignment="1" applyProtection="1">
      <alignment vertical="center" wrapText="1"/>
    </xf>
    <xf numFmtId="0" fontId="2" fillId="0" borderId="0" xfId="0" applyFont="1" applyFill="1" applyBorder="1" applyAlignment="1" applyProtection="1">
      <alignment horizontal="left" vertical="center" wrapText="1"/>
    </xf>
    <xf numFmtId="0" fontId="3" fillId="0" borderId="0" xfId="1" applyFont="1">
      <alignment vertical="center"/>
    </xf>
    <xf numFmtId="178" fontId="3" fillId="0" borderId="0" xfId="6" applyNumberFormat="1" applyFont="1" applyAlignment="1">
      <alignment vertical="center"/>
    </xf>
    <xf numFmtId="178" fontId="3" fillId="0" borderId="2" xfId="6" applyNumberFormat="1" applyFont="1" applyBorder="1" applyAlignment="1">
      <alignment horizontal="center" vertical="center"/>
    </xf>
    <xf numFmtId="178" fontId="3" fillId="0" borderId="3" xfId="6" applyNumberFormat="1" applyFont="1" applyBorder="1" applyAlignment="1">
      <alignment horizontal="center" vertical="center"/>
    </xf>
    <xf numFmtId="178" fontId="3" fillId="0" borderId="0" xfId="6" applyNumberFormat="1" applyFont="1" applyAlignment="1">
      <alignment horizontal="right" vertical="center"/>
    </xf>
    <xf numFmtId="178" fontId="3" fillId="0" borderId="4" xfId="6" applyNumberFormat="1" applyFont="1" applyBorder="1" applyAlignment="1">
      <alignment horizontal="right" vertical="center"/>
    </xf>
    <xf numFmtId="180" fontId="17" fillId="0" borderId="4" xfId="6" applyNumberFormat="1" applyFont="1" applyBorder="1" applyAlignment="1">
      <alignment vertical="center"/>
    </xf>
    <xf numFmtId="180" fontId="17" fillId="0" borderId="0" xfId="6" applyNumberFormat="1" applyFont="1" applyAlignment="1">
      <alignment vertical="center"/>
    </xf>
    <xf numFmtId="180" fontId="3" fillId="0" borderId="4" xfId="6" applyNumberFormat="1" applyFont="1" applyBorder="1" applyAlignment="1">
      <alignment vertical="center"/>
    </xf>
    <xf numFmtId="180" fontId="3" fillId="0" borderId="0" xfId="6" applyNumberFormat="1" applyFont="1" applyAlignment="1">
      <alignment vertical="center"/>
    </xf>
    <xf numFmtId="0" fontId="2" fillId="0" borderId="0" xfId="1" applyFont="1" applyAlignment="1">
      <alignment horizontal="left" vertical="center"/>
    </xf>
    <xf numFmtId="178" fontId="17" fillId="0" borderId="0" xfId="4" applyNumberFormat="1" applyFont="1" applyAlignment="1">
      <alignment horizontal="center" vertical="center"/>
    </xf>
    <xf numFmtId="0" fontId="3" fillId="0" borderId="0" xfId="1" applyFont="1" applyAlignment="1">
      <alignment horizontal="left" vertical="center" shrinkToFit="1"/>
    </xf>
    <xf numFmtId="0" fontId="2" fillId="0" borderId="0" xfId="1" applyFont="1" applyAlignment="1">
      <alignment horizontal="left" vertical="center" shrinkToFit="1"/>
    </xf>
    <xf numFmtId="178" fontId="3" fillId="0" borderId="1" xfId="6" applyNumberFormat="1" applyFont="1" applyBorder="1" applyAlignment="1">
      <alignment vertical="center" shrinkToFit="1"/>
    </xf>
    <xf numFmtId="179" fontId="3" fillId="0" borderId="5" xfId="6" applyNumberFormat="1" applyFont="1" applyBorder="1" applyAlignment="1">
      <alignment vertical="center"/>
    </xf>
    <xf numFmtId="179" fontId="3" fillId="0" borderId="1" xfId="6" applyNumberFormat="1" applyFont="1" applyBorder="1" applyAlignment="1">
      <alignment vertical="center"/>
    </xf>
    <xf numFmtId="178" fontId="3" fillId="0" borderId="0" xfId="6" applyNumberFormat="1" applyFont="1"/>
    <xf numFmtId="178" fontId="15" fillId="0" borderId="0" xfId="2" applyNumberFormat="1" applyFont="1"/>
    <xf numFmtId="0" fontId="19" fillId="0" borderId="0" xfId="0" applyFont="1" applyAlignment="1">
      <alignment vertical="center"/>
    </xf>
    <xf numFmtId="0" fontId="4" fillId="0" borderId="0" xfId="0" applyFont="1" applyAlignment="1">
      <alignment horizontal="center" vertical="center"/>
    </xf>
    <xf numFmtId="0" fontId="2" fillId="0" borderId="0" xfId="0" applyFont="1" applyAlignment="1">
      <alignment horizontal="left" vertical="center"/>
    </xf>
    <xf numFmtId="0" fontId="2" fillId="0" borderId="0" xfId="0" applyFont="1" applyAlignment="1">
      <alignment horizontal="left" vertical="center" wrapText="1"/>
    </xf>
    <xf numFmtId="178" fontId="18" fillId="0" borderId="0" xfId="6" applyNumberFormat="1" applyFont="1" applyAlignment="1">
      <alignment vertical="center"/>
    </xf>
    <xf numFmtId="178" fontId="18" fillId="0" borderId="0" xfId="2" applyNumberFormat="1" applyFont="1" applyAlignment="1">
      <alignment vertical="center"/>
    </xf>
    <xf numFmtId="178" fontId="11" fillId="0" borderId="0" xfId="2" applyNumberFormat="1" applyFont="1" applyAlignment="1">
      <alignment horizontal="center" vertical="center"/>
    </xf>
    <xf numFmtId="178" fontId="3" fillId="0" borderId="0" xfId="2" applyNumberFormat="1" applyFont="1" applyAlignment="1">
      <alignment vertical="center"/>
    </xf>
    <xf numFmtId="178" fontId="11" fillId="0" borderId="0" xfId="2" applyNumberFormat="1" applyFont="1"/>
    <xf numFmtId="178" fontId="16" fillId="0" borderId="0" xfId="2" applyNumberFormat="1" applyFont="1"/>
    <xf numFmtId="0" fontId="20" fillId="0" borderId="0" xfId="0" applyFont="1" applyAlignment="1">
      <alignment vertical="center"/>
    </xf>
    <xf numFmtId="0" fontId="4" fillId="0" borderId="0" xfId="0" applyFont="1" applyAlignment="1">
      <alignment vertical="center"/>
    </xf>
    <xf numFmtId="0" fontId="21" fillId="0" borderId="0" xfId="0" applyFont="1" applyAlignment="1">
      <alignment vertical="center"/>
    </xf>
    <xf numFmtId="178" fontId="11" fillId="0" borderId="0" xfId="2" applyNumberFormat="1" applyFont="1" applyAlignment="1">
      <alignment vertical="center"/>
    </xf>
    <xf numFmtId="178" fontId="22" fillId="0" borderId="0" xfId="2" applyNumberFormat="1" applyFont="1" applyAlignment="1">
      <alignment horizontal="center" vertical="center"/>
    </xf>
    <xf numFmtId="178" fontId="23" fillId="0" borderId="0" xfId="2" applyNumberFormat="1" applyFont="1"/>
    <xf numFmtId="178" fontId="11" fillId="0" borderId="0" xfId="6" applyNumberFormat="1" applyFont="1" applyAlignment="1">
      <alignment vertical="center"/>
    </xf>
    <xf numFmtId="0" fontId="3" fillId="0" borderId="0" xfId="1" applyFont="1" applyProtection="1">
      <alignment vertical="center"/>
      <protection locked="0"/>
    </xf>
    <xf numFmtId="178" fontId="3" fillId="0" borderId="0" xfId="6" applyNumberFormat="1" applyFont="1" applyAlignment="1" applyProtection="1">
      <alignment vertical="center"/>
      <protection locked="0"/>
    </xf>
    <xf numFmtId="178" fontId="3" fillId="0" borderId="2" xfId="6" applyNumberFormat="1" applyFont="1" applyBorder="1" applyAlignment="1" applyProtection="1">
      <alignment horizontal="distributed" vertical="center" justifyLastLine="1"/>
      <protection locked="0"/>
    </xf>
    <xf numFmtId="178" fontId="3" fillId="0" borderId="2" xfId="6" applyNumberFormat="1" applyFont="1" applyBorder="1" applyAlignment="1" applyProtection="1">
      <alignment horizontal="center" vertical="center"/>
      <protection locked="0"/>
    </xf>
    <xf numFmtId="178" fontId="3" fillId="0" borderId="3" xfId="6" applyNumberFormat="1" applyFont="1" applyBorder="1" applyAlignment="1" applyProtection="1">
      <alignment horizontal="center" vertical="center"/>
      <protection locked="0"/>
    </xf>
    <xf numFmtId="178" fontId="3" fillId="0" borderId="0" xfId="6" applyNumberFormat="1" applyFont="1" applyAlignment="1" applyProtection="1">
      <alignment horizontal="right" vertical="center"/>
      <protection locked="0"/>
    </xf>
    <xf numFmtId="178" fontId="3" fillId="0" borderId="4" xfId="6" applyNumberFormat="1" applyFont="1" applyBorder="1" applyAlignment="1" applyProtection="1">
      <alignment horizontal="right" vertical="center"/>
      <protection locked="0"/>
    </xf>
    <xf numFmtId="180" fontId="17" fillId="0" borderId="4" xfId="6" applyNumberFormat="1" applyFont="1" applyBorder="1" applyAlignment="1" applyProtection="1">
      <alignment vertical="center"/>
      <protection locked="0"/>
    </xf>
    <xf numFmtId="180" fontId="17" fillId="0" borderId="0" xfId="6" applyNumberFormat="1" applyFont="1" applyAlignment="1" applyProtection="1">
      <alignment vertical="center"/>
      <protection locked="0"/>
    </xf>
    <xf numFmtId="178" fontId="7" fillId="0" borderId="0" xfId="3" applyNumberFormat="1" applyFont="1" applyAlignment="1" applyProtection="1">
      <alignment horizontal="center" vertical="center"/>
      <protection locked="0"/>
    </xf>
    <xf numFmtId="180" fontId="3" fillId="0" borderId="4" xfId="6" applyNumberFormat="1" applyFont="1" applyBorder="1" applyAlignment="1" applyProtection="1">
      <alignment vertical="center"/>
      <protection locked="0"/>
    </xf>
    <xf numFmtId="180" fontId="3" fillId="0" borderId="0" xfId="6" applyNumberFormat="1" applyFont="1" applyAlignment="1" applyProtection="1">
      <alignment vertical="center"/>
      <protection locked="0"/>
    </xf>
    <xf numFmtId="0" fontId="2" fillId="0" borderId="0" xfId="1" applyFont="1" applyAlignment="1" applyProtection="1">
      <alignment horizontal="left" vertical="center"/>
      <protection locked="0"/>
    </xf>
    <xf numFmtId="0" fontId="17" fillId="0" borderId="0" xfId="1" applyFont="1" applyProtection="1">
      <alignment vertical="center"/>
      <protection locked="0"/>
    </xf>
    <xf numFmtId="0" fontId="3" fillId="0" borderId="0" xfId="1" applyFont="1" applyAlignment="1" applyProtection="1">
      <alignment horizontal="distributed" vertical="center" shrinkToFit="1"/>
      <protection locked="0"/>
    </xf>
    <xf numFmtId="0" fontId="3" fillId="0" borderId="1" xfId="1" applyFont="1" applyBorder="1" applyProtection="1">
      <alignment vertical="center"/>
      <protection locked="0"/>
    </xf>
    <xf numFmtId="178" fontId="3" fillId="0" borderId="10" xfId="6" applyNumberFormat="1" applyFont="1" applyBorder="1" applyAlignment="1" applyProtection="1">
      <alignment vertical="center" shrinkToFit="1"/>
      <protection locked="0"/>
    </xf>
    <xf numFmtId="179" fontId="3" fillId="0" borderId="5" xfId="6" applyNumberFormat="1" applyFont="1" applyBorder="1" applyAlignment="1" applyProtection="1">
      <alignment vertical="center"/>
      <protection locked="0"/>
    </xf>
    <xf numFmtId="179" fontId="3" fillId="0" borderId="1" xfId="6" applyNumberFormat="1" applyFont="1" applyBorder="1" applyAlignment="1" applyProtection="1">
      <alignment vertical="center"/>
      <protection locked="0"/>
    </xf>
    <xf numFmtId="178" fontId="3" fillId="0" borderId="0" xfId="6" applyNumberFormat="1" applyFont="1" applyProtection="1">
      <protection locked="0"/>
    </xf>
    <xf numFmtId="178" fontId="11" fillId="0" borderId="0" xfId="6" applyNumberFormat="1" applyFont="1" applyAlignment="1" applyProtection="1">
      <alignment vertical="center"/>
      <protection locked="0"/>
    </xf>
    <xf numFmtId="0" fontId="0" fillId="0" borderId="0" xfId="0" applyAlignment="1" applyProtection="1">
      <alignment vertical="center"/>
      <protection locked="0"/>
    </xf>
    <xf numFmtId="0" fontId="4" fillId="0" borderId="0" xfId="0" applyFont="1" applyAlignment="1" applyProtection="1">
      <alignment vertical="center"/>
      <protection locked="0"/>
    </xf>
    <xf numFmtId="0" fontId="5" fillId="0" borderId="0" xfId="0" applyFont="1" applyAlignment="1" applyProtection="1">
      <alignment vertical="center"/>
      <protection locked="0"/>
    </xf>
    <xf numFmtId="0" fontId="4" fillId="0" borderId="0" xfId="0" applyFont="1" applyAlignment="1" applyProtection="1">
      <alignment horizontal="center" vertical="center"/>
      <protection locked="0"/>
    </xf>
    <xf numFmtId="0" fontId="2" fillId="0" borderId="0" xfId="0" applyFont="1" applyAlignment="1" applyProtection="1">
      <alignment horizontal="left" vertical="center"/>
      <protection locked="0"/>
    </xf>
    <xf numFmtId="0" fontId="2" fillId="0" borderId="0" xfId="0" applyFont="1" applyAlignment="1" applyProtection="1">
      <alignment horizontal="left" vertical="center" wrapText="1"/>
      <protection locked="0"/>
    </xf>
    <xf numFmtId="178" fontId="11" fillId="0" borderId="0" xfId="2" applyNumberFormat="1" applyFont="1" applyAlignment="1" applyProtection="1">
      <alignment vertical="center"/>
      <protection locked="0"/>
    </xf>
    <xf numFmtId="178" fontId="15" fillId="0" borderId="0" xfId="2" applyNumberFormat="1" applyFont="1" applyAlignment="1" applyProtection="1">
      <alignment vertical="center"/>
      <protection locked="0"/>
    </xf>
    <xf numFmtId="178" fontId="11" fillId="0" borderId="0" xfId="2" applyNumberFormat="1" applyFont="1" applyAlignment="1" applyProtection="1">
      <alignment horizontal="center" vertical="center"/>
      <protection locked="0"/>
    </xf>
    <xf numFmtId="178" fontId="3" fillId="0" borderId="0" xfId="2" applyNumberFormat="1" applyFont="1" applyAlignment="1" applyProtection="1">
      <alignment vertical="center"/>
      <protection locked="0"/>
    </xf>
    <xf numFmtId="178" fontId="16" fillId="0" borderId="0" xfId="2" applyNumberFormat="1" applyFont="1" applyAlignment="1" applyProtection="1">
      <alignment vertical="center"/>
      <protection locked="0"/>
    </xf>
    <xf numFmtId="178" fontId="17" fillId="0" borderId="0" xfId="3" applyNumberFormat="1" applyFont="1" applyAlignment="1" applyProtection="1">
      <alignment horizontal="distributed" vertical="center"/>
      <protection locked="0"/>
    </xf>
    <xf numFmtId="178" fontId="17" fillId="0" borderId="6" xfId="3" applyNumberFormat="1" applyFont="1" applyBorder="1" applyAlignment="1" applyProtection="1">
      <alignment horizontal="distributed" vertical="center"/>
      <protection locked="0"/>
    </xf>
    <xf numFmtId="178" fontId="3" fillId="0" borderId="0" xfId="3" applyNumberFormat="1" applyFont="1" applyAlignment="1" applyProtection="1">
      <alignment horizontal="distributed" vertical="center"/>
      <protection locked="0"/>
    </xf>
    <xf numFmtId="178" fontId="3" fillId="0" borderId="6" xfId="3" applyNumberFormat="1" applyFont="1" applyBorder="1" applyAlignment="1" applyProtection="1">
      <alignment horizontal="distributed" vertical="center"/>
      <protection locked="0"/>
    </xf>
    <xf numFmtId="178" fontId="17" fillId="0" borderId="0" xfId="4" applyNumberFormat="1" applyFont="1" applyAlignment="1" applyProtection="1">
      <alignment horizontal="distributed" vertical="center"/>
      <protection locked="0"/>
    </xf>
    <xf numFmtId="178" fontId="17" fillId="0" borderId="6" xfId="4" applyNumberFormat="1" applyFont="1" applyBorder="1" applyAlignment="1" applyProtection="1">
      <alignment horizontal="distributed" vertical="center"/>
      <protection locked="0"/>
    </xf>
    <xf numFmtId="178" fontId="3" fillId="0" borderId="1" xfId="6" quotePrefix="1" applyNumberFormat="1" applyFont="1" applyBorder="1" applyAlignment="1" applyProtection="1">
      <alignment horizontal="right" vertical="center"/>
      <protection locked="0"/>
    </xf>
    <xf numFmtId="0" fontId="10" fillId="0" borderId="1" xfId="1" applyBorder="1" applyAlignment="1" applyProtection="1">
      <alignment horizontal="right" vertical="center"/>
      <protection locked="0"/>
    </xf>
    <xf numFmtId="178" fontId="3" fillId="0" borderId="8" xfId="6" applyNumberFormat="1" applyFont="1" applyBorder="1" applyAlignment="1" applyProtection="1">
      <alignment horizontal="distributed" vertical="center" justifyLastLine="1"/>
      <protection locked="0"/>
    </xf>
    <xf numFmtId="178" fontId="3" fillId="0" borderId="9" xfId="6" applyNumberFormat="1" applyFont="1" applyBorder="1" applyAlignment="1" applyProtection="1">
      <alignment horizontal="distributed" vertical="center" justifyLastLine="1"/>
      <protection locked="0"/>
    </xf>
    <xf numFmtId="178" fontId="3" fillId="0" borderId="0" xfId="6" applyNumberFormat="1" applyFont="1" applyAlignment="1" applyProtection="1">
      <alignment horizontal="distributed" vertical="center" justifyLastLine="1"/>
      <protection locked="0"/>
    </xf>
    <xf numFmtId="178" fontId="3" fillId="0" borderId="6" xfId="6" applyNumberFormat="1" applyFont="1" applyBorder="1" applyAlignment="1" applyProtection="1">
      <alignment horizontal="distributed" vertical="center" justifyLastLine="1"/>
      <protection locked="0"/>
    </xf>
    <xf numFmtId="178" fontId="3" fillId="0" borderId="1" xfId="6" applyNumberFormat="1" applyFont="1" applyBorder="1" applyAlignment="1" applyProtection="1">
      <alignment horizontal="distributed" vertical="center" justifyLastLine="1"/>
      <protection locked="0"/>
    </xf>
    <xf numFmtId="178" fontId="3" fillId="0" borderId="10" xfId="6" applyNumberFormat="1" applyFont="1" applyBorder="1" applyAlignment="1" applyProtection="1">
      <alignment horizontal="distributed" vertical="center" justifyLastLine="1"/>
      <protection locked="0"/>
    </xf>
    <xf numFmtId="178" fontId="3" fillId="0" borderId="11" xfId="6" applyNumberFormat="1" applyFont="1" applyBorder="1" applyAlignment="1" applyProtection="1">
      <alignment horizontal="center" vertical="center"/>
      <protection locked="0"/>
    </xf>
    <xf numFmtId="178" fontId="3" fillId="0" borderId="12" xfId="6" applyNumberFormat="1" applyFont="1" applyBorder="1" applyAlignment="1" applyProtection="1">
      <alignment horizontal="center" vertical="center"/>
      <protection locked="0"/>
    </xf>
    <xf numFmtId="178" fontId="3" fillId="0" borderId="13" xfId="6" applyNumberFormat="1" applyFont="1" applyBorder="1" applyAlignment="1" applyProtection="1">
      <alignment horizontal="center" vertical="center"/>
      <protection locked="0"/>
    </xf>
    <xf numFmtId="178" fontId="3" fillId="0" borderId="3" xfId="6" applyNumberFormat="1" applyFont="1" applyBorder="1" applyAlignment="1" applyProtection="1">
      <alignment horizontal="distributed" vertical="center" justifyLastLine="1"/>
      <protection locked="0"/>
    </xf>
    <xf numFmtId="178" fontId="3" fillId="0" borderId="14" xfId="6" applyNumberFormat="1" applyFont="1" applyBorder="1" applyAlignment="1" applyProtection="1">
      <alignment horizontal="distributed" vertical="center" justifyLastLine="1"/>
      <protection locked="0"/>
    </xf>
    <xf numFmtId="178" fontId="3" fillId="0" borderId="15" xfId="6" applyNumberFormat="1" applyFont="1" applyBorder="1" applyAlignment="1" applyProtection="1">
      <alignment horizontal="distributed" vertical="center" justifyLastLine="1"/>
      <protection locked="0"/>
    </xf>
    <xf numFmtId="178" fontId="3" fillId="0" borderId="1" xfId="6" quotePrefix="1" applyNumberFormat="1" applyFont="1" applyBorder="1" applyAlignment="1">
      <alignment horizontal="right" vertical="center"/>
    </xf>
    <xf numFmtId="0" fontId="10" fillId="0" borderId="1" xfId="1" applyBorder="1" applyAlignment="1">
      <alignment horizontal="right" vertical="center"/>
    </xf>
    <xf numFmtId="178" fontId="3" fillId="0" borderId="9" xfId="6" applyNumberFormat="1" applyFont="1" applyBorder="1" applyAlignment="1">
      <alignment horizontal="center" vertical="center"/>
    </xf>
    <xf numFmtId="178" fontId="3" fillId="0" borderId="6" xfId="6" applyNumberFormat="1" applyFont="1" applyBorder="1" applyAlignment="1">
      <alignment horizontal="center" vertical="center"/>
    </xf>
    <xf numFmtId="178" fontId="3" fillId="0" borderId="10" xfId="6" applyNumberFormat="1" applyFont="1" applyBorder="1" applyAlignment="1">
      <alignment horizontal="center" vertical="center"/>
    </xf>
    <xf numFmtId="178" fontId="3" fillId="0" borderId="11" xfId="6" applyNumberFormat="1" applyFont="1" applyBorder="1" applyAlignment="1">
      <alignment horizontal="center" vertical="center"/>
    </xf>
    <xf numFmtId="178" fontId="3" fillId="0" borderId="12" xfId="6" applyNumberFormat="1" applyFont="1" applyBorder="1" applyAlignment="1">
      <alignment horizontal="center" vertical="center"/>
    </xf>
    <xf numFmtId="178" fontId="3" fillId="0" borderId="13" xfId="6" applyNumberFormat="1" applyFont="1" applyBorder="1" applyAlignment="1">
      <alignment horizontal="center" vertical="center"/>
    </xf>
    <xf numFmtId="178" fontId="3" fillId="0" borderId="3" xfId="6" applyNumberFormat="1" applyFont="1" applyBorder="1" applyAlignment="1">
      <alignment horizontal="center" vertical="center"/>
    </xf>
    <xf numFmtId="178" fontId="3" fillId="0" borderId="14" xfId="6" applyNumberFormat="1" applyFont="1" applyBorder="1" applyAlignment="1">
      <alignment horizontal="center" vertical="center"/>
    </xf>
    <xf numFmtId="178" fontId="3" fillId="0" borderId="15" xfId="6" applyNumberFormat="1" applyFont="1" applyBorder="1" applyAlignment="1">
      <alignment horizontal="center" vertical="center"/>
    </xf>
    <xf numFmtId="0" fontId="2" fillId="0" borderId="0" xfId="0" applyFont="1" applyFill="1" applyBorder="1" applyAlignment="1" applyProtection="1">
      <alignment vertical="center" wrapText="1"/>
    </xf>
    <xf numFmtId="178" fontId="11" fillId="0" borderId="0" xfId="2" applyNumberFormat="1" applyFont="1" applyFill="1" applyAlignment="1">
      <alignment horizontal="left" vertical="center"/>
    </xf>
    <xf numFmtId="178" fontId="3" fillId="0" borderId="1" xfId="6" quotePrefix="1" applyNumberFormat="1" applyFont="1" applyFill="1" applyBorder="1" applyAlignment="1">
      <alignment horizontal="right" vertical="center"/>
    </xf>
    <xf numFmtId="178" fontId="3" fillId="0" borderId="9" xfId="6" applyNumberFormat="1" applyFont="1" applyFill="1" applyBorder="1" applyAlignment="1">
      <alignment horizontal="center" vertical="center"/>
    </xf>
    <xf numFmtId="178" fontId="3" fillId="0" borderId="6" xfId="6" applyNumberFormat="1" applyFont="1" applyFill="1" applyBorder="1" applyAlignment="1">
      <alignment horizontal="center" vertical="center"/>
    </xf>
    <xf numFmtId="178" fontId="3" fillId="0" borderId="10" xfId="6" applyNumberFormat="1" applyFont="1" applyFill="1" applyBorder="1" applyAlignment="1">
      <alignment horizontal="center" vertical="center"/>
    </xf>
    <xf numFmtId="178" fontId="3" fillId="0" borderId="11" xfId="6" applyNumberFormat="1" applyFont="1" applyFill="1" applyBorder="1" applyAlignment="1">
      <alignment horizontal="center" vertical="center"/>
    </xf>
    <xf numFmtId="178" fontId="3" fillId="0" borderId="12" xfId="6" applyNumberFormat="1" applyFont="1" applyFill="1" applyBorder="1" applyAlignment="1">
      <alignment horizontal="center" vertical="center"/>
    </xf>
    <xf numFmtId="178" fontId="3" fillId="0" borderId="13" xfId="6" applyNumberFormat="1" applyFont="1" applyFill="1" applyBorder="1" applyAlignment="1">
      <alignment horizontal="center" vertical="center"/>
    </xf>
    <xf numFmtId="178" fontId="3" fillId="0" borderId="3" xfId="6" applyNumberFormat="1" applyFont="1" applyFill="1" applyBorder="1" applyAlignment="1">
      <alignment horizontal="center" vertical="center"/>
    </xf>
    <xf numFmtId="178" fontId="3" fillId="0" borderId="14" xfId="6" applyNumberFormat="1" applyFont="1" applyFill="1" applyBorder="1" applyAlignment="1">
      <alignment horizontal="center" vertical="center"/>
    </xf>
    <xf numFmtId="178" fontId="3" fillId="0" borderId="15" xfId="6" applyNumberFormat="1" applyFont="1" applyFill="1" applyBorder="1" applyAlignment="1">
      <alignment horizontal="center" vertical="center"/>
    </xf>
    <xf numFmtId="0" fontId="0" fillId="0" borderId="1" xfId="0" applyBorder="1" applyAlignment="1">
      <alignment horizontal="right" vertical="center"/>
    </xf>
    <xf numFmtId="178" fontId="11" fillId="0" borderId="0" xfId="6" applyNumberFormat="1" applyFont="1" applyFill="1" applyAlignment="1">
      <alignment horizontal="left" vertical="center"/>
    </xf>
    <xf numFmtId="178" fontId="11" fillId="0" borderId="0" xfId="2" applyNumberFormat="1" applyFont="1" applyFill="1" applyBorder="1" applyAlignment="1">
      <alignment horizontal="center" vertical="center"/>
    </xf>
    <xf numFmtId="0" fontId="4" fillId="0" borderId="0" xfId="1" applyFont="1" applyFill="1" applyBorder="1" applyAlignment="1" applyProtection="1">
      <alignment horizontal="left" vertical="center"/>
    </xf>
    <xf numFmtId="0" fontId="2" fillId="0" borderId="0" xfId="1" applyFont="1" applyFill="1" applyBorder="1" applyAlignment="1" applyProtection="1">
      <alignment horizontal="left" vertical="center" wrapText="1"/>
    </xf>
    <xf numFmtId="178" fontId="3" fillId="0" borderId="1" xfId="6" applyNumberFormat="1" applyFont="1" applyFill="1" applyBorder="1" applyAlignment="1">
      <alignment horizontal="right" vertical="center"/>
    </xf>
    <xf numFmtId="0" fontId="2" fillId="0" borderId="2" xfId="0" applyFont="1" applyFill="1" applyBorder="1" applyAlignment="1" applyProtection="1">
      <alignment horizontal="center" vertical="center"/>
    </xf>
    <xf numFmtId="0" fontId="0" fillId="0" borderId="3" xfId="0" applyBorder="1" applyAlignment="1">
      <alignment horizontal="center" vertical="center"/>
    </xf>
    <xf numFmtId="0" fontId="0" fillId="0" borderId="2" xfId="0" applyBorder="1" applyAlignment="1">
      <alignment horizontal="center" vertical="center"/>
    </xf>
    <xf numFmtId="0" fontId="2" fillId="0" borderId="0" xfId="0" applyFont="1" applyFill="1" applyBorder="1" applyAlignment="1" applyProtection="1">
      <alignment horizontal="left" vertical="center" wrapText="1"/>
    </xf>
    <xf numFmtId="0" fontId="3" fillId="0" borderId="3"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2" fillId="0" borderId="8" xfId="0" applyFont="1" applyFill="1" applyBorder="1" applyAlignment="1" applyProtection="1">
      <alignment horizontal="distributed" vertical="center" justifyLastLine="1"/>
    </xf>
    <xf numFmtId="0" fontId="0" fillId="0" borderId="8" xfId="0" applyBorder="1" applyAlignment="1">
      <alignment horizontal="distributed" vertical="center" justifyLastLine="1"/>
    </xf>
    <xf numFmtId="0" fontId="0" fillId="0" borderId="9" xfId="0" applyBorder="1" applyAlignment="1">
      <alignment horizontal="distributed" vertical="center" justifyLastLine="1"/>
    </xf>
    <xf numFmtId="0" fontId="0" fillId="0" borderId="1" xfId="0" applyBorder="1" applyAlignment="1">
      <alignment horizontal="distributed" vertical="center" justifyLastLine="1"/>
    </xf>
    <xf numFmtId="0" fontId="0" fillId="0" borderId="10" xfId="0" applyBorder="1" applyAlignment="1">
      <alignment horizontal="distributed" vertical="center" justifyLastLine="1"/>
    </xf>
    <xf numFmtId="0" fontId="6" fillId="0" borderId="0" xfId="0" applyFont="1" applyFill="1" applyBorder="1" applyAlignment="1" applyProtection="1">
      <alignment horizontal="distributed" vertical="center"/>
    </xf>
    <xf numFmtId="0" fontId="2" fillId="0" borderId="0" xfId="0" applyFont="1" applyFill="1" applyBorder="1" applyAlignment="1" applyProtection="1">
      <alignment horizontal="distributed" vertical="center"/>
    </xf>
    <xf numFmtId="0" fontId="2" fillId="0" borderId="6" xfId="0" applyFont="1" applyFill="1" applyBorder="1" applyAlignment="1" applyProtection="1">
      <alignment horizontal="distributed" vertical="center"/>
    </xf>
    <xf numFmtId="0" fontId="6" fillId="0" borderId="0" xfId="0" applyFont="1" applyFill="1" applyBorder="1" applyAlignment="1" applyProtection="1">
      <alignment horizontal="center" vertical="center"/>
    </xf>
    <xf numFmtId="0" fontId="6" fillId="0" borderId="6" xfId="0" applyFont="1" applyFill="1" applyBorder="1" applyAlignment="1" applyProtection="1">
      <alignment horizontal="center" vertical="center"/>
    </xf>
    <xf numFmtId="0" fontId="2" fillId="0" borderId="8" xfId="0" applyFont="1" applyFill="1" applyBorder="1" applyAlignment="1" applyProtection="1">
      <alignment horizontal="center" vertical="center" justifyLastLine="1"/>
    </xf>
    <xf numFmtId="0" fontId="2" fillId="0" borderId="9" xfId="0" applyFont="1" applyFill="1" applyBorder="1" applyAlignment="1" applyProtection="1">
      <alignment horizontal="center" vertical="center" justifyLastLine="1"/>
    </xf>
    <xf numFmtId="0" fontId="2" fillId="0" borderId="1" xfId="0" applyFont="1" applyFill="1" applyBorder="1" applyAlignment="1" applyProtection="1">
      <alignment horizontal="center" vertical="center" justifyLastLine="1"/>
    </xf>
    <xf numFmtId="0" fontId="2" fillId="0" borderId="10" xfId="0" applyFont="1" applyFill="1" applyBorder="1" applyAlignment="1" applyProtection="1">
      <alignment horizontal="center" vertical="center" justifyLastLine="1"/>
    </xf>
    <xf numFmtId="0" fontId="2" fillId="0" borderId="8" xfId="0" applyFont="1" applyFill="1" applyBorder="1" applyAlignment="1" applyProtection="1">
      <alignment horizontal="distributed" vertical="center"/>
    </xf>
    <xf numFmtId="0" fontId="3" fillId="0" borderId="8" xfId="0" applyFont="1" applyFill="1" applyBorder="1" applyAlignment="1">
      <alignment horizontal="distributed" vertical="center"/>
    </xf>
    <xf numFmtId="0" fontId="3" fillId="0" borderId="1" xfId="0" applyFont="1" applyFill="1" applyBorder="1" applyAlignment="1">
      <alignment horizontal="distributed" vertical="center"/>
    </xf>
    <xf numFmtId="0" fontId="3" fillId="0" borderId="2" xfId="0" applyFont="1" applyFill="1" applyBorder="1" applyAlignment="1">
      <alignment horizontal="center" vertical="center"/>
    </xf>
    <xf numFmtId="0" fontId="2" fillId="0" borderId="3" xfId="0" applyFont="1" applyFill="1" applyBorder="1" applyAlignment="1" applyProtection="1">
      <alignment horizontal="center" vertical="center"/>
    </xf>
    <xf numFmtId="0" fontId="2" fillId="0" borderId="14" xfId="0" applyFont="1" applyFill="1" applyBorder="1" applyAlignment="1" applyProtection="1">
      <alignment horizontal="center" vertical="center"/>
    </xf>
    <xf numFmtId="0" fontId="2" fillId="0" borderId="15" xfId="0" applyFont="1" applyFill="1" applyBorder="1" applyAlignment="1" applyProtection="1">
      <alignment horizontal="center" vertical="center"/>
    </xf>
    <xf numFmtId="176" fontId="6" fillId="0" borderId="4" xfId="0" applyNumberFormat="1" applyFont="1" applyFill="1" applyBorder="1" applyAlignment="1" applyProtection="1">
      <alignment horizontal="distributed" vertical="center" justifyLastLine="1"/>
    </xf>
    <xf numFmtId="0" fontId="7" fillId="0" borderId="0" xfId="0" applyFont="1" applyFill="1" applyAlignment="1">
      <alignment horizontal="distributed" vertical="center" justifyLastLine="1"/>
    </xf>
    <xf numFmtId="0" fontId="3" fillId="0" borderId="3" xfId="0" applyFont="1" applyFill="1" applyBorder="1" applyAlignment="1">
      <alignment horizontal="center" vertical="center"/>
    </xf>
    <xf numFmtId="0" fontId="2" fillId="0" borderId="1" xfId="0" applyFont="1" applyFill="1" applyBorder="1" applyAlignment="1" applyProtection="1">
      <alignment horizontal="distributed" vertical="center"/>
    </xf>
    <xf numFmtId="0" fontId="3" fillId="0" borderId="2" xfId="0" applyFont="1" applyBorder="1" applyAlignment="1">
      <alignment horizontal="center" vertical="center"/>
    </xf>
    <xf numFmtId="0" fontId="7" fillId="0" borderId="0" xfId="0" applyFont="1" applyAlignment="1">
      <alignment horizontal="distributed" vertical="center" justifyLastLine="1"/>
    </xf>
    <xf numFmtId="0" fontId="3" fillId="0" borderId="8" xfId="0" applyFont="1" applyBorder="1" applyAlignment="1">
      <alignment horizontal="distributed" vertical="center"/>
    </xf>
    <xf numFmtId="0" fontId="3" fillId="0" borderId="1" xfId="0" applyFont="1" applyBorder="1" applyAlignment="1">
      <alignment horizontal="distributed" vertical="center"/>
    </xf>
  </cellXfs>
  <cellStyles count="8">
    <cellStyle name="標準" xfId="0" builtinId="0"/>
    <cellStyle name="標準 2" xfId="1" xr:uid="{00000000-0005-0000-0000-000001000000}"/>
    <cellStyle name="標準_04 05大学学部別学生数daigaku-d" xfId="2" xr:uid="{00000000-0005-0000-0000-000002000000}"/>
    <cellStyle name="標準_06大学院研究科別学生数daigaku-h" xfId="3" xr:uid="{00000000-0005-0000-0000-000003000000}"/>
    <cellStyle name="標準_07入学志願者数daigaku-e" xfId="4" xr:uid="{00000000-0005-0000-0000-000004000000}"/>
    <cellStyle name="標準_15 16 17短大" xfId="5" xr:uid="{00000000-0005-0000-0000-000005000000}"/>
    <cellStyle name="標準_17‐20　短大" xfId="6" xr:uid="{00000000-0005-0000-0000-000006000000}"/>
    <cellStyle name="標準_１８短期大学の学科別学生数" xfId="7" xr:uid="{00000000-0005-0000-0000-000007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084761-1CCD-4A0F-B55C-96A59592B645}">
  <dimension ref="A1:S56"/>
  <sheetViews>
    <sheetView tabSelected="1" zoomScaleNormal="100" zoomScaleSheetLayoutView="90" workbookViewId="0"/>
  </sheetViews>
  <sheetFormatPr defaultRowHeight="10.5"/>
  <cols>
    <col min="1" max="2" width="2" style="138" customWidth="1"/>
    <col min="3" max="3" width="6.140625" style="138" customWidth="1"/>
    <col min="4" max="4" width="5.7109375" style="138" customWidth="1"/>
    <col min="5" max="13" width="7.85546875" style="138" customWidth="1"/>
    <col min="14" max="16" width="5.42578125" style="138" customWidth="1"/>
    <col min="17" max="16384" width="9.140625" style="138"/>
  </cols>
  <sheetData>
    <row r="1" spans="1:19" s="159" customFormat="1" ht="13.5" customHeight="1"/>
    <row r="2" spans="1:19" s="161" customFormat="1" ht="13.5" customHeight="1">
      <c r="A2" s="160" t="s">
        <v>40</v>
      </c>
      <c r="B2" s="160"/>
      <c r="C2" s="160"/>
      <c r="D2" s="160"/>
      <c r="E2" s="160"/>
      <c r="F2" s="160"/>
      <c r="G2" s="160"/>
      <c r="H2" s="160"/>
      <c r="I2" s="160"/>
      <c r="J2" s="160"/>
      <c r="K2" s="160"/>
      <c r="L2" s="160"/>
      <c r="M2" s="160"/>
      <c r="N2" s="160"/>
      <c r="O2" s="160"/>
      <c r="P2" s="160"/>
    </row>
    <row r="3" spans="1:19" s="161" customFormat="1" ht="10.5" customHeight="1">
      <c r="B3" s="162"/>
      <c r="C3" s="162"/>
      <c r="D3" s="162"/>
      <c r="E3" s="162"/>
      <c r="F3" s="162"/>
      <c r="G3" s="162"/>
      <c r="H3" s="162"/>
      <c r="I3" s="162"/>
      <c r="J3" s="162"/>
      <c r="K3" s="162"/>
      <c r="L3" s="162"/>
      <c r="M3" s="162"/>
      <c r="N3" s="162"/>
    </row>
    <row r="4" spans="1:19" s="159" customFormat="1" ht="10.5" customHeight="1">
      <c r="A4" s="163" t="s">
        <v>358</v>
      </c>
      <c r="C4" s="163"/>
      <c r="D4" s="163"/>
      <c r="E4" s="163"/>
      <c r="F4" s="163"/>
      <c r="G4" s="163"/>
      <c r="H4" s="163"/>
      <c r="I4" s="163"/>
      <c r="J4" s="163"/>
      <c r="K4" s="163"/>
      <c r="L4" s="163"/>
      <c r="M4" s="163"/>
      <c r="N4" s="163"/>
      <c r="O4" s="163"/>
      <c r="P4" s="163"/>
    </row>
    <row r="5" spans="1:19" s="159" customFormat="1" ht="10.5" customHeight="1">
      <c r="A5" s="163" t="s">
        <v>359</v>
      </c>
      <c r="C5" s="164"/>
      <c r="D5" s="164"/>
      <c r="E5" s="164"/>
      <c r="F5" s="164"/>
      <c r="G5" s="164"/>
      <c r="H5" s="164"/>
      <c r="I5" s="164"/>
      <c r="J5" s="164"/>
      <c r="K5" s="164"/>
      <c r="L5" s="164"/>
      <c r="M5" s="164"/>
      <c r="N5" s="164"/>
      <c r="O5" s="164"/>
      <c r="P5" s="164"/>
    </row>
    <row r="6" spans="1:19" s="166" customFormat="1" ht="13.5"/>
    <row r="7" spans="1:19" s="166" customFormat="1" ht="13.5">
      <c r="A7" s="165" t="s">
        <v>142</v>
      </c>
      <c r="B7" s="165"/>
      <c r="C7" s="165"/>
      <c r="D7" s="165"/>
      <c r="E7" s="165"/>
      <c r="F7" s="165"/>
      <c r="G7" s="165"/>
      <c r="H7" s="165"/>
      <c r="I7" s="165"/>
      <c r="J7" s="165"/>
      <c r="K7" s="165"/>
      <c r="L7" s="165"/>
      <c r="M7" s="165"/>
      <c r="N7" s="165"/>
      <c r="O7" s="165"/>
      <c r="P7" s="165"/>
      <c r="Q7" s="165"/>
      <c r="R7" s="165"/>
      <c r="S7" s="165"/>
    </row>
    <row r="8" spans="1:19" s="166" customFormat="1" ht="10.5" customHeight="1">
      <c r="C8" s="167"/>
      <c r="D8" s="167"/>
      <c r="E8" s="167"/>
      <c r="F8" s="167"/>
      <c r="G8" s="167"/>
      <c r="H8" s="167"/>
      <c r="I8" s="167"/>
      <c r="J8" s="167"/>
      <c r="K8" s="167"/>
      <c r="L8" s="167"/>
      <c r="M8" s="167"/>
      <c r="N8" s="167"/>
      <c r="O8" s="167"/>
      <c r="P8" s="167"/>
      <c r="Q8" s="167"/>
      <c r="R8" s="167"/>
      <c r="S8" s="167"/>
    </row>
    <row r="9" spans="1:19" s="166" customFormat="1" ht="10.5" customHeight="1">
      <c r="A9" s="168" t="s">
        <v>360</v>
      </c>
      <c r="D9" s="167"/>
      <c r="E9" s="167"/>
      <c r="F9" s="167"/>
      <c r="G9" s="167"/>
      <c r="H9" s="167"/>
      <c r="I9" s="167"/>
      <c r="J9" s="167"/>
      <c r="K9" s="167"/>
      <c r="L9" s="167"/>
      <c r="M9" s="167"/>
      <c r="N9" s="167"/>
      <c r="O9" s="167"/>
      <c r="P9" s="167"/>
      <c r="Q9" s="167"/>
      <c r="R9" s="167"/>
      <c r="S9" s="167"/>
    </row>
    <row r="10" spans="1:19" s="166" customFormat="1" ht="10.5" customHeight="1">
      <c r="C10" s="165"/>
      <c r="J10" s="169"/>
    </row>
    <row r="11" spans="1:19" ht="13.5" customHeight="1">
      <c r="A11" s="158" t="s">
        <v>141</v>
      </c>
      <c r="B11" s="158"/>
      <c r="C11" s="158"/>
      <c r="D11" s="158"/>
      <c r="E11" s="158"/>
      <c r="F11" s="158"/>
      <c r="G11" s="158"/>
      <c r="H11" s="158"/>
      <c r="I11" s="158"/>
      <c r="J11" s="158"/>
      <c r="K11" s="158"/>
      <c r="L11" s="158"/>
      <c r="M11" s="158"/>
      <c r="N11" s="158"/>
      <c r="O11" s="158"/>
      <c r="P11" s="158"/>
    </row>
    <row r="12" spans="1:19" ht="10.5" customHeight="1"/>
    <row r="13" spans="1:19" ht="10.5" customHeight="1">
      <c r="C13" s="139"/>
      <c r="D13" s="139"/>
      <c r="E13" s="139"/>
      <c r="F13" s="139"/>
      <c r="G13" s="139"/>
      <c r="H13" s="139"/>
      <c r="I13" s="139"/>
      <c r="J13" s="139"/>
      <c r="K13" s="139"/>
      <c r="L13" s="139"/>
      <c r="M13" s="176" t="s">
        <v>361</v>
      </c>
      <c r="N13" s="177"/>
      <c r="O13" s="177"/>
      <c r="P13" s="177"/>
    </row>
    <row r="14" spans="1:19" ht="12" customHeight="1">
      <c r="A14" s="178" t="s">
        <v>340</v>
      </c>
      <c r="B14" s="178"/>
      <c r="C14" s="179"/>
      <c r="D14" s="184" t="s">
        <v>137</v>
      </c>
      <c r="E14" s="187" t="s">
        <v>341</v>
      </c>
      <c r="F14" s="188"/>
      <c r="G14" s="188"/>
      <c r="H14" s="188"/>
      <c r="I14" s="188"/>
      <c r="J14" s="188"/>
      <c r="K14" s="188"/>
      <c r="L14" s="188"/>
      <c r="M14" s="188"/>
      <c r="N14" s="188"/>
      <c r="O14" s="188"/>
      <c r="P14" s="188"/>
    </row>
    <row r="15" spans="1:19" ht="12" customHeight="1">
      <c r="A15" s="180"/>
      <c r="B15" s="180"/>
      <c r="C15" s="181"/>
      <c r="D15" s="185"/>
      <c r="E15" s="187" t="s">
        <v>30</v>
      </c>
      <c r="F15" s="188"/>
      <c r="G15" s="189"/>
      <c r="H15" s="187" t="s">
        <v>342</v>
      </c>
      <c r="I15" s="188"/>
      <c r="J15" s="189"/>
      <c r="K15" s="187" t="s">
        <v>343</v>
      </c>
      <c r="L15" s="188"/>
      <c r="M15" s="189"/>
      <c r="N15" s="187" t="s">
        <v>344</v>
      </c>
      <c r="O15" s="188"/>
      <c r="P15" s="188"/>
    </row>
    <row r="16" spans="1:19" ht="12" customHeight="1">
      <c r="A16" s="182"/>
      <c r="B16" s="182"/>
      <c r="C16" s="183"/>
      <c r="D16" s="186"/>
      <c r="E16" s="140" t="s">
        <v>30</v>
      </c>
      <c r="F16" s="141" t="s">
        <v>31</v>
      </c>
      <c r="G16" s="141" t="s">
        <v>32</v>
      </c>
      <c r="H16" s="140" t="s">
        <v>30</v>
      </c>
      <c r="I16" s="141" t="s">
        <v>31</v>
      </c>
      <c r="J16" s="141" t="s">
        <v>32</v>
      </c>
      <c r="K16" s="140" t="s">
        <v>30</v>
      </c>
      <c r="L16" s="141" t="s">
        <v>31</v>
      </c>
      <c r="M16" s="141" t="s">
        <v>32</v>
      </c>
      <c r="N16" s="140" t="s">
        <v>30</v>
      </c>
      <c r="O16" s="141" t="s">
        <v>31</v>
      </c>
      <c r="P16" s="142" t="s">
        <v>32</v>
      </c>
    </row>
    <row r="17" spans="1:16" ht="6" customHeight="1">
      <c r="C17" s="143"/>
      <c r="D17" s="144"/>
      <c r="E17" s="143"/>
      <c r="F17" s="143"/>
      <c r="G17" s="143"/>
      <c r="H17" s="143"/>
      <c r="I17" s="143"/>
      <c r="J17" s="143"/>
      <c r="K17" s="143"/>
      <c r="L17" s="143"/>
      <c r="M17" s="143"/>
      <c r="N17" s="143"/>
      <c r="O17" s="143"/>
      <c r="P17" s="143"/>
    </row>
    <row r="18" spans="1:16" ht="10.5" customHeight="1">
      <c r="A18" s="170" t="s">
        <v>345</v>
      </c>
      <c r="B18" s="170"/>
      <c r="C18" s="171"/>
      <c r="D18" s="145">
        <v>11</v>
      </c>
      <c r="E18" s="146">
        <v>2223</v>
      </c>
      <c r="F18" s="146">
        <v>412</v>
      </c>
      <c r="G18" s="146">
        <v>1811</v>
      </c>
      <c r="H18" s="146">
        <v>1109</v>
      </c>
      <c r="I18" s="146">
        <v>211</v>
      </c>
      <c r="J18" s="146">
        <v>898</v>
      </c>
      <c r="K18" s="146">
        <v>1114</v>
      </c>
      <c r="L18" s="146">
        <v>201</v>
      </c>
      <c r="M18" s="146">
        <v>913</v>
      </c>
      <c r="N18" s="146">
        <v>0</v>
      </c>
      <c r="O18" s="146">
        <v>0</v>
      </c>
      <c r="P18" s="146">
        <v>0</v>
      </c>
    </row>
    <row r="19" spans="1:16" ht="6" customHeight="1">
      <c r="C19" s="147"/>
      <c r="D19" s="148"/>
      <c r="E19" s="149"/>
      <c r="F19" s="149"/>
      <c r="G19" s="149"/>
      <c r="H19" s="149"/>
      <c r="I19" s="149"/>
      <c r="J19" s="149"/>
      <c r="K19" s="149"/>
      <c r="L19" s="149"/>
      <c r="M19" s="149"/>
      <c r="N19" s="149"/>
      <c r="O19" s="149"/>
      <c r="P19" s="149"/>
    </row>
    <row r="20" spans="1:16" ht="10.5" customHeight="1">
      <c r="B20" s="172" t="s">
        <v>346</v>
      </c>
      <c r="C20" s="173"/>
      <c r="D20" s="148">
        <v>0</v>
      </c>
      <c r="E20" s="149">
        <v>0</v>
      </c>
      <c r="F20" s="149">
        <v>0</v>
      </c>
      <c r="G20" s="149">
        <v>0</v>
      </c>
      <c r="H20" s="149">
        <v>0</v>
      </c>
      <c r="I20" s="149">
        <v>0</v>
      </c>
      <c r="J20" s="149">
        <v>0</v>
      </c>
      <c r="K20" s="149">
        <v>0</v>
      </c>
      <c r="L20" s="149">
        <v>0</v>
      </c>
      <c r="M20" s="149">
        <v>0</v>
      </c>
      <c r="N20" s="149">
        <v>0</v>
      </c>
      <c r="O20" s="149">
        <v>0</v>
      </c>
      <c r="P20" s="149">
        <v>0</v>
      </c>
    </row>
    <row r="21" spans="1:16" ht="10.5" customHeight="1">
      <c r="B21" s="172" t="s">
        <v>347</v>
      </c>
      <c r="C21" s="173"/>
      <c r="D21" s="148">
        <v>0</v>
      </c>
      <c r="E21" s="149">
        <v>0</v>
      </c>
      <c r="F21" s="149">
        <v>0</v>
      </c>
      <c r="G21" s="149">
        <v>0</v>
      </c>
      <c r="H21" s="149">
        <v>0</v>
      </c>
      <c r="I21" s="149">
        <v>0</v>
      </c>
      <c r="J21" s="149">
        <v>0</v>
      </c>
      <c r="K21" s="149">
        <v>0</v>
      </c>
      <c r="L21" s="149">
        <v>0</v>
      </c>
      <c r="M21" s="149">
        <v>0</v>
      </c>
      <c r="N21" s="149">
        <v>0</v>
      </c>
      <c r="O21" s="149">
        <v>0</v>
      </c>
      <c r="P21" s="149">
        <v>0</v>
      </c>
    </row>
    <row r="22" spans="1:16" ht="10.5" customHeight="1">
      <c r="B22" s="172" t="s">
        <v>348</v>
      </c>
      <c r="C22" s="173"/>
      <c r="D22" s="148">
        <v>11</v>
      </c>
      <c r="E22" s="149">
        <v>2223</v>
      </c>
      <c r="F22" s="149">
        <v>412</v>
      </c>
      <c r="G22" s="149">
        <v>1811</v>
      </c>
      <c r="H22" s="149">
        <v>1109</v>
      </c>
      <c r="I22" s="149">
        <v>211</v>
      </c>
      <c r="J22" s="149">
        <v>898</v>
      </c>
      <c r="K22" s="149">
        <v>1114</v>
      </c>
      <c r="L22" s="149">
        <v>201</v>
      </c>
      <c r="M22" s="149">
        <v>913</v>
      </c>
      <c r="N22" s="149">
        <v>0</v>
      </c>
      <c r="O22" s="149">
        <v>0</v>
      </c>
      <c r="P22" s="149">
        <v>0</v>
      </c>
    </row>
    <row r="23" spans="1:16" ht="6" customHeight="1">
      <c r="C23" s="150"/>
      <c r="D23" s="148"/>
      <c r="E23" s="149"/>
      <c r="F23" s="149"/>
      <c r="G23" s="149"/>
      <c r="H23" s="149"/>
      <c r="I23" s="149"/>
      <c r="J23" s="149"/>
      <c r="K23" s="149"/>
      <c r="L23" s="149"/>
      <c r="M23" s="149"/>
      <c r="N23" s="149"/>
      <c r="O23" s="149"/>
      <c r="P23" s="149"/>
    </row>
    <row r="24" spans="1:16" s="151" customFormat="1" ht="10.5" customHeight="1">
      <c r="A24" s="174" t="s">
        <v>349</v>
      </c>
      <c r="B24" s="174"/>
      <c r="C24" s="175"/>
      <c r="D24" s="145">
        <v>10</v>
      </c>
      <c r="E24" s="146">
        <v>2057</v>
      </c>
      <c r="F24" s="146">
        <v>348</v>
      </c>
      <c r="G24" s="146">
        <v>1709</v>
      </c>
      <c r="H24" s="146">
        <v>1050</v>
      </c>
      <c r="I24" s="146">
        <v>186</v>
      </c>
      <c r="J24" s="146">
        <v>864</v>
      </c>
      <c r="K24" s="146">
        <v>1007</v>
      </c>
      <c r="L24" s="146">
        <v>162</v>
      </c>
      <c r="M24" s="146">
        <v>845</v>
      </c>
      <c r="N24" s="146">
        <v>0</v>
      </c>
      <c r="O24" s="146">
        <v>0</v>
      </c>
      <c r="P24" s="146">
        <v>0</v>
      </c>
    </row>
    <row r="25" spans="1:16" ht="10.5" customHeight="1">
      <c r="C25" s="152" t="s">
        <v>350</v>
      </c>
      <c r="D25" s="148">
        <v>1</v>
      </c>
      <c r="E25" s="149">
        <v>60</v>
      </c>
      <c r="F25" s="149">
        <v>0</v>
      </c>
      <c r="G25" s="149">
        <v>60</v>
      </c>
      <c r="H25" s="149">
        <v>25</v>
      </c>
      <c r="I25" s="149">
        <v>0</v>
      </c>
      <c r="J25" s="149">
        <v>25</v>
      </c>
      <c r="K25" s="149">
        <v>35</v>
      </c>
      <c r="L25" s="149">
        <v>0</v>
      </c>
      <c r="M25" s="149">
        <v>35</v>
      </c>
      <c r="N25" s="149">
        <v>0</v>
      </c>
      <c r="O25" s="149">
        <v>0</v>
      </c>
      <c r="P25" s="149">
        <v>0</v>
      </c>
    </row>
    <row r="26" spans="1:16" ht="10.5" customHeight="1">
      <c r="C26" s="152" t="s">
        <v>351</v>
      </c>
      <c r="D26" s="148">
        <v>2</v>
      </c>
      <c r="E26" s="149">
        <v>616</v>
      </c>
      <c r="F26" s="149">
        <v>266</v>
      </c>
      <c r="G26" s="149">
        <v>350</v>
      </c>
      <c r="H26" s="149">
        <v>302</v>
      </c>
      <c r="I26" s="149">
        <v>136</v>
      </c>
      <c r="J26" s="149">
        <v>166</v>
      </c>
      <c r="K26" s="149">
        <v>314</v>
      </c>
      <c r="L26" s="149">
        <v>130</v>
      </c>
      <c r="M26" s="149">
        <v>184</v>
      </c>
      <c r="N26" s="149">
        <v>0</v>
      </c>
      <c r="O26" s="149">
        <v>0</v>
      </c>
      <c r="P26" s="149">
        <v>0</v>
      </c>
    </row>
    <row r="27" spans="1:16" ht="10.5" customHeight="1">
      <c r="C27" s="152" t="s">
        <v>362</v>
      </c>
      <c r="D27" s="148">
        <v>0</v>
      </c>
      <c r="E27" s="149">
        <v>0</v>
      </c>
      <c r="F27" s="149">
        <v>0</v>
      </c>
      <c r="G27" s="149">
        <v>0</v>
      </c>
      <c r="H27" s="149">
        <v>0</v>
      </c>
      <c r="I27" s="149">
        <v>0</v>
      </c>
      <c r="J27" s="149">
        <v>0</v>
      </c>
      <c r="K27" s="149">
        <v>0</v>
      </c>
      <c r="L27" s="149">
        <v>0</v>
      </c>
      <c r="M27" s="149">
        <v>0</v>
      </c>
      <c r="N27" s="149">
        <v>0</v>
      </c>
      <c r="O27" s="149">
        <v>0</v>
      </c>
      <c r="P27" s="149">
        <v>0</v>
      </c>
    </row>
    <row r="28" spans="1:16" ht="10.5" customHeight="1">
      <c r="C28" s="152" t="s">
        <v>352</v>
      </c>
      <c r="D28" s="148">
        <v>2</v>
      </c>
      <c r="E28" s="149">
        <v>288</v>
      </c>
      <c r="F28" s="149">
        <v>13</v>
      </c>
      <c r="G28" s="149">
        <v>275</v>
      </c>
      <c r="H28" s="149">
        <v>178</v>
      </c>
      <c r="I28" s="149">
        <v>12</v>
      </c>
      <c r="J28" s="149">
        <v>166</v>
      </c>
      <c r="K28" s="149">
        <v>110</v>
      </c>
      <c r="L28" s="149">
        <v>1</v>
      </c>
      <c r="M28" s="149">
        <v>109</v>
      </c>
      <c r="N28" s="149">
        <v>0</v>
      </c>
      <c r="O28" s="149">
        <v>0</v>
      </c>
      <c r="P28" s="149">
        <v>0</v>
      </c>
    </row>
    <row r="29" spans="1:16" ht="10.5" customHeight="1">
      <c r="C29" s="152" t="s">
        <v>353</v>
      </c>
      <c r="D29" s="148">
        <v>3</v>
      </c>
      <c r="E29" s="149">
        <v>622</v>
      </c>
      <c r="F29" s="149">
        <v>18</v>
      </c>
      <c r="G29" s="149">
        <v>604</v>
      </c>
      <c r="H29" s="149">
        <v>303</v>
      </c>
      <c r="I29" s="149">
        <v>9</v>
      </c>
      <c r="J29" s="149">
        <v>294</v>
      </c>
      <c r="K29" s="149">
        <v>319</v>
      </c>
      <c r="L29" s="149">
        <v>9</v>
      </c>
      <c r="M29" s="149">
        <v>310</v>
      </c>
      <c r="N29" s="149">
        <v>0</v>
      </c>
      <c r="O29" s="149">
        <v>0</v>
      </c>
      <c r="P29" s="149">
        <v>0</v>
      </c>
    </row>
    <row r="30" spans="1:16" ht="10.5" customHeight="1">
      <c r="C30" s="152" t="s">
        <v>354</v>
      </c>
      <c r="D30" s="148">
        <v>1</v>
      </c>
      <c r="E30" s="149">
        <v>372</v>
      </c>
      <c r="F30" s="149">
        <v>47</v>
      </c>
      <c r="G30" s="149">
        <v>325</v>
      </c>
      <c r="H30" s="149">
        <v>189</v>
      </c>
      <c r="I30" s="149">
        <v>25</v>
      </c>
      <c r="J30" s="149">
        <v>164</v>
      </c>
      <c r="K30" s="149">
        <v>183</v>
      </c>
      <c r="L30" s="149">
        <v>22</v>
      </c>
      <c r="M30" s="149">
        <v>161</v>
      </c>
      <c r="N30" s="149">
        <v>0</v>
      </c>
      <c r="O30" s="149">
        <v>0</v>
      </c>
      <c r="P30" s="149">
        <v>0</v>
      </c>
    </row>
    <row r="31" spans="1:16" ht="10.5" customHeight="1">
      <c r="C31" s="152" t="s">
        <v>355</v>
      </c>
      <c r="D31" s="148">
        <v>1</v>
      </c>
      <c r="E31" s="149">
        <v>99</v>
      </c>
      <c r="F31" s="149">
        <v>4</v>
      </c>
      <c r="G31" s="149">
        <v>95</v>
      </c>
      <c r="H31" s="149">
        <v>53</v>
      </c>
      <c r="I31" s="149">
        <v>4</v>
      </c>
      <c r="J31" s="149">
        <v>49</v>
      </c>
      <c r="K31" s="149">
        <v>46</v>
      </c>
      <c r="L31" s="149">
        <v>0</v>
      </c>
      <c r="M31" s="149">
        <v>46</v>
      </c>
      <c r="N31" s="149">
        <v>0</v>
      </c>
      <c r="O31" s="149">
        <v>0</v>
      </c>
      <c r="P31" s="149">
        <v>0</v>
      </c>
    </row>
    <row r="32" spans="1:16" ht="6" customHeight="1">
      <c r="C32" s="150"/>
      <c r="D32" s="148"/>
      <c r="E32" s="149"/>
      <c r="F32" s="149"/>
      <c r="G32" s="149"/>
      <c r="H32" s="149"/>
      <c r="I32" s="149"/>
      <c r="J32" s="149"/>
      <c r="K32" s="149"/>
      <c r="L32" s="149"/>
      <c r="M32" s="149"/>
      <c r="N32" s="149"/>
      <c r="O32" s="149"/>
      <c r="P32" s="149"/>
    </row>
    <row r="33" spans="1:16" ht="10.5" customHeight="1">
      <c r="A33" s="174" t="s">
        <v>356</v>
      </c>
      <c r="B33" s="174"/>
      <c r="C33" s="175"/>
      <c r="D33" s="145">
        <v>1</v>
      </c>
      <c r="E33" s="146">
        <v>166</v>
      </c>
      <c r="F33" s="146">
        <v>64</v>
      </c>
      <c r="G33" s="146">
        <v>102</v>
      </c>
      <c r="H33" s="146">
        <v>59</v>
      </c>
      <c r="I33" s="146">
        <v>25</v>
      </c>
      <c r="J33" s="146">
        <v>34</v>
      </c>
      <c r="K33" s="146">
        <v>107</v>
      </c>
      <c r="L33" s="146">
        <v>39</v>
      </c>
      <c r="M33" s="146">
        <v>68</v>
      </c>
      <c r="N33" s="146">
        <v>0</v>
      </c>
      <c r="O33" s="146">
        <v>0</v>
      </c>
      <c r="P33" s="146">
        <v>0</v>
      </c>
    </row>
    <row r="34" spans="1:16" ht="10.5" customHeight="1">
      <c r="C34" s="152" t="s">
        <v>350</v>
      </c>
      <c r="D34" s="148">
        <v>1</v>
      </c>
      <c r="E34" s="149">
        <v>166</v>
      </c>
      <c r="F34" s="149">
        <v>64</v>
      </c>
      <c r="G34" s="149">
        <v>102</v>
      </c>
      <c r="H34" s="149">
        <v>59</v>
      </c>
      <c r="I34" s="149">
        <v>25</v>
      </c>
      <c r="J34" s="149">
        <v>34</v>
      </c>
      <c r="K34" s="149">
        <v>107</v>
      </c>
      <c r="L34" s="149">
        <v>39</v>
      </c>
      <c r="M34" s="149">
        <v>68</v>
      </c>
      <c r="N34" s="149">
        <v>0</v>
      </c>
      <c r="O34" s="149">
        <v>0</v>
      </c>
      <c r="P34" s="149">
        <v>0</v>
      </c>
    </row>
    <row r="35" spans="1:16" ht="6" customHeight="1">
      <c r="A35" s="153"/>
      <c r="B35" s="153"/>
      <c r="C35" s="154"/>
      <c r="D35" s="155"/>
      <c r="E35" s="156"/>
      <c r="F35" s="156"/>
      <c r="G35" s="156"/>
      <c r="H35" s="156"/>
      <c r="I35" s="156"/>
      <c r="J35" s="156"/>
      <c r="K35" s="156"/>
      <c r="L35" s="156"/>
      <c r="M35" s="156"/>
      <c r="N35" s="156"/>
      <c r="O35" s="156"/>
      <c r="P35" s="156"/>
    </row>
    <row r="36" spans="1:16">
      <c r="A36" s="139" t="s">
        <v>357</v>
      </c>
      <c r="D36" s="139"/>
      <c r="E36" s="139"/>
      <c r="F36" s="139"/>
      <c r="G36" s="139"/>
      <c r="H36" s="139"/>
      <c r="I36" s="139"/>
      <c r="J36" s="139"/>
      <c r="K36" s="139"/>
      <c r="L36" s="139"/>
      <c r="M36" s="139"/>
      <c r="N36" s="139"/>
      <c r="O36" s="139"/>
      <c r="P36" s="139"/>
    </row>
    <row r="37" spans="1:16">
      <c r="C37" s="139"/>
      <c r="D37" s="139"/>
      <c r="E37" s="139"/>
      <c r="F37" s="139"/>
      <c r="G37" s="139"/>
      <c r="H37" s="139"/>
      <c r="I37" s="139"/>
      <c r="J37" s="139"/>
      <c r="K37" s="139"/>
      <c r="L37" s="139"/>
      <c r="M37" s="139"/>
      <c r="N37" s="139"/>
      <c r="O37" s="139"/>
      <c r="P37" s="139"/>
    </row>
    <row r="38" spans="1:16" ht="10.5" customHeight="1">
      <c r="C38" s="139"/>
      <c r="D38" s="157"/>
      <c r="E38" s="157"/>
      <c r="F38" s="157"/>
      <c r="G38" s="157"/>
      <c r="H38" s="157"/>
      <c r="I38" s="157"/>
      <c r="J38" s="157"/>
      <c r="K38" s="157"/>
      <c r="L38" s="157"/>
      <c r="M38" s="157"/>
      <c r="N38" s="157"/>
      <c r="O38" s="157"/>
      <c r="P38" s="157"/>
    </row>
    <row r="39" spans="1:16" ht="10.5" customHeight="1"/>
    <row r="40" spans="1:16" ht="10.5" customHeight="1"/>
    <row r="41" spans="1:16" ht="10.5" customHeight="1"/>
    <row r="42" spans="1:16" ht="10.5" customHeight="1"/>
    <row r="43" spans="1:16" ht="10.5" customHeight="1"/>
    <row r="44" spans="1:16" ht="10.5" customHeight="1"/>
    <row r="45" spans="1:16" ht="10.5" customHeight="1"/>
    <row r="46" spans="1:16" ht="10.5" customHeight="1"/>
    <row r="47" spans="1:16" ht="17.45" customHeight="1"/>
    <row r="48" spans="1:16" ht="17.45" customHeight="1"/>
    <row r="49" ht="17.45" customHeight="1"/>
    <row r="50" ht="17.45" customHeight="1"/>
    <row r="51" ht="17.45" customHeight="1"/>
    <row r="52" ht="17.45" customHeight="1"/>
    <row r="53" ht="17.45" customHeight="1"/>
    <row r="54" ht="17.45" customHeight="1"/>
    <row r="55" ht="17.45" customHeight="1"/>
    <row r="56" ht="17.45" customHeight="1"/>
  </sheetData>
  <sheetProtection sheet="1" formatCells="0" formatRows="0" insertRows="0" deleteRows="0"/>
  <mergeCells count="14">
    <mergeCell ref="A33:C33"/>
    <mergeCell ref="M13:P13"/>
    <mergeCell ref="A14:C16"/>
    <mergeCell ref="D14:D16"/>
    <mergeCell ref="E14:P14"/>
    <mergeCell ref="E15:G15"/>
    <mergeCell ref="H15:J15"/>
    <mergeCell ref="K15:M15"/>
    <mergeCell ref="N15:P15"/>
    <mergeCell ref="A18:C18"/>
    <mergeCell ref="B20:C20"/>
    <mergeCell ref="B21:C21"/>
    <mergeCell ref="B22:C22"/>
    <mergeCell ref="A24:C24"/>
  </mergeCells>
  <phoneticPr fontId="9"/>
  <pageMargins left="0.6692913385826772" right="0.6692913385826772" top="0.98425196850393704" bottom="0.98425196850393704" header="0.51181102362204722" footer="0.51181102362204722"/>
  <pageSetup paperSize="9" orientation="portrait" r:id="rId1"/>
  <headerFooter alignWithMargins="0">
    <oddHeader>&amp;R&amp;F</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O63"/>
  <sheetViews>
    <sheetView zoomScaleNormal="100" workbookViewId="0"/>
  </sheetViews>
  <sheetFormatPr defaultRowHeight="10.5"/>
  <cols>
    <col min="1" max="1" width="9.28515625" style="35" customWidth="1"/>
    <col min="2" max="2" width="5.7109375" style="35" customWidth="1"/>
    <col min="3" max="11" width="7.85546875" style="35" customWidth="1"/>
    <col min="12" max="14" width="5.7109375" style="35" customWidth="1"/>
    <col min="15" max="16384" width="9.140625" style="35"/>
  </cols>
  <sheetData>
    <row r="1" spans="1:15" s="27" customFormat="1" ht="13.5" customHeight="1"/>
    <row r="2" spans="1:15" s="1" customFormat="1" ht="13.5" customHeight="1">
      <c r="A2" s="20" t="s">
        <v>302</v>
      </c>
      <c r="B2" s="20"/>
      <c r="C2" s="20"/>
      <c r="D2" s="20"/>
      <c r="E2" s="20"/>
      <c r="F2" s="20"/>
      <c r="G2" s="20"/>
      <c r="H2" s="20"/>
      <c r="I2" s="20"/>
      <c r="J2" s="20"/>
      <c r="K2" s="20"/>
      <c r="L2" s="20"/>
      <c r="M2" s="20"/>
      <c r="N2" s="20"/>
      <c r="O2" s="20"/>
    </row>
    <row r="3" spans="1:15" s="1" customFormat="1" ht="10.5" customHeight="1">
      <c r="A3" s="85"/>
      <c r="B3" s="85"/>
      <c r="C3" s="85"/>
      <c r="D3" s="85"/>
      <c r="E3" s="85"/>
      <c r="F3" s="85"/>
      <c r="G3" s="85"/>
      <c r="H3" s="85"/>
      <c r="I3" s="85"/>
      <c r="J3" s="85"/>
      <c r="K3" s="85"/>
      <c r="L3" s="85"/>
      <c r="M3" s="85"/>
    </row>
    <row r="4" spans="1:15" s="1" customFormat="1" ht="58.5" customHeight="1">
      <c r="A4" s="201" t="s">
        <v>303</v>
      </c>
      <c r="B4" s="201"/>
      <c r="C4" s="201"/>
      <c r="D4" s="201"/>
      <c r="E4" s="201"/>
      <c r="F4" s="201"/>
      <c r="G4" s="201"/>
      <c r="H4" s="201"/>
      <c r="I4" s="201"/>
      <c r="J4" s="201"/>
      <c r="K4" s="201"/>
      <c r="L4" s="201"/>
      <c r="M4" s="201"/>
      <c r="N4" s="201"/>
      <c r="O4" s="86"/>
    </row>
    <row r="5" spans="1:15" s="27" customFormat="1" ht="10.5" customHeight="1">
      <c r="A5" s="5" t="s">
        <v>288</v>
      </c>
      <c r="B5" s="5"/>
      <c r="C5" s="5"/>
      <c r="D5" s="5"/>
      <c r="E5" s="5"/>
      <c r="F5" s="5"/>
      <c r="G5" s="5"/>
      <c r="H5" s="5"/>
      <c r="I5" s="5"/>
      <c r="J5" s="5"/>
      <c r="K5" s="5"/>
      <c r="L5" s="5"/>
      <c r="M5" s="5"/>
      <c r="N5" s="5"/>
      <c r="O5" s="5"/>
    </row>
    <row r="6" spans="1:15" s="27" customFormat="1" ht="10.5" customHeight="1">
      <c r="A6" s="5" t="s">
        <v>304</v>
      </c>
      <c r="B6" s="84"/>
      <c r="C6" s="84"/>
      <c r="D6" s="84"/>
      <c r="E6" s="84"/>
      <c r="F6" s="84"/>
      <c r="G6" s="84"/>
      <c r="H6" s="84"/>
      <c r="I6" s="84"/>
      <c r="J6" s="84"/>
      <c r="K6" s="84"/>
      <c r="L6" s="84"/>
      <c r="M6" s="84"/>
      <c r="N6" s="84"/>
      <c r="O6" s="84"/>
    </row>
    <row r="7" spans="1:15" s="27" customFormat="1" ht="10.5" customHeight="1">
      <c r="A7" s="5"/>
      <c r="B7" s="84"/>
      <c r="C7" s="84"/>
      <c r="D7" s="84"/>
      <c r="E7" s="84"/>
      <c r="F7" s="84"/>
      <c r="G7" s="84"/>
      <c r="H7" s="84"/>
      <c r="I7" s="84"/>
      <c r="J7" s="84"/>
      <c r="K7" s="84"/>
      <c r="L7" s="84"/>
      <c r="M7" s="84"/>
      <c r="N7" s="84"/>
      <c r="O7" s="84"/>
    </row>
    <row r="8" spans="1:15" s="27" customFormat="1" ht="13.5" customHeight="1">
      <c r="A8" s="202" t="s">
        <v>142</v>
      </c>
      <c r="B8" s="202"/>
      <c r="C8" s="202"/>
      <c r="D8" s="202"/>
      <c r="E8" s="202"/>
      <c r="F8" s="202"/>
      <c r="G8" s="202"/>
      <c r="H8" s="202"/>
      <c r="I8" s="202"/>
      <c r="J8" s="202"/>
      <c r="K8" s="202"/>
      <c r="L8" s="202"/>
      <c r="M8" s="202"/>
      <c r="N8" s="84"/>
      <c r="O8" s="84"/>
    </row>
    <row r="9" spans="1:15" s="27" customFormat="1" ht="10.5" customHeight="1">
      <c r="A9" s="66"/>
      <c r="B9" s="66"/>
      <c r="C9" s="66"/>
      <c r="D9" s="66"/>
      <c r="E9" s="66"/>
      <c r="F9" s="66"/>
      <c r="G9" s="66"/>
      <c r="H9" s="66"/>
      <c r="I9" s="66"/>
      <c r="J9" s="66"/>
      <c r="K9" s="66"/>
      <c r="L9" s="66"/>
      <c r="M9" s="66"/>
      <c r="N9" s="84"/>
      <c r="O9" s="84"/>
    </row>
    <row r="10" spans="1:15" s="27" customFormat="1" ht="10.5" customHeight="1">
      <c r="A10" s="67" t="s">
        <v>146</v>
      </c>
      <c r="B10" s="66"/>
      <c r="C10" s="66"/>
      <c r="D10" s="66"/>
      <c r="E10" s="66"/>
      <c r="F10" s="66"/>
      <c r="G10" s="66"/>
      <c r="H10" s="66"/>
      <c r="I10" s="66"/>
      <c r="J10" s="66"/>
      <c r="K10" s="66"/>
      <c r="L10" s="66"/>
      <c r="M10" s="66"/>
      <c r="N10" s="84"/>
      <c r="O10" s="84"/>
    </row>
    <row r="11" spans="1:15" s="27" customFormat="1" ht="10.5" customHeight="1">
      <c r="A11" s="59"/>
      <c r="B11" s="56"/>
      <c r="C11" s="56"/>
      <c r="D11" s="56"/>
      <c r="E11" s="56"/>
      <c r="F11" s="56"/>
      <c r="G11" s="56"/>
      <c r="H11" s="58"/>
      <c r="I11" s="56"/>
      <c r="J11" s="57"/>
      <c r="K11" s="56"/>
      <c r="L11" s="56"/>
      <c r="M11" s="56"/>
      <c r="N11" s="84"/>
      <c r="O11" s="84"/>
    </row>
    <row r="12" spans="1:15" s="38" customFormat="1" ht="13.5" customHeight="1">
      <c r="A12" s="214" t="s">
        <v>141</v>
      </c>
      <c r="B12" s="214"/>
      <c r="C12" s="214"/>
      <c r="D12" s="214"/>
      <c r="E12" s="214"/>
      <c r="F12" s="214"/>
      <c r="G12" s="214"/>
      <c r="H12" s="214"/>
      <c r="I12" s="214"/>
      <c r="J12" s="214"/>
      <c r="K12" s="214"/>
      <c r="L12" s="214"/>
      <c r="M12" s="214"/>
      <c r="N12" s="214"/>
    </row>
    <row r="13" spans="1:15" s="38" customFormat="1" ht="10.5" customHeight="1"/>
    <row r="14" spans="1:15" s="38" customFormat="1" ht="10.5" customHeight="1">
      <c r="A14" s="37" t="s">
        <v>140</v>
      </c>
      <c r="B14" s="37"/>
      <c r="C14" s="37"/>
      <c r="D14" s="37"/>
      <c r="E14" s="37"/>
      <c r="F14" s="37"/>
      <c r="G14" s="37"/>
      <c r="H14" s="37"/>
      <c r="I14" s="37"/>
      <c r="J14" s="37"/>
      <c r="K14" s="203" t="s">
        <v>294</v>
      </c>
      <c r="L14" s="191"/>
      <c r="M14" s="191"/>
      <c r="N14" s="191"/>
    </row>
    <row r="15" spans="1:15" s="38" customFormat="1" ht="12" customHeight="1">
      <c r="A15" s="204" t="s">
        <v>138</v>
      </c>
      <c r="B15" s="207" t="s">
        <v>137</v>
      </c>
      <c r="C15" s="210" t="s">
        <v>295</v>
      </c>
      <c r="D15" s="211"/>
      <c r="E15" s="211"/>
      <c r="F15" s="211"/>
      <c r="G15" s="211"/>
      <c r="H15" s="211"/>
      <c r="I15" s="211"/>
      <c r="J15" s="211"/>
      <c r="K15" s="211"/>
      <c r="L15" s="211"/>
      <c r="M15" s="211"/>
      <c r="N15" s="211"/>
    </row>
    <row r="16" spans="1:15" s="38" customFormat="1" ht="12" customHeight="1">
      <c r="A16" s="205"/>
      <c r="B16" s="208"/>
      <c r="C16" s="210" t="s">
        <v>296</v>
      </c>
      <c r="D16" s="211"/>
      <c r="E16" s="212"/>
      <c r="F16" s="210" t="s">
        <v>297</v>
      </c>
      <c r="G16" s="211"/>
      <c r="H16" s="212"/>
      <c r="I16" s="210" t="s">
        <v>298</v>
      </c>
      <c r="J16" s="211"/>
      <c r="K16" s="212"/>
      <c r="L16" s="210" t="s">
        <v>299</v>
      </c>
      <c r="M16" s="211"/>
      <c r="N16" s="211"/>
    </row>
    <row r="17" spans="1:14" s="38" customFormat="1" ht="12" customHeight="1">
      <c r="A17" s="206"/>
      <c r="B17" s="209"/>
      <c r="C17" s="54" t="s">
        <v>30</v>
      </c>
      <c r="D17" s="54" t="s">
        <v>31</v>
      </c>
      <c r="E17" s="54" t="s">
        <v>32</v>
      </c>
      <c r="F17" s="54" t="s">
        <v>30</v>
      </c>
      <c r="G17" s="54" t="s">
        <v>31</v>
      </c>
      <c r="H17" s="54" t="s">
        <v>32</v>
      </c>
      <c r="I17" s="54" t="s">
        <v>30</v>
      </c>
      <c r="J17" s="54" t="s">
        <v>31</v>
      </c>
      <c r="K17" s="54" t="s">
        <v>32</v>
      </c>
      <c r="L17" s="54" t="s">
        <v>30</v>
      </c>
      <c r="M17" s="54" t="s">
        <v>31</v>
      </c>
      <c r="N17" s="53" t="s">
        <v>32</v>
      </c>
    </row>
    <row r="18" spans="1:14" s="38" customFormat="1" ht="6" customHeight="1">
      <c r="A18" s="51"/>
      <c r="B18" s="52"/>
      <c r="C18" s="51"/>
      <c r="D18" s="51"/>
      <c r="E18" s="51"/>
      <c r="F18" s="51"/>
      <c r="G18" s="51"/>
      <c r="H18" s="51"/>
      <c r="I18" s="51"/>
      <c r="J18" s="51"/>
      <c r="K18" s="51"/>
      <c r="L18" s="51"/>
      <c r="M18" s="51"/>
      <c r="N18" s="51"/>
    </row>
    <row r="19" spans="1:14" s="38" customFormat="1" ht="10.5" customHeight="1">
      <c r="A19" s="50" t="s">
        <v>131</v>
      </c>
      <c r="B19" s="47">
        <v>17</v>
      </c>
      <c r="C19" s="46">
        <v>3194</v>
      </c>
      <c r="D19" s="46">
        <v>333</v>
      </c>
      <c r="E19" s="46">
        <v>2861</v>
      </c>
      <c r="F19" s="46">
        <v>1595</v>
      </c>
      <c r="G19" s="46">
        <v>159</v>
      </c>
      <c r="H19" s="46">
        <v>1436</v>
      </c>
      <c r="I19" s="46">
        <v>1599</v>
      </c>
      <c r="J19" s="46">
        <v>174</v>
      </c>
      <c r="K19" s="46">
        <v>1425</v>
      </c>
      <c r="L19" s="46">
        <v>0</v>
      </c>
      <c r="M19" s="46">
        <v>0</v>
      </c>
      <c r="N19" s="46">
        <v>0</v>
      </c>
    </row>
    <row r="20" spans="1:14" s="38" customFormat="1" ht="6" customHeight="1">
      <c r="A20" s="37"/>
      <c r="B20" s="43"/>
      <c r="C20" s="42"/>
      <c r="D20" s="42"/>
      <c r="E20" s="42"/>
      <c r="F20" s="42"/>
      <c r="G20" s="42"/>
      <c r="H20" s="42"/>
      <c r="I20" s="42"/>
      <c r="J20" s="42"/>
      <c r="K20" s="42"/>
      <c r="L20" s="42"/>
      <c r="M20" s="42"/>
      <c r="N20" s="42"/>
    </row>
    <row r="21" spans="1:14" s="38" customFormat="1" ht="10.5" customHeight="1">
      <c r="A21" s="44" t="s">
        <v>130</v>
      </c>
      <c r="B21" s="43">
        <v>0</v>
      </c>
      <c r="C21" s="42">
        <v>0</v>
      </c>
      <c r="D21" s="42">
        <v>0</v>
      </c>
      <c r="E21" s="42">
        <v>0</v>
      </c>
      <c r="F21" s="42">
        <v>0</v>
      </c>
      <c r="G21" s="42">
        <v>0</v>
      </c>
      <c r="H21" s="42">
        <v>0</v>
      </c>
      <c r="I21" s="42">
        <v>0</v>
      </c>
      <c r="J21" s="42">
        <v>0</v>
      </c>
      <c r="K21" s="42">
        <v>0</v>
      </c>
      <c r="L21" s="42">
        <v>0</v>
      </c>
      <c r="M21" s="42">
        <v>0</v>
      </c>
      <c r="N21" s="42">
        <v>0</v>
      </c>
    </row>
    <row r="22" spans="1:14" s="38" customFormat="1" ht="10.5" customHeight="1">
      <c r="A22" s="44" t="s">
        <v>128</v>
      </c>
      <c r="B22" s="43">
        <v>0</v>
      </c>
      <c r="C22" s="42">
        <v>0</v>
      </c>
      <c r="D22" s="42">
        <v>0</v>
      </c>
      <c r="E22" s="42">
        <v>0</v>
      </c>
      <c r="F22" s="42">
        <v>0</v>
      </c>
      <c r="G22" s="42">
        <v>0</v>
      </c>
      <c r="H22" s="42">
        <v>0</v>
      </c>
      <c r="I22" s="42">
        <v>0</v>
      </c>
      <c r="J22" s="42">
        <v>0</v>
      </c>
      <c r="K22" s="42">
        <v>0</v>
      </c>
      <c r="L22" s="42">
        <v>0</v>
      </c>
      <c r="M22" s="42">
        <v>0</v>
      </c>
      <c r="N22" s="42">
        <v>0</v>
      </c>
    </row>
    <row r="23" spans="1:14" s="38" customFormat="1" ht="10.5" customHeight="1">
      <c r="A23" s="44" t="s">
        <v>120</v>
      </c>
      <c r="B23" s="43">
        <v>17</v>
      </c>
      <c r="C23" s="42">
        <v>3194</v>
      </c>
      <c r="D23" s="42">
        <v>333</v>
      </c>
      <c r="E23" s="42">
        <v>2861</v>
      </c>
      <c r="F23" s="42">
        <v>1595</v>
      </c>
      <c r="G23" s="42">
        <v>159</v>
      </c>
      <c r="H23" s="42">
        <v>1436</v>
      </c>
      <c r="I23" s="42">
        <v>1599</v>
      </c>
      <c r="J23" s="42">
        <v>174</v>
      </c>
      <c r="K23" s="42">
        <v>1425</v>
      </c>
      <c r="L23" s="42">
        <v>0</v>
      </c>
      <c r="M23" s="42">
        <v>0</v>
      </c>
      <c r="N23" s="42">
        <v>0</v>
      </c>
    </row>
    <row r="24" spans="1:14" s="38" customFormat="1" ht="6" customHeight="1">
      <c r="A24" s="37"/>
      <c r="B24" s="43"/>
      <c r="C24" s="42"/>
      <c r="D24" s="42"/>
      <c r="E24" s="42"/>
      <c r="F24" s="42"/>
      <c r="G24" s="42"/>
      <c r="H24" s="42"/>
      <c r="I24" s="42"/>
      <c r="J24" s="42"/>
      <c r="K24" s="42"/>
      <c r="L24" s="42"/>
      <c r="M24" s="42"/>
      <c r="N24" s="42"/>
    </row>
    <row r="25" spans="1:14" s="38" customFormat="1" ht="10.5" customHeight="1">
      <c r="A25" s="49" t="s">
        <v>300</v>
      </c>
      <c r="B25" s="47">
        <v>16</v>
      </c>
      <c r="C25" s="46">
        <v>2967</v>
      </c>
      <c r="D25" s="46">
        <v>259</v>
      </c>
      <c r="E25" s="46">
        <v>2708</v>
      </c>
      <c r="F25" s="46">
        <v>1481</v>
      </c>
      <c r="G25" s="46">
        <v>119</v>
      </c>
      <c r="H25" s="46">
        <v>1362</v>
      </c>
      <c r="I25" s="46">
        <v>1486</v>
      </c>
      <c r="J25" s="46">
        <v>140</v>
      </c>
      <c r="K25" s="46">
        <v>1346</v>
      </c>
      <c r="L25" s="46">
        <v>0</v>
      </c>
      <c r="M25" s="46">
        <v>0</v>
      </c>
      <c r="N25" s="46">
        <v>0</v>
      </c>
    </row>
    <row r="26" spans="1:14" s="38" customFormat="1" ht="10.5" customHeight="1">
      <c r="A26" s="44" t="s">
        <v>119</v>
      </c>
      <c r="B26" s="43">
        <v>3</v>
      </c>
      <c r="C26" s="42">
        <v>95</v>
      </c>
      <c r="D26" s="42">
        <v>19</v>
      </c>
      <c r="E26" s="42">
        <v>76</v>
      </c>
      <c r="F26" s="42">
        <v>48</v>
      </c>
      <c r="G26" s="42">
        <v>11</v>
      </c>
      <c r="H26" s="42">
        <v>37</v>
      </c>
      <c r="I26" s="42">
        <v>47</v>
      </c>
      <c r="J26" s="42">
        <v>8</v>
      </c>
      <c r="K26" s="42">
        <v>39</v>
      </c>
      <c r="L26" s="42">
        <v>0</v>
      </c>
      <c r="M26" s="42">
        <v>0</v>
      </c>
      <c r="N26" s="42">
        <v>0</v>
      </c>
    </row>
    <row r="27" spans="1:14" s="38" customFormat="1" ht="10.5" customHeight="1">
      <c r="A27" s="44" t="s">
        <v>126</v>
      </c>
      <c r="B27" s="43">
        <v>3</v>
      </c>
      <c r="C27" s="42">
        <v>1125</v>
      </c>
      <c r="D27" s="42">
        <v>177</v>
      </c>
      <c r="E27" s="42">
        <v>948</v>
      </c>
      <c r="F27" s="42">
        <v>565</v>
      </c>
      <c r="G27" s="42">
        <v>80</v>
      </c>
      <c r="H27" s="42">
        <v>485</v>
      </c>
      <c r="I27" s="42">
        <v>560</v>
      </c>
      <c r="J27" s="42">
        <v>97</v>
      </c>
      <c r="K27" s="42">
        <v>463</v>
      </c>
      <c r="L27" s="42">
        <v>0</v>
      </c>
      <c r="M27" s="42">
        <v>0</v>
      </c>
      <c r="N27" s="42">
        <v>0</v>
      </c>
    </row>
    <row r="28" spans="1:14" s="38" customFormat="1" ht="10.5" customHeight="1">
      <c r="A28" s="44" t="s">
        <v>125</v>
      </c>
      <c r="B28" s="43">
        <v>4</v>
      </c>
      <c r="C28" s="42">
        <v>620</v>
      </c>
      <c r="D28" s="42">
        <v>2</v>
      </c>
      <c r="E28" s="42">
        <v>618</v>
      </c>
      <c r="F28" s="42">
        <v>318</v>
      </c>
      <c r="G28" s="42">
        <v>1</v>
      </c>
      <c r="H28" s="42">
        <v>317</v>
      </c>
      <c r="I28" s="42">
        <v>302</v>
      </c>
      <c r="J28" s="42">
        <v>1</v>
      </c>
      <c r="K28" s="42">
        <v>301</v>
      </c>
      <c r="L28" s="42">
        <v>0</v>
      </c>
      <c r="M28" s="42">
        <v>0</v>
      </c>
      <c r="N28" s="42">
        <v>0</v>
      </c>
    </row>
    <row r="29" spans="1:14" s="38" customFormat="1" ht="10.5" customHeight="1">
      <c r="A29" s="44" t="s">
        <v>124</v>
      </c>
      <c r="B29" s="43">
        <v>4</v>
      </c>
      <c r="C29" s="42">
        <v>790</v>
      </c>
      <c r="D29" s="42">
        <v>31</v>
      </c>
      <c r="E29" s="42">
        <v>759</v>
      </c>
      <c r="F29" s="42">
        <v>382</v>
      </c>
      <c r="G29" s="42">
        <v>13</v>
      </c>
      <c r="H29" s="42">
        <v>369</v>
      </c>
      <c r="I29" s="42">
        <v>408</v>
      </c>
      <c r="J29" s="42">
        <v>18</v>
      </c>
      <c r="K29" s="42">
        <v>390</v>
      </c>
      <c r="L29" s="42">
        <v>0</v>
      </c>
      <c r="M29" s="42">
        <v>0</v>
      </c>
      <c r="N29" s="42">
        <v>0</v>
      </c>
    </row>
    <row r="30" spans="1:14" s="38" customFormat="1" ht="10.5" customHeight="1">
      <c r="A30" s="44" t="s">
        <v>123</v>
      </c>
      <c r="B30" s="43">
        <v>1</v>
      </c>
      <c r="C30" s="42">
        <v>261</v>
      </c>
      <c r="D30" s="42">
        <v>29</v>
      </c>
      <c r="E30" s="42">
        <v>232</v>
      </c>
      <c r="F30" s="42">
        <v>132</v>
      </c>
      <c r="G30" s="42">
        <v>14</v>
      </c>
      <c r="H30" s="42">
        <v>118</v>
      </c>
      <c r="I30" s="42">
        <v>129</v>
      </c>
      <c r="J30" s="42">
        <v>15</v>
      </c>
      <c r="K30" s="42">
        <v>114</v>
      </c>
      <c r="L30" s="42">
        <v>0</v>
      </c>
      <c r="M30" s="42">
        <v>0</v>
      </c>
      <c r="N30" s="42">
        <v>0</v>
      </c>
    </row>
    <row r="31" spans="1:14" s="38" customFormat="1" ht="10.5" customHeight="1">
      <c r="A31" s="44" t="s">
        <v>122</v>
      </c>
      <c r="B31" s="43">
        <v>1</v>
      </c>
      <c r="C31" s="42">
        <v>76</v>
      </c>
      <c r="D31" s="42">
        <v>1</v>
      </c>
      <c r="E31" s="42">
        <v>75</v>
      </c>
      <c r="F31" s="42">
        <v>36</v>
      </c>
      <c r="G31" s="42">
        <v>0</v>
      </c>
      <c r="H31" s="42">
        <v>36</v>
      </c>
      <c r="I31" s="42">
        <v>40</v>
      </c>
      <c r="J31" s="42">
        <v>1</v>
      </c>
      <c r="K31" s="42">
        <v>39</v>
      </c>
      <c r="L31" s="42">
        <v>0</v>
      </c>
      <c r="M31" s="42">
        <v>0</v>
      </c>
      <c r="N31" s="42">
        <v>0</v>
      </c>
    </row>
    <row r="32" spans="1:14" s="38" customFormat="1" ht="6" customHeight="1">
      <c r="A32" s="45"/>
      <c r="B32" s="43"/>
      <c r="C32" s="42"/>
      <c r="D32" s="42"/>
      <c r="E32" s="42"/>
      <c r="F32" s="42"/>
      <c r="G32" s="42"/>
      <c r="H32" s="42"/>
      <c r="I32" s="42"/>
      <c r="J32" s="42"/>
      <c r="K32" s="42"/>
      <c r="L32" s="42"/>
      <c r="M32" s="42"/>
      <c r="N32" s="42"/>
    </row>
    <row r="33" spans="1:14" s="38" customFormat="1" ht="10.5" customHeight="1">
      <c r="A33" s="48" t="s">
        <v>121</v>
      </c>
      <c r="B33" s="47">
        <v>1</v>
      </c>
      <c r="C33" s="46">
        <v>227</v>
      </c>
      <c r="D33" s="46">
        <v>74</v>
      </c>
      <c r="E33" s="46">
        <v>153</v>
      </c>
      <c r="F33" s="46">
        <v>114</v>
      </c>
      <c r="G33" s="46">
        <v>40</v>
      </c>
      <c r="H33" s="46">
        <v>74</v>
      </c>
      <c r="I33" s="46">
        <v>113</v>
      </c>
      <c r="J33" s="46">
        <v>34</v>
      </c>
      <c r="K33" s="46">
        <v>79</v>
      </c>
      <c r="L33" s="46">
        <v>0</v>
      </c>
      <c r="M33" s="46">
        <v>0</v>
      </c>
      <c r="N33" s="46">
        <v>0</v>
      </c>
    </row>
    <row r="34" spans="1:14" s="38" customFormat="1" ht="10.5" customHeight="1">
      <c r="A34" s="44" t="s">
        <v>301</v>
      </c>
      <c r="B34" s="43">
        <v>1</v>
      </c>
      <c r="C34" s="42">
        <v>227</v>
      </c>
      <c r="D34" s="42">
        <v>74</v>
      </c>
      <c r="E34" s="42">
        <v>153</v>
      </c>
      <c r="F34" s="42">
        <v>114</v>
      </c>
      <c r="G34" s="42">
        <v>40</v>
      </c>
      <c r="H34" s="42">
        <v>74</v>
      </c>
      <c r="I34" s="42">
        <v>113</v>
      </c>
      <c r="J34" s="42">
        <v>34</v>
      </c>
      <c r="K34" s="42">
        <v>79</v>
      </c>
      <c r="L34" s="42">
        <v>0</v>
      </c>
      <c r="M34" s="42">
        <v>0</v>
      </c>
      <c r="N34" s="42">
        <v>0</v>
      </c>
    </row>
    <row r="35" spans="1:14" s="38" customFormat="1" ht="6" customHeight="1">
      <c r="A35" s="45"/>
      <c r="B35" s="43"/>
      <c r="C35" s="42"/>
      <c r="D35" s="42"/>
      <c r="E35" s="42"/>
      <c r="F35" s="42"/>
      <c r="G35" s="42"/>
      <c r="H35" s="42"/>
      <c r="I35" s="42"/>
      <c r="J35" s="42"/>
      <c r="K35" s="42"/>
      <c r="L35" s="42"/>
      <c r="M35" s="42"/>
      <c r="N35" s="42"/>
    </row>
    <row r="36" spans="1:14" s="38" customFormat="1" ht="10.5" customHeight="1">
      <c r="A36" s="44" t="s">
        <v>120</v>
      </c>
      <c r="B36" s="43">
        <v>1</v>
      </c>
      <c r="C36" s="42">
        <v>227</v>
      </c>
      <c r="D36" s="42">
        <v>74</v>
      </c>
      <c r="E36" s="42">
        <v>153</v>
      </c>
      <c r="F36" s="42">
        <v>114</v>
      </c>
      <c r="G36" s="42">
        <v>40</v>
      </c>
      <c r="H36" s="42">
        <v>74</v>
      </c>
      <c r="I36" s="42">
        <v>113</v>
      </c>
      <c r="J36" s="42">
        <v>34</v>
      </c>
      <c r="K36" s="42">
        <v>79</v>
      </c>
      <c r="L36" s="42">
        <v>0</v>
      </c>
      <c r="M36" s="42">
        <v>0</v>
      </c>
      <c r="N36" s="42">
        <v>0</v>
      </c>
    </row>
    <row r="37" spans="1:14" s="38" customFormat="1" ht="10.5" customHeight="1">
      <c r="A37" s="44" t="s">
        <v>119</v>
      </c>
      <c r="B37" s="43">
        <v>1</v>
      </c>
      <c r="C37" s="42">
        <v>227</v>
      </c>
      <c r="D37" s="42">
        <v>74</v>
      </c>
      <c r="E37" s="42">
        <v>153</v>
      </c>
      <c r="F37" s="42">
        <v>114</v>
      </c>
      <c r="G37" s="42">
        <v>40</v>
      </c>
      <c r="H37" s="42">
        <v>74</v>
      </c>
      <c r="I37" s="42">
        <v>113</v>
      </c>
      <c r="J37" s="42">
        <v>34</v>
      </c>
      <c r="K37" s="42">
        <v>79</v>
      </c>
      <c r="L37" s="42">
        <v>0</v>
      </c>
      <c r="M37" s="42">
        <v>0</v>
      </c>
      <c r="N37" s="42">
        <v>0</v>
      </c>
    </row>
    <row r="38" spans="1:14" s="38" customFormat="1" ht="6" customHeight="1">
      <c r="A38" s="41"/>
      <c r="B38" s="40"/>
      <c r="C38" s="39"/>
      <c r="D38" s="39"/>
      <c r="E38" s="39"/>
      <c r="F38" s="39"/>
      <c r="G38" s="39"/>
      <c r="H38" s="39"/>
      <c r="I38" s="39"/>
      <c r="J38" s="39"/>
      <c r="K38" s="39"/>
      <c r="L38" s="39"/>
      <c r="M38" s="39"/>
      <c r="N38" s="39"/>
    </row>
    <row r="39" spans="1:14" s="38" customFormat="1">
      <c r="A39" s="37" t="s">
        <v>118</v>
      </c>
      <c r="B39" s="37"/>
      <c r="C39" s="37"/>
      <c r="D39" s="37"/>
      <c r="E39" s="37"/>
      <c r="F39" s="37"/>
      <c r="G39" s="37"/>
      <c r="H39" s="37"/>
      <c r="I39" s="37"/>
      <c r="J39" s="37"/>
      <c r="K39" s="37"/>
      <c r="L39" s="37"/>
      <c r="M39" s="37"/>
      <c r="N39" s="37"/>
    </row>
    <row r="40" spans="1:14" s="38" customFormat="1">
      <c r="A40" s="37"/>
      <c r="B40" s="37"/>
      <c r="C40" s="37"/>
      <c r="D40" s="37"/>
      <c r="E40" s="37"/>
      <c r="F40" s="37"/>
      <c r="G40" s="37"/>
      <c r="H40" s="37"/>
      <c r="I40" s="37"/>
      <c r="J40" s="37"/>
      <c r="K40" s="37"/>
      <c r="L40" s="37"/>
      <c r="M40" s="37"/>
      <c r="N40" s="37"/>
    </row>
    <row r="41" spans="1:14" ht="10.5" customHeight="1">
      <c r="A41" s="37"/>
      <c r="B41" s="36"/>
      <c r="C41" s="36"/>
      <c r="D41" s="36"/>
      <c r="E41" s="36"/>
      <c r="F41" s="36"/>
      <c r="G41" s="36"/>
      <c r="H41" s="36"/>
      <c r="I41" s="36"/>
      <c r="J41" s="36"/>
      <c r="K41" s="36"/>
      <c r="L41" s="36"/>
      <c r="M41" s="36"/>
      <c r="N41" s="36"/>
    </row>
    <row r="42" spans="1:14" ht="10.5" customHeight="1"/>
    <row r="43" spans="1:14" ht="10.5" customHeight="1"/>
    <row r="44" spans="1:14" ht="10.5" customHeight="1"/>
    <row r="45" spans="1:14" ht="10.5" customHeight="1"/>
    <row r="46" spans="1:14" ht="10.5" customHeight="1"/>
    <row r="47" spans="1:14" ht="10.5" customHeight="1"/>
    <row r="48" spans="1:14" ht="10.5" customHeight="1"/>
    <row r="49" ht="10.5" customHeight="1"/>
    <row r="50" ht="10.5" customHeight="1"/>
    <row r="51" ht="10.5" customHeight="1"/>
    <row r="52" ht="10.5" customHeight="1"/>
    <row r="53" ht="10.5" customHeight="1"/>
    <row r="54" ht="17.45" customHeight="1"/>
    <row r="55" ht="17.45" customHeight="1"/>
    <row r="56" ht="17.45" customHeight="1"/>
    <row r="57" ht="17.45" customHeight="1"/>
    <row r="58" ht="17.45" customHeight="1"/>
    <row r="59" ht="17.45" customHeight="1"/>
    <row r="60" ht="17.45" customHeight="1"/>
    <row r="61" ht="17.45" customHeight="1"/>
    <row r="62" ht="17.45" customHeight="1"/>
    <row r="63" ht="17.45" customHeight="1"/>
  </sheetData>
  <mergeCells count="11">
    <mergeCell ref="A4:N4"/>
    <mergeCell ref="A8:M8"/>
    <mergeCell ref="A12:N12"/>
    <mergeCell ref="K14:N14"/>
    <mergeCell ref="A15:A17"/>
    <mergeCell ref="B15:B17"/>
    <mergeCell ref="C15:N15"/>
    <mergeCell ref="C16:E16"/>
    <mergeCell ref="F16:H16"/>
    <mergeCell ref="I16:K16"/>
    <mergeCell ref="L16:N16"/>
  </mergeCells>
  <phoneticPr fontId="9"/>
  <pageMargins left="0.6692913385826772" right="0.6692913385826772" top="0.98425196850393704" bottom="0.98425196850393704" header="0.51181102362204722" footer="0.51181102362204722"/>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S65"/>
  <sheetViews>
    <sheetView zoomScaleNormal="100" workbookViewId="0"/>
  </sheetViews>
  <sheetFormatPr defaultRowHeight="10.5"/>
  <cols>
    <col min="1" max="1" width="9.28515625" style="35" customWidth="1"/>
    <col min="2" max="2" width="5.7109375" style="35" customWidth="1"/>
    <col min="3" max="11" width="7.85546875" style="35" customWidth="1"/>
    <col min="12" max="14" width="5.7109375" style="35" customWidth="1"/>
    <col min="15" max="15" width="9.140625" style="64"/>
    <col min="16" max="16384" width="9.140625" style="35"/>
  </cols>
  <sheetData>
    <row r="1" spans="1:19" s="68" customFormat="1" ht="13.5" customHeight="1"/>
    <row r="2" spans="1:19" s="70" customFormat="1" ht="13.5" customHeight="1">
      <c r="A2" s="73" t="s">
        <v>40</v>
      </c>
      <c r="B2" s="73"/>
      <c r="C2" s="73"/>
      <c r="D2" s="73"/>
      <c r="E2" s="73"/>
      <c r="F2" s="73"/>
      <c r="G2" s="73"/>
      <c r="H2" s="73"/>
      <c r="I2" s="73"/>
      <c r="J2" s="73"/>
      <c r="K2" s="73"/>
      <c r="L2" s="73"/>
      <c r="M2" s="73"/>
      <c r="N2" s="73"/>
      <c r="O2" s="73"/>
    </row>
    <row r="3" spans="1:19" s="83" customFormat="1" ht="10.5" customHeight="1">
      <c r="A3" s="61"/>
      <c r="B3" s="61"/>
      <c r="C3" s="61"/>
      <c r="D3" s="61"/>
      <c r="E3" s="61"/>
      <c r="F3" s="61"/>
      <c r="G3" s="61"/>
      <c r="H3" s="61"/>
      <c r="I3" s="61"/>
      <c r="J3" s="61"/>
      <c r="K3" s="61"/>
      <c r="L3" s="61"/>
      <c r="M3" s="61"/>
      <c r="N3" s="61"/>
      <c r="O3" s="61"/>
    </row>
    <row r="4" spans="1:19" s="83" customFormat="1" ht="10.5" customHeight="1">
      <c r="A4" s="69" t="s">
        <v>292</v>
      </c>
      <c r="B4" s="61"/>
      <c r="C4" s="61"/>
      <c r="D4" s="61"/>
      <c r="E4" s="61"/>
      <c r="F4" s="61"/>
      <c r="G4" s="61"/>
      <c r="H4" s="61"/>
      <c r="I4" s="61"/>
      <c r="J4" s="61"/>
      <c r="K4" s="61"/>
      <c r="L4" s="61"/>
      <c r="M4" s="61"/>
      <c r="N4" s="61"/>
      <c r="O4" s="61"/>
    </row>
    <row r="5" spans="1:19" s="83" customFormat="1" ht="10.5" customHeight="1">
      <c r="A5" s="69" t="s">
        <v>291</v>
      </c>
      <c r="B5" s="61"/>
      <c r="C5" s="61"/>
      <c r="D5" s="61"/>
      <c r="E5" s="61"/>
      <c r="F5" s="61"/>
      <c r="G5" s="61"/>
      <c r="H5" s="61"/>
      <c r="I5" s="61"/>
      <c r="J5" s="61"/>
      <c r="K5" s="61"/>
      <c r="L5" s="61"/>
      <c r="M5" s="61"/>
      <c r="N5" s="61"/>
      <c r="O5" s="61"/>
    </row>
    <row r="6" spans="1:19" s="83" customFormat="1" ht="10.5" customHeight="1">
      <c r="A6" s="69" t="s">
        <v>290</v>
      </c>
      <c r="B6" s="61"/>
      <c r="C6" s="61"/>
      <c r="D6" s="61"/>
      <c r="E6" s="61"/>
      <c r="F6" s="61"/>
      <c r="G6" s="61"/>
      <c r="H6" s="61"/>
      <c r="I6" s="61"/>
      <c r="J6" s="61"/>
      <c r="K6" s="61"/>
      <c r="L6" s="61"/>
      <c r="M6" s="61"/>
      <c r="N6" s="61"/>
      <c r="O6" s="61"/>
    </row>
    <row r="7" spans="1:19" s="83" customFormat="1" ht="10.5" customHeight="1">
      <c r="A7" s="69" t="s">
        <v>289</v>
      </c>
      <c r="B7" s="61"/>
      <c r="C7" s="61"/>
      <c r="D7" s="61"/>
      <c r="E7" s="61"/>
      <c r="F7" s="61"/>
      <c r="G7" s="61"/>
      <c r="H7" s="61"/>
      <c r="I7" s="61"/>
      <c r="J7" s="61"/>
      <c r="K7" s="61"/>
      <c r="L7" s="61"/>
      <c r="M7" s="61"/>
      <c r="N7" s="61"/>
      <c r="O7" s="61"/>
    </row>
    <row r="8" spans="1:19" s="83" customFormat="1" ht="10.5" customHeight="1">
      <c r="A8" s="69" t="s">
        <v>293</v>
      </c>
      <c r="B8" s="61"/>
      <c r="C8" s="61"/>
      <c r="D8" s="61"/>
      <c r="E8" s="61"/>
      <c r="F8" s="61"/>
      <c r="G8" s="61"/>
      <c r="H8" s="61"/>
      <c r="I8" s="61"/>
      <c r="J8" s="61"/>
      <c r="K8" s="61"/>
      <c r="L8" s="61"/>
      <c r="M8" s="61"/>
      <c r="N8" s="61"/>
      <c r="O8" s="61"/>
    </row>
    <row r="9" spans="1:19" s="68" customFormat="1" ht="10.5" customHeight="1">
      <c r="A9" s="69" t="s">
        <v>288</v>
      </c>
      <c r="B9" s="69"/>
      <c r="C9" s="69"/>
      <c r="D9" s="69"/>
      <c r="E9" s="69"/>
      <c r="F9" s="69"/>
      <c r="G9" s="69"/>
      <c r="H9" s="69"/>
      <c r="I9" s="69"/>
      <c r="J9" s="69"/>
      <c r="K9" s="69"/>
      <c r="L9" s="69"/>
      <c r="M9" s="69"/>
      <c r="N9" s="69"/>
      <c r="O9" s="69"/>
    </row>
    <row r="10" spans="1:19" s="68" customFormat="1" ht="10.5" customHeight="1">
      <c r="A10" s="69" t="s">
        <v>287</v>
      </c>
      <c r="B10" s="61"/>
      <c r="C10" s="61"/>
      <c r="D10" s="61"/>
      <c r="E10" s="61"/>
      <c r="F10" s="61"/>
      <c r="G10" s="61"/>
      <c r="H10" s="61"/>
      <c r="I10" s="61"/>
      <c r="J10" s="61"/>
      <c r="K10" s="61"/>
      <c r="L10" s="61"/>
      <c r="M10" s="61"/>
      <c r="N10" s="61"/>
      <c r="O10" s="61"/>
    </row>
    <row r="11" spans="1:19" s="68" customFormat="1" ht="10.5" customHeight="1">
      <c r="A11" s="61"/>
      <c r="B11" s="61"/>
      <c r="C11" s="61"/>
      <c r="D11" s="61"/>
      <c r="E11" s="61"/>
      <c r="F11" s="61"/>
      <c r="G11" s="61"/>
      <c r="H11" s="61"/>
      <c r="I11" s="61"/>
      <c r="J11" s="61"/>
      <c r="K11" s="61"/>
      <c r="L11" s="61"/>
      <c r="M11" s="61"/>
    </row>
    <row r="12" spans="1:19" s="56" customFormat="1" ht="13.5">
      <c r="A12" s="72" t="s">
        <v>142</v>
      </c>
      <c r="B12" s="72"/>
      <c r="C12" s="72"/>
      <c r="D12" s="72"/>
      <c r="E12" s="72"/>
      <c r="F12" s="72"/>
      <c r="G12" s="72"/>
      <c r="H12" s="72"/>
      <c r="I12" s="72"/>
      <c r="J12" s="72"/>
      <c r="K12" s="72"/>
      <c r="L12" s="72"/>
      <c r="M12" s="72"/>
      <c r="N12" s="72"/>
      <c r="O12" s="202"/>
      <c r="P12" s="202"/>
      <c r="Q12" s="202"/>
      <c r="R12" s="202"/>
      <c r="S12" s="202"/>
    </row>
    <row r="13" spans="1:19" s="56" customFormat="1" ht="10.5" customHeight="1">
      <c r="A13" s="66"/>
      <c r="B13" s="66"/>
      <c r="C13" s="66"/>
      <c r="D13" s="66"/>
      <c r="E13" s="66"/>
      <c r="F13" s="66"/>
      <c r="G13" s="66"/>
      <c r="H13" s="66"/>
      <c r="I13" s="66"/>
      <c r="J13" s="66"/>
      <c r="K13" s="66"/>
      <c r="L13" s="66"/>
      <c r="M13" s="66"/>
      <c r="O13" s="59"/>
    </row>
    <row r="14" spans="1:19" s="56" customFormat="1" ht="10.5" customHeight="1">
      <c r="A14" s="67" t="s">
        <v>146</v>
      </c>
      <c r="B14" s="66"/>
      <c r="C14" s="66"/>
      <c r="D14" s="66"/>
      <c r="E14" s="66"/>
      <c r="F14" s="66"/>
      <c r="G14" s="66"/>
      <c r="H14" s="66"/>
      <c r="I14" s="66"/>
      <c r="J14" s="66"/>
      <c r="K14" s="66"/>
      <c r="L14" s="66"/>
      <c r="M14" s="66"/>
      <c r="O14" s="215"/>
      <c r="P14" s="215"/>
      <c r="Q14" s="215"/>
      <c r="R14" s="215"/>
      <c r="S14" s="215"/>
    </row>
    <row r="15" spans="1:19" s="56" customFormat="1" ht="10.5" customHeight="1">
      <c r="A15" s="59"/>
      <c r="H15" s="58"/>
      <c r="J15" s="57"/>
    </row>
    <row r="16" spans="1:19" s="38" customFormat="1" ht="13.5" customHeight="1">
      <c r="A16" s="71" t="s">
        <v>141</v>
      </c>
      <c r="B16" s="71"/>
      <c r="C16" s="71"/>
      <c r="D16" s="71"/>
      <c r="E16" s="71"/>
      <c r="F16" s="71"/>
      <c r="G16" s="71"/>
      <c r="H16" s="71"/>
      <c r="I16" s="71"/>
      <c r="J16" s="71"/>
      <c r="K16" s="71"/>
      <c r="L16" s="71"/>
      <c r="M16" s="71"/>
      <c r="N16" s="71"/>
      <c r="O16" s="65"/>
    </row>
    <row r="17" spans="1:15" s="38" customFormat="1" ht="10.5" customHeight="1">
      <c r="O17" s="65"/>
    </row>
    <row r="18" spans="1:15" s="38" customFormat="1" ht="10.5" customHeight="1">
      <c r="A18" s="37" t="s">
        <v>140</v>
      </c>
      <c r="B18" s="37"/>
      <c r="C18" s="37"/>
      <c r="D18" s="37"/>
      <c r="E18" s="37"/>
      <c r="F18" s="37"/>
      <c r="G18" s="37"/>
      <c r="H18" s="37"/>
      <c r="I18" s="37"/>
      <c r="J18" s="37"/>
      <c r="K18" s="203" t="s">
        <v>286</v>
      </c>
      <c r="L18" s="191"/>
      <c r="M18" s="191"/>
      <c r="N18" s="191"/>
      <c r="O18" s="65"/>
    </row>
    <row r="19" spans="1:15" s="38" customFormat="1" ht="12" customHeight="1">
      <c r="A19" s="204" t="s">
        <v>138</v>
      </c>
      <c r="B19" s="207" t="s">
        <v>137</v>
      </c>
      <c r="C19" s="210" t="s">
        <v>136</v>
      </c>
      <c r="D19" s="211"/>
      <c r="E19" s="211"/>
      <c r="F19" s="211"/>
      <c r="G19" s="211"/>
      <c r="H19" s="211"/>
      <c r="I19" s="211"/>
      <c r="J19" s="211"/>
      <c r="K19" s="211"/>
      <c r="L19" s="211"/>
      <c r="M19" s="211"/>
      <c r="N19" s="211"/>
      <c r="O19" s="65"/>
    </row>
    <row r="20" spans="1:15" s="38" customFormat="1" ht="12" customHeight="1">
      <c r="A20" s="205"/>
      <c r="B20" s="208"/>
      <c r="C20" s="210" t="s">
        <v>135</v>
      </c>
      <c r="D20" s="211"/>
      <c r="E20" s="212"/>
      <c r="F20" s="210" t="s">
        <v>134</v>
      </c>
      <c r="G20" s="211"/>
      <c r="H20" s="212"/>
      <c r="I20" s="210" t="s">
        <v>133</v>
      </c>
      <c r="J20" s="211"/>
      <c r="K20" s="212"/>
      <c r="L20" s="210" t="s">
        <v>132</v>
      </c>
      <c r="M20" s="211"/>
      <c r="N20" s="211"/>
      <c r="O20" s="65"/>
    </row>
    <row r="21" spans="1:15" s="38" customFormat="1" ht="12" customHeight="1">
      <c r="A21" s="206"/>
      <c r="B21" s="209"/>
      <c r="C21" s="54" t="s">
        <v>30</v>
      </c>
      <c r="D21" s="54" t="s">
        <v>31</v>
      </c>
      <c r="E21" s="54" t="s">
        <v>32</v>
      </c>
      <c r="F21" s="54" t="s">
        <v>30</v>
      </c>
      <c r="G21" s="54" t="s">
        <v>31</v>
      </c>
      <c r="H21" s="54" t="s">
        <v>32</v>
      </c>
      <c r="I21" s="54" t="s">
        <v>30</v>
      </c>
      <c r="J21" s="54" t="s">
        <v>31</v>
      </c>
      <c r="K21" s="54" t="s">
        <v>32</v>
      </c>
      <c r="L21" s="54" t="s">
        <v>30</v>
      </c>
      <c r="M21" s="54" t="s">
        <v>31</v>
      </c>
      <c r="N21" s="53" t="s">
        <v>32</v>
      </c>
      <c r="O21" s="65"/>
    </row>
    <row r="22" spans="1:15" s="38" customFormat="1" ht="6" customHeight="1">
      <c r="A22" s="51"/>
      <c r="B22" s="52"/>
      <c r="C22" s="51"/>
      <c r="D22" s="51"/>
      <c r="E22" s="51"/>
      <c r="F22" s="51"/>
      <c r="G22" s="51"/>
      <c r="H22" s="51"/>
      <c r="I22" s="51"/>
      <c r="J22" s="51"/>
      <c r="K22" s="51"/>
      <c r="L22" s="51"/>
      <c r="M22" s="51"/>
      <c r="N22" s="51"/>
      <c r="O22" s="65"/>
    </row>
    <row r="23" spans="1:15" s="38" customFormat="1" ht="10.5" customHeight="1">
      <c r="A23" s="50" t="s">
        <v>131</v>
      </c>
      <c r="B23" s="47">
        <v>21</v>
      </c>
      <c r="C23" s="46">
        <v>3262</v>
      </c>
      <c r="D23" s="46">
        <v>371</v>
      </c>
      <c r="E23" s="46">
        <v>2891</v>
      </c>
      <c r="F23" s="46">
        <v>1573</v>
      </c>
      <c r="G23" s="46">
        <v>168</v>
      </c>
      <c r="H23" s="46">
        <v>1405</v>
      </c>
      <c r="I23" s="46">
        <v>1687</v>
      </c>
      <c r="J23" s="46">
        <v>203</v>
      </c>
      <c r="K23" s="46">
        <v>1484</v>
      </c>
      <c r="L23" s="46">
        <v>2</v>
      </c>
      <c r="M23" s="46">
        <v>0</v>
      </c>
      <c r="N23" s="46">
        <v>2</v>
      </c>
      <c r="O23" s="65"/>
    </row>
    <row r="24" spans="1:15" s="38" customFormat="1" ht="6" customHeight="1">
      <c r="A24" s="37"/>
      <c r="B24" s="43"/>
      <c r="C24" s="42"/>
      <c r="D24" s="42"/>
      <c r="E24" s="42"/>
      <c r="F24" s="42"/>
      <c r="G24" s="42"/>
      <c r="H24" s="42"/>
      <c r="I24" s="42"/>
      <c r="J24" s="42"/>
      <c r="K24" s="42"/>
      <c r="L24" s="42"/>
      <c r="M24" s="42"/>
      <c r="N24" s="42"/>
      <c r="O24" s="65"/>
    </row>
    <row r="25" spans="1:15" s="38" customFormat="1" ht="10.5" customHeight="1">
      <c r="A25" s="44" t="s">
        <v>130</v>
      </c>
      <c r="B25" s="43">
        <v>0</v>
      </c>
      <c r="C25" s="42">
        <v>0</v>
      </c>
      <c r="D25" s="42">
        <v>0</v>
      </c>
      <c r="E25" s="42">
        <v>0</v>
      </c>
      <c r="F25" s="42">
        <v>0</v>
      </c>
      <c r="G25" s="42">
        <v>0</v>
      </c>
      <c r="H25" s="42">
        <v>0</v>
      </c>
      <c r="I25" s="42">
        <v>0</v>
      </c>
      <c r="J25" s="42">
        <v>0</v>
      </c>
      <c r="K25" s="42">
        <v>0</v>
      </c>
      <c r="L25" s="42">
        <v>0</v>
      </c>
      <c r="M25" s="42">
        <v>0</v>
      </c>
      <c r="N25" s="42">
        <v>0</v>
      </c>
      <c r="O25" s="65"/>
    </row>
    <row r="26" spans="1:15" s="38" customFormat="1" ht="10.5" customHeight="1">
      <c r="A26" s="44" t="s">
        <v>128</v>
      </c>
      <c r="B26" s="43">
        <v>1</v>
      </c>
      <c r="C26" s="42">
        <v>2</v>
      </c>
      <c r="D26" s="42">
        <v>0</v>
      </c>
      <c r="E26" s="42">
        <v>2</v>
      </c>
      <c r="F26" s="42">
        <v>0</v>
      </c>
      <c r="G26" s="42">
        <v>0</v>
      </c>
      <c r="H26" s="42">
        <v>0</v>
      </c>
      <c r="I26" s="42">
        <v>0</v>
      </c>
      <c r="J26" s="42">
        <v>0</v>
      </c>
      <c r="K26" s="42">
        <v>0</v>
      </c>
      <c r="L26" s="42">
        <v>2</v>
      </c>
      <c r="M26" s="42">
        <v>0</v>
      </c>
      <c r="N26" s="42">
        <v>2</v>
      </c>
      <c r="O26" s="65"/>
    </row>
    <row r="27" spans="1:15" s="38" customFormat="1" ht="10.5" customHeight="1">
      <c r="A27" s="44" t="s">
        <v>120</v>
      </c>
      <c r="B27" s="43">
        <v>20</v>
      </c>
      <c r="C27" s="42">
        <v>3260</v>
      </c>
      <c r="D27" s="42">
        <v>371</v>
      </c>
      <c r="E27" s="42">
        <v>2889</v>
      </c>
      <c r="F27" s="42">
        <v>1573</v>
      </c>
      <c r="G27" s="42">
        <v>168</v>
      </c>
      <c r="H27" s="42">
        <v>1405</v>
      </c>
      <c r="I27" s="42">
        <v>1687</v>
      </c>
      <c r="J27" s="42">
        <v>203</v>
      </c>
      <c r="K27" s="42">
        <v>1484</v>
      </c>
      <c r="L27" s="42">
        <v>0</v>
      </c>
      <c r="M27" s="42">
        <v>0</v>
      </c>
      <c r="N27" s="42">
        <v>0</v>
      </c>
      <c r="O27" s="65"/>
    </row>
    <row r="28" spans="1:15" s="38" customFormat="1" ht="6" customHeight="1">
      <c r="A28" s="37"/>
      <c r="B28" s="43"/>
      <c r="C28" s="42"/>
      <c r="D28" s="42"/>
      <c r="E28" s="42"/>
      <c r="F28" s="42"/>
      <c r="G28" s="42"/>
      <c r="H28" s="42"/>
      <c r="I28" s="42"/>
      <c r="J28" s="42"/>
      <c r="K28" s="42"/>
      <c r="L28" s="42"/>
      <c r="M28" s="42"/>
      <c r="N28" s="42"/>
      <c r="O28" s="65"/>
    </row>
    <row r="29" spans="1:15" s="38" customFormat="1" ht="10.5" customHeight="1">
      <c r="A29" s="49" t="s">
        <v>129</v>
      </c>
      <c r="B29" s="47">
        <v>20</v>
      </c>
      <c r="C29" s="46">
        <v>3069</v>
      </c>
      <c r="D29" s="46">
        <v>303</v>
      </c>
      <c r="E29" s="46">
        <v>2766</v>
      </c>
      <c r="F29" s="46">
        <v>1467</v>
      </c>
      <c r="G29" s="46">
        <v>138</v>
      </c>
      <c r="H29" s="46">
        <v>1329</v>
      </c>
      <c r="I29" s="46">
        <v>1600</v>
      </c>
      <c r="J29" s="46">
        <v>165</v>
      </c>
      <c r="K29" s="46">
        <v>1435</v>
      </c>
      <c r="L29" s="46">
        <v>2</v>
      </c>
      <c r="M29" s="46">
        <v>0</v>
      </c>
      <c r="N29" s="46">
        <v>2</v>
      </c>
      <c r="O29" s="65"/>
    </row>
    <row r="30" spans="1:15" s="38" customFormat="1" ht="10.5" customHeight="1">
      <c r="A30" s="44" t="s">
        <v>119</v>
      </c>
      <c r="B30" s="43">
        <v>3</v>
      </c>
      <c r="C30" s="42">
        <v>129</v>
      </c>
      <c r="D30" s="42">
        <v>21</v>
      </c>
      <c r="E30" s="42">
        <v>108</v>
      </c>
      <c r="F30" s="42">
        <v>47</v>
      </c>
      <c r="G30" s="42">
        <v>8</v>
      </c>
      <c r="H30" s="42">
        <v>39</v>
      </c>
      <c r="I30" s="42">
        <v>82</v>
      </c>
      <c r="J30" s="42">
        <v>13</v>
      </c>
      <c r="K30" s="42">
        <v>69</v>
      </c>
      <c r="L30" s="42">
        <v>0</v>
      </c>
      <c r="M30" s="42">
        <v>0</v>
      </c>
      <c r="N30" s="42">
        <v>0</v>
      </c>
      <c r="O30" s="65"/>
    </row>
    <row r="31" spans="1:15" s="38" customFormat="1" ht="10.5" customHeight="1">
      <c r="A31" s="44" t="s">
        <v>126</v>
      </c>
      <c r="B31" s="43">
        <v>3</v>
      </c>
      <c r="C31" s="42">
        <v>735</v>
      </c>
      <c r="D31" s="42">
        <v>207</v>
      </c>
      <c r="E31" s="42">
        <v>528</v>
      </c>
      <c r="F31" s="42">
        <v>325</v>
      </c>
      <c r="G31" s="42">
        <v>97</v>
      </c>
      <c r="H31" s="42">
        <v>228</v>
      </c>
      <c r="I31" s="42">
        <v>410</v>
      </c>
      <c r="J31" s="42">
        <v>110</v>
      </c>
      <c r="K31" s="42">
        <v>300</v>
      </c>
      <c r="L31" s="42">
        <v>0</v>
      </c>
      <c r="M31" s="42">
        <v>0</v>
      </c>
      <c r="N31" s="42">
        <v>0</v>
      </c>
      <c r="O31" s="65"/>
    </row>
    <row r="32" spans="1:15" s="38" customFormat="1" ht="10.5" customHeight="1">
      <c r="A32" s="44" t="s">
        <v>127</v>
      </c>
      <c r="B32" s="43">
        <v>1</v>
      </c>
      <c r="C32" s="42">
        <v>2</v>
      </c>
      <c r="D32" s="42">
        <v>0</v>
      </c>
      <c r="E32" s="42">
        <v>2</v>
      </c>
      <c r="F32" s="42">
        <v>0</v>
      </c>
      <c r="G32" s="42">
        <v>0</v>
      </c>
      <c r="H32" s="42">
        <v>0</v>
      </c>
      <c r="I32" s="42">
        <v>0</v>
      </c>
      <c r="J32" s="42">
        <v>0</v>
      </c>
      <c r="K32" s="42">
        <v>0</v>
      </c>
      <c r="L32" s="42">
        <v>2</v>
      </c>
      <c r="M32" s="42">
        <v>0</v>
      </c>
      <c r="N32" s="42">
        <v>2</v>
      </c>
      <c r="O32" s="65"/>
    </row>
    <row r="33" spans="1:15" s="38" customFormat="1" ht="10.5" customHeight="1">
      <c r="A33" s="44" t="s">
        <v>125</v>
      </c>
      <c r="B33" s="43">
        <v>5</v>
      </c>
      <c r="C33" s="42">
        <v>632</v>
      </c>
      <c r="D33" s="42">
        <v>2</v>
      </c>
      <c r="E33" s="42">
        <v>630</v>
      </c>
      <c r="F33" s="42">
        <v>307</v>
      </c>
      <c r="G33" s="42">
        <v>1</v>
      </c>
      <c r="H33" s="42">
        <v>306</v>
      </c>
      <c r="I33" s="42">
        <v>325</v>
      </c>
      <c r="J33" s="42">
        <v>1</v>
      </c>
      <c r="K33" s="42">
        <v>324</v>
      </c>
      <c r="L33" s="42">
        <v>0</v>
      </c>
      <c r="M33" s="42">
        <v>0</v>
      </c>
      <c r="N33" s="42">
        <v>0</v>
      </c>
      <c r="O33" s="65"/>
    </row>
    <row r="34" spans="1:15" s="38" customFormat="1" ht="10.5" customHeight="1">
      <c r="A34" s="44" t="s">
        <v>124</v>
      </c>
      <c r="B34" s="43">
        <v>6</v>
      </c>
      <c r="C34" s="42">
        <v>1241</v>
      </c>
      <c r="D34" s="42">
        <v>37</v>
      </c>
      <c r="E34" s="42">
        <v>1204</v>
      </c>
      <c r="F34" s="42">
        <v>624</v>
      </c>
      <c r="G34" s="42">
        <v>17</v>
      </c>
      <c r="H34" s="42">
        <v>607</v>
      </c>
      <c r="I34" s="42">
        <v>617</v>
      </c>
      <c r="J34" s="42">
        <v>20</v>
      </c>
      <c r="K34" s="42">
        <v>597</v>
      </c>
      <c r="L34" s="42">
        <v>0</v>
      </c>
      <c r="M34" s="42">
        <v>0</v>
      </c>
      <c r="N34" s="42">
        <v>0</v>
      </c>
      <c r="O34" s="65"/>
    </row>
    <row r="35" spans="1:15" s="38" customFormat="1" ht="10.5" customHeight="1">
      <c r="A35" s="44" t="s">
        <v>123</v>
      </c>
      <c r="B35" s="43">
        <v>1</v>
      </c>
      <c r="C35" s="42">
        <v>253</v>
      </c>
      <c r="D35" s="42">
        <v>34</v>
      </c>
      <c r="E35" s="42">
        <v>219</v>
      </c>
      <c r="F35" s="42">
        <v>123</v>
      </c>
      <c r="G35" s="42">
        <v>14</v>
      </c>
      <c r="H35" s="42">
        <v>109</v>
      </c>
      <c r="I35" s="42">
        <v>130</v>
      </c>
      <c r="J35" s="42">
        <v>20</v>
      </c>
      <c r="K35" s="42">
        <v>110</v>
      </c>
      <c r="L35" s="42">
        <v>0</v>
      </c>
      <c r="M35" s="42">
        <v>0</v>
      </c>
      <c r="N35" s="42">
        <v>0</v>
      </c>
      <c r="O35" s="65"/>
    </row>
    <row r="36" spans="1:15" s="38" customFormat="1" ht="10.5" customHeight="1">
      <c r="A36" s="44" t="s">
        <v>122</v>
      </c>
      <c r="B36" s="43">
        <v>1</v>
      </c>
      <c r="C36" s="42">
        <v>77</v>
      </c>
      <c r="D36" s="42">
        <v>2</v>
      </c>
      <c r="E36" s="42">
        <v>75</v>
      </c>
      <c r="F36" s="42">
        <v>41</v>
      </c>
      <c r="G36" s="42">
        <v>1</v>
      </c>
      <c r="H36" s="42">
        <v>40</v>
      </c>
      <c r="I36" s="42">
        <v>36</v>
      </c>
      <c r="J36" s="42">
        <v>1</v>
      </c>
      <c r="K36" s="42">
        <v>35</v>
      </c>
      <c r="L36" s="42">
        <v>0</v>
      </c>
      <c r="M36" s="42">
        <v>0</v>
      </c>
      <c r="N36" s="42">
        <v>0</v>
      </c>
      <c r="O36" s="65"/>
    </row>
    <row r="37" spans="1:15" s="38" customFormat="1" ht="6" customHeight="1">
      <c r="A37" s="44"/>
      <c r="B37" s="43"/>
      <c r="C37" s="42"/>
      <c r="D37" s="42"/>
      <c r="E37" s="42"/>
      <c r="F37" s="42"/>
      <c r="G37" s="42"/>
      <c r="H37" s="42"/>
      <c r="I37" s="42"/>
      <c r="J37" s="42"/>
      <c r="K37" s="42"/>
      <c r="L37" s="42"/>
      <c r="M37" s="42"/>
      <c r="N37" s="42"/>
      <c r="O37" s="65"/>
    </row>
    <row r="38" spans="1:15" s="38" customFormat="1" ht="10.5" customHeight="1">
      <c r="A38" s="44" t="s">
        <v>128</v>
      </c>
      <c r="B38" s="43">
        <v>1</v>
      </c>
      <c r="C38" s="42">
        <v>2</v>
      </c>
      <c r="D38" s="42">
        <v>0</v>
      </c>
      <c r="E38" s="42">
        <v>2</v>
      </c>
      <c r="F38" s="42">
        <v>0</v>
      </c>
      <c r="G38" s="42">
        <v>0</v>
      </c>
      <c r="H38" s="42">
        <v>0</v>
      </c>
      <c r="I38" s="42">
        <v>0</v>
      </c>
      <c r="J38" s="42">
        <v>0</v>
      </c>
      <c r="K38" s="42">
        <v>0</v>
      </c>
      <c r="L38" s="42">
        <v>2</v>
      </c>
      <c r="M38" s="42">
        <v>0</v>
      </c>
      <c r="N38" s="42">
        <v>2</v>
      </c>
      <c r="O38" s="65"/>
    </row>
    <row r="39" spans="1:15" s="38" customFormat="1" ht="10.5" customHeight="1">
      <c r="A39" s="44" t="s">
        <v>127</v>
      </c>
      <c r="B39" s="43">
        <v>1</v>
      </c>
      <c r="C39" s="42">
        <v>2</v>
      </c>
      <c r="D39" s="42">
        <v>0</v>
      </c>
      <c r="E39" s="42">
        <v>2</v>
      </c>
      <c r="F39" s="42">
        <v>0</v>
      </c>
      <c r="G39" s="42">
        <v>0</v>
      </c>
      <c r="H39" s="42">
        <v>0</v>
      </c>
      <c r="I39" s="42">
        <v>0</v>
      </c>
      <c r="J39" s="42">
        <v>0</v>
      </c>
      <c r="K39" s="42">
        <v>0</v>
      </c>
      <c r="L39" s="42">
        <v>2</v>
      </c>
      <c r="M39" s="42">
        <v>0</v>
      </c>
      <c r="N39" s="42">
        <v>2</v>
      </c>
      <c r="O39" s="65"/>
    </row>
    <row r="40" spans="1:15" s="38" customFormat="1" ht="6" customHeight="1">
      <c r="A40" s="44"/>
      <c r="B40" s="43"/>
      <c r="C40" s="42"/>
      <c r="D40" s="42"/>
      <c r="E40" s="42"/>
      <c r="F40" s="42"/>
      <c r="G40" s="42"/>
      <c r="H40" s="42"/>
      <c r="I40" s="42"/>
      <c r="J40" s="42"/>
      <c r="K40" s="42"/>
      <c r="L40" s="42"/>
      <c r="M40" s="42"/>
      <c r="N40" s="42"/>
      <c r="O40" s="65"/>
    </row>
    <row r="41" spans="1:15" s="38" customFormat="1" ht="10.5" customHeight="1">
      <c r="A41" s="44" t="s">
        <v>120</v>
      </c>
      <c r="B41" s="43">
        <v>19</v>
      </c>
      <c r="C41" s="42">
        <v>3067</v>
      </c>
      <c r="D41" s="42">
        <v>303</v>
      </c>
      <c r="E41" s="42">
        <v>2764</v>
      </c>
      <c r="F41" s="42">
        <v>1467</v>
      </c>
      <c r="G41" s="42">
        <v>138</v>
      </c>
      <c r="H41" s="42">
        <v>1329</v>
      </c>
      <c r="I41" s="42">
        <v>1600</v>
      </c>
      <c r="J41" s="42">
        <v>165</v>
      </c>
      <c r="K41" s="42">
        <v>1435</v>
      </c>
      <c r="L41" s="42">
        <v>0</v>
      </c>
      <c r="M41" s="42">
        <v>0</v>
      </c>
      <c r="N41" s="42">
        <v>0</v>
      </c>
      <c r="O41" s="65"/>
    </row>
    <row r="42" spans="1:15" s="38" customFormat="1" ht="10.5" customHeight="1">
      <c r="A42" s="44" t="s">
        <v>119</v>
      </c>
      <c r="B42" s="43">
        <v>3</v>
      </c>
      <c r="C42" s="42">
        <v>129</v>
      </c>
      <c r="D42" s="42">
        <v>21</v>
      </c>
      <c r="E42" s="42">
        <v>108</v>
      </c>
      <c r="F42" s="42">
        <v>47</v>
      </c>
      <c r="G42" s="42">
        <v>8</v>
      </c>
      <c r="H42" s="42">
        <v>39</v>
      </c>
      <c r="I42" s="42">
        <v>82</v>
      </c>
      <c r="J42" s="42">
        <v>13</v>
      </c>
      <c r="K42" s="42">
        <v>69</v>
      </c>
      <c r="L42" s="42">
        <v>0</v>
      </c>
      <c r="M42" s="42">
        <v>0</v>
      </c>
      <c r="N42" s="42">
        <v>0</v>
      </c>
      <c r="O42" s="65"/>
    </row>
    <row r="43" spans="1:15" s="38" customFormat="1" ht="10.5" customHeight="1">
      <c r="A43" s="44" t="s">
        <v>126</v>
      </c>
      <c r="B43" s="43">
        <v>3</v>
      </c>
      <c r="C43" s="42">
        <v>735</v>
      </c>
      <c r="D43" s="42">
        <v>207</v>
      </c>
      <c r="E43" s="42">
        <v>528</v>
      </c>
      <c r="F43" s="42">
        <v>325</v>
      </c>
      <c r="G43" s="42">
        <v>97</v>
      </c>
      <c r="H43" s="42">
        <v>228</v>
      </c>
      <c r="I43" s="42">
        <v>410</v>
      </c>
      <c r="J43" s="42">
        <v>110</v>
      </c>
      <c r="K43" s="42">
        <v>300</v>
      </c>
      <c r="L43" s="42">
        <v>0</v>
      </c>
      <c r="M43" s="42">
        <v>0</v>
      </c>
      <c r="N43" s="42">
        <v>0</v>
      </c>
      <c r="O43" s="65"/>
    </row>
    <row r="44" spans="1:15" s="38" customFormat="1" ht="10.5" customHeight="1">
      <c r="A44" s="44" t="s">
        <v>125</v>
      </c>
      <c r="B44" s="43">
        <v>5</v>
      </c>
      <c r="C44" s="42">
        <v>632</v>
      </c>
      <c r="D44" s="42">
        <v>2</v>
      </c>
      <c r="E44" s="42">
        <v>630</v>
      </c>
      <c r="F44" s="42">
        <v>307</v>
      </c>
      <c r="G44" s="42">
        <v>1</v>
      </c>
      <c r="H44" s="42">
        <v>306</v>
      </c>
      <c r="I44" s="42">
        <v>325</v>
      </c>
      <c r="J44" s="42">
        <v>1</v>
      </c>
      <c r="K44" s="42">
        <v>324</v>
      </c>
      <c r="L44" s="42">
        <v>0</v>
      </c>
      <c r="M44" s="42">
        <v>0</v>
      </c>
      <c r="N44" s="42">
        <v>0</v>
      </c>
      <c r="O44" s="65"/>
    </row>
    <row r="45" spans="1:15" s="38" customFormat="1" ht="10.5" customHeight="1">
      <c r="A45" s="44" t="s">
        <v>124</v>
      </c>
      <c r="B45" s="43">
        <v>6</v>
      </c>
      <c r="C45" s="42">
        <v>1241</v>
      </c>
      <c r="D45" s="42">
        <v>37</v>
      </c>
      <c r="E45" s="42">
        <v>1204</v>
      </c>
      <c r="F45" s="42">
        <v>624</v>
      </c>
      <c r="G45" s="42">
        <v>17</v>
      </c>
      <c r="H45" s="42">
        <v>607</v>
      </c>
      <c r="I45" s="42">
        <v>617</v>
      </c>
      <c r="J45" s="42">
        <v>20</v>
      </c>
      <c r="K45" s="42">
        <v>597</v>
      </c>
      <c r="L45" s="42">
        <v>0</v>
      </c>
      <c r="M45" s="42">
        <v>0</v>
      </c>
      <c r="N45" s="42">
        <v>0</v>
      </c>
      <c r="O45" s="65"/>
    </row>
    <row r="46" spans="1:15" s="38" customFormat="1" ht="10.5" customHeight="1">
      <c r="A46" s="44" t="s">
        <v>123</v>
      </c>
      <c r="B46" s="43">
        <v>1</v>
      </c>
      <c r="C46" s="42">
        <v>253</v>
      </c>
      <c r="D46" s="42">
        <v>34</v>
      </c>
      <c r="E46" s="42">
        <v>219</v>
      </c>
      <c r="F46" s="42">
        <v>123</v>
      </c>
      <c r="G46" s="42">
        <v>14</v>
      </c>
      <c r="H46" s="42">
        <v>109</v>
      </c>
      <c r="I46" s="42">
        <v>130</v>
      </c>
      <c r="J46" s="42">
        <v>20</v>
      </c>
      <c r="K46" s="42">
        <v>110</v>
      </c>
      <c r="L46" s="42">
        <v>0</v>
      </c>
      <c r="M46" s="42">
        <v>0</v>
      </c>
      <c r="N46" s="42">
        <v>0</v>
      </c>
      <c r="O46" s="65"/>
    </row>
    <row r="47" spans="1:15" s="38" customFormat="1" ht="10.5" customHeight="1">
      <c r="A47" s="44" t="s">
        <v>122</v>
      </c>
      <c r="B47" s="43">
        <v>1</v>
      </c>
      <c r="C47" s="42">
        <v>77</v>
      </c>
      <c r="D47" s="42">
        <v>2</v>
      </c>
      <c r="E47" s="42">
        <v>75</v>
      </c>
      <c r="F47" s="42">
        <v>41</v>
      </c>
      <c r="G47" s="42">
        <v>1</v>
      </c>
      <c r="H47" s="42">
        <v>40</v>
      </c>
      <c r="I47" s="42">
        <v>36</v>
      </c>
      <c r="J47" s="42">
        <v>1</v>
      </c>
      <c r="K47" s="42">
        <v>35</v>
      </c>
      <c r="L47" s="42">
        <v>0</v>
      </c>
      <c r="M47" s="42">
        <v>0</v>
      </c>
      <c r="N47" s="42">
        <v>0</v>
      </c>
      <c r="O47" s="65"/>
    </row>
    <row r="48" spans="1:15" s="38" customFormat="1" ht="6" customHeight="1">
      <c r="A48" s="45"/>
      <c r="B48" s="43"/>
      <c r="C48" s="42"/>
      <c r="D48" s="42"/>
      <c r="E48" s="42"/>
      <c r="F48" s="42"/>
      <c r="G48" s="42"/>
      <c r="H48" s="42"/>
      <c r="I48" s="42"/>
      <c r="J48" s="42"/>
      <c r="K48" s="42"/>
      <c r="L48" s="42"/>
      <c r="M48" s="42"/>
      <c r="N48" s="42"/>
      <c r="O48" s="65"/>
    </row>
    <row r="49" spans="1:15" s="38" customFormat="1" ht="10.5" customHeight="1">
      <c r="A49" s="48" t="s">
        <v>121</v>
      </c>
      <c r="B49" s="47">
        <v>1</v>
      </c>
      <c r="C49" s="46">
        <v>193</v>
      </c>
      <c r="D49" s="46">
        <v>68</v>
      </c>
      <c r="E49" s="46">
        <v>125</v>
      </c>
      <c r="F49" s="46">
        <v>106</v>
      </c>
      <c r="G49" s="46">
        <v>30</v>
      </c>
      <c r="H49" s="46">
        <v>76</v>
      </c>
      <c r="I49" s="46">
        <v>87</v>
      </c>
      <c r="J49" s="46">
        <v>38</v>
      </c>
      <c r="K49" s="46">
        <v>49</v>
      </c>
      <c r="L49" s="46">
        <v>0</v>
      </c>
      <c r="M49" s="46">
        <v>0</v>
      </c>
      <c r="N49" s="46">
        <v>0</v>
      </c>
      <c r="O49" s="65"/>
    </row>
    <row r="50" spans="1:15" s="38" customFormat="1" ht="10.5" customHeight="1">
      <c r="A50" s="44" t="s">
        <v>119</v>
      </c>
      <c r="B50" s="43">
        <v>1</v>
      </c>
      <c r="C50" s="42">
        <v>193</v>
      </c>
      <c r="D50" s="42">
        <v>68</v>
      </c>
      <c r="E50" s="42">
        <v>125</v>
      </c>
      <c r="F50" s="42">
        <v>106</v>
      </c>
      <c r="G50" s="42">
        <v>30</v>
      </c>
      <c r="H50" s="42">
        <v>76</v>
      </c>
      <c r="I50" s="42">
        <v>87</v>
      </c>
      <c r="J50" s="42">
        <v>38</v>
      </c>
      <c r="K50" s="42">
        <v>49</v>
      </c>
      <c r="L50" s="42">
        <v>0</v>
      </c>
      <c r="M50" s="42">
        <v>0</v>
      </c>
      <c r="N50" s="42">
        <v>0</v>
      </c>
      <c r="O50" s="65"/>
    </row>
    <row r="51" spans="1:15" s="38" customFormat="1" ht="6" customHeight="1">
      <c r="A51" s="45"/>
      <c r="B51" s="43"/>
      <c r="C51" s="42"/>
      <c r="D51" s="42"/>
      <c r="E51" s="42"/>
      <c r="F51" s="42"/>
      <c r="G51" s="42"/>
      <c r="H51" s="42"/>
      <c r="I51" s="42"/>
      <c r="J51" s="42"/>
      <c r="K51" s="42"/>
      <c r="L51" s="42"/>
      <c r="M51" s="42"/>
      <c r="N51" s="42"/>
      <c r="O51" s="65"/>
    </row>
    <row r="52" spans="1:15" s="38" customFormat="1" ht="10.5" customHeight="1">
      <c r="A52" s="44" t="s">
        <v>120</v>
      </c>
      <c r="B52" s="43">
        <v>1</v>
      </c>
      <c r="C52" s="42">
        <v>193</v>
      </c>
      <c r="D52" s="42">
        <v>68</v>
      </c>
      <c r="E52" s="42">
        <v>125</v>
      </c>
      <c r="F52" s="42">
        <v>106</v>
      </c>
      <c r="G52" s="42">
        <v>30</v>
      </c>
      <c r="H52" s="42">
        <v>76</v>
      </c>
      <c r="I52" s="42">
        <v>87</v>
      </c>
      <c r="J52" s="42">
        <v>38</v>
      </c>
      <c r="K52" s="42">
        <v>49</v>
      </c>
      <c r="L52" s="42">
        <v>0</v>
      </c>
      <c r="M52" s="42">
        <v>0</v>
      </c>
      <c r="N52" s="42">
        <v>0</v>
      </c>
      <c r="O52" s="65"/>
    </row>
    <row r="53" spans="1:15" s="38" customFormat="1" ht="10.5" customHeight="1">
      <c r="A53" s="44" t="s">
        <v>119</v>
      </c>
      <c r="B53" s="43">
        <v>1</v>
      </c>
      <c r="C53" s="42">
        <v>193</v>
      </c>
      <c r="D53" s="42">
        <v>68</v>
      </c>
      <c r="E53" s="42">
        <v>125</v>
      </c>
      <c r="F53" s="42">
        <v>106</v>
      </c>
      <c r="G53" s="42">
        <v>30</v>
      </c>
      <c r="H53" s="42">
        <v>76</v>
      </c>
      <c r="I53" s="42">
        <v>87</v>
      </c>
      <c r="J53" s="42">
        <v>38</v>
      </c>
      <c r="K53" s="42">
        <v>49</v>
      </c>
      <c r="L53" s="42">
        <v>0</v>
      </c>
      <c r="M53" s="42">
        <v>0</v>
      </c>
      <c r="N53" s="42">
        <v>0</v>
      </c>
      <c r="O53" s="65"/>
    </row>
    <row r="54" spans="1:15" s="38" customFormat="1" ht="6" customHeight="1">
      <c r="A54" s="41"/>
      <c r="B54" s="40"/>
      <c r="C54" s="39"/>
      <c r="D54" s="39"/>
      <c r="E54" s="39"/>
      <c r="F54" s="39"/>
      <c r="G54" s="39"/>
      <c r="H54" s="39"/>
      <c r="I54" s="39"/>
      <c r="J54" s="39"/>
      <c r="K54" s="39"/>
      <c r="L54" s="39"/>
      <c r="M54" s="39"/>
      <c r="N54" s="39"/>
      <c r="O54" s="65"/>
    </row>
    <row r="55" spans="1:15" s="38" customFormat="1">
      <c r="A55" s="37" t="s">
        <v>118</v>
      </c>
      <c r="B55" s="37"/>
      <c r="C55" s="37"/>
      <c r="D55" s="37"/>
      <c r="E55" s="37"/>
      <c r="F55" s="37"/>
      <c r="G55" s="37"/>
      <c r="H55" s="37"/>
      <c r="I55" s="37"/>
      <c r="J55" s="37"/>
      <c r="K55" s="37"/>
      <c r="L55" s="37"/>
      <c r="M55" s="37"/>
      <c r="N55" s="37"/>
      <c r="O55" s="65"/>
    </row>
    <row r="56" spans="1:15" s="38" customFormat="1">
      <c r="A56" s="37"/>
      <c r="B56" s="37"/>
      <c r="C56" s="37"/>
      <c r="D56" s="37"/>
      <c r="E56" s="37"/>
      <c r="F56" s="37"/>
      <c r="G56" s="37"/>
      <c r="H56" s="37"/>
      <c r="I56" s="37"/>
      <c r="J56" s="37"/>
      <c r="K56" s="37"/>
      <c r="L56" s="37"/>
      <c r="M56" s="37"/>
      <c r="N56" s="37"/>
      <c r="O56" s="65"/>
    </row>
    <row r="57" spans="1:15" ht="10.5" customHeight="1">
      <c r="A57" s="37"/>
      <c r="B57" s="36"/>
      <c r="C57" s="36"/>
      <c r="D57" s="36"/>
      <c r="E57" s="36"/>
      <c r="F57" s="36"/>
      <c r="G57" s="36"/>
      <c r="H57" s="36"/>
      <c r="I57" s="36"/>
      <c r="J57" s="36"/>
      <c r="K57" s="36"/>
      <c r="L57" s="36"/>
      <c r="M57" s="36"/>
      <c r="N57" s="36"/>
    </row>
    <row r="58" spans="1:15" ht="10.5" customHeight="1"/>
    <row r="59" spans="1:15" ht="10.5" customHeight="1"/>
    <row r="60" spans="1:15" ht="17.45" customHeight="1"/>
    <row r="61" spans="1:15" ht="17.45" customHeight="1"/>
    <row r="62" spans="1:15" ht="17.45" customHeight="1"/>
    <row r="63" spans="1:15" ht="17.45" customHeight="1"/>
    <row r="64" spans="1:15" ht="17.45" customHeight="1"/>
    <row r="65" ht="17.45" customHeight="1"/>
  </sheetData>
  <mergeCells count="10">
    <mergeCell ref="O12:S12"/>
    <mergeCell ref="O14:S14"/>
    <mergeCell ref="K18:N18"/>
    <mergeCell ref="A19:A21"/>
    <mergeCell ref="B19:B21"/>
    <mergeCell ref="C19:N19"/>
    <mergeCell ref="C20:E20"/>
    <mergeCell ref="F20:H20"/>
    <mergeCell ref="I20:K20"/>
    <mergeCell ref="L20:N20"/>
  </mergeCells>
  <phoneticPr fontId="9"/>
  <pageMargins left="0.6692913385826772" right="0.6692913385826772" top="0.98425196850393704" bottom="0.98425196850393704" header="0.51181102362204722" footer="0.51181102362204722"/>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N50"/>
  <sheetViews>
    <sheetView zoomScaleNormal="100" workbookViewId="0"/>
  </sheetViews>
  <sheetFormatPr defaultRowHeight="10.5"/>
  <cols>
    <col min="1" max="1" width="9.28515625" style="35" customWidth="1"/>
    <col min="2" max="2" width="5.7109375" style="35" customWidth="1"/>
    <col min="3" max="11" width="7.85546875" style="35" customWidth="1"/>
    <col min="12" max="14" width="5.7109375" style="35" customWidth="1"/>
    <col min="15" max="16384" width="9.140625" style="35"/>
  </cols>
  <sheetData>
    <row r="1" spans="1:14" s="68" customFormat="1" ht="13.5" customHeight="1"/>
    <row r="2" spans="1:14" s="70" customFormat="1" ht="13.5" customHeight="1">
      <c r="A2" s="73" t="s">
        <v>180</v>
      </c>
      <c r="B2" s="73"/>
      <c r="C2" s="73"/>
      <c r="D2" s="73"/>
      <c r="E2" s="73"/>
      <c r="F2" s="73"/>
      <c r="G2" s="73"/>
      <c r="H2" s="73"/>
      <c r="I2" s="73"/>
      <c r="J2" s="73"/>
      <c r="K2" s="73"/>
      <c r="L2" s="73"/>
      <c r="M2" s="73"/>
    </row>
    <row r="3" spans="1:14" s="70" customFormat="1" ht="10.5" customHeight="1">
      <c r="A3" s="62"/>
      <c r="B3" s="62"/>
      <c r="C3" s="62"/>
      <c r="D3" s="62"/>
      <c r="E3" s="62"/>
      <c r="F3" s="62"/>
      <c r="G3" s="62"/>
      <c r="H3" s="62"/>
      <c r="I3" s="62"/>
      <c r="J3" s="62"/>
      <c r="K3" s="62"/>
      <c r="L3" s="62"/>
      <c r="M3" s="62"/>
    </row>
    <row r="4" spans="1:14" s="68" customFormat="1" ht="10.5" customHeight="1">
      <c r="A4" s="69" t="s">
        <v>148</v>
      </c>
      <c r="B4" s="69"/>
      <c r="C4" s="69"/>
      <c r="D4" s="69"/>
      <c r="E4" s="69"/>
      <c r="F4" s="69"/>
      <c r="G4" s="69"/>
      <c r="H4" s="69"/>
      <c r="I4" s="69"/>
      <c r="J4" s="69"/>
      <c r="K4" s="69"/>
      <c r="L4" s="69"/>
      <c r="M4" s="69"/>
    </row>
    <row r="5" spans="1:14" s="68" customFormat="1" ht="10.5" customHeight="1">
      <c r="A5" s="69" t="s">
        <v>147</v>
      </c>
      <c r="B5" s="61"/>
      <c r="C5" s="61"/>
      <c r="D5" s="61"/>
      <c r="E5" s="61"/>
      <c r="F5" s="61"/>
      <c r="G5" s="61"/>
      <c r="H5" s="61"/>
      <c r="I5" s="61"/>
      <c r="J5" s="61"/>
      <c r="K5" s="61"/>
      <c r="L5" s="61"/>
      <c r="M5" s="61"/>
    </row>
    <row r="6" spans="1:14" s="68" customFormat="1" ht="10.5" customHeight="1">
      <c r="A6" s="61"/>
      <c r="B6" s="61"/>
      <c r="C6" s="61"/>
      <c r="D6" s="61"/>
      <c r="E6" s="61"/>
      <c r="F6" s="61"/>
      <c r="G6" s="61"/>
      <c r="H6" s="61"/>
      <c r="I6" s="61"/>
      <c r="J6" s="61"/>
      <c r="K6" s="61"/>
      <c r="L6" s="61"/>
      <c r="M6" s="61"/>
    </row>
    <row r="7" spans="1:14" s="56" customFormat="1" ht="13.5">
      <c r="A7" s="72" t="s">
        <v>142</v>
      </c>
      <c r="B7" s="72"/>
      <c r="C7" s="72"/>
      <c r="D7" s="72"/>
      <c r="E7" s="72"/>
      <c r="F7" s="72"/>
      <c r="G7" s="72"/>
      <c r="H7" s="72"/>
      <c r="I7" s="72"/>
      <c r="J7" s="72"/>
      <c r="K7" s="72"/>
      <c r="L7" s="72"/>
      <c r="M7" s="72"/>
    </row>
    <row r="8" spans="1:14" s="56" customFormat="1" ht="10.5" customHeight="1">
      <c r="A8" s="66"/>
      <c r="B8" s="66"/>
      <c r="C8" s="66"/>
      <c r="D8" s="66"/>
      <c r="E8" s="66"/>
      <c r="F8" s="66"/>
      <c r="G8" s="66"/>
      <c r="H8" s="66"/>
      <c r="I8" s="66"/>
      <c r="J8" s="66"/>
      <c r="K8" s="66"/>
      <c r="L8" s="66"/>
      <c r="M8" s="66"/>
    </row>
    <row r="9" spans="1:14" s="56" customFormat="1" ht="10.5" customHeight="1">
      <c r="A9" s="67" t="s">
        <v>146</v>
      </c>
      <c r="B9" s="66"/>
      <c r="C9" s="66"/>
      <c r="D9" s="66"/>
      <c r="E9" s="66"/>
      <c r="F9" s="66"/>
      <c r="G9" s="66"/>
      <c r="H9" s="66"/>
      <c r="I9" s="66"/>
      <c r="J9" s="66"/>
      <c r="K9" s="66"/>
      <c r="L9" s="66"/>
      <c r="M9" s="66"/>
    </row>
    <row r="10" spans="1:14" s="56" customFormat="1" ht="10.5" customHeight="1">
      <c r="A10" s="59"/>
      <c r="H10" s="58"/>
      <c r="J10" s="57"/>
    </row>
    <row r="11" spans="1:14" s="38" customFormat="1" ht="13.5" customHeight="1">
      <c r="A11" s="71" t="s">
        <v>141</v>
      </c>
      <c r="B11" s="71"/>
      <c r="C11" s="71"/>
      <c r="D11" s="71"/>
      <c r="E11" s="71"/>
      <c r="F11" s="71"/>
      <c r="G11" s="71"/>
      <c r="H11" s="71"/>
      <c r="I11" s="71"/>
      <c r="J11" s="71"/>
      <c r="K11" s="71"/>
      <c r="L11" s="71"/>
      <c r="M11" s="71"/>
      <c r="N11" s="71"/>
    </row>
    <row r="12" spans="1:14" s="38" customFormat="1" ht="10.5" customHeight="1"/>
    <row r="13" spans="1:14" s="38" customFormat="1" ht="10.5" customHeight="1">
      <c r="A13" s="37" t="s">
        <v>140</v>
      </c>
      <c r="B13" s="37"/>
      <c r="C13" s="37"/>
      <c r="D13" s="37"/>
      <c r="E13" s="37"/>
      <c r="F13" s="37"/>
      <c r="G13" s="37"/>
      <c r="H13" s="37"/>
      <c r="I13" s="37"/>
      <c r="J13" s="37"/>
      <c r="K13" s="203" t="s">
        <v>179</v>
      </c>
      <c r="L13" s="191"/>
      <c r="M13" s="191"/>
      <c r="N13" s="191"/>
    </row>
    <row r="14" spans="1:14" s="38" customFormat="1" ht="12" customHeight="1">
      <c r="A14" s="204" t="s">
        <v>138</v>
      </c>
      <c r="B14" s="207" t="s">
        <v>137</v>
      </c>
      <c r="C14" s="210" t="s">
        <v>178</v>
      </c>
      <c r="D14" s="211"/>
      <c r="E14" s="211"/>
      <c r="F14" s="211"/>
      <c r="G14" s="211"/>
      <c r="H14" s="211"/>
      <c r="I14" s="211"/>
      <c r="J14" s="211"/>
      <c r="K14" s="211"/>
      <c r="L14" s="211"/>
      <c r="M14" s="211"/>
      <c r="N14" s="211"/>
    </row>
    <row r="15" spans="1:14" s="38" customFormat="1" ht="12" customHeight="1">
      <c r="A15" s="205"/>
      <c r="B15" s="208"/>
      <c r="C15" s="210" t="s">
        <v>177</v>
      </c>
      <c r="D15" s="211"/>
      <c r="E15" s="212"/>
      <c r="F15" s="210" t="s">
        <v>176</v>
      </c>
      <c r="G15" s="211"/>
      <c r="H15" s="212"/>
      <c r="I15" s="210" t="s">
        <v>175</v>
      </c>
      <c r="J15" s="211"/>
      <c r="K15" s="212"/>
      <c r="L15" s="210" t="s">
        <v>174</v>
      </c>
      <c r="M15" s="211"/>
      <c r="N15" s="211"/>
    </row>
    <row r="16" spans="1:14" s="38" customFormat="1" ht="12" customHeight="1">
      <c r="A16" s="206"/>
      <c r="B16" s="209"/>
      <c r="C16" s="54" t="s">
        <v>30</v>
      </c>
      <c r="D16" s="54" t="s">
        <v>31</v>
      </c>
      <c r="E16" s="54" t="s">
        <v>32</v>
      </c>
      <c r="F16" s="54" t="s">
        <v>30</v>
      </c>
      <c r="G16" s="54" t="s">
        <v>31</v>
      </c>
      <c r="H16" s="54" t="s">
        <v>32</v>
      </c>
      <c r="I16" s="54" t="s">
        <v>30</v>
      </c>
      <c r="J16" s="54" t="s">
        <v>31</v>
      </c>
      <c r="K16" s="54" t="s">
        <v>32</v>
      </c>
      <c r="L16" s="54" t="s">
        <v>30</v>
      </c>
      <c r="M16" s="54" t="s">
        <v>31</v>
      </c>
      <c r="N16" s="53" t="s">
        <v>32</v>
      </c>
    </row>
    <row r="17" spans="1:14" s="38" customFormat="1" ht="6" customHeight="1">
      <c r="A17" s="51"/>
      <c r="B17" s="52"/>
      <c r="C17" s="51"/>
      <c r="D17" s="51"/>
      <c r="E17" s="51"/>
      <c r="F17" s="51"/>
      <c r="G17" s="51"/>
      <c r="H17" s="51"/>
      <c r="I17" s="51"/>
      <c r="J17" s="51"/>
      <c r="K17" s="51"/>
      <c r="L17" s="51"/>
      <c r="M17" s="51"/>
      <c r="N17" s="51"/>
    </row>
    <row r="18" spans="1:14" s="38" customFormat="1" ht="10.5" customHeight="1">
      <c r="A18" s="50" t="s">
        <v>131</v>
      </c>
      <c r="B18" s="47">
        <v>21</v>
      </c>
      <c r="C18" s="46">
        <v>3930</v>
      </c>
      <c r="D18" s="46">
        <v>430</v>
      </c>
      <c r="E18" s="46">
        <v>3500</v>
      </c>
      <c r="F18" s="46">
        <v>1684</v>
      </c>
      <c r="G18" s="46">
        <v>196</v>
      </c>
      <c r="H18" s="46">
        <v>1488</v>
      </c>
      <c r="I18" s="46">
        <v>2197</v>
      </c>
      <c r="J18" s="46">
        <v>233</v>
      </c>
      <c r="K18" s="46">
        <v>1964</v>
      </c>
      <c r="L18" s="46">
        <v>49</v>
      </c>
      <c r="M18" s="46">
        <v>1</v>
      </c>
      <c r="N18" s="46">
        <v>48</v>
      </c>
    </row>
    <row r="19" spans="1:14" s="38" customFormat="1" ht="6" customHeight="1">
      <c r="A19" s="37"/>
      <c r="B19" s="43"/>
      <c r="C19" s="42"/>
      <c r="D19" s="42"/>
      <c r="E19" s="42"/>
      <c r="F19" s="42"/>
      <c r="G19" s="42"/>
      <c r="H19" s="42"/>
      <c r="I19" s="42"/>
      <c r="J19" s="42"/>
      <c r="K19" s="42"/>
      <c r="L19" s="42"/>
      <c r="M19" s="42"/>
      <c r="N19" s="42"/>
    </row>
    <row r="20" spans="1:14" s="38" customFormat="1" ht="10.5" customHeight="1">
      <c r="A20" s="44" t="s">
        <v>130</v>
      </c>
      <c r="B20" s="43">
        <v>0</v>
      </c>
      <c r="C20" s="42">
        <v>0</v>
      </c>
      <c r="D20" s="42">
        <v>0</v>
      </c>
      <c r="E20" s="42">
        <v>0</v>
      </c>
      <c r="F20" s="42">
        <v>0</v>
      </c>
      <c r="G20" s="42">
        <v>0</v>
      </c>
      <c r="H20" s="42">
        <v>0</v>
      </c>
      <c r="I20" s="42">
        <v>0</v>
      </c>
      <c r="J20" s="42">
        <v>0</v>
      </c>
      <c r="K20" s="42">
        <v>0</v>
      </c>
      <c r="L20" s="42">
        <v>0</v>
      </c>
      <c r="M20" s="42">
        <v>0</v>
      </c>
      <c r="N20" s="42">
        <v>0</v>
      </c>
    </row>
    <row r="21" spans="1:14" s="38" customFormat="1" ht="10.5" customHeight="1">
      <c r="A21" s="44" t="s">
        <v>128</v>
      </c>
      <c r="B21" s="43">
        <v>1</v>
      </c>
      <c r="C21" s="42">
        <v>51</v>
      </c>
      <c r="D21" s="42">
        <v>1</v>
      </c>
      <c r="E21" s="42">
        <v>50</v>
      </c>
      <c r="F21" s="42">
        <v>0</v>
      </c>
      <c r="G21" s="42">
        <v>0</v>
      </c>
      <c r="H21" s="42">
        <v>0</v>
      </c>
      <c r="I21" s="42">
        <v>2</v>
      </c>
      <c r="J21" s="42">
        <v>0</v>
      </c>
      <c r="K21" s="42">
        <v>2</v>
      </c>
      <c r="L21" s="42">
        <v>49</v>
      </c>
      <c r="M21" s="42">
        <v>1</v>
      </c>
      <c r="N21" s="42">
        <v>48</v>
      </c>
    </row>
    <row r="22" spans="1:14" s="38" customFormat="1" ht="10.5" customHeight="1">
      <c r="A22" s="44" t="s">
        <v>120</v>
      </c>
      <c r="B22" s="43">
        <v>20</v>
      </c>
      <c r="C22" s="42">
        <v>3879</v>
      </c>
      <c r="D22" s="42">
        <v>429</v>
      </c>
      <c r="E22" s="42">
        <v>3450</v>
      </c>
      <c r="F22" s="42">
        <v>1684</v>
      </c>
      <c r="G22" s="42">
        <v>196</v>
      </c>
      <c r="H22" s="42">
        <v>1488</v>
      </c>
      <c r="I22" s="42">
        <v>2195</v>
      </c>
      <c r="J22" s="42">
        <v>233</v>
      </c>
      <c r="K22" s="42">
        <v>1962</v>
      </c>
      <c r="L22" s="42">
        <v>0</v>
      </c>
      <c r="M22" s="42">
        <v>0</v>
      </c>
      <c r="N22" s="42">
        <v>0</v>
      </c>
    </row>
    <row r="23" spans="1:14" s="38" customFormat="1" ht="6" customHeight="1">
      <c r="A23" s="37"/>
      <c r="B23" s="43"/>
      <c r="C23" s="42"/>
      <c r="D23" s="42"/>
      <c r="E23" s="42"/>
      <c r="F23" s="42"/>
      <c r="G23" s="42"/>
      <c r="H23" s="42"/>
      <c r="I23" s="42"/>
      <c r="J23" s="42"/>
      <c r="K23" s="42"/>
      <c r="L23" s="42"/>
      <c r="M23" s="42"/>
      <c r="N23" s="42"/>
    </row>
    <row r="24" spans="1:14" s="38" customFormat="1" ht="10.5" customHeight="1">
      <c r="A24" s="49" t="s">
        <v>173</v>
      </c>
      <c r="B24" s="47">
        <v>20</v>
      </c>
      <c r="C24" s="46">
        <v>3725</v>
      </c>
      <c r="D24" s="46">
        <v>355</v>
      </c>
      <c r="E24" s="46">
        <v>3370</v>
      </c>
      <c r="F24" s="46">
        <v>1606</v>
      </c>
      <c r="G24" s="46">
        <v>162</v>
      </c>
      <c r="H24" s="46">
        <v>1444</v>
      </c>
      <c r="I24" s="46">
        <v>2070</v>
      </c>
      <c r="J24" s="46">
        <v>192</v>
      </c>
      <c r="K24" s="46">
        <v>1878</v>
      </c>
      <c r="L24" s="46">
        <v>49</v>
      </c>
      <c r="M24" s="46">
        <v>1</v>
      </c>
      <c r="N24" s="46">
        <v>48</v>
      </c>
    </row>
    <row r="25" spans="1:14" s="38" customFormat="1" ht="10.5" customHeight="1">
      <c r="A25" s="44" t="s">
        <v>165</v>
      </c>
      <c r="B25" s="43">
        <v>3</v>
      </c>
      <c r="C25" s="42">
        <v>316</v>
      </c>
      <c r="D25" s="42">
        <v>29</v>
      </c>
      <c r="E25" s="42">
        <v>287</v>
      </c>
      <c r="F25" s="42">
        <v>73</v>
      </c>
      <c r="G25" s="42">
        <v>12</v>
      </c>
      <c r="H25" s="42">
        <v>61</v>
      </c>
      <c r="I25" s="42">
        <v>243</v>
      </c>
      <c r="J25" s="42">
        <v>17</v>
      </c>
      <c r="K25" s="42">
        <v>226</v>
      </c>
      <c r="L25" s="42">
        <v>0</v>
      </c>
      <c r="M25" s="42">
        <v>0</v>
      </c>
      <c r="N25" s="42">
        <v>0</v>
      </c>
    </row>
    <row r="26" spans="1:14" s="38" customFormat="1" ht="10.5" customHeight="1">
      <c r="A26" s="44" t="s">
        <v>171</v>
      </c>
      <c r="B26" s="43">
        <v>3</v>
      </c>
      <c r="C26" s="42">
        <v>967</v>
      </c>
      <c r="D26" s="42">
        <v>251</v>
      </c>
      <c r="E26" s="42">
        <v>716</v>
      </c>
      <c r="F26" s="42">
        <v>419</v>
      </c>
      <c r="G26" s="42">
        <v>114</v>
      </c>
      <c r="H26" s="42">
        <v>305</v>
      </c>
      <c r="I26" s="42">
        <v>548</v>
      </c>
      <c r="J26" s="42">
        <v>137</v>
      </c>
      <c r="K26" s="42">
        <v>411</v>
      </c>
      <c r="L26" s="42">
        <v>0</v>
      </c>
      <c r="M26" s="42">
        <v>0</v>
      </c>
      <c r="N26" s="42">
        <v>0</v>
      </c>
    </row>
    <row r="27" spans="1:14" s="38" customFormat="1" ht="10.5" customHeight="1">
      <c r="A27" s="44" t="s">
        <v>172</v>
      </c>
      <c r="B27" s="43">
        <v>1</v>
      </c>
      <c r="C27" s="42">
        <v>51</v>
      </c>
      <c r="D27" s="42">
        <v>1</v>
      </c>
      <c r="E27" s="42">
        <v>50</v>
      </c>
      <c r="F27" s="42">
        <v>0</v>
      </c>
      <c r="G27" s="42">
        <v>0</v>
      </c>
      <c r="H27" s="42">
        <v>0</v>
      </c>
      <c r="I27" s="42">
        <v>2</v>
      </c>
      <c r="J27" s="42">
        <v>0</v>
      </c>
      <c r="K27" s="42">
        <v>2</v>
      </c>
      <c r="L27" s="42">
        <v>49</v>
      </c>
      <c r="M27" s="42">
        <v>1</v>
      </c>
      <c r="N27" s="42">
        <v>48</v>
      </c>
    </row>
    <row r="28" spans="1:14" s="38" customFormat="1" ht="10.5" customHeight="1">
      <c r="A28" s="44" t="s">
        <v>170</v>
      </c>
      <c r="B28" s="43">
        <v>5</v>
      </c>
      <c r="C28" s="42">
        <v>791</v>
      </c>
      <c r="D28" s="42">
        <v>1</v>
      </c>
      <c r="E28" s="42">
        <v>790</v>
      </c>
      <c r="F28" s="42">
        <v>333</v>
      </c>
      <c r="G28" s="42">
        <v>1</v>
      </c>
      <c r="H28" s="42">
        <v>332</v>
      </c>
      <c r="I28" s="42">
        <v>458</v>
      </c>
      <c r="J28" s="42">
        <v>0</v>
      </c>
      <c r="K28" s="42">
        <v>458</v>
      </c>
      <c r="L28" s="42">
        <v>0</v>
      </c>
      <c r="M28" s="42">
        <v>0</v>
      </c>
      <c r="N28" s="42">
        <v>0</v>
      </c>
    </row>
    <row r="29" spans="1:14" s="38" customFormat="1" ht="10.5" customHeight="1">
      <c r="A29" s="44" t="s">
        <v>169</v>
      </c>
      <c r="B29" s="43">
        <v>6</v>
      </c>
      <c r="C29" s="42">
        <v>1205</v>
      </c>
      <c r="D29" s="42">
        <v>27</v>
      </c>
      <c r="E29" s="42">
        <v>1178</v>
      </c>
      <c r="F29" s="42">
        <v>625</v>
      </c>
      <c r="G29" s="42">
        <v>19</v>
      </c>
      <c r="H29" s="42">
        <v>606</v>
      </c>
      <c r="I29" s="42">
        <v>580</v>
      </c>
      <c r="J29" s="42">
        <v>8</v>
      </c>
      <c r="K29" s="42">
        <v>572</v>
      </c>
      <c r="L29" s="42">
        <v>0</v>
      </c>
      <c r="M29" s="42">
        <v>0</v>
      </c>
      <c r="N29" s="42">
        <v>0</v>
      </c>
    </row>
    <row r="30" spans="1:14" s="38" customFormat="1" ht="10.5" customHeight="1">
      <c r="A30" s="44" t="s">
        <v>168</v>
      </c>
      <c r="B30" s="43">
        <v>1</v>
      </c>
      <c r="C30" s="42">
        <v>296</v>
      </c>
      <c r="D30" s="42">
        <v>44</v>
      </c>
      <c r="E30" s="42">
        <v>252</v>
      </c>
      <c r="F30" s="42">
        <v>117</v>
      </c>
      <c r="G30" s="42">
        <v>15</v>
      </c>
      <c r="H30" s="42">
        <v>102</v>
      </c>
      <c r="I30" s="42">
        <v>179</v>
      </c>
      <c r="J30" s="42">
        <v>29</v>
      </c>
      <c r="K30" s="42">
        <v>150</v>
      </c>
      <c r="L30" s="42">
        <v>0</v>
      </c>
      <c r="M30" s="42">
        <v>0</v>
      </c>
      <c r="N30" s="42">
        <v>0</v>
      </c>
    </row>
    <row r="31" spans="1:14" s="38" customFormat="1" ht="10.5" customHeight="1">
      <c r="A31" s="44" t="s">
        <v>167</v>
      </c>
      <c r="B31" s="43">
        <v>1</v>
      </c>
      <c r="C31" s="42">
        <v>99</v>
      </c>
      <c r="D31" s="42">
        <v>2</v>
      </c>
      <c r="E31" s="42">
        <v>97</v>
      </c>
      <c r="F31" s="42">
        <v>39</v>
      </c>
      <c r="G31" s="42">
        <v>1</v>
      </c>
      <c r="H31" s="42">
        <v>38</v>
      </c>
      <c r="I31" s="42">
        <v>60</v>
      </c>
      <c r="J31" s="42">
        <v>1</v>
      </c>
      <c r="K31" s="42">
        <v>59</v>
      </c>
      <c r="L31" s="42">
        <v>0</v>
      </c>
      <c r="M31" s="42">
        <v>0</v>
      </c>
      <c r="N31" s="42">
        <v>0</v>
      </c>
    </row>
    <row r="32" spans="1:14" s="38" customFormat="1" ht="6" customHeight="1">
      <c r="A32" s="44"/>
      <c r="B32" s="43"/>
      <c r="C32" s="42"/>
      <c r="D32" s="42"/>
      <c r="E32" s="42"/>
      <c r="F32" s="42"/>
      <c r="G32" s="42"/>
      <c r="H32" s="42"/>
      <c r="I32" s="42"/>
      <c r="J32" s="42"/>
      <c r="K32" s="42"/>
      <c r="L32" s="42"/>
      <c r="M32" s="42"/>
      <c r="N32" s="42"/>
    </row>
    <row r="33" spans="1:14" s="38" customFormat="1" ht="10.5" customHeight="1">
      <c r="A33" s="44" t="s">
        <v>128</v>
      </c>
      <c r="B33" s="43">
        <v>1</v>
      </c>
      <c r="C33" s="42">
        <v>51</v>
      </c>
      <c r="D33" s="42">
        <v>1</v>
      </c>
      <c r="E33" s="42">
        <v>50</v>
      </c>
      <c r="F33" s="42">
        <v>0</v>
      </c>
      <c r="G33" s="42">
        <v>0</v>
      </c>
      <c r="H33" s="42">
        <v>0</v>
      </c>
      <c r="I33" s="42">
        <v>2</v>
      </c>
      <c r="J33" s="42">
        <v>0</v>
      </c>
      <c r="K33" s="42">
        <v>2</v>
      </c>
      <c r="L33" s="42">
        <v>49</v>
      </c>
      <c r="M33" s="42">
        <v>1</v>
      </c>
      <c r="N33" s="42">
        <v>48</v>
      </c>
    </row>
    <row r="34" spans="1:14" s="38" customFormat="1" ht="10.5" customHeight="1">
      <c r="A34" s="44" t="s">
        <v>172</v>
      </c>
      <c r="B34" s="43">
        <v>1</v>
      </c>
      <c r="C34" s="42">
        <v>51</v>
      </c>
      <c r="D34" s="42">
        <v>1</v>
      </c>
      <c r="E34" s="42">
        <v>50</v>
      </c>
      <c r="F34" s="42">
        <v>0</v>
      </c>
      <c r="G34" s="42">
        <v>0</v>
      </c>
      <c r="H34" s="42">
        <v>0</v>
      </c>
      <c r="I34" s="42">
        <v>2</v>
      </c>
      <c r="J34" s="42">
        <v>0</v>
      </c>
      <c r="K34" s="42">
        <v>2</v>
      </c>
      <c r="L34" s="42">
        <v>49</v>
      </c>
      <c r="M34" s="42">
        <v>1</v>
      </c>
      <c r="N34" s="42">
        <v>48</v>
      </c>
    </row>
    <row r="35" spans="1:14" s="38" customFormat="1" ht="6" customHeight="1">
      <c r="A35" s="44"/>
      <c r="B35" s="43"/>
      <c r="C35" s="42"/>
      <c r="D35" s="42"/>
      <c r="E35" s="42"/>
      <c r="F35" s="42"/>
      <c r="G35" s="42"/>
      <c r="H35" s="42"/>
      <c r="I35" s="42"/>
      <c r="J35" s="42"/>
      <c r="K35" s="42"/>
      <c r="L35" s="42"/>
      <c r="M35" s="42"/>
      <c r="N35" s="42"/>
    </row>
    <row r="36" spans="1:14" s="38" customFormat="1" ht="10.5" customHeight="1">
      <c r="A36" s="44" t="s">
        <v>120</v>
      </c>
      <c r="B36" s="43">
        <v>19</v>
      </c>
      <c r="C36" s="42">
        <v>3674</v>
      </c>
      <c r="D36" s="42">
        <v>354</v>
      </c>
      <c r="E36" s="42">
        <v>3320</v>
      </c>
      <c r="F36" s="42">
        <v>1606</v>
      </c>
      <c r="G36" s="42">
        <v>162</v>
      </c>
      <c r="H36" s="42">
        <v>1444</v>
      </c>
      <c r="I36" s="42">
        <v>2068</v>
      </c>
      <c r="J36" s="42">
        <v>192</v>
      </c>
      <c r="K36" s="42">
        <v>1876</v>
      </c>
      <c r="L36" s="42">
        <v>0</v>
      </c>
      <c r="M36" s="42">
        <v>0</v>
      </c>
      <c r="N36" s="42">
        <v>0</v>
      </c>
    </row>
    <row r="37" spans="1:14" s="38" customFormat="1" ht="10.5" customHeight="1">
      <c r="A37" s="44" t="s">
        <v>165</v>
      </c>
      <c r="B37" s="43">
        <v>3</v>
      </c>
      <c r="C37" s="42">
        <v>316</v>
      </c>
      <c r="D37" s="42">
        <v>29</v>
      </c>
      <c r="E37" s="42">
        <v>287</v>
      </c>
      <c r="F37" s="42">
        <v>73</v>
      </c>
      <c r="G37" s="42">
        <v>12</v>
      </c>
      <c r="H37" s="42">
        <v>61</v>
      </c>
      <c r="I37" s="42">
        <v>243</v>
      </c>
      <c r="J37" s="42">
        <v>17</v>
      </c>
      <c r="K37" s="42">
        <v>226</v>
      </c>
      <c r="L37" s="42">
        <v>0</v>
      </c>
      <c r="M37" s="42">
        <v>0</v>
      </c>
      <c r="N37" s="42">
        <v>0</v>
      </c>
    </row>
    <row r="38" spans="1:14" s="38" customFormat="1" ht="10.5" customHeight="1">
      <c r="A38" s="44" t="s">
        <v>171</v>
      </c>
      <c r="B38" s="43">
        <v>3</v>
      </c>
      <c r="C38" s="42">
        <v>967</v>
      </c>
      <c r="D38" s="42">
        <v>251</v>
      </c>
      <c r="E38" s="42">
        <v>716</v>
      </c>
      <c r="F38" s="42">
        <v>419</v>
      </c>
      <c r="G38" s="42">
        <v>114</v>
      </c>
      <c r="H38" s="42">
        <v>305</v>
      </c>
      <c r="I38" s="42">
        <v>548</v>
      </c>
      <c r="J38" s="42">
        <v>137</v>
      </c>
      <c r="K38" s="42">
        <v>411</v>
      </c>
      <c r="L38" s="42">
        <v>0</v>
      </c>
      <c r="M38" s="42">
        <v>0</v>
      </c>
      <c r="N38" s="42">
        <v>0</v>
      </c>
    </row>
    <row r="39" spans="1:14" s="38" customFormat="1" ht="10.5" customHeight="1">
      <c r="A39" s="44" t="s">
        <v>170</v>
      </c>
      <c r="B39" s="43">
        <v>5</v>
      </c>
      <c r="C39" s="42">
        <v>791</v>
      </c>
      <c r="D39" s="42">
        <v>1</v>
      </c>
      <c r="E39" s="42">
        <v>790</v>
      </c>
      <c r="F39" s="42">
        <v>333</v>
      </c>
      <c r="G39" s="42">
        <v>1</v>
      </c>
      <c r="H39" s="42">
        <v>332</v>
      </c>
      <c r="I39" s="42">
        <v>458</v>
      </c>
      <c r="J39" s="42">
        <v>0</v>
      </c>
      <c r="K39" s="42">
        <v>458</v>
      </c>
      <c r="L39" s="42">
        <v>0</v>
      </c>
      <c r="M39" s="42">
        <v>0</v>
      </c>
      <c r="N39" s="42">
        <v>0</v>
      </c>
    </row>
    <row r="40" spans="1:14" s="38" customFormat="1" ht="10.5" customHeight="1">
      <c r="A40" s="44" t="s">
        <v>169</v>
      </c>
      <c r="B40" s="43">
        <v>6</v>
      </c>
      <c r="C40" s="42">
        <v>1205</v>
      </c>
      <c r="D40" s="42">
        <v>27</v>
      </c>
      <c r="E40" s="42">
        <v>1178</v>
      </c>
      <c r="F40" s="42">
        <v>625</v>
      </c>
      <c r="G40" s="42">
        <v>19</v>
      </c>
      <c r="H40" s="42">
        <v>606</v>
      </c>
      <c r="I40" s="42">
        <v>580</v>
      </c>
      <c r="J40" s="42">
        <v>8</v>
      </c>
      <c r="K40" s="42">
        <v>572</v>
      </c>
      <c r="L40" s="42">
        <v>0</v>
      </c>
      <c r="M40" s="42">
        <v>0</v>
      </c>
      <c r="N40" s="42">
        <v>0</v>
      </c>
    </row>
    <row r="41" spans="1:14" s="38" customFormat="1" ht="10.5" customHeight="1">
      <c r="A41" s="44" t="s">
        <v>168</v>
      </c>
      <c r="B41" s="43">
        <v>1</v>
      </c>
      <c r="C41" s="42">
        <v>296</v>
      </c>
      <c r="D41" s="42">
        <v>44</v>
      </c>
      <c r="E41" s="42">
        <v>252</v>
      </c>
      <c r="F41" s="42">
        <v>117</v>
      </c>
      <c r="G41" s="42">
        <v>15</v>
      </c>
      <c r="H41" s="42">
        <v>102</v>
      </c>
      <c r="I41" s="42">
        <v>179</v>
      </c>
      <c r="J41" s="42">
        <v>29</v>
      </c>
      <c r="K41" s="42">
        <v>150</v>
      </c>
      <c r="L41" s="42">
        <v>0</v>
      </c>
      <c r="M41" s="42">
        <v>0</v>
      </c>
      <c r="N41" s="42">
        <v>0</v>
      </c>
    </row>
    <row r="42" spans="1:14" s="38" customFormat="1" ht="10.5" customHeight="1">
      <c r="A42" s="44" t="s">
        <v>167</v>
      </c>
      <c r="B42" s="43">
        <v>1</v>
      </c>
      <c r="C42" s="42">
        <v>99</v>
      </c>
      <c r="D42" s="42">
        <v>2</v>
      </c>
      <c r="E42" s="42">
        <v>97</v>
      </c>
      <c r="F42" s="42">
        <v>39</v>
      </c>
      <c r="G42" s="42">
        <v>1</v>
      </c>
      <c r="H42" s="42">
        <v>38</v>
      </c>
      <c r="I42" s="42">
        <v>60</v>
      </c>
      <c r="J42" s="42">
        <v>1</v>
      </c>
      <c r="K42" s="42">
        <v>59</v>
      </c>
      <c r="L42" s="42">
        <v>0</v>
      </c>
      <c r="M42" s="42">
        <v>0</v>
      </c>
      <c r="N42" s="42">
        <v>0</v>
      </c>
    </row>
    <row r="43" spans="1:14" s="38" customFormat="1" ht="6" customHeight="1">
      <c r="A43" s="45"/>
      <c r="B43" s="43"/>
      <c r="C43" s="42"/>
      <c r="D43" s="42"/>
      <c r="E43" s="42"/>
      <c r="F43" s="42"/>
      <c r="G43" s="42"/>
      <c r="H43" s="42"/>
      <c r="I43" s="42"/>
      <c r="J43" s="42"/>
      <c r="K43" s="42"/>
      <c r="L43" s="42"/>
      <c r="M43" s="42"/>
      <c r="N43" s="42"/>
    </row>
    <row r="44" spans="1:14" s="38" customFormat="1" ht="10.5" customHeight="1">
      <c r="A44" s="48" t="s">
        <v>166</v>
      </c>
      <c r="B44" s="47">
        <v>1</v>
      </c>
      <c r="C44" s="46">
        <v>205</v>
      </c>
      <c r="D44" s="46">
        <v>75</v>
      </c>
      <c r="E44" s="46">
        <v>130</v>
      </c>
      <c r="F44" s="46">
        <v>78</v>
      </c>
      <c r="G44" s="46">
        <v>34</v>
      </c>
      <c r="H44" s="46">
        <v>44</v>
      </c>
      <c r="I44" s="46">
        <v>127</v>
      </c>
      <c r="J44" s="46">
        <v>41</v>
      </c>
      <c r="K44" s="46">
        <v>86</v>
      </c>
      <c r="L44" s="46">
        <v>0</v>
      </c>
      <c r="M44" s="46">
        <v>0</v>
      </c>
      <c r="N44" s="46">
        <v>0</v>
      </c>
    </row>
    <row r="45" spans="1:14" s="38" customFormat="1" ht="10.5" customHeight="1">
      <c r="A45" s="44" t="s">
        <v>165</v>
      </c>
      <c r="B45" s="43">
        <v>1</v>
      </c>
      <c r="C45" s="42">
        <v>205</v>
      </c>
      <c r="D45" s="42">
        <v>75</v>
      </c>
      <c r="E45" s="42">
        <v>130</v>
      </c>
      <c r="F45" s="42">
        <v>78</v>
      </c>
      <c r="G45" s="42">
        <v>34</v>
      </c>
      <c r="H45" s="42">
        <v>44</v>
      </c>
      <c r="I45" s="42">
        <v>127</v>
      </c>
      <c r="J45" s="42">
        <v>41</v>
      </c>
      <c r="K45" s="42">
        <v>86</v>
      </c>
      <c r="L45" s="42">
        <v>0</v>
      </c>
      <c r="M45" s="42">
        <v>0</v>
      </c>
      <c r="N45" s="42">
        <v>0</v>
      </c>
    </row>
    <row r="46" spans="1:14" s="38" customFormat="1" ht="6" customHeight="1">
      <c r="A46" s="45"/>
      <c r="B46" s="43"/>
      <c r="C46" s="42"/>
      <c r="D46" s="42"/>
      <c r="E46" s="42"/>
      <c r="F46" s="42"/>
      <c r="G46" s="42"/>
      <c r="H46" s="42"/>
      <c r="I46" s="42"/>
      <c r="J46" s="42"/>
      <c r="K46" s="42"/>
      <c r="L46" s="42"/>
      <c r="M46" s="42"/>
      <c r="N46" s="42"/>
    </row>
    <row r="47" spans="1:14" s="38" customFormat="1" ht="10.5" customHeight="1">
      <c r="A47" s="44" t="s">
        <v>120</v>
      </c>
      <c r="B47" s="43">
        <v>1</v>
      </c>
      <c r="C47" s="42">
        <v>205</v>
      </c>
      <c r="D47" s="42">
        <v>75</v>
      </c>
      <c r="E47" s="42">
        <v>130</v>
      </c>
      <c r="F47" s="42">
        <v>78</v>
      </c>
      <c r="G47" s="42">
        <v>34</v>
      </c>
      <c r="H47" s="42">
        <v>44</v>
      </c>
      <c r="I47" s="42">
        <v>127</v>
      </c>
      <c r="J47" s="42">
        <v>41</v>
      </c>
      <c r="K47" s="42">
        <v>86</v>
      </c>
      <c r="L47" s="42">
        <v>0</v>
      </c>
      <c r="M47" s="42">
        <v>0</v>
      </c>
      <c r="N47" s="42">
        <v>0</v>
      </c>
    </row>
    <row r="48" spans="1:14" s="38" customFormat="1" ht="10.5" customHeight="1">
      <c r="A48" s="44" t="s">
        <v>165</v>
      </c>
      <c r="B48" s="43">
        <v>1</v>
      </c>
      <c r="C48" s="42">
        <v>205</v>
      </c>
      <c r="D48" s="42">
        <v>75</v>
      </c>
      <c r="E48" s="42">
        <v>130</v>
      </c>
      <c r="F48" s="42">
        <v>78</v>
      </c>
      <c r="G48" s="42">
        <v>34</v>
      </c>
      <c r="H48" s="42">
        <v>44</v>
      </c>
      <c r="I48" s="42">
        <v>127</v>
      </c>
      <c r="J48" s="42">
        <v>41</v>
      </c>
      <c r="K48" s="42">
        <v>86</v>
      </c>
      <c r="L48" s="42">
        <v>0</v>
      </c>
      <c r="M48" s="42">
        <v>0</v>
      </c>
      <c r="N48" s="42">
        <v>0</v>
      </c>
    </row>
    <row r="49" spans="1:14" s="38" customFormat="1" ht="6" customHeight="1">
      <c r="A49" s="41"/>
      <c r="B49" s="40"/>
      <c r="C49" s="39"/>
      <c r="D49" s="39"/>
      <c r="E49" s="39"/>
      <c r="F49" s="39"/>
      <c r="G49" s="39"/>
      <c r="H49" s="39"/>
      <c r="I49" s="39"/>
      <c r="J49" s="39"/>
      <c r="K49" s="39"/>
      <c r="L49" s="39"/>
      <c r="M49" s="39"/>
      <c r="N49" s="39"/>
    </row>
    <row r="50" spans="1:14" s="38" customFormat="1">
      <c r="A50" s="37" t="s">
        <v>118</v>
      </c>
      <c r="B50" s="37"/>
      <c r="C50" s="37"/>
      <c r="D50" s="37"/>
      <c r="E50" s="37"/>
      <c r="F50" s="37"/>
      <c r="G50" s="37"/>
      <c r="H50" s="37"/>
      <c r="I50" s="37"/>
      <c r="J50" s="37"/>
      <c r="K50" s="37"/>
      <c r="L50" s="37"/>
      <c r="M50" s="37"/>
      <c r="N50" s="37"/>
    </row>
  </sheetData>
  <mergeCells count="8">
    <mergeCell ref="K13:N13"/>
    <mergeCell ref="A14:A16"/>
    <mergeCell ref="B14:B16"/>
    <mergeCell ref="C14:N14"/>
    <mergeCell ref="C15:E15"/>
    <mergeCell ref="F15:H15"/>
    <mergeCell ref="I15:K15"/>
    <mergeCell ref="L15:N15"/>
  </mergeCells>
  <phoneticPr fontId="9"/>
  <pageMargins left="0.6692913385826772" right="0.6692913385826772" top="0.98425196850393704" bottom="0.98425196850393704" header="0.51181102362204722" footer="0.51181102362204722"/>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N50"/>
  <sheetViews>
    <sheetView zoomScaleNormal="100" workbookViewId="0"/>
  </sheetViews>
  <sheetFormatPr defaultRowHeight="10.5"/>
  <cols>
    <col min="1" max="1" width="9.28515625" style="35" customWidth="1"/>
    <col min="2" max="2" width="5.7109375" style="35" customWidth="1"/>
    <col min="3" max="11" width="7.85546875" style="35" customWidth="1"/>
    <col min="12" max="14" width="5.7109375" style="35" customWidth="1"/>
    <col min="15" max="16384" width="9.140625" style="35"/>
  </cols>
  <sheetData>
    <row r="1" spans="1:14" s="68" customFormat="1" ht="13.5" customHeight="1"/>
    <row r="2" spans="1:14" s="70" customFormat="1" ht="13.5" customHeight="1">
      <c r="A2" s="73" t="s">
        <v>164</v>
      </c>
      <c r="B2" s="73"/>
      <c r="C2" s="73"/>
      <c r="D2" s="73"/>
      <c r="E2" s="73"/>
      <c r="F2" s="73"/>
      <c r="G2" s="73"/>
      <c r="H2" s="73"/>
      <c r="I2" s="73"/>
      <c r="J2" s="73"/>
      <c r="K2" s="73"/>
      <c r="L2" s="73"/>
      <c r="M2" s="73"/>
    </row>
    <row r="3" spans="1:14" s="70" customFormat="1" ht="10.5" customHeight="1">
      <c r="A3" s="62"/>
      <c r="B3" s="62"/>
      <c r="C3" s="62"/>
      <c r="D3" s="62"/>
      <c r="E3" s="62"/>
      <c r="F3" s="62"/>
      <c r="G3" s="62"/>
      <c r="H3" s="62"/>
      <c r="I3" s="62"/>
      <c r="J3" s="62"/>
      <c r="K3" s="62"/>
      <c r="L3" s="62"/>
      <c r="M3" s="62"/>
    </row>
    <row r="4" spans="1:14" s="68" customFormat="1" ht="10.5" customHeight="1">
      <c r="A4" s="69" t="s">
        <v>148</v>
      </c>
      <c r="B4" s="69"/>
      <c r="C4" s="69"/>
      <c r="D4" s="69"/>
      <c r="E4" s="69"/>
      <c r="F4" s="69"/>
      <c r="G4" s="69"/>
      <c r="H4" s="69"/>
      <c r="I4" s="69"/>
      <c r="J4" s="69"/>
      <c r="K4" s="69"/>
      <c r="L4" s="69"/>
      <c r="M4" s="69"/>
    </row>
    <row r="5" spans="1:14" s="68" customFormat="1" ht="10.5" customHeight="1">
      <c r="A5" s="69" t="s">
        <v>147</v>
      </c>
      <c r="B5" s="61"/>
      <c r="C5" s="61"/>
      <c r="D5" s="61"/>
      <c r="E5" s="61"/>
      <c r="F5" s="61"/>
      <c r="G5" s="61"/>
      <c r="H5" s="61"/>
      <c r="I5" s="61"/>
      <c r="J5" s="61"/>
      <c r="K5" s="61"/>
      <c r="L5" s="61"/>
      <c r="M5" s="61"/>
    </row>
    <row r="6" spans="1:14" s="68" customFormat="1" ht="10.5" customHeight="1">
      <c r="A6" s="61"/>
      <c r="B6" s="61"/>
      <c r="C6" s="61"/>
      <c r="D6" s="61"/>
      <c r="E6" s="61"/>
      <c r="F6" s="61"/>
      <c r="G6" s="61"/>
      <c r="H6" s="61"/>
      <c r="I6" s="61"/>
      <c r="J6" s="61"/>
      <c r="K6" s="61"/>
      <c r="L6" s="61"/>
      <c r="M6" s="61"/>
    </row>
    <row r="7" spans="1:14" s="56" customFormat="1" ht="13.5">
      <c r="A7" s="72" t="s">
        <v>142</v>
      </c>
      <c r="B7" s="72"/>
      <c r="C7" s="72"/>
      <c r="D7" s="72"/>
      <c r="E7" s="72"/>
      <c r="F7" s="72"/>
      <c r="G7" s="72"/>
      <c r="H7" s="72"/>
      <c r="I7" s="72"/>
      <c r="J7" s="72"/>
      <c r="K7" s="72"/>
      <c r="L7" s="72"/>
      <c r="M7" s="72"/>
    </row>
    <row r="8" spans="1:14" s="56" customFormat="1" ht="10.5" customHeight="1">
      <c r="A8" s="66"/>
      <c r="B8" s="66"/>
      <c r="C8" s="66"/>
      <c r="D8" s="66"/>
      <c r="E8" s="66"/>
      <c r="F8" s="66"/>
      <c r="G8" s="66"/>
      <c r="H8" s="66"/>
      <c r="I8" s="66"/>
      <c r="J8" s="66"/>
      <c r="K8" s="66"/>
      <c r="L8" s="66"/>
      <c r="M8" s="66"/>
    </row>
    <row r="9" spans="1:14" s="56" customFormat="1" ht="10.5" customHeight="1">
      <c r="A9" s="67" t="s">
        <v>146</v>
      </c>
      <c r="B9" s="66"/>
      <c r="C9" s="66"/>
      <c r="D9" s="66"/>
      <c r="E9" s="66"/>
      <c r="F9" s="66"/>
      <c r="G9" s="66"/>
      <c r="H9" s="66"/>
      <c r="I9" s="66"/>
      <c r="J9" s="66"/>
      <c r="K9" s="66"/>
      <c r="L9" s="66"/>
      <c r="M9" s="66"/>
    </row>
    <row r="10" spans="1:14" s="56" customFormat="1" ht="10.5" customHeight="1">
      <c r="A10" s="59"/>
      <c r="H10" s="58"/>
      <c r="J10" s="57"/>
    </row>
    <row r="11" spans="1:14" s="38" customFormat="1" ht="13.5" customHeight="1">
      <c r="A11" s="71" t="s">
        <v>141</v>
      </c>
      <c r="B11" s="71"/>
      <c r="C11" s="71"/>
      <c r="D11" s="71"/>
      <c r="E11" s="71"/>
      <c r="F11" s="71"/>
      <c r="G11" s="71"/>
      <c r="H11" s="71"/>
      <c r="I11" s="71"/>
      <c r="J11" s="71"/>
      <c r="K11" s="71"/>
      <c r="L11" s="71"/>
      <c r="M11" s="71"/>
      <c r="N11" s="71"/>
    </row>
    <row r="12" spans="1:14" s="38" customFormat="1" ht="10.5" customHeight="1"/>
    <row r="13" spans="1:14" s="38" customFormat="1" ht="10.5" customHeight="1">
      <c r="A13" s="37" t="s">
        <v>140</v>
      </c>
      <c r="B13" s="37"/>
      <c r="C13" s="37"/>
      <c r="D13" s="37"/>
      <c r="E13" s="37"/>
      <c r="F13" s="37"/>
      <c r="G13" s="37"/>
      <c r="H13" s="37"/>
      <c r="I13" s="37"/>
      <c r="J13" s="37"/>
      <c r="K13" s="203" t="s">
        <v>163</v>
      </c>
      <c r="L13" s="191"/>
      <c r="M13" s="191"/>
      <c r="N13" s="191"/>
    </row>
    <row r="14" spans="1:14" s="38" customFormat="1" ht="12" customHeight="1">
      <c r="A14" s="204" t="s">
        <v>138</v>
      </c>
      <c r="B14" s="207" t="s">
        <v>137</v>
      </c>
      <c r="C14" s="210" t="s">
        <v>162</v>
      </c>
      <c r="D14" s="211"/>
      <c r="E14" s="211"/>
      <c r="F14" s="211"/>
      <c r="G14" s="211"/>
      <c r="H14" s="211"/>
      <c r="I14" s="211"/>
      <c r="J14" s="211"/>
      <c r="K14" s="211"/>
      <c r="L14" s="211"/>
      <c r="M14" s="211"/>
      <c r="N14" s="211"/>
    </row>
    <row r="15" spans="1:14" s="38" customFormat="1" ht="12" customHeight="1">
      <c r="A15" s="205"/>
      <c r="B15" s="208"/>
      <c r="C15" s="210" t="s">
        <v>161</v>
      </c>
      <c r="D15" s="211"/>
      <c r="E15" s="212"/>
      <c r="F15" s="210" t="s">
        <v>160</v>
      </c>
      <c r="G15" s="211"/>
      <c r="H15" s="212"/>
      <c r="I15" s="210" t="s">
        <v>159</v>
      </c>
      <c r="J15" s="211"/>
      <c r="K15" s="212"/>
      <c r="L15" s="210" t="s">
        <v>158</v>
      </c>
      <c r="M15" s="211"/>
      <c r="N15" s="211"/>
    </row>
    <row r="16" spans="1:14" s="38" customFormat="1" ht="12" customHeight="1">
      <c r="A16" s="206"/>
      <c r="B16" s="209"/>
      <c r="C16" s="54" t="s">
        <v>30</v>
      </c>
      <c r="D16" s="54" t="s">
        <v>31</v>
      </c>
      <c r="E16" s="54" t="s">
        <v>32</v>
      </c>
      <c r="F16" s="54" t="s">
        <v>30</v>
      </c>
      <c r="G16" s="54" t="s">
        <v>31</v>
      </c>
      <c r="H16" s="54" t="s">
        <v>32</v>
      </c>
      <c r="I16" s="54" t="s">
        <v>30</v>
      </c>
      <c r="J16" s="54" t="s">
        <v>31</v>
      </c>
      <c r="K16" s="54" t="s">
        <v>32</v>
      </c>
      <c r="L16" s="54" t="s">
        <v>30</v>
      </c>
      <c r="M16" s="54" t="s">
        <v>31</v>
      </c>
      <c r="N16" s="53" t="s">
        <v>32</v>
      </c>
    </row>
    <row r="17" spans="1:14" s="38" customFormat="1" ht="6" customHeight="1">
      <c r="A17" s="51"/>
      <c r="B17" s="52"/>
      <c r="C17" s="51"/>
      <c r="D17" s="51"/>
      <c r="E17" s="51"/>
      <c r="F17" s="51"/>
      <c r="G17" s="51"/>
      <c r="H17" s="51"/>
      <c r="I17" s="51"/>
      <c r="J17" s="51"/>
      <c r="K17" s="51"/>
      <c r="L17" s="51"/>
      <c r="M17" s="51"/>
      <c r="N17" s="51"/>
    </row>
    <row r="18" spans="1:14" s="38" customFormat="1" ht="10.5" customHeight="1">
      <c r="A18" s="50" t="s">
        <v>131</v>
      </c>
      <c r="B18" s="47">
        <v>21</v>
      </c>
      <c r="C18" s="46">
        <v>4620</v>
      </c>
      <c r="D18" s="46">
        <v>472</v>
      </c>
      <c r="E18" s="46">
        <v>4148</v>
      </c>
      <c r="F18" s="46">
        <v>2159</v>
      </c>
      <c r="G18" s="46">
        <v>215</v>
      </c>
      <c r="H18" s="46">
        <v>1944</v>
      </c>
      <c r="I18" s="46">
        <v>2411</v>
      </c>
      <c r="J18" s="46">
        <v>256</v>
      </c>
      <c r="K18" s="46">
        <v>2155</v>
      </c>
      <c r="L18" s="46">
        <v>50</v>
      </c>
      <c r="M18" s="46">
        <v>1</v>
      </c>
      <c r="N18" s="46">
        <v>49</v>
      </c>
    </row>
    <row r="19" spans="1:14" s="38" customFormat="1" ht="6" customHeight="1">
      <c r="A19" s="37"/>
      <c r="B19" s="43"/>
      <c r="C19" s="42"/>
      <c r="D19" s="42"/>
      <c r="E19" s="42"/>
      <c r="F19" s="42"/>
      <c r="G19" s="42"/>
      <c r="H19" s="42"/>
      <c r="I19" s="42"/>
      <c r="J19" s="42"/>
      <c r="K19" s="42"/>
      <c r="L19" s="42"/>
      <c r="M19" s="42"/>
      <c r="N19" s="42"/>
    </row>
    <row r="20" spans="1:14" s="38" customFormat="1" ht="10.5" customHeight="1">
      <c r="A20" s="44" t="s">
        <v>130</v>
      </c>
      <c r="B20" s="43">
        <v>0</v>
      </c>
      <c r="C20" s="42">
        <v>0</v>
      </c>
      <c r="D20" s="42">
        <v>0</v>
      </c>
      <c r="E20" s="42">
        <v>0</v>
      </c>
      <c r="F20" s="42">
        <v>0</v>
      </c>
      <c r="G20" s="42">
        <v>0</v>
      </c>
      <c r="H20" s="42">
        <v>0</v>
      </c>
      <c r="I20" s="42">
        <v>0</v>
      </c>
      <c r="J20" s="42">
        <v>0</v>
      </c>
      <c r="K20" s="42">
        <v>0</v>
      </c>
      <c r="L20" s="42">
        <v>0</v>
      </c>
      <c r="M20" s="42">
        <v>0</v>
      </c>
      <c r="N20" s="42">
        <v>0</v>
      </c>
    </row>
    <row r="21" spans="1:14" s="38" customFormat="1" ht="10.5" customHeight="1">
      <c r="A21" s="44" t="s">
        <v>128</v>
      </c>
      <c r="B21" s="43">
        <v>1</v>
      </c>
      <c r="C21" s="42">
        <v>102</v>
      </c>
      <c r="D21" s="42">
        <v>3</v>
      </c>
      <c r="E21" s="42">
        <v>99</v>
      </c>
      <c r="F21" s="42">
        <v>0</v>
      </c>
      <c r="G21" s="42">
        <v>0</v>
      </c>
      <c r="H21" s="42">
        <v>0</v>
      </c>
      <c r="I21" s="42">
        <v>52</v>
      </c>
      <c r="J21" s="42">
        <v>2</v>
      </c>
      <c r="K21" s="42">
        <v>50</v>
      </c>
      <c r="L21" s="42">
        <v>50</v>
      </c>
      <c r="M21" s="42">
        <v>1</v>
      </c>
      <c r="N21" s="42">
        <v>49</v>
      </c>
    </row>
    <row r="22" spans="1:14" s="38" customFormat="1" ht="10.5" customHeight="1">
      <c r="A22" s="44" t="s">
        <v>120</v>
      </c>
      <c r="B22" s="43">
        <v>20</v>
      </c>
      <c r="C22" s="42">
        <v>4518</v>
      </c>
      <c r="D22" s="42">
        <v>469</v>
      </c>
      <c r="E22" s="42">
        <v>4049</v>
      </c>
      <c r="F22" s="42">
        <v>2159</v>
      </c>
      <c r="G22" s="42">
        <v>215</v>
      </c>
      <c r="H22" s="42">
        <v>1944</v>
      </c>
      <c r="I22" s="42">
        <v>2359</v>
      </c>
      <c r="J22" s="42">
        <v>254</v>
      </c>
      <c r="K22" s="42">
        <v>2105</v>
      </c>
      <c r="L22" s="42">
        <v>0</v>
      </c>
      <c r="M22" s="42">
        <v>0</v>
      </c>
      <c r="N22" s="42">
        <v>0</v>
      </c>
    </row>
    <row r="23" spans="1:14" s="38" customFormat="1" ht="6" customHeight="1">
      <c r="A23" s="37"/>
      <c r="B23" s="43"/>
      <c r="C23" s="42"/>
      <c r="D23" s="42"/>
      <c r="E23" s="42"/>
      <c r="F23" s="42"/>
      <c r="G23" s="42"/>
      <c r="H23" s="42"/>
      <c r="I23" s="42"/>
      <c r="J23" s="42"/>
      <c r="K23" s="42"/>
      <c r="L23" s="42"/>
      <c r="M23" s="42"/>
      <c r="N23" s="42"/>
    </row>
    <row r="24" spans="1:14" s="38" customFormat="1" ht="10.5" customHeight="1">
      <c r="A24" s="49" t="s">
        <v>157</v>
      </c>
      <c r="B24" s="47">
        <v>20</v>
      </c>
      <c r="C24" s="46">
        <v>4350</v>
      </c>
      <c r="D24" s="46">
        <v>380</v>
      </c>
      <c r="E24" s="46">
        <v>3970</v>
      </c>
      <c r="F24" s="46">
        <v>2042</v>
      </c>
      <c r="G24" s="46">
        <v>179</v>
      </c>
      <c r="H24" s="46">
        <v>1863</v>
      </c>
      <c r="I24" s="46">
        <v>2258</v>
      </c>
      <c r="J24" s="46">
        <v>200</v>
      </c>
      <c r="K24" s="46">
        <v>2058</v>
      </c>
      <c r="L24" s="46">
        <v>50</v>
      </c>
      <c r="M24" s="46">
        <v>1</v>
      </c>
      <c r="N24" s="46">
        <v>49</v>
      </c>
    </row>
    <row r="25" spans="1:14" s="38" customFormat="1" ht="10.5" customHeight="1">
      <c r="A25" s="44" t="s">
        <v>149</v>
      </c>
      <c r="B25" s="43">
        <v>4</v>
      </c>
      <c r="C25" s="42">
        <v>460</v>
      </c>
      <c r="D25" s="42">
        <v>30</v>
      </c>
      <c r="E25" s="42">
        <v>430</v>
      </c>
      <c r="F25" s="42">
        <v>237</v>
      </c>
      <c r="G25" s="42">
        <v>13</v>
      </c>
      <c r="H25" s="42">
        <v>224</v>
      </c>
      <c r="I25" s="42">
        <v>223</v>
      </c>
      <c r="J25" s="42">
        <v>17</v>
      </c>
      <c r="K25" s="42">
        <v>206</v>
      </c>
      <c r="L25" s="42">
        <v>0</v>
      </c>
      <c r="M25" s="42">
        <v>0</v>
      </c>
      <c r="N25" s="42">
        <v>0</v>
      </c>
    </row>
    <row r="26" spans="1:14" s="38" customFormat="1" ht="10.5" customHeight="1">
      <c r="A26" s="44" t="s">
        <v>155</v>
      </c>
      <c r="B26" s="43">
        <v>3</v>
      </c>
      <c r="C26" s="42">
        <v>1096</v>
      </c>
      <c r="D26" s="42">
        <v>282</v>
      </c>
      <c r="E26" s="42">
        <v>814</v>
      </c>
      <c r="F26" s="42">
        <v>545</v>
      </c>
      <c r="G26" s="42">
        <v>133</v>
      </c>
      <c r="H26" s="42">
        <v>412</v>
      </c>
      <c r="I26" s="42">
        <v>551</v>
      </c>
      <c r="J26" s="42">
        <v>149</v>
      </c>
      <c r="K26" s="42">
        <v>402</v>
      </c>
      <c r="L26" s="42">
        <v>0</v>
      </c>
      <c r="M26" s="42">
        <v>0</v>
      </c>
      <c r="N26" s="42">
        <v>0</v>
      </c>
    </row>
    <row r="27" spans="1:14" s="38" customFormat="1" ht="10.5" customHeight="1">
      <c r="A27" s="44" t="s">
        <v>156</v>
      </c>
      <c r="B27" s="43">
        <v>1</v>
      </c>
      <c r="C27" s="42">
        <v>102</v>
      </c>
      <c r="D27" s="42">
        <v>3</v>
      </c>
      <c r="E27" s="42">
        <v>99</v>
      </c>
      <c r="F27" s="42">
        <v>0</v>
      </c>
      <c r="G27" s="42">
        <v>0</v>
      </c>
      <c r="H27" s="42">
        <v>0</v>
      </c>
      <c r="I27" s="42">
        <v>52</v>
      </c>
      <c r="J27" s="42">
        <v>2</v>
      </c>
      <c r="K27" s="42">
        <v>50</v>
      </c>
      <c r="L27" s="42">
        <v>50</v>
      </c>
      <c r="M27" s="42">
        <v>1</v>
      </c>
      <c r="N27" s="42">
        <v>49</v>
      </c>
    </row>
    <row r="28" spans="1:14" s="38" customFormat="1" ht="10.5" customHeight="1">
      <c r="A28" s="44" t="s">
        <v>154</v>
      </c>
      <c r="B28" s="43">
        <v>5</v>
      </c>
      <c r="C28" s="42">
        <v>1071</v>
      </c>
      <c r="D28" s="42">
        <v>3</v>
      </c>
      <c r="E28" s="42">
        <v>1068</v>
      </c>
      <c r="F28" s="42">
        <v>466</v>
      </c>
      <c r="G28" s="42">
        <v>0</v>
      </c>
      <c r="H28" s="42">
        <v>466</v>
      </c>
      <c r="I28" s="42">
        <v>605</v>
      </c>
      <c r="J28" s="42">
        <v>3</v>
      </c>
      <c r="K28" s="42">
        <v>602</v>
      </c>
      <c r="L28" s="42">
        <v>0</v>
      </c>
      <c r="M28" s="42">
        <v>0</v>
      </c>
      <c r="N28" s="42">
        <v>0</v>
      </c>
    </row>
    <row r="29" spans="1:14" s="38" customFormat="1" ht="10.5" customHeight="1">
      <c r="A29" s="44" t="s">
        <v>153</v>
      </c>
      <c r="B29" s="43">
        <v>5</v>
      </c>
      <c r="C29" s="42">
        <v>1164</v>
      </c>
      <c r="D29" s="42">
        <v>18</v>
      </c>
      <c r="E29" s="42">
        <v>1146</v>
      </c>
      <c r="F29" s="42">
        <v>580</v>
      </c>
      <c r="G29" s="42">
        <v>8</v>
      </c>
      <c r="H29" s="42">
        <v>572</v>
      </c>
      <c r="I29" s="42">
        <v>584</v>
      </c>
      <c r="J29" s="42">
        <v>10</v>
      </c>
      <c r="K29" s="42">
        <v>574</v>
      </c>
      <c r="L29" s="42">
        <v>0</v>
      </c>
      <c r="M29" s="42">
        <v>0</v>
      </c>
      <c r="N29" s="42">
        <v>0</v>
      </c>
    </row>
    <row r="30" spans="1:14" s="38" customFormat="1" ht="10.5" customHeight="1">
      <c r="A30" s="44" t="s">
        <v>152</v>
      </c>
      <c r="B30" s="43">
        <v>1</v>
      </c>
      <c r="C30" s="42">
        <v>337</v>
      </c>
      <c r="D30" s="42">
        <v>41</v>
      </c>
      <c r="E30" s="42">
        <v>296</v>
      </c>
      <c r="F30" s="42">
        <v>159</v>
      </c>
      <c r="G30" s="42">
        <v>25</v>
      </c>
      <c r="H30" s="42">
        <v>134</v>
      </c>
      <c r="I30" s="42">
        <v>178</v>
      </c>
      <c r="J30" s="42">
        <v>16</v>
      </c>
      <c r="K30" s="42">
        <v>162</v>
      </c>
      <c r="L30" s="42">
        <v>0</v>
      </c>
      <c r="M30" s="42">
        <v>0</v>
      </c>
      <c r="N30" s="42">
        <v>0</v>
      </c>
    </row>
    <row r="31" spans="1:14" s="38" customFormat="1" ht="10.5" customHeight="1">
      <c r="A31" s="44" t="s">
        <v>151</v>
      </c>
      <c r="B31" s="43">
        <v>1</v>
      </c>
      <c r="C31" s="42">
        <v>120</v>
      </c>
      <c r="D31" s="42">
        <v>3</v>
      </c>
      <c r="E31" s="42">
        <v>117</v>
      </c>
      <c r="F31" s="42">
        <v>55</v>
      </c>
      <c r="G31" s="42">
        <v>0</v>
      </c>
      <c r="H31" s="42">
        <v>55</v>
      </c>
      <c r="I31" s="42">
        <v>65</v>
      </c>
      <c r="J31" s="42">
        <v>3</v>
      </c>
      <c r="K31" s="42">
        <v>62</v>
      </c>
      <c r="L31" s="42">
        <v>0</v>
      </c>
      <c r="M31" s="42">
        <v>0</v>
      </c>
      <c r="N31" s="42">
        <v>0</v>
      </c>
    </row>
    <row r="32" spans="1:14" s="38" customFormat="1" ht="6" customHeight="1">
      <c r="A32" s="44"/>
      <c r="B32" s="43"/>
      <c r="C32" s="42"/>
      <c r="D32" s="42"/>
      <c r="E32" s="42"/>
      <c r="F32" s="42"/>
      <c r="G32" s="42"/>
      <c r="H32" s="42"/>
      <c r="I32" s="42"/>
      <c r="J32" s="42"/>
      <c r="K32" s="42"/>
      <c r="L32" s="42"/>
      <c r="M32" s="42"/>
      <c r="N32" s="42"/>
    </row>
    <row r="33" spans="1:14" s="38" customFormat="1" ht="10.5" customHeight="1">
      <c r="A33" s="44" t="s">
        <v>128</v>
      </c>
      <c r="B33" s="43">
        <v>1</v>
      </c>
      <c r="C33" s="42">
        <v>102</v>
      </c>
      <c r="D33" s="42">
        <v>3</v>
      </c>
      <c r="E33" s="42">
        <v>99</v>
      </c>
      <c r="F33" s="42">
        <v>0</v>
      </c>
      <c r="G33" s="42">
        <v>0</v>
      </c>
      <c r="H33" s="42">
        <v>0</v>
      </c>
      <c r="I33" s="42">
        <v>52</v>
      </c>
      <c r="J33" s="42">
        <v>2</v>
      </c>
      <c r="K33" s="42">
        <v>50</v>
      </c>
      <c r="L33" s="42">
        <v>50</v>
      </c>
      <c r="M33" s="42">
        <v>1</v>
      </c>
      <c r="N33" s="42">
        <v>49</v>
      </c>
    </row>
    <row r="34" spans="1:14" s="38" customFormat="1" ht="10.5" customHeight="1">
      <c r="A34" s="44" t="s">
        <v>156</v>
      </c>
      <c r="B34" s="43">
        <v>1</v>
      </c>
      <c r="C34" s="42">
        <v>102</v>
      </c>
      <c r="D34" s="42">
        <v>3</v>
      </c>
      <c r="E34" s="42">
        <v>99</v>
      </c>
      <c r="F34" s="42">
        <v>0</v>
      </c>
      <c r="G34" s="42">
        <v>0</v>
      </c>
      <c r="H34" s="42">
        <v>0</v>
      </c>
      <c r="I34" s="42">
        <v>52</v>
      </c>
      <c r="J34" s="42">
        <v>2</v>
      </c>
      <c r="K34" s="42">
        <v>50</v>
      </c>
      <c r="L34" s="42">
        <v>50</v>
      </c>
      <c r="M34" s="42">
        <v>1</v>
      </c>
      <c r="N34" s="42">
        <v>49</v>
      </c>
    </row>
    <row r="35" spans="1:14" s="38" customFormat="1" ht="6" customHeight="1">
      <c r="A35" s="44"/>
      <c r="B35" s="43"/>
      <c r="C35" s="42"/>
      <c r="D35" s="42"/>
      <c r="E35" s="42"/>
      <c r="F35" s="42"/>
      <c r="G35" s="42"/>
      <c r="H35" s="42"/>
      <c r="I35" s="42"/>
      <c r="J35" s="42"/>
      <c r="K35" s="42"/>
      <c r="L35" s="42"/>
      <c r="M35" s="42"/>
      <c r="N35" s="42"/>
    </row>
    <row r="36" spans="1:14" s="38" customFormat="1" ht="10.5" customHeight="1">
      <c r="A36" s="44" t="s">
        <v>120</v>
      </c>
      <c r="B36" s="43">
        <v>19</v>
      </c>
      <c r="C36" s="42">
        <v>4248</v>
      </c>
      <c r="D36" s="42">
        <v>377</v>
      </c>
      <c r="E36" s="42">
        <v>3871</v>
      </c>
      <c r="F36" s="42">
        <v>2042</v>
      </c>
      <c r="G36" s="42">
        <v>179</v>
      </c>
      <c r="H36" s="42">
        <v>1863</v>
      </c>
      <c r="I36" s="42">
        <v>2206</v>
      </c>
      <c r="J36" s="42">
        <v>198</v>
      </c>
      <c r="K36" s="42">
        <v>2008</v>
      </c>
      <c r="L36" s="42">
        <v>0</v>
      </c>
      <c r="M36" s="42">
        <v>0</v>
      </c>
      <c r="N36" s="42">
        <v>0</v>
      </c>
    </row>
    <row r="37" spans="1:14" s="38" customFormat="1" ht="10.5" customHeight="1">
      <c r="A37" s="44" t="s">
        <v>149</v>
      </c>
      <c r="B37" s="43">
        <v>4</v>
      </c>
      <c r="C37" s="42">
        <v>460</v>
      </c>
      <c r="D37" s="42">
        <v>30</v>
      </c>
      <c r="E37" s="42">
        <v>430</v>
      </c>
      <c r="F37" s="42">
        <v>237</v>
      </c>
      <c r="G37" s="42">
        <v>13</v>
      </c>
      <c r="H37" s="42">
        <v>224</v>
      </c>
      <c r="I37" s="42">
        <v>223</v>
      </c>
      <c r="J37" s="42">
        <v>17</v>
      </c>
      <c r="K37" s="42">
        <v>206</v>
      </c>
      <c r="L37" s="42">
        <v>0</v>
      </c>
      <c r="M37" s="42">
        <v>0</v>
      </c>
      <c r="N37" s="42">
        <v>0</v>
      </c>
    </row>
    <row r="38" spans="1:14" s="38" customFormat="1" ht="10.5" customHeight="1">
      <c r="A38" s="44" t="s">
        <v>155</v>
      </c>
      <c r="B38" s="43">
        <v>3</v>
      </c>
      <c r="C38" s="42">
        <v>1096</v>
      </c>
      <c r="D38" s="42">
        <v>282</v>
      </c>
      <c r="E38" s="42">
        <v>814</v>
      </c>
      <c r="F38" s="42">
        <v>545</v>
      </c>
      <c r="G38" s="42">
        <v>133</v>
      </c>
      <c r="H38" s="42">
        <v>412</v>
      </c>
      <c r="I38" s="42">
        <v>551</v>
      </c>
      <c r="J38" s="42">
        <v>149</v>
      </c>
      <c r="K38" s="42">
        <v>402</v>
      </c>
      <c r="L38" s="42">
        <v>0</v>
      </c>
      <c r="M38" s="42">
        <v>0</v>
      </c>
      <c r="N38" s="42">
        <v>0</v>
      </c>
    </row>
    <row r="39" spans="1:14" s="38" customFormat="1" ht="10.5" customHeight="1">
      <c r="A39" s="44" t="s">
        <v>154</v>
      </c>
      <c r="B39" s="43">
        <v>5</v>
      </c>
      <c r="C39" s="42">
        <v>1071</v>
      </c>
      <c r="D39" s="42">
        <v>3</v>
      </c>
      <c r="E39" s="42">
        <v>1068</v>
      </c>
      <c r="F39" s="42">
        <v>466</v>
      </c>
      <c r="G39" s="42">
        <v>0</v>
      </c>
      <c r="H39" s="42">
        <v>466</v>
      </c>
      <c r="I39" s="42">
        <v>605</v>
      </c>
      <c r="J39" s="42">
        <v>3</v>
      </c>
      <c r="K39" s="42">
        <v>602</v>
      </c>
      <c r="L39" s="42">
        <v>0</v>
      </c>
      <c r="M39" s="42">
        <v>0</v>
      </c>
      <c r="N39" s="42">
        <v>0</v>
      </c>
    </row>
    <row r="40" spans="1:14" s="38" customFormat="1" ht="10.5" customHeight="1">
      <c r="A40" s="44" t="s">
        <v>153</v>
      </c>
      <c r="B40" s="43">
        <v>5</v>
      </c>
      <c r="C40" s="42">
        <v>1164</v>
      </c>
      <c r="D40" s="42">
        <v>18</v>
      </c>
      <c r="E40" s="42">
        <v>1146</v>
      </c>
      <c r="F40" s="42">
        <v>580</v>
      </c>
      <c r="G40" s="42">
        <v>8</v>
      </c>
      <c r="H40" s="42">
        <v>572</v>
      </c>
      <c r="I40" s="42">
        <v>584</v>
      </c>
      <c r="J40" s="42">
        <v>10</v>
      </c>
      <c r="K40" s="42">
        <v>574</v>
      </c>
      <c r="L40" s="42">
        <v>0</v>
      </c>
      <c r="M40" s="42">
        <v>0</v>
      </c>
      <c r="N40" s="42">
        <v>0</v>
      </c>
    </row>
    <row r="41" spans="1:14" s="38" customFormat="1" ht="10.5" customHeight="1">
      <c r="A41" s="44" t="s">
        <v>152</v>
      </c>
      <c r="B41" s="43">
        <v>1</v>
      </c>
      <c r="C41" s="42">
        <v>337</v>
      </c>
      <c r="D41" s="42">
        <v>41</v>
      </c>
      <c r="E41" s="42">
        <v>296</v>
      </c>
      <c r="F41" s="42">
        <v>159</v>
      </c>
      <c r="G41" s="42">
        <v>25</v>
      </c>
      <c r="H41" s="42">
        <v>134</v>
      </c>
      <c r="I41" s="42">
        <v>178</v>
      </c>
      <c r="J41" s="42">
        <v>16</v>
      </c>
      <c r="K41" s="42">
        <v>162</v>
      </c>
      <c r="L41" s="42">
        <v>0</v>
      </c>
      <c r="M41" s="42">
        <v>0</v>
      </c>
      <c r="N41" s="42">
        <v>0</v>
      </c>
    </row>
    <row r="42" spans="1:14" s="38" customFormat="1" ht="10.5" customHeight="1">
      <c r="A42" s="44" t="s">
        <v>151</v>
      </c>
      <c r="B42" s="43">
        <v>1</v>
      </c>
      <c r="C42" s="42">
        <v>120</v>
      </c>
      <c r="D42" s="42">
        <v>3</v>
      </c>
      <c r="E42" s="42">
        <v>117</v>
      </c>
      <c r="F42" s="42">
        <v>55</v>
      </c>
      <c r="G42" s="42">
        <v>0</v>
      </c>
      <c r="H42" s="42">
        <v>55</v>
      </c>
      <c r="I42" s="42">
        <v>65</v>
      </c>
      <c r="J42" s="42">
        <v>3</v>
      </c>
      <c r="K42" s="42">
        <v>62</v>
      </c>
      <c r="L42" s="42">
        <v>0</v>
      </c>
      <c r="M42" s="42">
        <v>0</v>
      </c>
      <c r="N42" s="42">
        <v>0</v>
      </c>
    </row>
    <row r="43" spans="1:14" s="38" customFormat="1" ht="6" customHeight="1">
      <c r="A43" s="45"/>
      <c r="B43" s="43"/>
      <c r="C43" s="42"/>
      <c r="D43" s="42"/>
      <c r="E43" s="42"/>
      <c r="F43" s="42"/>
      <c r="G43" s="42"/>
      <c r="H43" s="42"/>
      <c r="I43" s="42"/>
      <c r="J43" s="42"/>
      <c r="K43" s="42"/>
      <c r="L43" s="42"/>
      <c r="M43" s="42"/>
      <c r="N43" s="42"/>
    </row>
    <row r="44" spans="1:14" s="38" customFormat="1" ht="10.5" customHeight="1">
      <c r="A44" s="48" t="s">
        <v>150</v>
      </c>
      <c r="B44" s="47">
        <v>1</v>
      </c>
      <c r="C44" s="46">
        <v>270</v>
      </c>
      <c r="D44" s="46">
        <v>92</v>
      </c>
      <c r="E44" s="46">
        <v>178</v>
      </c>
      <c r="F44" s="46">
        <v>117</v>
      </c>
      <c r="G44" s="46">
        <v>36</v>
      </c>
      <c r="H44" s="46">
        <v>81</v>
      </c>
      <c r="I44" s="46">
        <v>153</v>
      </c>
      <c r="J44" s="46">
        <v>56</v>
      </c>
      <c r="K44" s="46">
        <v>97</v>
      </c>
      <c r="L44" s="46">
        <v>0</v>
      </c>
      <c r="M44" s="46">
        <v>0</v>
      </c>
      <c r="N44" s="46">
        <v>0</v>
      </c>
    </row>
    <row r="45" spans="1:14" s="38" customFormat="1" ht="10.5" customHeight="1">
      <c r="A45" s="44" t="s">
        <v>149</v>
      </c>
      <c r="B45" s="43">
        <v>1</v>
      </c>
      <c r="C45" s="42">
        <v>270</v>
      </c>
      <c r="D45" s="42">
        <v>92</v>
      </c>
      <c r="E45" s="42">
        <v>178</v>
      </c>
      <c r="F45" s="42">
        <v>117</v>
      </c>
      <c r="G45" s="42">
        <v>36</v>
      </c>
      <c r="H45" s="42">
        <v>81</v>
      </c>
      <c r="I45" s="42">
        <v>153</v>
      </c>
      <c r="J45" s="42">
        <v>56</v>
      </c>
      <c r="K45" s="42">
        <v>97</v>
      </c>
      <c r="L45" s="42">
        <v>0</v>
      </c>
      <c r="M45" s="42">
        <v>0</v>
      </c>
      <c r="N45" s="42">
        <v>0</v>
      </c>
    </row>
    <row r="46" spans="1:14" s="38" customFormat="1" ht="6" customHeight="1">
      <c r="A46" s="45"/>
      <c r="B46" s="43"/>
      <c r="C46" s="42"/>
      <c r="D46" s="42"/>
      <c r="E46" s="42"/>
      <c r="F46" s="42"/>
      <c r="G46" s="42"/>
      <c r="H46" s="42"/>
      <c r="I46" s="42"/>
      <c r="J46" s="42"/>
      <c r="K46" s="42"/>
      <c r="L46" s="42"/>
      <c r="M46" s="42"/>
      <c r="N46" s="42"/>
    </row>
    <row r="47" spans="1:14" s="38" customFormat="1" ht="10.5" customHeight="1">
      <c r="A47" s="44" t="s">
        <v>120</v>
      </c>
      <c r="B47" s="43">
        <v>1</v>
      </c>
      <c r="C47" s="42">
        <v>270</v>
      </c>
      <c r="D47" s="42">
        <v>92</v>
      </c>
      <c r="E47" s="42">
        <v>178</v>
      </c>
      <c r="F47" s="42">
        <v>117</v>
      </c>
      <c r="G47" s="42">
        <v>36</v>
      </c>
      <c r="H47" s="42">
        <v>81</v>
      </c>
      <c r="I47" s="42">
        <v>153</v>
      </c>
      <c r="J47" s="42">
        <v>56</v>
      </c>
      <c r="K47" s="42">
        <v>97</v>
      </c>
      <c r="L47" s="42">
        <v>0</v>
      </c>
      <c r="M47" s="42">
        <v>0</v>
      </c>
      <c r="N47" s="42">
        <v>0</v>
      </c>
    </row>
    <row r="48" spans="1:14" s="38" customFormat="1" ht="10.5" customHeight="1">
      <c r="A48" s="44" t="s">
        <v>149</v>
      </c>
      <c r="B48" s="43">
        <v>1</v>
      </c>
      <c r="C48" s="42">
        <v>270</v>
      </c>
      <c r="D48" s="42">
        <v>92</v>
      </c>
      <c r="E48" s="42">
        <v>178</v>
      </c>
      <c r="F48" s="42">
        <v>117</v>
      </c>
      <c r="G48" s="42">
        <v>36</v>
      </c>
      <c r="H48" s="42">
        <v>81</v>
      </c>
      <c r="I48" s="42">
        <v>153</v>
      </c>
      <c r="J48" s="42">
        <v>56</v>
      </c>
      <c r="K48" s="42">
        <v>97</v>
      </c>
      <c r="L48" s="42">
        <v>0</v>
      </c>
      <c r="M48" s="42">
        <v>0</v>
      </c>
      <c r="N48" s="42">
        <v>0</v>
      </c>
    </row>
    <row r="49" spans="1:14" s="38" customFormat="1" ht="6" customHeight="1">
      <c r="A49" s="41"/>
      <c r="B49" s="40"/>
      <c r="C49" s="39"/>
      <c r="D49" s="39"/>
      <c r="E49" s="39"/>
      <c r="F49" s="39"/>
      <c r="G49" s="39"/>
      <c r="H49" s="39"/>
      <c r="I49" s="39"/>
      <c r="J49" s="39"/>
      <c r="K49" s="39"/>
      <c r="L49" s="39"/>
      <c r="M49" s="39"/>
      <c r="N49" s="39"/>
    </row>
    <row r="50" spans="1:14" s="38" customFormat="1">
      <c r="A50" s="37" t="s">
        <v>118</v>
      </c>
      <c r="B50" s="37"/>
      <c r="C50" s="37"/>
      <c r="D50" s="37"/>
      <c r="E50" s="37"/>
      <c r="F50" s="37"/>
      <c r="G50" s="37"/>
      <c r="H50" s="37"/>
      <c r="I50" s="37"/>
      <c r="J50" s="37"/>
      <c r="K50" s="37"/>
      <c r="L50" s="37"/>
      <c r="M50" s="37"/>
      <c r="N50" s="37"/>
    </row>
  </sheetData>
  <mergeCells count="8">
    <mergeCell ref="K13:N13"/>
    <mergeCell ref="B14:B16"/>
    <mergeCell ref="A14:A16"/>
    <mergeCell ref="C15:E15"/>
    <mergeCell ref="F15:H15"/>
    <mergeCell ref="I15:K15"/>
    <mergeCell ref="L15:N15"/>
    <mergeCell ref="C14:N14"/>
  </mergeCells>
  <phoneticPr fontId="9"/>
  <pageMargins left="0.6692913385826772" right="0.6692913385826772" top="0.98425196850393704" bottom="0.98425196850393704" header="0.51181102362204722" footer="0.51181102362204722"/>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autoPageBreaks="0"/>
  </sheetPr>
  <dimension ref="A1:O52"/>
  <sheetViews>
    <sheetView zoomScaleNormal="100" workbookViewId="0"/>
  </sheetViews>
  <sheetFormatPr defaultRowHeight="10.5"/>
  <cols>
    <col min="1" max="1" width="9.28515625" style="35" customWidth="1"/>
    <col min="2" max="2" width="5.7109375" style="35" customWidth="1"/>
    <col min="3" max="11" width="7.85546875" style="35" customWidth="1"/>
    <col min="12" max="14" width="5.7109375" style="35" customWidth="1"/>
    <col min="15" max="15" width="9.140625" style="64"/>
    <col min="16" max="16384" width="9.140625" style="35"/>
  </cols>
  <sheetData>
    <row r="1" spans="1:15" s="68" customFormat="1" ht="13.5" customHeight="1"/>
    <row r="2" spans="1:15" s="70" customFormat="1" ht="13.5" customHeight="1">
      <c r="A2" s="216" t="s">
        <v>144</v>
      </c>
      <c r="B2" s="216"/>
      <c r="C2" s="216"/>
      <c r="D2" s="216"/>
      <c r="E2" s="216"/>
      <c r="F2" s="216"/>
      <c r="G2" s="216"/>
      <c r="H2" s="216"/>
      <c r="I2" s="216"/>
      <c r="J2" s="216"/>
      <c r="K2" s="216"/>
      <c r="L2" s="216"/>
      <c r="M2" s="216"/>
      <c r="N2" s="216"/>
      <c r="O2" s="216"/>
    </row>
    <row r="3" spans="1:15" s="70" customFormat="1" ht="10.5" customHeight="1">
      <c r="A3" s="62"/>
      <c r="B3" s="62"/>
      <c r="C3" s="62"/>
      <c r="D3" s="62"/>
      <c r="E3" s="62"/>
      <c r="F3" s="62"/>
      <c r="G3" s="62"/>
      <c r="H3" s="62"/>
      <c r="I3" s="62"/>
      <c r="J3" s="62"/>
      <c r="K3" s="62"/>
      <c r="L3" s="62"/>
      <c r="M3" s="62"/>
    </row>
    <row r="4" spans="1:15" s="68" customFormat="1" ht="10.5" customHeight="1">
      <c r="A4" s="69" t="s">
        <v>148</v>
      </c>
      <c r="B4" s="69"/>
      <c r="C4" s="69"/>
      <c r="D4" s="69"/>
      <c r="E4" s="69"/>
      <c r="F4" s="69"/>
      <c r="G4" s="69"/>
      <c r="H4" s="69"/>
      <c r="I4" s="69"/>
      <c r="J4" s="69"/>
      <c r="K4" s="69"/>
      <c r="L4" s="69"/>
      <c r="M4" s="69"/>
      <c r="N4" s="69"/>
      <c r="O4" s="69"/>
    </row>
    <row r="5" spans="1:15" s="68" customFormat="1" ht="10.5" customHeight="1">
      <c r="A5" s="69" t="s">
        <v>147</v>
      </c>
      <c r="B5" s="61"/>
      <c r="C5" s="61"/>
      <c r="D5" s="61"/>
      <c r="E5" s="61"/>
      <c r="F5" s="61"/>
      <c r="G5" s="61"/>
      <c r="H5" s="61"/>
      <c r="I5" s="61"/>
      <c r="J5" s="61"/>
      <c r="K5" s="61"/>
      <c r="L5" s="61"/>
      <c r="M5" s="61"/>
      <c r="N5" s="61"/>
      <c r="O5" s="61"/>
    </row>
    <row r="6" spans="1:15" s="68" customFormat="1" ht="10.5" customHeight="1">
      <c r="A6" s="69"/>
      <c r="B6" s="61"/>
      <c r="C6" s="61"/>
      <c r="D6" s="61"/>
      <c r="E6" s="61"/>
      <c r="F6" s="61"/>
      <c r="G6" s="61"/>
      <c r="H6" s="61"/>
      <c r="I6" s="61"/>
      <c r="J6" s="61"/>
      <c r="K6" s="61"/>
      <c r="L6" s="61"/>
      <c r="M6" s="61"/>
      <c r="N6" s="61"/>
      <c r="O6" s="61"/>
    </row>
    <row r="7" spans="1:15" s="56" customFormat="1" ht="13.5">
      <c r="A7" s="202" t="s">
        <v>142</v>
      </c>
      <c r="B7" s="202"/>
      <c r="C7" s="202"/>
      <c r="D7" s="202"/>
      <c r="E7" s="202"/>
      <c r="F7" s="202"/>
      <c r="G7" s="202"/>
      <c r="H7" s="202"/>
      <c r="I7" s="202"/>
      <c r="J7" s="202"/>
      <c r="K7" s="202"/>
      <c r="L7" s="202"/>
      <c r="M7" s="202"/>
    </row>
    <row r="8" spans="1:15" s="56" customFormat="1" ht="10.5" customHeight="1">
      <c r="A8" s="66"/>
      <c r="B8" s="66"/>
      <c r="C8" s="66"/>
      <c r="D8" s="66"/>
      <c r="E8" s="66"/>
      <c r="F8" s="66"/>
      <c r="G8" s="66"/>
      <c r="H8" s="66"/>
      <c r="I8" s="66"/>
      <c r="J8" s="66"/>
      <c r="K8" s="66"/>
      <c r="L8" s="66"/>
      <c r="M8" s="66"/>
    </row>
    <row r="9" spans="1:15" s="56" customFormat="1" ht="10.5" customHeight="1">
      <c r="A9" s="67" t="s">
        <v>146</v>
      </c>
      <c r="B9" s="66"/>
      <c r="C9" s="66"/>
      <c r="D9" s="66"/>
      <c r="E9" s="66"/>
      <c r="F9" s="66"/>
      <c r="G9" s="66"/>
      <c r="H9" s="66"/>
      <c r="I9" s="66"/>
      <c r="J9" s="66"/>
      <c r="K9" s="66"/>
      <c r="L9" s="66"/>
      <c r="M9" s="66"/>
    </row>
    <row r="11" spans="1:15" s="38" customFormat="1" ht="13.5" customHeight="1">
      <c r="A11" s="214" t="s">
        <v>141</v>
      </c>
      <c r="B11" s="214"/>
      <c r="C11" s="214"/>
      <c r="D11" s="214"/>
      <c r="E11" s="214"/>
      <c r="F11" s="214"/>
      <c r="G11" s="214"/>
      <c r="H11" s="214"/>
      <c r="I11" s="214"/>
      <c r="J11" s="214"/>
      <c r="K11" s="214"/>
      <c r="L11" s="214"/>
      <c r="M11" s="214"/>
      <c r="N11" s="214"/>
      <c r="O11" s="65"/>
    </row>
    <row r="12" spans="1:15" s="38" customFormat="1" ht="10.5" customHeight="1">
      <c r="O12" s="65"/>
    </row>
    <row r="13" spans="1:15" s="38" customFormat="1" ht="10.5" customHeight="1">
      <c r="A13" s="37" t="s">
        <v>140</v>
      </c>
      <c r="B13" s="37"/>
      <c r="C13" s="37"/>
      <c r="D13" s="37"/>
      <c r="E13" s="37"/>
      <c r="F13" s="37"/>
      <c r="G13" s="37"/>
      <c r="H13" s="37"/>
      <c r="I13" s="37"/>
      <c r="J13" s="37"/>
      <c r="K13" s="203" t="s">
        <v>145</v>
      </c>
      <c r="L13" s="203"/>
      <c r="M13" s="203"/>
      <c r="N13" s="203"/>
      <c r="O13" s="65"/>
    </row>
    <row r="14" spans="1:15" s="38" customFormat="1" ht="12" customHeight="1">
      <c r="A14" s="204" t="s">
        <v>138</v>
      </c>
      <c r="B14" s="207" t="s">
        <v>137</v>
      </c>
      <c r="C14" s="210" t="s">
        <v>136</v>
      </c>
      <c r="D14" s="211"/>
      <c r="E14" s="211"/>
      <c r="F14" s="211"/>
      <c r="G14" s="211"/>
      <c r="H14" s="211"/>
      <c r="I14" s="211"/>
      <c r="J14" s="211"/>
      <c r="K14" s="211"/>
      <c r="L14" s="211"/>
      <c r="M14" s="211"/>
      <c r="N14" s="211"/>
      <c r="O14" s="65"/>
    </row>
    <row r="15" spans="1:15" s="38" customFormat="1" ht="12" customHeight="1">
      <c r="A15" s="205"/>
      <c r="B15" s="208"/>
      <c r="C15" s="210" t="s">
        <v>135</v>
      </c>
      <c r="D15" s="211"/>
      <c r="E15" s="212"/>
      <c r="F15" s="210" t="s">
        <v>134</v>
      </c>
      <c r="G15" s="211"/>
      <c r="H15" s="212"/>
      <c r="I15" s="210" t="s">
        <v>133</v>
      </c>
      <c r="J15" s="211"/>
      <c r="K15" s="212"/>
      <c r="L15" s="210" t="s">
        <v>132</v>
      </c>
      <c r="M15" s="211"/>
      <c r="N15" s="211"/>
      <c r="O15" s="65"/>
    </row>
    <row r="16" spans="1:15" s="38" customFormat="1" ht="12" customHeight="1">
      <c r="A16" s="206"/>
      <c r="B16" s="209"/>
      <c r="C16" s="54" t="s">
        <v>30</v>
      </c>
      <c r="D16" s="54" t="s">
        <v>31</v>
      </c>
      <c r="E16" s="54" t="s">
        <v>32</v>
      </c>
      <c r="F16" s="54" t="s">
        <v>30</v>
      </c>
      <c r="G16" s="54" t="s">
        <v>31</v>
      </c>
      <c r="H16" s="54" t="s">
        <v>32</v>
      </c>
      <c r="I16" s="54" t="s">
        <v>30</v>
      </c>
      <c r="J16" s="54" t="s">
        <v>31</v>
      </c>
      <c r="K16" s="54" t="s">
        <v>32</v>
      </c>
      <c r="L16" s="54" t="s">
        <v>30</v>
      </c>
      <c r="M16" s="54" t="s">
        <v>31</v>
      </c>
      <c r="N16" s="53" t="s">
        <v>32</v>
      </c>
      <c r="O16" s="65"/>
    </row>
    <row r="17" spans="1:15" s="38" customFormat="1" ht="6" customHeight="1">
      <c r="A17" s="51"/>
      <c r="B17" s="52"/>
      <c r="C17" s="51"/>
      <c r="D17" s="51"/>
      <c r="E17" s="51"/>
      <c r="F17" s="51"/>
      <c r="G17" s="51"/>
      <c r="H17" s="51"/>
      <c r="I17" s="51"/>
      <c r="J17" s="51"/>
      <c r="K17" s="51"/>
      <c r="L17" s="51"/>
      <c r="M17" s="51"/>
      <c r="N17" s="51"/>
      <c r="O17" s="65"/>
    </row>
    <row r="18" spans="1:15" s="38" customFormat="1" ht="10.5" customHeight="1">
      <c r="A18" s="50" t="s">
        <v>131</v>
      </c>
      <c r="B18" s="47">
        <v>21</v>
      </c>
      <c r="C18" s="46">
        <v>4968</v>
      </c>
      <c r="D18" s="46">
        <v>502</v>
      </c>
      <c r="E18" s="46">
        <v>4466</v>
      </c>
      <c r="F18" s="46">
        <v>2387</v>
      </c>
      <c r="G18" s="46">
        <v>232</v>
      </c>
      <c r="H18" s="46">
        <v>2155</v>
      </c>
      <c r="I18" s="46">
        <v>2530</v>
      </c>
      <c r="J18" s="46">
        <v>266</v>
      </c>
      <c r="K18" s="46">
        <v>2264</v>
      </c>
      <c r="L18" s="46">
        <v>51</v>
      </c>
      <c r="M18" s="46">
        <v>4</v>
      </c>
      <c r="N18" s="46">
        <v>47</v>
      </c>
      <c r="O18" s="65"/>
    </row>
    <row r="19" spans="1:15" s="38" customFormat="1" ht="6" customHeight="1">
      <c r="A19" s="37"/>
      <c r="B19" s="43"/>
      <c r="C19" s="42"/>
      <c r="D19" s="42"/>
      <c r="E19" s="42"/>
      <c r="F19" s="42"/>
      <c r="G19" s="42"/>
      <c r="H19" s="42"/>
      <c r="I19" s="42"/>
      <c r="J19" s="42"/>
      <c r="K19" s="42"/>
      <c r="L19" s="42"/>
      <c r="M19" s="42"/>
      <c r="N19" s="42"/>
      <c r="O19" s="65"/>
    </row>
    <row r="20" spans="1:15" s="38" customFormat="1" ht="10.5" customHeight="1">
      <c r="A20" s="44" t="s">
        <v>130</v>
      </c>
      <c r="B20" s="43">
        <v>0</v>
      </c>
      <c r="C20" s="42">
        <v>0</v>
      </c>
      <c r="D20" s="42">
        <v>0</v>
      </c>
      <c r="E20" s="42">
        <v>0</v>
      </c>
      <c r="F20" s="42">
        <v>0</v>
      </c>
      <c r="G20" s="42">
        <v>0</v>
      </c>
      <c r="H20" s="42">
        <v>0</v>
      </c>
      <c r="I20" s="42">
        <v>0</v>
      </c>
      <c r="J20" s="42">
        <v>0</v>
      </c>
      <c r="K20" s="42">
        <v>0</v>
      </c>
      <c r="L20" s="42">
        <v>0</v>
      </c>
      <c r="M20" s="42">
        <v>0</v>
      </c>
      <c r="N20" s="42">
        <v>0</v>
      </c>
      <c r="O20" s="65"/>
    </row>
    <row r="21" spans="1:15" s="38" customFormat="1" ht="10.5" customHeight="1">
      <c r="A21" s="44" t="s">
        <v>128</v>
      </c>
      <c r="B21" s="43">
        <v>1</v>
      </c>
      <c r="C21" s="42">
        <v>152</v>
      </c>
      <c r="D21" s="42">
        <v>8</v>
      </c>
      <c r="E21" s="42">
        <v>144</v>
      </c>
      <c r="F21" s="42">
        <v>52</v>
      </c>
      <c r="G21" s="42">
        <v>3</v>
      </c>
      <c r="H21" s="42">
        <v>49</v>
      </c>
      <c r="I21" s="42">
        <v>49</v>
      </c>
      <c r="J21" s="42">
        <v>1</v>
      </c>
      <c r="K21" s="42">
        <v>48</v>
      </c>
      <c r="L21" s="42">
        <v>51</v>
      </c>
      <c r="M21" s="42">
        <v>4</v>
      </c>
      <c r="N21" s="42">
        <v>47</v>
      </c>
      <c r="O21" s="65"/>
    </row>
    <row r="22" spans="1:15" s="38" customFormat="1" ht="10.5" customHeight="1">
      <c r="A22" s="44" t="s">
        <v>120</v>
      </c>
      <c r="B22" s="43">
        <v>20</v>
      </c>
      <c r="C22" s="42">
        <v>4816</v>
      </c>
      <c r="D22" s="42">
        <v>494</v>
      </c>
      <c r="E22" s="42">
        <v>4322</v>
      </c>
      <c r="F22" s="42">
        <v>2335</v>
      </c>
      <c r="G22" s="42">
        <v>229</v>
      </c>
      <c r="H22" s="42">
        <v>2106</v>
      </c>
      <c r="I22" s="42">
        <v>2481</v>
      </c>
      <c r="J22" s="42">
        <v>265</v>
      </c>
      <c r="K22" s="42">
        <v>2216</v>
      </c>
      <c r="L22" s="42">
        <v>0</v>
      </c>
      <c r="M22" s="42">
        <v>0</v>
      </c>
      <c r="N22" s="42">
        <v>0</v>
      </c>
      <c r="O22" s="65"/>
    </row>
    <row r="23" spans="1:15" s="38" customFormat="1" ht="6" customHeight="1">
      <c r="A23" s="37"/>
      <c r="B23" s="43"/>
      <c r="C23" s="42"/>
      <c r="D23" s="42"/>
      <c r="E23" s="42"/>
      <c r="F23" s="42"/>
      <c r="G23" s="42"/>
      <c r="H23" s="42"/>
      <c r="I23" s="42"/>
      <c r="J23" s="42"/>
      <c r="K23" s="42"/>
      <c r="L23" s="42"/>
      <c r="M23" s="42"/>
      <c r="N23" s="42"/>
      <c r="O23" s="65"/>
    </row>
    <row r="24" spans="1:15" s="38" customFormat="1" ht="10.5" customHeight="1">
      <c r="A24" s="49" t="s">
        <v>129</v>
      </c>
      <c r="B24" s="47">
        <v>19</v>
      </c>
      <c r="C24" s="46">
        <v>4677</v>
      </c>
      <c r="D24" s="46">
        <v>400</v>
      </c>
      <c r="E24" s="46">
        <v>4277</v>
      </c>
      <c r="F24" s="46">
        <v>2245</v>
      </c>
      <c r="G24" s="46">
        <v>189</v>
      </c>
      <c r="H24" s="46">
        <v>2056</v>
      </c>
      <c r="I24" s="46">
        <v>2381</v>
      </c>
      <c r="J24" s="46">
        <v>207</v>
      </c>
      <c r="K24" s="46">
        <v>2174</v>
      </c>
      <c r="L24" s="46">
        <v>51</v>
      </c>
      <c r="M24" s="46">
        <v>4</v>
      </c>
      <c r="N24" s="46">
        <v>47</v>
      </c>
      <c r="O24" s="65"/>
    </row>
    <row r="25" spans="1:15" s="38" customFormat="1" ht="10.5" customHeight="1">
      <c r="A25" s="44" t="s">
        <v>119</v>
      </c>
      <c r="B25" s="43">
        <v>3</v>
      </c>
      <c r="C25" s="42">
        <v>469</v>
      </c>
      <c r="D25" s="42">
        <v>36</v>
      </c>
      <c r="E25" s="42">
        <v>433</v>
      </c>
      <c r="F25" s="42">
        <v>214</v>
      </c>
      <c r="G25" s="42">
        <v>15</v>
      </c>
      <c r="H25" s="42">
        <v>199</v>
      </c>
      <c r="I25" s="42">
        <v>255</v>
      </c>
      <c r="J25" s="42">
        <v>21</v>
      </c>
      <c r="K25" s="42">
        <v>234</v>
      </c>
      <c r="L25" s="42">
        <v>0</v>
      </c>
      <c r="M25" s="42">
        <v>0</v>
      </c>
      <c r="N25" s="42">
        <v>0</v>
      </c>
      <c r="O25" s="65"/>
    </row>
    <row r="26" spans="1:15" s="38" customFormat="1" ht="10.5" customHeight="1">
      <c r="A26" s="44" t="s">
        <v>126</v>
      </c>
      <c r="B26" s="43">
        <v>3</v>
      </c>
      <c r="C26" s="42">
        <v>1158</v>
      </c>
      <c r="D26" s="42">
        <v>292</v>
      </c>
      <c r="E26" s="42">
        <v>866</v>
      </c>
      <c r="F26" s="42">
        <v>552</v>
      </c>
      <c r="G26" s="42">
        <v>142</v>
      </c>
      <c r="H26" s="42">
        <v>410</v>
      </c>
      <c r="I26" s="42">
        <v>606</v>
      </c>
      <c r="J26" s="42">
        <v>150</v>
      </c>
      <c r="K26" s="42">
        <v>456</v>
      </c>
      <c r="L26" s="42">
        <v>0</v>
      </c>
      <c r="M26" s="42">
        <v>0</v>
      </c>
      <c r="N26" s="42">
        <v>0</v>
      </c>
      <c r="O26" s="65"/>
    </row>
    <row r="27" spans="1:15" s="38" customFormat="1" ht="10.5" customHeight="1">
      <c r="A27" s="44" t="s">
        <v>127</v>
      </c>
      <c r="B27" s="43">
        <v>1</v>
      </c>
      <c r="C27" s="42">
        <v>152</v>
      </c>
      <c r="D27" s="42">
        <v>8</v>
      </c>
      <c r="E27" s="42">
        <v>144</v>
      </c>
      <c r="F27" s="42">
        <v>52</v>
      </c>
      <c r="G27" s="42">
        <v>3</v>
      </c>
      <c r="H27" s="42">
        <v>49</v>
      </c>
      <c r="I27" s="42">
        <v>49</v>
      </c>
      <c r="J27" s="42">
        <v>1</v>
      </c>
      <c r="K27" s="42">
        <v>48</v>
      </c>
      <c r="L27" s="42">
        <v>51</v>
      </c>
      <c r="M27" s="42">
        <v>4</v>
      </c>
      <c r="N27" s="42">
        <v>47</v>
      </c>
      <c r="O27" s="65"/>
    </row>
    <row r="28" spans="1:15" s="38" customFormat="1" ht="10.5" customHeight="1">
      <c r="A28" s="44" t="s">
        <v>125</v>
      </c>
      <c r="B28" s="43">
        <v>5</v>
      </c>
      <c r="C28" s="42">
        <v>1193</v>
      </c>
      <c r="D28" s="42">
        <v>4</v>
      </c>
      <c r="E28" s="42">
        <v>1189</v>
      </c>
      <c r="F28" s="42">
        <v>615</v>
      </c>
      <c r="G28" s="42">
        <v>3</v>
      </c>
      <c r="H28" s="42">
        <v>612</v>
      </c>
      <c r="I28" s="42">
        <v>578</v>
      </c>
      <c r="J28" s="42">
        <v>1</v>
      </c>
      <c r="K28" s="42">
        <v>577</v>
      </c>
      <c r="L28" s="42">
        <v>0</v>
      </c>
      <c r="M28" s="42">
        <v>0</v>
      </c>
      <c r="N28" s="42">
        <v>0</v>
      </c>
      <c r="O28" s="65"/>
    </row>
    <row r="29" spans="1:15" s="38" customFormat="1" ht="10.5" customHeight="1">
      <c r="A29" s="44" t="s">
        <v>124</v>
      </c>
      <c r="B29" s="43">
        <v>5</v>
      </c>
      <c r="C29" s="42">
        <v>1245</v>
      </c>
      <c r="D29" s="42">
        <v>23</v>
      </c>
      <c r="E29" s="42">
        <v>1222</v>
      </c>
      <c r="F29" s="42">
        <v>596</v>
      </c>
      <c r="G29" s="42">
        <v>10</v>
      </c>
      <c r="H29" s="42">
        <v>586</v>
      </c>
      <c r="I29" s="42">
        <v>649</v>
      </c>
      <c r="J29" s="42">
        <v>13</v>
      </c>
      <c r="K29" s="42">
        <v>636</v>
      </c>
      <c r="L29" s="42">
        <v>0</v>
      </c>
      <c r="M29" s="42">
        <v>0</v>
      </c>
      <c r="N29" s="42">
        <v>0</v>
      </c>
      <c r="O29" s="65"/>
    </row>
    <row r="30" spans="1:15" s="38" customFormat="1" ht="10.5" customHeight="1">
      <c r="A30" s="44" t="s">
        <v>123</v>
      </c>
      <c r="B30" s="43">
        <v>1</v>
      </c>
      <c r="C30" s="42">
        <v>340</v>
      </c>
      <c r="D30" s="42">
        <v>33</v>
      </c>
      <c r="E30" s="42">
        <v>307</v>
      </c>
      <c r="F30" s="42">
        <v>153</v>
      </c>
      <c r="G30" s="42">
        <v>13</v>
      </c>
      <c r="H30" s="42">
        <v>140</v>
      </c>
      <c r="I30" s="42">
        <v>187</v>
      </c>
      <c r="J30" s="42">
        <v>20</v>
      </c>
      <c r="K30" s="42">
        <v>167</v>
      </c>
      <c r="L30" s="42">
        <v>0</v>
      </c>
      <c r="M30" s="42">
        <v>0</v>
      </c>
      <c r="N30" s="42">
        <v>0</v>
      </c>
      <c r="O30" s="65"/>
    </row>
    <row r="31" spans="1:15" s="38" customFormat="1" ht="10.5" customHeight="1">
      <c r="A31" s="44" t="s">
        <v>122</v>
      </c>
      <c r="B31" s="43">
        <v>1</v>
      </c>
      <c r="C31" s="42">
        <v>120</v>
      </c>
      <c r="D31" s="42">
        <v>4</v>
      </c>
      <c r="E31" s="42">
        <v>116</v>
      </c>
      <c r="F31" s="42">
        <v>63</v>
      </c>
      <c r="G31" s="42">
        <v>3</v>
      </c>
      <c r="H31" s="42">
        <v>60</v>
      </c>
      <c r="I31" s="42">
        <v>57</v>
      </c>
      <c r="J31" s="42">
        <v>1</v>
      </c>
      <c r="K31" s="42">
        <v>56</v>
      </c>
      <c r="L31" s="42">
        <v>0</v>
      </c>
      <c r="M31" s="42">
        <v>0</v>
      </c>
      <c r="N31" s="42">
        <v>0</v>
      </c>
      <c r="O31" s="65"/>
    </row>
    <row r="32" spans="1:15" s="38" customFormat="1" ht="6" customHeight="1">
      <c r="A32" s="44"/>
      <c r="B32" s="43"/>
      <c r="C32" s="42"/>
      <c r="D32" s="42"/>
      <c r="E32" s="42"/>
      <c r="F32" s="42"/>
      <c r="G32" s="42"/>
      <c r="H32" s="42"/>
      <c r="I32" s="42"/>
      <c r="J32" s="42"/>
      <c r="K32" s="42"/>
      <c r="L32" s="42"/>
      <c r="M32" s="42"/>
      <c r="N32" s="42"/>
      <c r="O32" s="65"/>
    </row>
    <row r="33" spans="1:15" s="38" customFormat="1" ht="10.5" customHeight="1">
      <c r="A33" s="44" t="s">
        <v>128</v>
      </c>
      <c r="B33" s="43">
        <v>1</v>
      </c>
      <c r="C33" s="42">
        <v>152</v>
      </c>
      <c r="D33" s="42">
        <v>8</v>
      </c>
      <c r="E33" s="42">
        <v>144</v>
      </c>
      <c r="F33" s="42">
        <v>52</v>
      </c>
      <c r="G33" s="42">
        <v>3</v>
      </c>
      <c r="H33" s="42">
        <v>49</v>
      </c>
      <c r="I33" s="42">
        <v>49</v>
      </c>
      <c r="J33" s="42">
        <v>1</v>
      </c>
      <c r="K33" s="42">
        <v>48</v>
      </c>
      <c r="L33" s="42">
        <v>51</v>
      </c>
      <c r="M33" s="42">
        <v>4</v>
      </c>
      <c r="N33" s="42">
        <v>47</v>
      </c>
      <c r="O33" s="65"/>
    </row>
    <row r="34" spans="1:15" s="38" customFormat="1" ht="10.5" customHeight="1">
      <c r="A34" s="44" t="s">
        <v>127</v>
      </c>
      <c r="B34" s="43">
        <v>1</v>
      </c>
      <c r="C34" s="42">
        <v>152</v>
      </c>
      <c r="D34" s="42">
        <v>8</v>
      </c>
      <c r="E34" s="42">
        <v>144</v>
      </c>
      <c r="F34" s="42">
        <v>52</v>
      </c>
      <c r="G34" s="42">
        <v>3</v>
      </c>
      <c r="H34" s="42">
        <v>49</v>
      </c>
      <c r="I34" s="42">
        <v>49</v>
      </c>
      <c r="J34" s="42">
        <v>1</v>
      </c>
      <c r="K34" s="42">
        <v>48</v>
      </c>
      <c r="L34" s="42">
        <v>51</v>
      </c>
      <c r="M34" s="42">
        <v>4</v>
      </c>
      <c r="N34" s="42">
        <v>47</v>
      </c>
      <c r="O34" s="65"/>
    </row>
    <row r="35" spans="1:15" s="38" customFormat="1" ht="6" customHeight="1">
      <c r="A35" s="44"/>
      <c r="B35" s="43"/>
      <c r="C35" s="42"/>
      <c r="D35" s="42"/>
      <c r="E35" s="42"/>
      <c r="F35" s="42"/>
      <c r="G35" s="42"/>
      <c r="H35" s="42"/>
      <c r="I35" s="42"/>
      <c r="J35" s="42"/>
      <c r="K35" s="42"/>
      <c r="L35" s="42"/>
      <c r="M35" s="42"/>
      <c r="N35" s="42"/>
      <c r="O35" s="65"/>
    </row>
    <row r="36" spans="1:15" s="38" customFormat="1" ht="10.5" customHeight="1">
      <c r="A36" s="44" t="s">
        <v>120</v>
      </c>
      <c r="B36" s="43">
        <v>18</v>
      </c>
      <c r="C36" s="42">
        <v>4525</v>
      </c>
      <c r="D36" s="42">
        <v>392</v>
      </c>
      <c r="E36" s="42">
        <v>4133</v>
      </c>
      <c r="F36" s="42">
        <v>2193</v>
      </c>
      <c r="G36" s="42">
        <v>186</v>
      </c>
      <c r="H36" s="42">
        <v>2007</v>
      </c>
      <c r="I36" s="42">
        <v>2332</v>
      </c>
      <c r="J36" s="42">
        <v>206</v>
      </c>
      <c r="K36" s="42">
        <v>2126</v>
      </c>
      <c r="L36" s="42">
        <v>0</v>
      </c>
      <c r="M36" s="42">
        <v>0</v>
      </c>
      <c r="N36" s="42">
        <v>0</v>
      </c>
      <c r="O36" s="65"/>
    </row>
    <row r="37" spans="1:15" s="38" customFormat="1" ht="10.5" customHeight="1">
      <c r="A37" s="44" t="s">
        <v>119</v>
      </c>
      <c r="B37" s="43">
        <v>3</v>
      </c>
      <c r="C37" s="42">
        <v>469</v>
      </c>
      <c r="D37" s="42">
        <v>36</v>
      </c>
      <c r="E37" s="42">
        <v>433</v>
      </c>
      <c r="F37" s="42">
        <v>214</v>
      </c>
      <c r="G37" s="42">
        <v>15</v>
      </c>
      <c r="H37" s="42">
        <v>199</v>
      </c>
      <c r="I37" s="42">
        <v>255</v>
      </c>
      <c r="J37" s="42">
        <v>21</v>
      </c>
      <c r="K37" s="42">
        <v>234</v>
      </c>
      <c r="L37" s="42">
        <v>0</v>
      </c>
      <c r="M37" s="42">
        <v>0</v>
      </c>
      <c r="N37" s="42">
        <v>0</v>
      </c>
      <c r="O37" s="65"/>
    </row>
    <row r="38" spans="1:15" s="38" customFormat="1" ht="10.5" customHeight="1">
      <c r="A38" s="44" t="s">
        <v>126</v>
      </c>
      <c r="B38" s="43">
        <v>3</v>
      </c>
      <c r="C38" s="42">
        <v>1158</v>
      </c>
      <c r="D38" s="42">
        <v>292</v>
      </c>
      <c r="E38" s="42">
        <v>866</v>
      </c>
      <c r="F38" s="42">
        <v>552</v>
      </c>
      <c r="G38" s="42">
        <v>142</v>
      </c>
      <c r="H38" s="42">
        <v>410</v>
      </c>
      <c r="I38" s="42">
        <v>606</v>
      </c>
      <c r="J38" s="42">
        <v>150</v>
      </c>
      <c r="K38" s="42">
        <v>456</v>
      </c>
      <c r="L38" s="42">
        <v>0</v>
      </c>
      <c r="M38" s="42">
        <v>0</v>
      </c>
      <c r="N38" s="42">
        <v>0</v>
      </c>
      <c r="O38" s="65"/>
    </row>
    <row r="39" spans="1:15" s="38" customFormat="1" ht="10.5" customHeight="1">
      <c r="A39" s="44" t="s">
        <v>125</v>
      </c>
      <c r="B39" s="43">
        <v>5</v>
      </c>
      <c r="C39" s="42">
        <v>1193</v>
      </c>
      <c r="D39" s="42">
        <v>4</v>
      </c>
      <c r="E39" s="42">
        <v>1189</v>
      </c>
      <c r="F39" s="42">
        <v>615</v>
      </c>
      <c r="G39" s="42">
        <v>3</v>
      </c>
      <c r="H39" s="42">
        <v>612</v>
      </c>
      <c r="I39" s="42">
        <v>578</v>
      </c>
      <c r="J39" s="42">
        <v>1</v>
      </c>
      <c r="K39" s="42">
        <v>577</v>
      </c>
      <c r="L39" s="42">
        <v>0</v>
      </c>
      <c r="M39" s="42">
        <v>0</v>
      </c>
      <c r="N39" s="42">
        <v>0</v>
      </c>
      <c r="O39" s="65"/>
    </row>
    <row r="40" spans="1:15" s="38" customFormat="1" ht="10.5" customHeight="1">
      <c r="A40" s="44" t="s">
        <v>124</v>
      </c>
      <c r="B40" s="43">
        <v>5</v>
      </c>
      <c r="C40" s="42">
        <v>1245</v>
      </c>
      <c r="D40" s="42">
        <v>23</v>
      </c>
      <c r="E40" s="42">
        <v>1222</v>
      </c>
      <c r="F40" s="42">
        <v>596</v>
      </c>
      <c r="G40" s="42">
        <v>10</v>
      </c>
      <c r="H40" s="42">
        <v>586</v>
      </c>
      <c r="I40" s="42">
        <v>649</v>
      </c>
      <c r="J40" s="42">
        <v>13</v>
      </c>
      <c r="K40" s="42">
        <v>636</v>
      </c>
      <c r="L40" s="42">
        <v>0</v>
      </c>
      <c r="M40" s="42">
        <v>0</v>
      </c>
      <c r="N40" s="42">
        <v>0</v>
      </c>
      <c r="O40" s="65"/>
    </row>
    <row r="41" spans="1:15" s="38" customFormat="1" ht="10.5" customHeight="1">
      <c r="A41" s="44" t="s">
        <v>123</v>
      </c>
      <c r="B41" s="43">
        <v>1</v>
      </c>
      <c r="C41" s="42">
        <v>340</v>
      </c>
      <c r="D41" s="42">
        <v>33</v>
      </c>
      <c r="E41" s="42">
        <v>307</v>
      </c>
      <c r="F41" s="42">
        <v>153</v>
      </c>
      <c r="G41" s="42">
        <v>13</v>
      </c>
      <c r="H41" s="42">
        <v>140</v>
      </c>
      <c r="I41" s="42">
        <v>187</v>
      </c>
      <c r="J41" s="42">
        <v>20</v>
      </c>
      <c r="K41" s="42">
        <v>167</v>
      </c>
      <c r="L41" s="42">
        <v>0</v>
      </c>
      <c r="M41" s="42">
        <v>0</v>
      </c>
      <c r="N41" s="42">
        <v>0</v>
      </c>
      <c r="O41" s="65"/>
    </row>
    <row r="42" spans="1:15" s="38" customFormat="1" ht="10.5" customHeight="1">
      <c r="A42" s="44" t="s">
        <v>122</v>
      </c>
      <c r="B42" s="43">
        <v>1</v>
      </c>
      <c r="C42" s="42">
        <v>120</v>
      </c>
      <c r="D42" s="42">
        <v>4</v>
      </c>
      <c r="E42" s="42">
        <v>116</v>
      </c>
      <c r="F42" s="42">
        <v>63</v>
      </c>
      <c r="G42" s="42">
        <v>3</v>
      </c>
      <c r="H42" s="42">
        <v>60</v>
      </c>
      <c r="I42" s="42">
        <v>57</v>
      </c>
      <c r="J42" s="42">
        <v>1</v>
      </c>
      <c r="K42" s="42">
        <v>56</v>
      </c>
      <c r="L42" s="42">
        <v>0</v>
      </c>
      <c r="M42" s="42">
        <v>0</v>
      </c>
      <c r="N42" s="42">
        <v>0</v>
      </c>
      <c r="O42" s="65"/>
    </row>
    <row r="43" spans="1:15" s="38" customFormat="1" ht="6" customHeight="1">
      <c r="A43" s="45"/>
      <c r="B43" s="43"/>
      <c r="C43" s="42"/>
      <c r="D43" s="42"/>
      <c r="E43" s="42"/>
      <c r="F43" s="42"/>
      <c r="G43" s="42"/>
      <c r="H43" s="42"/>
      <c r="I43" s="42"/>
      <c r="J43" s="42"/>
      <c r="K43" s="42"/>
      <c r="L43" s="42"/>
      <c r="M43" s="42"/>
      <c r="N43" s="42"/>
      <c r="O43" s="65"/>
    </row>
    <row r="44" spans="1:15" s="38" customFormat="1" ht="10.5" customHeight="1">
      <c r="A44" s="48" t="s">
        <v>121</v>
      </c>
      <c r="B44" s="47">
        <v>2</v>
      </c>
      <c r="C44" s="46">
        <v>291</v>
      </c>
      <c r="D44" s="46">
        <v>102</v>
      </c>
      <c r="E44" s="46">
        <v>189</v>
      </c>
      <c r="F44" s="46">
        <v>142</v>
      </c>
      <c r="G44" s="46">
        <v>43</v>
      </c>
      <c r="H44" s="46">
        <v>99</v>
      </c>
      <c r="I44" s="46">
        <v>149</v>
      </c>
      <c r="J44" s="46">
        <v>59</v>
      </c>
      <c r="K44" s="46">
        <v>90</v>
      </c>
      <c r="L44" s="46">
        <v>0</v>
      </c>
      <c r="M44" s="46">
        <v>0</v>
      </c>
      <c r="N44" s="46">
        <v>0</v>
      </c>
      <c r="O44" s="65"/>
    </row>
    <row r="45" spans="1:15" s="38" customFormat="1" ht="10.5" customHeight="1">
      <c r="A45" s="44" t="s">
        <v>119</v>
      </c>
      <c r="B45" s="43">
        <v>2</v>
      </c>
      <c r="C45" s="42">
        <v>291</v>
      </c>
      <c r="D45" s="42">
        <v>102</v>
      </c>
      <c r="E45" s="42">
        <v>189</v>
      </c>
      <c r="F45" s="42">
        <v>142</v>
      </c>
      <c r="G45" s="42">
        <v>43</v>
      </c>
      <c r="H45" s="42">
        <v>99</v>
      </c>
      <c r="I45" s="42">
        <v>149</v>
      </c>
      <c r="J45" s="42">
        <v>59</v>
      </c>
      <c r="K45" s="42">
        <v>90</v>
      </c>
      <c r="L45" s="42">
        <v>0</v>
      </c>
      <c r="M45" s="42">
        <v>0</v>
      </c>
      <c r="N45" s="42">
        <v>0</v>
      </c>
      <c r="O45" s="65"/>
    </row>
    <row r="46" spans="1:15" s="38" customFormat="1" ht="6" customHeight="1">
      <c r="A46" s="45"/>
      <c r="B46" s="43"/>
      <c r="C46" s="42"/>
      <c r="D46" s="42"/>
      <c r="E46" s="42"/>
      <c r="F46" s="42"/>
      <c r="G46" s="42"/>
      <c r="H46" s="42"/>
      <c r="I46" s="42"/>
      <c r="J46" s="42"/>
      <c r="K46" s="42"/>
      <c r="L46" s="42"/>
      <c r="M46" s="42"/>
      <c r="N46" s="42"/>
      <c r="O46" s="65"/>
    </row>
    <row r="47" spans="1:15" s="38" customFormat="1" ht="10.5" customHeight="1">
      <c r="A47" s="44" t="s">
        <v>120</v>
      </c>
      <c r="B47" s="43">
        <v>2</v>
      </c>
      <c r="C47" s="42">
        <v>291</v>
      </c>
      <c r="D47" s="42">
        <v>102</v>
      </c>
      <c r="E47" s="42">
        <v>189</v>
      </c>
      <c r="F47" s="42">
        <v>142</v>
      </c>
      <c r="G47" s="42">
        <v>43</v>
      </c>
      <c r="H47" s="42">
        <v>99</v>
      </c>
      <c r="I47" s="42">
        <v>149</v>
      </c>
      <c r="J47" s="42">
        <v>59</v>
      </c>
      <c r="K47" s="42">
        <v>90</v>
      </c>
      <c r="L47" s="42">
        <v>0</v>
      </c>
      <c r="M47" s="42">
        <v>0</v>
      </c>
      <c r="N47" s="42">
        <v>0</v>
      </c>
      <c r="O47" s="65"/>
    </row>
    <row r="48" spans="1:15" s="38" customFormat="1" ht="10.5" customHeight="1">
      <c r="A48" s="44" t="s">
        <v>119</v>
      </c>
      <c r="B48" s="43">
        <v>2</v>
      </c>
      <c r="C48" s="42">
        <v>291</v>
      </c>
      <c r="D48" s="42">
        <v>102</v>
      </c>
      <c r="E48" s="42">
        <v>189</v>
      </c>
      <c r="F48" s="42">
        <v>142</v>
      </c>
      <c r="G48" s="42">
        <v>43</v>
      </c>
      <c r="H48" s="42">
        <v>99</v>
      </c>
      <c r="I48" s="42">
        <v>149</v>
      </c>
      <c r="J48" s="42">
        <v>59</v>
      </c>
      <c r="K48" s="42">
        <v>90</v>
      </c>
      <c r="L48" s="42">
        <v>0</v>
      </c>
      <c r="M48" s="42">
        <v>0</v>
      </c>
      <c r="N48" s="42">
        <v>0</v>
      </c>
      <c r="O48" s="65"/>
    </row>
    <row r="49" spans="1:15" s="38" customFormat="1" ht="6" customHeight="1">
      <c r="A49" s="41"/>
      <c r="B49" s="40"/>
      <c r="C49" s="39"/>
      <c r="D49" s="39"/>
      <c r="E49" s="39"/>
      <c r="F49" s="39"/>
      <c r="G49" s="39"/>
      <c r="H49" s="39"/>
      <c r="I49" s="39"/>
      <c r="J49" s="39"/>
      <c r="K49" s="39"/>
      <c r="L49" s="39"/>
      <c r="M49" s="39"/>
      <c r="N49" s="39"/>
      <c r="O49" s="65"/>
    </row>
    <row r="50" spans="1:15" s="38" customFormat="1">
      <c r="A50" s="37" t="s">
        <v>118</v>
      </c>
      <c r="B50" s="37"/>
      <c r="C50" s="37"/>
      <c r="D50" s="37"/>
      <c r="E50" s="37"/>
      <c r="F50" s="37"/>
      <c r="G50" s="37"/>
      <c r="H50" s="37"/>
      <c r="I50" s="37"/>
      <c r="J50" s="37"/>
      <c r="K50" s="37"/>
      <c r="L50" s="37"/>
      <c r="M50" s="37"/>
      <c r="N50" s="37"/>
      <c r="O50" s="65"/>
    </row>
    <row r="51" spans="1:15" s="38" customFormat="1">
      <c r="A51" s="37"/>
      <c r="B51" s="37"/>
      <c r="C51" s="37"/>
      <c r="D51" s="37"/>
      <c r="E51" s="37"/>
      <c r="F51" s="37"/>
      <c r="G51" s="37"/>
      <c r="H51" s="37"/>
      <c r="I51" s="37"/>
      <c r="J51" s="37"/>
      <c r="K51" s="37"/>
      <c r="L51" s="37"/>
      <c r="M51" s="37"/>
      <c r="N51" s="37"/>
      <c r="O51" s="65"/>
    </row>
    <row r="52" spans="1:15">
      <c r="A52" s="37"/>
      <c r="B52" s="36"/>
      <c r="C52" s="36"/>
      <c r="D52" s="36"/>
      <c r="E52" s="36"/>
      <c r="F52" s="36"/>
      <c r="G52" s="36"/>
      <c r="H52" s="36"/>
      <c r="I52" s="36"/>
      <c r="J52" s="36"/>
      <c r="K52" s="36"/>
      <c r="L52" s="36"/>
      <c r="M52" s="36"/>
      <c r="N52" s="36"/>
    </row>
  </sheetData>
  <mergeCells count="11">
    <mergeCell ref="A2:O2"/>
    <mergeCell ref="A11:N11"/>
    <mergeCell ref="A14:A16"/>
    <mergeCell ref="C15:E15"/>
    <mergeCell ref="F15:H15"/>
    <mergeCell ref="K13:N13"/>
    <mergeCell ref="I15:K15"/>
    <mergeCell ref="L15:N15"/>
    <mergeCell ref="C14:N14"/>
    <mergeCell ref="B14:B16"/>
    <mergeCell ref="A7:M7"/>
  </mergeCells>
  <phoneticPr fontId="9"/>
  <pageMargins left="0.6692913385826772" right="0.6692913385826772" top="0.78740157480314965" bottom="0.98425196850393704" header="0.51181102362204722" footer="0.51181102362204722"/>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N49"/>
  <sheetViews>
    <sheetView zoomScaleNormal="100" workbookViewId="0"/>
  </sheetViews>
  <sheetFormatPr defaultRowHeight="10.5"/>
  <cols>
    <col min="1" max="1" width="9.28515625" style="35" customWidth="1"/>
    <col min="2" max="2" width="5.7109375" style="35" customWidth="1"/>
    <col min="3" max="11" width="7.85546875" style="35" customWidth="1"/>
    <col min="12" max="14" width="5.7109375" style="35" customWidth="1"/>
    <col min="15" max="16384" width="9.140625" style="35"/>
  </cols>
  <sheetData>
    <row r="1" spans="1:14" ht="13.5">
      <c r="A1" s="63" t="s">
        <v>144</v>
      </c>
      <c r="B1" s="63"/>
      <c r="C1" s="63"/>
      <c r="D1" s="63"/>
      <c r="E1" s="63"/>
      <c r="F1" s="63"/>
      <c r="G1" s="63"/>
      <c r="H1" s="63"/>
      <c r="I1" s="63"/>
      <c r="J1" s="63"/>
      <c r="K1" s="63"/>
      <c r="L1" s="63"/>
      <c r="M1" s="63"/>
    </row>
    <row r="2" spans="1:14" ht="10.5" customHeight="1">
      <c r="A2" s="62"/>
      <c r="B2" s="62"/>
      <c r="C2" s="62"/>
      <c r="D2" s="62"/>
      <c r="E2" s="62"/>
      <c r="F2" s="62"/>
      <c r="G2" s="62"/>
      <c r="H2" s="62"/>
      <c r="I2" s="62"/>
      <c r="J2" s="62"/>
      <c r="K2" s="62"/>
      <c r="L2" s="62"/>
      <c r="M2" s="62"/>
    </row>
    <row r="3" spans="1:14">
      <c r="A3" s="217" t="s">
        <v>143</v>
      </c>
      <c r="B3" s="217"/>
      <c r="C3" s="217"/>
      <c r="D3" s="217"/>
      <c r="E3" s="217"/>
      <c r="F3" s="217"/>
      <c r="G3" s="217"/>
      <c r="H3" s="217"/>
      <c r="I3" s="217"/>
      <c r="J3" s="217"/>
      <c r="K3" s="217"/>
      <c r="L3" s="217"/>
      <c r="M3" s="217"/>
    </row>
    <row r="4" spans="1:14">
      <c r="A4" s="61"/>
      <c r="B4" s="61"/>
      <c r="C4" s="61"/>
      <c r="D4" s="61"/>
      <c r="E4" s="61"/>
      <c r="F4" s="61"/>
      <c r="G4" s="61"/>
      <c r="H4" s="61"/>
      <c r="I4" s="61"/>
      <c r="J4" s="61"/>
      <c r="K4" s="61"/>
      <c r="L4" s="61"/>
      <c r="M4" s="61"/>
    </row>
    <row r="5" spans="1:14" ht="13.5">
      <c r="A5" s="60" t="s">
        <v>142</v>
      </c>
      <c r="B5" s="60"/>
      <c r="C5" s="60"/>
      <c r="D5" s="60"/>
      <c r="E5" s="60"/>
      <c r="F5" s="60"/>
      <c r="G5" s="60"/>
      <c r="H5" s="60"/>
      <c r="I5" s="60"/>
      <c r="J5" s="60"/>
      <c r="K5" s="60"/>
      <c r="L5" s="60"/>
      <c r="M5" s="60"/>
    </row>
    <row r="6" spans="1:14" ht="10.5" customHeight="1">
      <c r="A6" s="59"/>
      <c r="B6" s="56"/>
      <c r="C6" s="56"/>
      <c r="D6" s="56"/>
      <c r="E6" s="56"/>
      <c r="F6" s="56"/>
      <c r="G6" s="56"/>
      <c r="H6" s="58"/>
      <c r="I6" s="56"/>
      <c r="J6" s="57"/>
      <c r="K6" s="56"/>
      <c r="L6" s="56"/>
      <c r="M6" s="56"/>
    </row>
    <row r="7" spans="1:14" s="38" customFormat="1" ht="13.5" customHeight="1">
      <c r="A7" s="55" t="s">
        <v>141</v>
      </c>
      <c r="B7" s="55"/>
      <c r="C7" s="55"/>
      <c r="D7" s="55"/>
      <c r="E7" s="55"/>
      <c r="F7" s="55"/>
      <c r="G7" s="55"/>
      <c r="H7" s="55"/>
      <c r="I7" s="55"/>
      <c r="J7" s="55"/>
      <c r="K7" s="55"/>
      <c r="L7" s="55"/>
      <c r="M7" s="55"/>
      <c r="N7" s="55"/>
    </row>
    <row r="8" spans="1:14" s="38" customFormat="1" ht="10.5" customHeight="1"/>
    <row r="9" spans="1:14" s="38" customFormat="1" ht="10.5" customHeight="1"/>
    <row r="10" spans="1:14" s="38" customFormat="1" ht="10.5" customHeight="1">
      <c r="A10" s="37" t="s">
        <v>140</v>
      </c>
      <c r="B10" s="37"/>
      <c r="C10" s="37"/>
      <c r="D10" s="37"/>
      <c r="E10" s="37"/>
      <c r="F10" s="37"/>
      <c r="G10" s="37"/>
      <c r="H10" s="37"/>
      <c r="I10" s="37"/>
      <c r="J10" s="37"/>
      <c r="K10" s="218" t="s">
        <v>139</v>
      </c>
      <c r="L10" s="191"/>
      <c r="M10" s="191"/>
      <c r="N10" s="191"/>
    </row>
    <row r="11" spans="1:14" s="38" customFormat="1" ht="12" customHeight="1">
      <c r="A11" s="204" t="s">
        <v>138</v>
      </c>
      <c r="B11" s="207" t="s">
        <v>137</v>
      </c>
      <c r="C11" s="210" t="s">
        <v>136</v>
      </c>
      <c r="D11" s="211"/>
      <c r="E11" s="211"/>
      <c r="F11" s="211"/>
      <c r="G11" s="211"/>
      <c r="H11" s="211"/>
      <c r="I11" s="211"/>
      <c r="J11" s="211"/>
      <c r="K11" s="211"/>
      <c r="L11" s="211"/>
      <c r="M11" s="211"/>
      <c r="N11" s="211"/>
    </row>
    <row r="12" spans="1:14" s="38" customFormat="1" ht="12" customHeight="1">
      <c r="A12" s="205"/>
      <c r="B12" s="208"/>
      <c r="C12" s="210" t="s">
        <v>135</v>
      </c>
      <c r="D12" s="211"/>
      <c r="E12" s="212"/>
      <c r="F12" s="210" t="s">
        <v>134</v>
      </c>
      <c r="G12" s="211"/>
      <c r="H12" s="212"/>
      <c r="I12" s="210" t="s">
        <v>133</v>
      </c>
      <c r="J12" s="211"/>
      <c r="K12" s="212"/>
      <c r="L12" s="210" t="s">
        <v>132</v>
      </c>
      <c r="M12" s="211"/>
      <c r="N12" s="211"/>
    </row>
    <row r="13" spans="1:14" s="38" customFormat="1" ht="12" customHeight="1">
      <c r="A13" s="206"/>
      <c r="B13" s="209"/>
      <c r="C13" s="54" t="s">
        <v>30</v>
      </c>
      <c r="D13" s="54" t="s">
        <v>31</v>
      </c>
      <c r="E13" s="54" t="s">
        <v>32</v>
      </c>
      <c r="F13" s="54" t="s">
        <v>30</v>
      </c>
      <c r="G13" s="54" t="s">
        <v>31</v>
      </c>
      <c r="H13" s="54" t="s">
        <v>32</v>
      </c>
      <c r="I13" s="54" t="s">
        <v>30</v>
      </c>
      <c r="J13" s="54" t="s">
        <v>31</v>
      </c>
      <c r="K13" s="54" t="s">
        <v>32</v>
      </c>
      <c r="L13" s="54" t="s">
        <v>30</v>
      </c>
      <c r="M13" s="54" t="s">
        <v>31</v>
      </c>
      <c r="N13" s="53" t="s">
        <v>32</v>
      </c>
    </row>
    <row r="14" spans="1:14" s="38" customFormat="1" ht="6" customHeight="1">
      <c r="A14" s="51"/>
      <c r="B14" s="52"/>
      <c r="C14" s="51"/>
      <c r="D14" s="51"/>
      <c r="E14" s="51"/>
      <c r="F14" s="51"/>
      <c r="G14" s="51"/>
      <c r="H14" s="51"/>
      <c r="I14" s="51"/>
      <c r="J14" s="51"/>
      <c r="K14" s="51"/>
      <c r="L14" s="51"/>
      <c r="M14" s="51"/>
      <c r="N14" s="51"/>
    </row>
    <row r="15" spans="1:14" s="38" customFormat="1" ht="10.5" customHeight="1">
      <c r="A15" s="50" t="s">
        <v>131</v>
      </c>
      <c r="B15" s="47">
        <v>23</v>
      </c>
      <c r="C15" s="46">
        <v>5366</v>
      </c>
      <c r="D15" s="46">
        <v>518</v>
      </c>
      <c r="E15" s="46">
        <v>4848</v>
      </c>
      <c r="F15" s="46">
        <v>2545</v>
      </c>
      <c r="G15" s="46">
        <v>258</v>
      </c>
      <c r="H15" s="46">
        <v>2287</v>
      </c>
      <c r="I15" s="46">
        <v>2774</v>
      </c>
      <c r="J15" s="46">
        <v>260</v>
      </c>
      <c r="K15" s="46">
        <v>2514</v>
      </c>
      <c r="L15" s="46">
        <v>47</v>
      </c>
      <c r="M15" s="46">
        <v>0</v>
      </c>
      <c r="N15" s="46">
        <v>47</v>
      </c>
    </row>
    <row r="16" spans="1:14" s="38" customFormat="1" ht="6" customHeight="1">
      <c r="A16" s="37"/>
      <c r="B16" s="43"/>
      <c r="C16" s="42"/>
      <c r="D16" s="42"/>
      <c r="E16" s="42"/>
      <c r="F16" s="42"/>
      <c r="G16" s="42"/>
      <c r="H16" s="42"/>
      <c r="I16" s="42"/>
      <c r="J16" s="42"/>
      <c r="K16" s="42"/>
      <c r="L16" s="42"/>
      <c r="M16" s="42"/>
      <c r="N16" s="42"/>
    </row>
    <row r="17" spans="1:14" s="38" customFormat="1" ht="10.5" customHeight="1">
      <c r="A17" s="44" t="s">
        <v>130</v>
      </c>
      <c r="B17" s="43">
        <v>0</v>
      </c>
      <c r="C17" s="42">
        <v>0</v>
      </c>
      <c r="D17" s="42">
        <v>0</v>
      </c>
      <c r="E17" s="42">
        <v>0</v>
      </c>
      <c r="F17" s="42">
        <v>0</v>
      </c>
      <c r="G17" s="42">
        <v>0</v>
      </c>
      <c r="H17" s="42">
        <v>0</v>
      </c>
      <c r="I17" s="42">
        <v>0</v>
      </c>
      <c r="J17" s="42">
        <v>0</v>
      </c>
      <c r="K17" s="42">
        <v>0</v>
      </c>
      <c r="L17" s="42">
        <v>0</v>
      </c>
      <c r="M17" s="42">
        <v>0</v>
      </c>
      <c r="N17" s="42">
        <v>0</v>
      </c>
    </row>
    <row r="18" spans="1:14" s="38" customFormat="1" ht="10.5" customHeight="1">
      <c r="A18" s="44" t="s">
        <v>128</v>
      </c>
      <c r="B18" s="43">
        <v>1</v>
      </c>
      <c r="C18" s="42">
        <v>151</v>
      </c>
      <c r="D18" s="42">
        <v>6</v>
      </c>
      <c r="E18" s="42">
        <v>145</v>
      </c>
      <c r="F18" s="42">
        <v>52</v>
      </c>
      <c r="G18" s="42">
        <v>1</v>
      </c>
      <c r="H18" s="42">
        <v>51</v>
      </c>
      <c r="I18" s="42">
        <v>52</v>
      </c>
      <c r="J18" s="42">
        <v>5</v>
      </c>
      <c r="K18" s="42">
        <v>47</v>
      </c>
      <c r="L18" s="42">
        <v>47</v>
      </c>
      <c r="M18" s="42">
        <v>0</v>
      </c>
      <c r="N18" s="42">
        <v>47</v>
      </c>
    </row>
    <row r="19" spans="1:14" s="38" customFormat="1" ht="10.5" customHeight="1">
      <c r="A19" s="44" t="s">
        <v>120</v>
      </c>
      <c r="B19" s="43">
        <v>22</v>
      </c>
      <c r="C19" s="42">
        <v>5215</v>
      </c>
      <c r="D19" s="42">
        <v>512</v>
      </c>
      <c r="E19" s="42">
        <v>4703</v>
      </c>
      <c r="F19" s="42">
        <v>2493</v>
      </c>
      <c r="G19" s="42">
        <v>257</v>
      </c>
      <c r="H19" s="42">
        <v>2236</v>
      </c>
      <c r="I19" s="42">
        <v>2722</v>
      </c>
      <c r="J19" s="42">
        <v>255</v>
      </c>
      <c r="K19" s="42">
        <v>2467</v>
      </c>
      <c r="L19" s="42">
        <v>0</v>
      </c>
      <c r="M19" s="42">
        <v>0</v>
      </c>
      <c r="N19" s="42">
        <v>0</v>
      </c>
    </row>
    <row r="20" spans="1:14" s="38" customFormat="1" ht="6" customHeight="1">
      <c r="A20" s="37"/>
      <c r="B20" s="43"/>
      <c r="C20" s="42"/>
      <c r="D20" s="42"/>
      <c r="E20" s="42"/>
      <c r="F20" s="42"/>
      <c r="G20" s="42"/>
      <c r="H20" s="42"/>
      <c r="I20" s="42"/>
      <c r="J20" s="42"/>
      <c r="K20" s="42"/>
      <c r="L20" s="42"/>
      <c r="M20" s="42"/>
      <c r="N20" s="42"/>
    </row>
    <row r="21" spans="1:14" s="38" customFormat="1" ht="10.5" customHeight="1">
      <c r="A21" s="49" t="s">
        <v>129</v>
      </c>
      <c r="B21" s="47">
        <v>21</v>
      </c>
      <c r="C21" s="46">
        <v>5042</v>
      </c>
      <c r="D21" s="46">
        <v>401</v>
      </c>
      <c r="E21" s="46">
        <v>4641</v>
      </c>
      <c r="F21" s="46">
        <v>2386</v>
      </c>
      <c r="G21" s="46">
        <v>201</v>
      </c>
      <c r="H21" s="46">
        <v>2185</v>
      </c>
      <c r="I21" s="46">
        <v>2609</v>
      </c>
      <c r="J21" s="46">
        <v>200</v>
      </c>
      <c r="K21" s="46">
        <v>2409</v>
      </c>
      <c r="L21" s="46">
        <v>47</v>
      </c>
      <c r="M21" s="46">
        <v>0</v>
      </c>
      <c r="N21" s="46">
        <v>47</v>
      </c>
    </row>
    <row r="22" spans="1:14" s="38" customFormat="1" ht="10.5" customHeight="1">
      <c r="A22" s="44" t="s">
        <v>119</v>
      </c>
      <c r="B22" s="43">
        <v>4</v>
      </c>
      <c r="C22" s="42">
        <v>591</v>
      </c>
      <c r="D22" s="42">
        <v>48</v>
      </c>
      <c r="E22" s="42">
        <v>543</v>
      </c>
      <c r="F22" s="42">
        <v>246</v>
      </c>
      <c r="G22" s="42">
        <v>20</v>
      </c>
      <c r="H22" s="42">
        <v>226</v>
      </c>
      <c r="I22" s="42">
        <v>345</v>
      </c>
      <c r="J22" s="42">
        <v>28</v>
      </c>
      <c r="K22" s="42">
        <v>317</v>
      </c>
      <c r="L22" s="42">
        <v>0</v>
      </c>
      <c r="M22" s="42">
        <v>0</v>
      </c>
      <c r="N22" s="42">
        <v>0</v>
      </c>
    </row>
    <row r="23" spans="1:14" s="38" customFormat="1" ht="10.5" customHeight="1">
      <c r="A23" s="44" t="s">
        <v>126</v>
      </c>
      <c r="B23" s="43">
        <v>3</v>
      </c>
      <c r="C23" s="42">
        <v>1261</v>
      </c>
      <c r="D23" s="42">
        <v>280</v>
      </c>
      <c r="E23" s="42">
        <v>981</v>
      </c>
      <c r="F23" s="42">
        <v>605</v>
      </c>
      <c r="G23" s="42">
        <v>149</v>
      </c>
      <c r="H23" s="42">
        <v>456</v>
      </c>
      <c r="I23" s="42">
        <v>656</v>
      </c>
      <c r="J23" s="42">
        <v>131</v>
      </c>
      <c r="K23" s="42">
        <v>525</v>
      </c>
      <c r="L23" s="42">
        <v>0</v>
      </c>
      <c r="M23" s="42">
        <v>0</v>
      </c>
      <c r="N23" s="42">
        <v>0</v>
      </c>
    </row>
    <row r="24" spans="1:14" s="38" customFormat="1" ht="10.5" customHeight="1">
      <c r="A24" s="44" t="s">
        <v>127</v>
      </c>
      <c r="B24" s="43">
        <v>1</v>
      </c>
      <c r="C24" s="42">
        <v>151</v>
      </c>
      <c r="D24" s="42">
        <v>6</v>
      </c>
      <c r="E24" s="42">
        <v>145</v>
      </c>
      <c r="F24" s="42">
        <v>52</v>
      </c>
      <c r="G24" s="42">
        <v>1</v>
      </c>
      <c r="H24" s="42">
        <v>51</v>
      </c>
      <c r="I24" s="42">
        <v>52</v>
      </c>
      <c r="J24" s="42">
        <v>5</v>
      </c>
      <c r="K24" s="42">
        <v>47</v>
      </c>
      <c r="L24" s="42">
        <v>47</v>
      </c>
      <c r="M24" s="42">
        <v>0</v>
      </c>
      <c r="N24" s="42">
        <v>47</v>
      </c>
    </row>
    <row r="25" spans="1:14" s="38" customFormat="1" ht="10.5" customHeight="1">
      <c r="A25" s="44" t="s">
        <v>125</v>
      </c>
      <c r="B25" s="43">
        <v>6</v>
      </c>
      <c r="C25" s="42">
        <v>1200</v>
      </c>
      <c r="D25" s="42">
        <v>2</v>
      </c>
      <c r="E25" s="42">
        <v>1198</v>
      </c>
      <c r="F25" s="42">
        <v>595</v>
      </c>
      <c r="G25" s="42">
        <v>0</v>
      </c>
      <c r="H25" s="42">
        <v>595</v>
      </c>
      <c r="I25" s="42">
        <v>605</v>
      </c>
      <c r="J25" s="42">
        <v>2</v>
      </c>
      <c r="K25" s="42">
        <v>603</v>
      </c>
      <c r="L25" s="42">
        <v>0</v>
      </c>
      <c r="M25" s="42">
        <v>0</v>
      </c>
      <c r="N25" s="42">
        <v>0</v>
      </c>
    </row>
    <row r="26" spans="1:14" s="38" customFormat="1" ht="10.5" customHeight="1">
      <c r="A26" s="44" t="s">
        <v>124</v>
      </c>
      <c r="B26" s="43">
        <v>5</v>
      </c>
      <c r="C26" s="42">
        <v>1334</v>
      </c>
      <c r="D26" s="42">
        <v>30</v>
      </c>
      <c r="E26" s="42">
        <v>1304</v>
      </c>
      <c r="F26" s="42">
        <v>668</v>
      </c>
      <c r="G26" s="42">
        <v>16</v>
      </c>
      <c r="H26" s="42">
        <v>652</v>
      </c>
      <c r="I26" s="42">
        <v>666</v>
      </c>
      <c r="J26" s="42">
        <v>14</v>
      </c>
      <c r="K26" s="42">
        <v>652</v>
      </c>
      <c r="L26" s="42">
        <v>0</v>
      </c>
      <c r="M26" s="42">
        <v>0</v>
      </c>
      <c r="N26" s="42">
        <v>0</v>
      </c>
    </row>
    <row r="27" spans="1:14" s="38" customFormat="1" ht="10.5" customHeight="1">
      <c r="A27" s="44" t="s">
        <v>123</v>
      </c>
      <c r="B27" s="43">
        <v>1</v>
      </c>
      <c r="C27" s="42">
        <v>395</v>
      </c>
      <c r="D27" s="42">
        <v>33</v>
      </c>
      <c r="E27" s="42">
        <v>362</v>
      </c>
      <c r="F27" s="42">
        <v>162</v>
      </c>
      <c r="G27" s="42">
        <v>14</v>
      </c>
      <c r="H27" s="42">
        <v>148</v>
      </c>
      <c r="I27" s="42">
        <v>233</v>
      </c>
      <c r="J27" s="42">
        <v>19</v>
      </c>
      <c r="K27" s="42">
        <v>214</v>
      </c>
      <c r="L27" s="42">
        <v>0</v>
      </c>
      <c r="M27" s="42">
        <v>0</v>
      </c>
      <c r="N27" s="42">
        <v>0</v>
      </c>
    </row>
    <row r="28" spans="1:14" s="38" customFormat="1" ht="10.5" customHeight="1">
      <c r="A28" s="44" t="s">
        <v>122</v>
      </c>
      <c r="B28" s="43">
        <v>1</v>
      </c>
      <c r="C28" s="42">
        <v>110</v>
      </c>
      <c r="D28" s="42">
        <v>2</v>
      </c>
      <c r="E28" s="42">
        <v>108</v>
      </c>
      <c r="F28" s="42">
        <v>58</v>
      </c>
      <c r="G28" s="42">
        <v>1</v>
      </c>
      <c r="H28" s="42">
        <v>57</v>
      </c>
      <c r="I28" s="42">
        <v>52</v>
      </c>
      <c r="J28" s="42">
        <v>1</v>
      </c>
      <c r="K28" s="42">
        <v>51</v>
      </c>
      <c r="L28" s="42">
        <v>0</v>
      </c>
      <c r="M28" s="42">
        <v>0</v>
      </c>
      <c r="N28" s="42">
        <v>0</v>
      </c>
    </row>
    <row r="29" spans="1:14" s="38" customFormat="1" ht="6" customHeight="1">
      <c r="A29" s="44"/>
      <c r="B29" s="43"/>
      <c r="C29" s="42"/>
      <c r="D29" s="42"/>
      <c r="E29" s="42"/>
      <c r="F29" s="42"/>
      <c r="G29" s="42"/>
      <c r="H29" s="42"/>
      <c r="I29" s="42"/>
      <c r="J29" s="42"/>
      <c r="K29" s="42"/>
      <c r="L29" s="42"/>
      <c r="M29" s="42"/>
      <c r="N29" s="42"/>
    </row>
    <row r="30" spans="1:14" s="38" customFormat="1" ht="10.5" customHeight="1">
      <c r="A30" s="44" t="s">
        <v>128</v>
      </c>
      <c r="B30" s="43">
        <v>1</v>
      </c>
      <c r="C30" s="42">
        <v>151</v>
      </c>
      <c r="D30" s="42">
        <v>6</v>
      </c>
      <c r="E30" s="42">
        <v>145</v>
      </c>
      <c r="F30" s="42">
        <v>52</v>
      </c>
      <c r="G30" s="42">
        <v>1</v>
      </c>
      <c r="H30" s="42">
        <v>51</v>
      </c>
      <c r="I30" s="42">
        <v>52</v>
      </c>
      <c r="J30" s="42">
        <v>5</v>
      </c>
      <c r="K30" s="42">
        <v>47</v>
      </c>
      <c r="L30" s="42">
        <v>47</v>
      </c>
      <c r="M30" s="42">
        <v>0</v>
      </c>
      <c r="N30" s="42">
        <v>47</v>
      </c>
    </row>
    <row r="31" spans="1:14" s="38" customFormat="1" ht="10.5" customHeight="1">
      <c r="A31" s="44" t="s">
        <v>127</v>
      </c>
      <c r="B31" s="43">
        <v>1</v>
      </c>
      <c r="C31" s="42">
        <v>151</v>
      </c>
      <c r="D31" s="42">
        <v>6</v>
      </c>
      <c r="E31" s="42">
        <v>145</v>
      </c>
      <c r="F31" s="42">
        <v>52</v>
      </c>
      <c r="G31" s="42">
        <v>1</v>
      </c>
      <c r="H31" s="42">
        <v>51</v>
      </c>
      <c r="I31" s="42">
        <v>52</v>
      </c>
      <c r="J31" s="42">
        <v>5</v>
      </c>
      <c r="K31" s="42">
        <v>47</v>
      </c>
      <c r="L31" s="42">
        <v>47</v>
      </c>
      <c r="M31" s="42">
        <v>0</v>
      </c>
      <c r="N31" s="42">
        <v>47</v>
      </c>
    </row>
    <row r="32" spans="1:14" s="38" customFormat="1" ht="6" customHeight="1">
      <c r="A32" s="44"/>
      <c r="B32" s="43"/>
      <c r="C32" s="42"/>
      <c r="D32" s="42"/>
      <c r="E32" s="42"/>
      <c r="F32" s="42"/>
      <c r="G32" s="42"/>
      <c r="H32" s="42"/>
      <c r="I32" s="42"/>
      <c r="J32" s="42"/>
      <c r="K32" s="42"/>
      <c r="L32" s="42"/>
      <c r="M32" s="42"/>
      <c r="N32" s="42"/>
    </row>
    <row r="33" spans="1:14" s="38" customFormat="1" ht="10.5" customHeight="1">
      <c r="A33" s="44" t="s">
        <v>120</v>
      </c>
      <c r="B33" s="43">
        <v>20</v>
      </c>
      <c r="C33" s="42">
        <v>4891</v>
      </c>
      <c r="D33" s="42">
        <v>395</v>
      </c>
      <c r="E33" s="42">
        <v>4496</v>
      </c>
      <c r="F33" s="42">
        <v>2334</v>
      </c>
      <c r="G33" s="42">
        <v>200</v>
      </c>
      <c r="H33" s="42">
        <v>2134</v>
      </c>
      <c r="I33" s="42">
        <v>2557</v>
      </c>
      <c r="J33" s="42">
        <v>195</v>
      </c>
      <c r="K33" s="42">
        <v>2362</v>
      </c>
      <c r="L33" s="42">
        <v>0</v>
      </c>
      <c r="M33" s="42">
        <v>0</v>
      </c>
      <c r="N33" s="42">
        <v>0</v>
      </c>
    </row>
    <row r="34" spans="1:14" s="38" customFormat="1" ht="10.5" customHeight="1">
      <c r="A34" s="44" t="s">
        <v>119</v>
      </c>
      <c r="B34" s="43">
        <v>4</v>
      </c>
      <c r="C34" s="42">
        <v>591</v>
      </c>
      <c r="D34" s="42">
        <v>48</v>
      </c>
      <c r="E34" s="42">
        <v>543</v>
      </c>
      <c r="F34" s="42">
        <v>246</v>
      </c>
      <c r="G34" s="42">
        <v>20</v>
      </c>
      <c r="H34" s="42">
        <v>226</v>
      </c>
      <c r="I34" s="42">
        <v>345</v>
      </c>
      <c r="J34" s="42">
        <v>28</v>
      </c>
      <c r="K34" s="42">
        <v>317</v>
      </c>
      <c r="L34" s="42">
        <v>0</v>
      </c>
      <c r="M34" s="42">
        <v>0</v>
      </c>
      <c r="N34" s="42">
        <v>0</v>
      </c>
    </row>
    <row r="35" spans="1:14" s="38" customFormat="1" ht="10.5" customHeight="1">
      <c r="A35" s="44" t="s">
        <v>126</v>
      </c>
      <c r="B35" s="43">
        <v>3</v>
      </c>
      <c r="C35" s="42">
        <v>1261</v>
      </c>
      <c r="D35" s="42">
        <v>280</v>
      </c>
      <c r="E35" s="42">
        <v>981</v>
      </c>
      <c r="F35" s="42">
        <v>605</v>
      </c>
      <c r="G35" s="42">
        <v>149</v>
      </c>
      <c r="H35" s="42">
        <v>456</v>
      </c>
      <c r="I35" s="42">
        <v>656</v>
      </c>
      <c r="J35" s="42">
        <v>131</v>
      </c>
      <c r="K35" s="42">
        <v>525</v>
      </c>
      <c r="L35" s="42">
        <v>0</v>
      </c>
      <c r="M35" s="42">
        <v>0</v>
      </c>
      <c r="N35" s="42">
        <v>0</v>
      </c>
    </row>
    <row r="36" spans="1:14" s="38" customFormat="1" ht="10.5" customHeight="1">
      <c r="A36" s="44" t="s">
        <v>125</v>
      </c>
      <c r="B36" s="43">
        <v>6</v>
      </c>
      <c r="C36" s="42">
        <v>1200</v>
      </c>
      <c r="D36" s="42">
        <v>2</v>
      </c>
      <c r="E36" s="42">
        <v>1198</v>
      </c>
      <c r="F36" s="42">
        <v>595</v>
      </c>
      <c r="G36" s="42">
        <v>0</v>
      </c>
      <c r="H36" s="42">
        <v>595</v>
      </c>
      <c r="I36" s="42">
        <v>605</v>
      </c>
      <c r="J36" s="42">
        <v>2</v>
      </c>
      <c r="K36" s="42">
        <v>603</v>
      </c>
      <c r="L36" s="42">
        <v>0</v>
      </c>
      <c r="M36" s="42">
        <v>0</v>
      </c>
      <c r="N36" s="42">
        <v>0</v>
      </c>
    </row>
    <row r="37" spans="1:14" s="38" customFormat="1" ht="10.5" customHeight="1">
      <c r="A37" s="44" t="s">
        <v>124</v>
      </c>
      <c r="B37" s="43">
        <v>5</v>
      </c>
      <c r="C37" s="42">
        <v>1334</v>
      </c>
      <c r="D37" s="42">
        <v>30</v>
      </c>
      <c r="E37" s="42">
        <v>1304</v>
      </c>
      <c r="F37" s="42">
        <v>668</v>
      </c>
      <c r="G37" s="42">
        <v>16</v>
      </c>
      <c r="H37" s="42">
        <v>652</v>
      </c>
      <c r="I37" s="42">
        <v>666</v>
      </c>
      <c r="J37" s="42">
        <v>14</v>
      </c>
      <c r="K37" s="42">
        <v>652</v>
      </c>
      <c r="L37" s="42">
        <v>0</v>
      </c>
      <c r="M37" s="42">
        <v>0</v>
      </c>
      <c r="N37" s="42">
        <v>0</v>
      </c>
    </row>
    <row r="38" spans="1:14" s="38" customFormat="1" ht="10.5" customHeight="1">
      <c r="A38" s="44" t="s">
        <v>123</v>
      </c>
      <c r="B38" s="43">
        <v>1</v>
      </c>
      <c r="C38" s="42">
        <v>395</v>
      </c>
      <c r="D38" s="42">
        <v>33</v>
      </c>
      <c r="E38" s="42">
        <v>362</v>
      </c>
      <c r="F38" s="42">
        <v>162</v>
      </c>
      <c r="G38" s="42">
        <v>14</v>
      </c>
      <c r="H38" s="42">
        <v>148</v>
      </c>
      <c r="I38" s="42">
        <v>233</v>
      </c>
      <c r="J38" s="42">
        <v>19</v>
      </c>
      <c r="K38" s="42">
        <v>214</v>
      </c>
      <c r="L38" s="42">
        <v>0</v>
      </c>
      <c r="M38" s="42">
        <v>0</v>
      </c>
      <c r="N38" s="42">
        <v>0</v>
      </c>
    </row>
    <row r="39" spans="1:14" s="38" customFormat="1" ht="10.5" customHeight="1">
      <c r="A39" s="44" t="s">
        <v>122</v>
      </c>
      <c r="B39" s="43">
        <v>1</v>
      </c>
      <c r="C39" s="42">
        <v>110</v>
      </c>
      <c r="D39" s="42">
        <v>2</v>
      </c>
      <c r="E39" s="42">
        <v>108</v>
      </c>
      <c r="F39" s="42">
        <v>58</v>
      </c>
      <c r="G39" s="42">
        <v>1</v>
      </c>
      <c r="H39" s="42">
        <v>57</v>
      </c>
      <c r="I39" s="42">
        <v>52</v>
      </c>
      <c r="J39" s="42">
        <v>1</v>
      </c>
      <c r="K39" s="42">
        <v>51</v>
      </c>
      <c r="L39" s="42">
        <v>0</v>
      </c>
      <c r="M39" s="42">
        <v>0</v>
      </c>
      <c r="N39" s="42">
        <v>0</v>
      </c>
    </row>
    <row r="40" spans="1:14" s="38" customFormat="1" ht="6" customHeight="1">
      <c r="A40" s="45"/>
      <c r="B40" s="43"/>
      <c r="C40" s="42"/>
      <c r="D40" s="42"/>
      <c r="E40" s="42"/>
      <c r="F40" s="42"/>
      <c r="G40" s="42"/>
      <c r="H40" s="42"/>
      <c r="I40" s="42"/>
      <c r="J40" s="42"/>
      <c r="K40" s="42"/>
      <c r="L40" s="42"/>
      <c r="M40" s="42"/>
      <c r="N40" s="42"/>
    </row>
    <row r="41" spans="1:14" s="38" customFormat="1" ht="10.5" customHeight="1">
      <c r="A41" s="48" t="s">
        <v>121</v>
      </c>
      <c r="B41" s="47">
        <v>2</v>
      </c>
      <c r="C41" s="46">
        <v>324</v>
      </c>
      <c r="D41" s="46">
        <v>117</v>
      </c>
      <c r="E41" s="46">
        <v>207</v>
      </c>
      <c r="F41" s="46">
        <v>159</v>
      </c>
      <c r="G41" s="46">
        <v>57</v>
      </c>
      <c r="H41" s="46">
        <v>102</v>
      </c>
      <c r="I41" s="46">
        <v>165</v>
      </c>
      <c r="J41" s="46">
        <v>60</v>
      </c>
      <c r="K41" s="46">
        <v>105</v>
      </c>
      <c r="L41" s="46">
        <v>0</v>
      </c>
      <c r="M41" s="46">
        <v>0</v>
      </c>
      <c r="N41" s="46">
        <v>0</v>
      </c>
    </row>
    <row r="42" spans="1:14" s="38" customFormat="1" ht="10.5" customHeight="1">
      <c r="A42" s="44" t="s">
        <v>119</v>
      </c>
      <c r="B42" s="43">
        <v>2</v>
      </c>
      <c r="C42" s="42">
        <v>324</v>
      </c>
      <c r="D42" s="42">
        <v>117</v>
      </c>
      <c r="E42" s="42">
        <v>207</v>
      </c>
      <c r="F42" s="42">
        <v>159</v>
      </c>
      <c r="G42" s="42">
        <v>57</v>
      </c>
      <c r="H42" s="42">
        <v>102</v>
      </c>
      <c r="I42" s="42">
        <v>165</v>
      </c>
      <c r="J42" s="42">
        <v>60</v>
      </c>
      <c r="K42" s="42">
        <v>105</v>
      </c>
      <c r="L42" s="42">
        <v>0</v>
      </c>
      <c r="M42" s="42">
        <v>0</v>
      </c>
      <c r="N42" s="42">
        <v>0</v>
      </c>
    </row>
    <row r="43" spans="1:14" s="38" customFormat="1" ht="6" customHeight="1">
      <c r="A43" s="45"/>
      <c r="B43" s="43"/>
      <c r="C43" s="42"/>
      <c r="D43" s="42"/>
      <c r="E43" s="42"/>
      <c r="F43" s="42"/>
      <c r="G43" s="42"/>
      <c r="H43" s="42"/>
      <c r="I43" s="42"/>
      <c r="J43" s="42"/>
      <c r="K43" s="42"/>
      <c r="L43" s="42"/>
      <c r="M43" s="42"/>
      <c r="N43" s="42"/>
    </row>
    <row r="44" spans="1:14" s="38" customFormat="1" ht="10.5" customHeight="1">
      <c r="A44" s="44" t="s">
        <v>120</v>
      </c>
      <c r="B44" s="43">
        <v>2</v>
      </c>
      <c r="C44" s="42">
        <v>324</v>
      </c>
      <c r="D44" s="42">
        <v>117</v>
      </c>
      <c r="E44" s="42">
        <v>207</v>
      </c>
      <c r="F44" s="42">
        <v>159</v>
      </c>
      <c r="G44" s="42">
        <v>57</v>
      </c>
      <c r="H44" s="42">
        <v>102</v>
      </c>
      <c r="I44" s="42">
        <v>165</v>
      </c>
      <c r="J44" s="42">
        <v>60</v>
      </c>
      <c r="K44" s="42">
        <v>105</v>
      </c>
      <c r="L44" s="42">
        <v>0</v>
      </c>
      <c r="M44" s="42">
        <v>0</v>
      </c>
      <c r="N44" s="42">
        <v>0</v>
      </c>
    </row>
    <row r="45" spans="1:14" s="38" customFormat="1" ht="10.5" customHeight="1">
      <c r="A45" s="44" t="s">
        <v>119</v>
      </c>
      <c r="B45" s="43">
        <v>2</v>
      </c>
      <c r="C45" s="42">
        <v>324</v>
      </c>
      <c r="D45" s="42">
        <v>117</v>
      </c>
      <c r="E45" s="42">
        <v>207</v>
      </c>
      <c r="F45" s="42">
        <v>159</v>
      </c>
      <c r="G45" s="42">
        <v>57</v>
      </c>
      <c r="H45" s="42">
        <v>102</v>
      </c>
      <c r="I45" s="42">
        <v>165</v>
      </c>
      <c r="J45" s="42">
        <v>60</v>
      </c>
      <c r="K45" s="42">
        <v>105</v>
      </c>
      <c r="L45" s="42">
        <v>0</v>
      </c>
      <c r="M45" s="42">
        <v>0</v>
      </c>
      <c r="N45" s="42">
        <v>0</v>
      </c>
    </row>
    <row r="46" spans="1:14" s="38" customFormat="1" ht="6" customHeight="1">
      <c r="A46" s="41"/>
      <c r="B46" s="40"/>
      <c r="C46" s="39"/>
      <c r="D46" s="39"/>
      <c r="E46" s="39"/>
      <c r="F46" s="39"/>
      <c r="G46" s="39"/>
      <c r="H46" s="39"/>
      <c r="I46" s="39"/>
      <c r="J46" s="39"/>
      <c r="K46" s="39"/>
      <c r="L46" s="39"/>
      <c r="M46" s="39"/>
      <c r="N46" s="39"/>
    </row>
    <row r="47" spans="1:14" s="38" customFormat="1">
      <c r="A47" s="37" t="s">
        <v>118</v>
      </c>
      <c r="B47" s="37"/>
      <c r="C47" s="37"/>
      <c r="D47" s="37"/>
      <c r="E47" s="37"/>
      <c r="F47" s="37"/>
      <c r="G47" s="37"/>
      <c r="H47" s="37"/>
      <c r="I47" s="37"/>
      <c r="J47" s="37"/>
      <c r="K47" s="37"/>
      <c r="L47" s="37"/>
      <c r="M47" s="37"/>
      <c r="N47" s="37"/>
    </row>
    <row r="48" spans="1:14" s="38" customFormat="1">
      <c r="A48" s="37" t="s">
        <v>117</v>
      </c>
      <c r="B48" s="37"/>
      <c r="C48" s="37"/>
      <c r="D48" s="37"/>
      <c r="E48" s="37"/>
      <c r="F48" s="37"/>
      <c r="G48" s="37"/>
      <c r="H48" s="37"/>
      <c r="I48" s="37"/>
      <c r="J48" s="37"/>
      <c r="K48" s="37"/>
      <c r="L48" s="37"/>
      <c r="M48" s="37"/>
      <c r="N48" s="37"/>
    </row>
    <row r="49" spans="1:14">
      <c r="A49" s="37" t="s">
        <v>116</v>
      </c>
      <c r="B49" s="36"/>
      <c r="C49" s="36"/>
      <c r="D49" s="36"/>
      <c r="E49" s="36"/>
      <c r="F49" s="36"/>
      <c r="G49" s="36"/>
      <c r="H49" s="36"/>
      <c r="I49" s="36"/>
      <c r="J49" s="36"/>
      <c r="K49" s="36"/>
      <c r="L49" s="36"/>
      <c r="M49" s="36"/>
      <c r="N49" s="36"/>
    </row>
  </sheetData>
  <mergeCells count="9">
    <mergeCell ref="A3:M3"/>
    <mergeCell ref="B11:B13"/>
    <mergeCell ref="A11:A13"/>
    <mergeCell ref="C12:E12"/>
    <mergeCell ref="F12:H12"/>
    <mergeCell ref="I12:K12"/>
    <mergeCell ref="L12:N12"/>
    <mergeCell ref="C11:N11"/>
    <mergeCell ref="K10:N10"/>
  </mergeCells>
  <phoneticPr fontId="9"/>
  <pageMargins left="0.6692913385826772" right="0.6692913385826772" top="0.98425196850393704" bottom="0.98425196850393704" header="0.51181102362204722" footer="0.51181102362204722"/>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5"/>
  <sheetViews>
    <sheetView zoomScaleNormal="100" zoomScaleSheetLayoutView="100" workbookViewId="0"/>
  </sheetViews>
  <sheetFormatPr defaultRowHeight="10.5"/>
  <cols>
    <col min="1" max="1" width="1" style="2" customWidth="1"/>
    <col min="2" max="2" width="0.85546875" style="2" customWidth="1"/>
    <col min="3" max="3" width="16.140625" style="2" customWidth="1"/>
    <col min="4" max="14" width="7.7109375" style="2" customWidth="1"/>
    <col min="15" max="16384" width="9.140625" style="2"/>
  </cols>
  <sheetData>
    <row r="1" spans="1:17" ht="13.5" customHeight="1">
      <c r="A1" s="20" t="s">
        <v>80</v>
      </c>
      <c r="D1" s="19"/>
      <c r="E1" s="11"/>
      <c r="F1" s="11"/>
      <c r="G1" s="11"/>
      <c r="H1" s="11"/>
      <c r="I1" s="11"/>
      <c r="J1" s="11"/>
      <c r="K1" s="11"/>
      <c r="L1" s="11"/>
      <c r="M1" s="11"/>
      <c r="N1" s="11"/>
    </row>
    <row r="2" spans="1:17" ht="10.5" customHeight="1">
      <c r="A2" s="20"/>
      <c r="D2" s="19"/>
      <c r="E2" s="11"/>
      <c r="F2" s="11"/>
      <c r="G2" s="11"/>
      <c r="H2" s="11"/>
      <c r="I2" s="11"/>
      <c r="J2" s="11"/>
      <c r="K2" s="11"/>
      <c r="L2" s="11"/>
      <c r="M2" s="11"/>
      <c r="N2" s="11"/>
    </row>
    <row r="3" spans="1:17" ht="13.5" customHeight="1">
      <c r="A3" s="20" t="s">
        <v>115</v>
      </c>
      <c r="D3" s="19"/>
      <c r="E3" s="11"/>
      <c r="F3" s="11"/>
      <c r="G3" s="11"/>
      <c r="H3" s="11"/>
      <c r="I3" s="11"/>
      <c r="J3" s="11"/>
      <c r="K3" s="11"/>
      <c r="L3" s="11"/>
      <c r="M3" s="11"/>
      <c r="N3" s="11"/>
    </row>
    <row r="4" spans="1:17" ht="13.5" customHeight="1">
      <c r="A4" s="20"/>
      <c r="D4" s="19"/>
      <c r="E4" s="11"/>
      <c r="F4" s="11"/>
      <c r="G4" s="11"/>
      <c r="H4" s="11"/>
      <c r="I4" s="11"/>
      <c r="J4" s="11"/>
      <c r="K4" s="11"/>
      <c r="L4" s="11"/>
      <c r="M4" s="11"/>
      <c r="N4" s="11"/>
    </row>
    <row r="5" spans="1:17" ht="34.5" customHeight="1">
      <c r="A5" s="222" t="s">
        <v>114</v>
      </c>
      <c r="B5" s="222"/>
      <c r="C5" s="222"/>
      <c r="D5" s="222"/>
      <c r="E5" s="222"/>
      <c r="F5" s="222"/>
      <c r="G5" s="222"/>
      <c r="H5" s="222"/>
      <c r="I5" s="222"/>
      <c r="J5" s="222"/>
      <c r="K5" s="222"/>
      <c r="L5" s="222"/>
      <c r="M5" s="222"/>
      <c r="N5" s="222"/>
    </row>
    <row r="6" spans="1:17" ht="10.5" customHeight="1">
      <c r="A6" s="20"/>
      <c r="D6" s="19"/>
      <c r="E6" s="11"/>
      <c r="F6" s="11"/>
      <c r="G6" s="11"/>
      <c r="H6" s="11"/>
      <c r="I6" s="11"/>
      <c r="J6" s="11"/>
      <c r="K6" s="11"/>
      <c r="L6" s="11"/>
      <c r="M6" s="11"/>
      <c r="N6" s="11"/>
    </row>
    <row r="7" spans="1:17" ht="13.5" customHeight="1">
      <c r="A7" s="26" t="s">
        <v>78</v>
      </c>
      <c r="B7" s="27"/>
      <c r="C7" s="27"/>
      <c r="D7" s="27"/>
      <c r="E7" s="27"/>
      <c r="F7" s="27"/>
      <c r="G7" s="27"/>
      <c r="H7" s="27"/>
      <c r="I7" s="27"/>
      <c r="J7" s="27"/>
      <c r="K7" s="27"/>
      <c r="L7" s="27"/>
      <c r="M7" s="27"/>
      <c r="N7" s="27"/>
    </row>
    <row r="8" spans="1:17" ht="10.5" customHeight="1">
      <c r="A8" s="4"/>
      <c r="B8" s="4"/>
      <c r="C8" s="4"/>
      <c r="D8" s="19"/>
      <c r="E8" s="11"/>
      <c r="F8" s="11"/>
      <c r="G8" s="11"/>
      <c r="H8" s="11"/>
      <c r="I8" s="11"/>
      <c r="J8" s="11"/>
      <c r="K8" s="11"/>
      <c r="L8" s="11"/>
      <c r="M8" s="11"/>
      <c r="N8" s="11"/>
    </row>
    <row r="9" spans="1:17" ht="10.5" customHeight="1">
      <c r="A9" s="31" t="s">
        <v>113</v>
      </c>
      <c r="B9" s="3"/>
      <c r="C9" s="3"/>
      <c r="D9" s="3"/>
      <c r="E9" s="3"/>
      <c r="F9" s="3"/>
      <c r="G9" s="3"/>
      <c r="H9" s="3"/>
      <c r="I9" s="3"/>
      <c r="J9" s="3"/>
      <c r="K9" s="3"/>
      <c r="L9" s="3"/>
      <c r="N9" s="18" t="s">
        <v>112</v>
      </c>
    </row>
    <row r="10" spans="1:17" ht="12" customHeight="1">
      <c r="A10" s="226" t="s">
        <v>76</v>
      </c>
      <c r="B10" s="227"/>
      <c r="C10" s="228"/>
      <c r="D10" s="223" t="s">
        <v>75</v>
      </c>
      <c r="E10" s="224"/>
      <c r="F10" s="225"/>
      <c r="G10" s="219" t="s">
        <v>111</v>
      </c>
      <c r="H10" s="221"/>
      <c r="I10" s="219" t="s">
        <v>110</v>
      </c>
      <c r="J10" s="221"/>
      <c r="K10" s="219" t="s">
        <v>109</v>
      </c>
      <c r="L10" s="221"/>
      <c r="M10" s="219" t="s">
        <v>108</v>
      </c>
      <c r="N10" s="220"/>
    </row>
    <row r="11" spans="1:17" ht="12" customHeight="1">
      <c r="A11" s="229"/>
      <c r="B11" s="229"/>
      <c r="C11" s="230"/>
      <c r="D11" s="7" t="s">
        <v>105</v>
      </c>
      <c r="E11" s="7" t="s">
        <v>107</v>
      </c>
      <c r="F11" s="7" t="s">
        <v>106</v>
      </c>
      <c r="G11" s="7" t="s">
        <v>107</v>
      </c>
      <c r="H11" s="7" t="s">
        <v>106</v>
      </c>
      <c r="I11" s="7" t="s">
        <v>107</v>
      </c>
      <c r="J11" s="7" t="s">
        <v>106</v>
      </c>
      <c r="K11" s="7" t="s">
        <v>107</v>
      </c>
      <c r="L11" s="7" t="s">
        <v>106</v>
      </c>
      <c r="M11" s="7" t="s">
        <v>107</v>
      </c>
      <c r="N11" s="8" t="s">
        <v>106</v>
      </c>
    </row>
    <row r="12" spans="1:17" ht="10.5" customHeight="1">
      <c r="A12" s="4"/>
      <c r="B12" s="4"/>
      <c r="C12" s="4"/>
      <c r="D12" s="10"/>
      <c r="E12" s="11"/>
      <c r="F12" s="11"/>
      <c r="G12" s="11"/>
      <c r="H12" s="11"/>
      <c r="I12" s="11"/>
      <c r="J12" s="11"/>
      <c r="K12" s="11"/>
      <c r="L12" s="11"/>
      <c r="M12" s="11"/>
      <c r="N12" s="11"/>
    </row>
    <row r="13" spans="1:17" s="6" customFormat="1" ht="10.5" customHeight="1">
      <c r="A13" s="231" t="s">
        <v>105</v>
      </c>
      <c r="B13" s="231"/>
      <c r="C13" s="231"/>
      <c r="D13" s="9">
        <v>5678</v>
      </c>
      <c r="E13" s="34">
        <v>535</v>
      </c>
      <c r="F13" s="34">
        <v>5143</v>
      </c>
      <c r="G13" s="34">
        <v>237</v>
      </c>
      <c r="H13" s="34">
        <v>2504</v>
      </c>
      <c r="I13" s="34">
        <v>295</v>
      </c>
      <c r="J13" s="34">
        <v>2591</v>
      </c>
      <c r="K13" s="34">
        <v>3</v>
      </c>
      <c r="L13" s="34">
        <v>48</v>
      </c>
      <c r="M13" s="11" t="s">
        <v>10</v>
      </c>
      <c r="N13" s="11" t="s">
        <v>10</v>
      </c>
      <c r="P13" s="32"/>
      <c r="Q13" s="32"/>
    </row>
    <row r="14" spans="1:17" s="6" customFormat="1" ht="10.5" customHeight="1">
      <c r="A14" s="21"/>
      <c r="B14" s="21"/>
      <c r="C14" s="21"/>
      <c r="D14" s="9"/>
      <c r="E14" s="14"/>
      <c r="F14" s="14"/>
      <c r="G14" s="14"/>
      <c r="H14" s="14"/>
      <c r="I14" s="14"/>
      <c r="J14" s="14"/>
      <c r="K14" s="14"/>
      <c r="L14" s="14"/>
      <c r="M14" s="14"/>
      <c r="N14" s="14"/>
      <c r="P14" s="32"/>
      <c r="Q14" s="32"/>
    </row>
    <row r="15" spans="1:17" ht="10.5" customHeight="1">
      <c r="A15" s="30" t="s">
        <v>47</v>
      </c>
      <c r="B15" s="232" t="s">
        <v>104</v>
      </c>
      <c r="C15" s="233"/>
      <c r="D15" s="33" t="s">
        <v>10</v>
      </c>
      <c r="E15" s="11" t="s">
        <v>10</v>
      </c>
      <c r="F15" s="11" t="s">
        <v>10</v>
      </c>
      <c r="G15" s="11" t="s">
        <v>10</v>
      </c>
      <c r="H15" s="11" t="s">
        <v>10</v>
      </c>
      <c r="I15" s="11" t="s">
        <v>10</v>
      </c>
      <c r="J15" s="11" t="s">
        <v>10</v>
      </c>
      <c r="K15" s="11" t="s">
        <v>10</v>
      </c>
      <c r="L15" s="11" t="s">
        <v>10</v>
      </c>
      <c r="M15" s="11" t="s">
        <v>10</v>
      </c>
      <c r="N15" s="11" t="s">
        <v>10</v>
      </c>
      <c r="P15" s="32"/>
      <c r="Q15" s="32"/>
    </row>
    <row r="16" spans="1:17" ht="10.5" customHeight="1">
      <c r="A16" s="30" t="s">
        <v>47</v>
      </c>
      <c r="B16" s="232" t="s">
        <v>103</v>
      </c>
      <c r="C16" s="233"/>
      <c r="D16" s="19">
        <v>151</v>
      </c>
      <c r="E16" s="11">
        <v>8</v>
      </c>
      <c r="F16" s="11">
        <v>143</v>
      </c>
      <c r="G16" s="11">
        <v>5</v>
      </c>
      <c r="H16" s="11">
        <v>47</v>
      </c>
      <c r="I16" s="11" t="s">
        <v>10</v>
      </c>
      <c r="J16" s="11">
        <v>48</v>
      </c>
      <c r="K16" s="11">
        <v>3</v>
      </c>
      <c r="L16" s="11">
        <v>48</v>
      </c>
      <c r="M16" s="11" t="s">
        <v>10</v>
      </c>
      <c r="N16" s="11" t="s">
        <v>10</v>
      </c>
      <c r="P16" s="32"/>
      <c r="Q16" s="32"/>
    </row>
    <row r="17" spans="1:17" ht="10.5" customHeight="1">
      <c r="A17" s="30" t="s">
        <v>47</v>
      </c>
      <c r="B17" s="232" t="s">
        <v>102</v>
      </c>
      <c r="C17" s="233"/>
      <c r="D17" s="19">
        <v>5527</v>
      </c>
      <c r="E17" s="11">
        <v>527</v>
      </c>
      <c r="F17" s="11">
        <v>5000</v>
      </c>
      <c r="G17" s="11">
        <v>232</v>
      </c>
      <c r="H17" s="11">
        <v>2457</v>
      </c>
      <c r="I17" s="11">
        <v>295</v>
      </c>
      <c r="J17" s="11">
        <v>2543</v>
      </c>
      <c r="K17" s="11" t="s">
        <v>10</v>
      </c>
      <c r="L17" s="11" t="s">
        <v>10</v>
      </c>
      <c r="M17" s="11" t="s">
        <v>10</v>
      </c>
      <c r="N17" s="11" t="s">
        <v>10</v>
      </c>
      <c r="P17" s="32"/>
      <c r="Q17" s="32"/>
    </row>
    <row r="18" spans="1:17" ht="10.5" customHeight="1">
      <c r="A18" s="30"/>
      <c r="B18" s="4"/>
      <c r="C18" s="16"/>
      <c r="D18" s="19"/>
      <c r="E18" s="11"/>
      <c r="F18" s="11"/>
      <c r="G18" s="11"/>
      <c r="H18" s="11"/>
      <c r="I18" s="11"/>
      <c r="J18" s="11"/>
      <c r="K18" s="11"/>
      <c r="L18" s="11"/>
      <c r="M18" s="11"/>
      <c r="N18" s="11"/>
      <c r="P18" s="32"/>
      <c r="Q18" s="32"/>
    </row>
    <row r="19" spans="1:17" ht="10.5" customHeight="1">
      <c r="A19" s="30"/>
      <c r="B19" s="232" t="s">
        <v>101</v>
      </c>
      <c r="C19" s="233"/>
      <c r="D19" s="19">
        <v>5361</v>
      </c>
      <c r="E19" s="19">
        <v>420</v>
      </c>
      <c r="F19" s="19">
        <v>4941</v>
      </c>
      <c r="G19" s="19">
        <v>182</v>
      </c>
      <c r="H19" s="19">
        <v>2390</v>
      </c>
      <c r="I19" s="19">
        <v>235</v>
      </c>
      <c r="J19" s="19">
        <v>2503</v>
      </c>
      <c r="K19" s="19">
        <v>3</v>
      </c>
      <c r="L19" s="19">
        <v>48</v>
      </c>
      <c r="M19" s="33" t="s">
        <v>10</v>
      </c>
      <c r="N19" s="33" t="s">
        <v>10</v>
      </c>
      <c r="P19" s="32"/>
      <c r="Q19" s="32"/>
    </row>
    <row r="20" spans="1:17" ht="10.5" customHeight="1">
      <c r="A20" s="4"/>
      <c r="B20" s="23"/>
      <c r="C20" s="16" t="s">
        <v>11</v>
      </c>
      <c r="D20" s="19">
        <v>403</v>
      </c>
      <c r="E20" s="11" t="s">
        <v>10</v>
      </c>
      <c r="F20" s="11">
        <v>403</v>
      </c>
      <c r="G20" s="11" t="s">
        <v>10</v>
      </c>
      <c r="H20" s="11">
        <v>192</v>
      </c>
      <c r="I20" s="11" t="s">
        <v>10</v>
      </c>
      <c r="J20" s="11">
        <v>211</v>
      </c>
      <c r="K20" s="11" t="s">
        <v>10</v>
      </c>
      <c r="L20" s="11" t="s">
        <v>10</v>
      </c>
      <c r="M20" s="11" t="s">
        <v>10</v>
      </c>
      <c r="N20" s="11" t="s">
        <v>10</v>
      </c>
      <c r="P20" s="32"/>
      <c r="Q20" s="32"/>
    </row>
    <row r="21" spans="1:17" ht="10.5" customHeight="1">
      <c r="A21" s="4"/>
      <c r="B21" s="23"/>
      <c r="C21" s="16" t="s">
        <v>100</v>
      </c>
      <c r="D21" s="19">
        <v>45</v>
      </c>
      <c r="E21" s="11">
        <v>27</v>
      </c>
      <c r="F21" s="11">
        <v>18</v>
      </c>
      <c r="G21" s="11">
        <v>12</v>
      </c>
      <c r="H21" s="11">
        <v>7</v>
      </c>
      <c r="I21" s="11">
        <v>15</v>
      </c>
      <c r="J21" s="11">
        <v>11</v>
      </c>
      <c r="K21" s="11" t="s">
        <v>10</v>
      </c>
      <c r="L21" s="11" t="s">
        <v>10</v>
      </c>
      <c r="M21" s="11" t="s">
        <v>10</v>
      </c>
      <c r="N21" s="11" t="s">
        <v>10</v>
      </c>
      <c r="P21" s="32"/>
      <c r="Q21" s="32"/>
    </row>
    <row r="22" spans="1:17" ht="10.5" customHeight="1">
      <c r="A22" s="4"/>
      <c r="B22" s="23"/>
      <c r="C22" s="16" t="s">
        <v>99</v>
      </c>
      <c r="D22" s="15">
        <v>156</v>
      </c>
      <c r="E22" s="11">
        <v>27</v>
      </c>
      <c r="F22" s="11">
        <v>129</v>
      </c>
      <c r="G22" s="11">
        <v>13</v>
      </c>
      <c r="H22" s="11">
        <v>63</v>
      </c>
      <c r="I22" s="11">
        <v>14</v>
      </c>
      <c r="J22" s="11">
        <v>66</v>
      </c>
      <c r="K22" s="11" t="s">
        <v>10</v>
      </c>
      <c r="L22" s="11" t="s">
        <v>10</v>
      </c>
      <c r="M22" s="11" t="s">
        <v>10</v>
      </c>
      <c r="N22" s="11" t="s">
        <v>10</v>
      </c>
      <c r="P22" s="32"/>
      <c r="Q22" s="32"/>
    </row>
    <row r="23" spans="1:17" ht="10.5" customHeight="1">
      <c r="A23" s="4"/>
      <c r="B23" s="23"/>
      <c r="C23" s="16" t="s">
        <v>13</v>
      </c>
      <c r="D23" s="19">
        <v>109</v>
      </c>
      <c r="E23" s="11" t="s">
        <v>10</v>
      </c>
      <c r="F23" s="11">
        <v>109</v>
      </c>
      <c r="G23" s="11" t="s">
        <v>10</v>
      </c>
      <c r="H23" s="11">
        <v>48</v>
      </c>
      <c r="I23" s="11" t="s">
        <v>10</v>
      </c>
      <c r="J23" s="11">
        <v>61</v>
      </c>
      <c r="K23" s="11" t="s">
        <v>10</v>
      </c>
      <c r="L23" s="11" t="s">
        <v>10</v>
      </c>
      <c r="M23" s="11" t="s">
        <v>10</v>
      </c>
      <c r="N23" s="11" t="s">
        <v>10</v>
      </c>
      <c r="P23" s="32"/>
      <c r="Q23" s="32"/>
    </row>
    <row r="24" spans="1:17" ht="10.5" customHeight="1">
      <c r="A24" s="4"/>
      <c r="B24" s="23"/>
      <c r="C24" s="16" t="s">
        <v>98</v>
      </c>
      <c r="D24" s="19">
        <v>335</v>
      </c>
      <c r="E24" s="11">
        <v>171</v>
      </c>
      <c r="F24" s="11">
        <v>164</v>
      </c>
      <c r="G24" s="11">
        <v>76</v>
      </c>
      <c r="H24" s="11">
        <v>80</v>
      </c>
      <c r="I24" s="11">
        <v>95</v>
      </c>
      <c r="J24" s="11">
        <v>84</v>
      </c>
      <c r="K24" s="11" t="s">
        <v>10</v>
      </c>
      <c r="L24" s="11" t="s">
        <v>10</v>
      </c>
      <c r="M24" s="11" t="s">
        <v>10</v>
      </c>
      <c r="N24" s="11" t="s">
        <v>10</v>
      </c>
      <c r="P24" s="32"/>
      <c r="Q24" s="32"/>
    </row>
    <row r="25" spans="1:17" ht="10.5" customHeight="1">
      <c r="A25" s="4"/>
      <c r="B25" s="23"/>
      <c r="C25" s="16" t="s">
        <v>97</v>
      </c>
      <c r="D25" s="19">
        <v>998</v>
      </c>
      <c r="E25" s="11">
        <v>97</v>
      </c>
      <c r="F25" s="11">
        <v>901</v>
      </c>
      <c r="G25" s="11">
        <v>43</v>
      </c>
      <c r="H25" s="11">
        <v>447</v>
      </c>
      <c r="I25" s="11">
        <v>54</v>
      </c>
      <c r="J25" s="11">
        <v>454</v>
      </c>
      <c r="K25" s="11" t="s">
        <v>10</v>
      </c>
      <c r="L25" s="11" t="s">
        <v>10</v>
      </c>
      <c r="M25" s="11" t="s">
        <v>10</v>
      </c>
      <c r="N25" s="11" t="s">
        <v>10</v>
      </c>
      <c r="P25" s="32"/>
      <c r="Q25" s="32"/>
    </row>
    <row r="26" spans="1:17" ht="10.5" customHeight="1">
      <c r="A26" s="4"/>
      <c r="B26" s="23"/>
      <c r="C26" s="16" t="s">
        <v>96</v>
      </c>
      <c r="D26" s="19">
        <v>151</v>
      </c>
      <c r="E26" s="11">
        <v>8</v>
      </c>
      <c r="F26" s="11">
        <v>143</v>
      </c>
      <c r="G26" s="11">
        <v>5</v>
      </c>
      <c r="H26" s="11">
        <v>47</v>
      </c>
      <c r="I26" s="11" t="s">
        <v>10</v>
      </c>
      <c r="J26" s="11">
        <v>48</v>
      </c>
      <c r="K26" s="11">
        <v>3</v>
      </c>
      <c r="L26" s="11">
        <v>48</v>
      </c>
      <c r="M26" s="11" t="s">
        <v>10</v>
      </c>
      <c r="N26" s="11" t="s">
        <v>10</v>
      </c>
      <c r="P26" s="32"/>
      <c r="Q26" s="32"/>
    </row>
    <row r="27" spans="1:17" ht="10.5" customHeight="1">
      <c r="A27" s="4"/>
      <c r="B27" s="23"/>
      <c r="C27" s="16" t="s">
        <v>95</v>
      </c>
      <c r="D27" s="19">
        <v>244</v>
      </c>
      <c r="E27" s="11" t="s">
        <v>10</v>
      </c>
      <c r="F27" s="11">
        <v>244</v>
      </c>
      <c r="G27" s="11" t="s">
        <v>10</v>
      </c>
      <c r="H27" s="11">
        <v>127</v>
      </c>
      <c r="I27" s="11" t="s">
        <v>10</v>
      </c>
      <c r="J27" s="11">
        <v>117</v>
      </c>
      <c r="K27" s="11" t="s">
        <v>10</v>
      </c>
      <c r="L27" s="11" t="s">
        <v>10</v>
      </c>
      <c r="M27" s="11" t="s">
        <v>10</v>
      </c>
      <c r="N27" s="11" t="s">
        <v>10</v>
      </c>
      <c r="P27" s="32"/>
      <c r="Q27" s="32"/>
    </row>
    <row r="28" spans="1:17" ht="10.5" customHeight="1">
      <c r="A28" s="4"/>
      <c r="B28" s="23"/>
      <c r="C28" s="4" t="s">
        <v>94</v>
      </c>
      <c r="D28" s="10">
        <v>255</v>
      </c>
      <c r="E28" s="11" t="s">
        <v>10</v>
      </c>
      <c r="F28" s="11">
        <v>255</v>
      </c>
      <c r="G28" s="11" t="s">
        <v>10</v>
      </c>
      <c r="H28" s="11">
        <v>117</v>
      </c>
      <c r="I28" s="11" t="s">
        <v>10</v>
      </c>
      <c r="J28" s="11">
        <v>138</v>
      </c>
      <c r="K28" s="11" t="s">
        <v>10</v>
      </c>
      <c r="L28" s="11" t="s">
        <v>10</v>
      </c>
      <c r="M28" s="11" t="s">
        <v>10</v>
      </c>
      <c r="N28" s="11" t="s">
        <v>10</v>
      </c>
      <c r="P28" s="32"/>
      <c r="Q28" s="32"/>
    </row>
    <row r="29" spans="1:17" ht="10.5" customHeight="1">
      <c r="A29" s="4"/>
      <c r="B29" s="23"/>
      <c r="C29" s="4" t="s">
        <v>93</v>
      </c>
      <c r="D29" s="10">
        <v>182</v>
      </c>
      <c r="E29" s="11" t="s">
        <v>10</v>
      </c>
      <c r="F29" s="11">
        <v>182</v>
      </c>
      <c r="G29" s="11" t="s">
        <v>10</v>
      </c>
      <c r="H29" s="11">
        <v>97</v>
      </c>
      <c r="I29" s="11" t="s">
        <v>10</v>
      </c>
      <c r="J29" s="11">
        <v>85</v>
      </c>
      <c r="K29" s="11" t="s">
        <v>10</v>
      </c>
      <c r="L29" s="11" t="s">
        <v>10</v>
      </c>
      <c r="M29" s="11" t="s">
        <v>10</v>
      </c>
      <c r="N29" s="11" t="s">
        <v>10</v>
      </c>
      <c r="P29" s="32"/>
      <c r="Q29" s="32"/>
    </row>
    <row r="30" spans="1:17" ht="10.5" customHeight="1">
      <c r="A30" s="4"/>
      <c r="B30" s="23"/>
      <c r="C30" s="4" t="s">
        <v>92</v>
      </c>
      <c r="D30" s="10">
        <v>8</v>
      </c>
      <c r="E30" s="11" t="s">
        <v>10</v>
      </c>
      <c r="F30" s="11">
        <v>8</v>
      </c>
      <c r="G30" s="11" t="s">
        <v>10</v>
      </c>
      <c r="H30" s="11" t="s">
        <v>10</v>
      </c>
      <c r="I30" s="11" t="s">
        <v>10</v>
      </c>
      <c r="J30" s="11">
        <v>8</v>
      </c>
      <c r="K30" s="11" t="s">
        <v>10</v>
      </c>
      <c r="L30" s="11" t="s">
        <v>10</v>
      </c>
      <c r="M30" s="11" t="s">
        <v>10</v>
      </c>
      <c r="N30" s="11" t="s">
        <v>10</v>
      </c>
      <c r="P30" s="32"/>
      <c r="Q30" s="32"/>
    </row>
    <row r="31" spans="1:17" ht="10.5" customHeight="1">
      <c r="A31" s="4"/>
      <c r="B31" s="23"/>
      <c r="C31" s="4" t="s">
        <v>91</v>
      </c>
      <c r="D31" s="10">
        <v>274</v>
      </c>
      <c r="E31" s="11">
        <v>3</v>
      </c>
      <c r="F31" s="11">
        <v>271</v>
      </c>
      <c r="G31" s="11">
        <v>1</v>
      </c>
      <c r="H31" s="11">
        <v>131</v>
      </c>
      <c r="I31" s="11">
        <v>2</v>
      </c>
      <c r="J31" s="11">
        <v>140</v>
      </c>
      <c r="K31" s="11" t="s">
        <v>10</v>
      </c>
      <c r="L31" s="11" t="s">
        <v>10</v>
      </c>
      <c r="M31" s="11" t="s">
        <v>10</v>
      </c>
      <c r="N31" s="11" t="s">
        <v>10</v>
      </c>
      <c r="P31" s="32"/>
      <c r="Q31" s="32"/>
    </row>
    <row r="32" spans="1:17" ht="10.5" customHeight="1">
      <c r="A32" s="4"/>
      <c r="B32" s="23"/>
      <c r="C32" s="4" t="s">
        <v>90</v>
      </c>
      <c r="D32" s="10">
        <v>301</v>
      </c>
      <c r="E32" s="11" t="s">
        <v>10</v>
      </c>
      <c r="F32" s="11">
        <v>301</v>
      </c>
      <c r="G32" s="11" t="s">
        <v>10</v>
      </c>
      <c r="H32" s="11">
        <v>140</v>
      </c>
      <c r="I32" s="11" t="s">
        <v>10</v>
      </c>
      <c r="J32" s="11">
        <v>161</v>
      </c>
      <c r="K32" s="11" t="s">
        <v>10</v>
      </c>
      <c r="L32" s="11" t="s">
        <v>10</v>
      </c>
      <c r="M32" s="11" t="s">
        <v>10</v>
      </c>
      <c r="N32" s="11" t="s">
        <v>10</v>
      </c>
      <c r="P32" s="32"/>
      <c r="Q32" s="32"/>
    </row>
    <row r="33" spans="1:17" ht="10.5" customHeight="1">
      <c r="A33" s="4"/>
      <c r="B33" s="23"/>
      <c r="C33" s="4" t="s">
        <v>89</v>
      </c>
      <c r="D33" s="10">
        <v>276</v>
      </c>
      <c r="E33" s="11" t="s">
        <v>10</v>
      </c>
      <c r="F33" s="11">
        <v>276</v>
      </c>
      <c r="G33" s="11" t="s">
        <v>10</v>
      </c>
      <c r="H33" s="11">
        <v>132</v>
      </c>
      <c r="I33" s="11" t="s">
        <v>10</v>
      </c>
      <c r="J33" s="11">
        <v>144</v>
      </c>
      <c r="K33" s="11" t="s">
        <v>10</v>
      </c>
      <c r="L33" s="11" t="s">
        <v>10</v>
      </c>
      <c r="M33" s="11" t="s">
        <v>10</v>
      </c>
      <c r="N33" s="11" t="s">
        <v>10</v>
      </c>
      <c r="P33" s="32"/>
      <c r="Q33" s="32"/>
    </row>
    <row r="34" spans="1:17" ht="10.5" customHeight="1">
      <c r="A34" s="4"/>
      <c r="B34" s="23"/>
      <c r="C34" s="4" t="s">
        <v>88</v>
      </c>
      <c r="D34" s="10">
        <v>313</v>
      </c>
      <c r="E34" s="11" t="s">
        <v>10</v>
      </c>
      <c r="F34" s="11">
        <v>313</v>
      </c>
      <c r="G34" s="11" t="s">
        <v>10</v>
      </c>
      <c r="H34" s="11">
        <v>158</v>
      </c>
      <c r="I34" s="11" t="s">
        <v>10</v>
      </c>
      <c r="J34" s="11">
        <v>155</v>
      </c>
      <c r="K34" s="11" t="s">
        <v>10</v>
      </c>
      <c r="L34" s="11" t="s">
        <v>10</v>
      </c>
      <c r="M34" s="11" t="s">
        <v>10</v>
      </c>
      <c r="N34" s="11" t="s">
        <v>10</v>
      </c>
      <c r="P34" s="32"/>
      <c r="Q34" s="32"/>
    </row>
    <row r="35" spans="1:17" ht="10.5" customHeight="1">
      <c r="A35" s="4"/>
      <c r="B35" s="23"/>
      <c r="C35" s="4" t="s">
        <v>87</v>
      </c>
      <c r="D35" s="10">
        <v>386</v>
      </c>
      <c r="E35" s="11">
        <v>1</v>
      </c>
      <c r="F35" s="11">
        <v>385</v>
      </c>
      <c r="G35" s="11" t="s">
        <v>10</v>
      </c>
      <c r="H35" s="11">
        <v>196</v>
      </c>
      <c r="I35" s="11">
        <v>1</v>
      </c>
      <c r="J35" s="11">
        <v>189</v>
      </c>
      <c r="K35" s="11" t="s">
        <v>10</v>
      </c>
      <c r="L35" s="11" t="s">
        <v>10</v>
      </c>
      <c r="M35" s="11" t="s">
        <v>10</v>
      </c>
      <c r="N35" s="11" t="s">
        <v>10</v>
      </c>
      <c r="P35" s="32"/>
      <c r="Q35" s="32"/>
    </row>
    <row r="36" spans="1:17" ht="10.5" customHeight="1">
      <c r="A36" s="4"/>
      <c r="B36" s="23"/>
      <c r="C36" s="4" t="s">
        <v>86</v>
      </c>
      <c r="D36" s="10">
        <v>164</v>
      </c>
      <c r="E36" s="11" t="s">
        <v>10</v>
      </c>
      <c r="F36" s="11">
        <v>164</v>
      </c>
      <c r="G36" s="11" t="s">
        <v>10</v>
      </c>
      <c r="H36" s="11">
        <v>74</v>
      </c>
      <c r="I36" s="11" t="s">
        <v>10</v>
      </c>
      <c r="J36" s="11">
        <v>90</v>
      </c>
      <c r="K36" s="11" t="s">
        <v>10</v>
      </c>
      <c r="L36" s="11" t="s">
        <v>10</v>
      </c>
      <c r="M36" s="11" t="s">
        <v>10</v>
      </c>
      <c r="N36" s="11" t="s">
        <v>10</v>
      </c>
      <c r="P36" s="32"/>
      <c r="Q36" s="32"/>
    </row>
    <row r="37" spans="1:17" ht="10.5" customHeight="1">
      <c r="A37" s="4"/>
      <c r="B37" s="23"/>
      <c r="C37" s="4" t="s">
        <v>85</v>
      </c>
      <c r="D37" s="10">
        <v>203</v>
      </c>
      <c r="E37" s="11">
        <v>31</v>
      </c>
      <c r="F37" s="11">
        <v>172</v>
      </c>
      <c r="G37" s="11">
        <v>14</v>
      </c>
      <c r="H37" s="11">
        <v>89</v>
      </c>
      <c r="I37" s="11">
        <v>17</v>
      </c>
      <c r="J37" s="11">
        <v>83</v>
      </c>
      <c r="K37" s="11" t="s">
        <v>10</v>
      </c>
      <c r="L37" s="11" t="s">
        <v>10</v>
      </c>
      <c r="M37" s="11" t="s">
        <v>10</v>
      </c>
      <c r="N37" s="11" t="s">
        <v>10</v>
      </c>
      <c r="P37" s="32"/>
      <c r="Q37" s="32"/>
    </row>
    <row r="38" spans="1:17" ht="10.5" customHeight="1">
      <c r="A38" s="4"/>
      <c r="B38" s="23"/>
      <c r="C38" s="4" t="s">
        <v>84</v>
      </c>
      <c r="D38" s="10">
        <v>452</v>
      </c>
      <c r="E38" s="11">
        <v>53</v>
      </c>
      <c r="F38" s="11">
        <v>399</v>
      </c>
      <c r="G38" s="11">
        <v>16</v>
      </c>
      <c r="H38" s="11">
        <v>195</v>
      </c>
      <c r="I38" s="11">
        <v>37</v>
      </c>
      <c r="J38" s="11">
        <v>204</v>
      </c>
      <c r="K38" s="11" t="s">
        <v>10</v>
      </c>
      <c r="L38" s="11" t="s">
        <v>10</v>
      </c>
      <c r="M38" s="11" t="s">
        <v>10</v>
      </c>
      <c r="N38" s="11" t="s">
        <v>10</v>
      </c>
      <c r="P38" s="32"/>
      <c r="Q38" s="32"/>
    </row>
    <row r="39" spans="1:17" ht="10.5" customHeight="1">
      <c r="A39" s="4"/>
      <c r="B39" s="23"/>
      <c r="C39" s="4" t="s">
        <v>83</v>
      </c>
      <c r="D39" s="10">
        <v>106</v>
      </c>
      <c r="E39" s="11">
        <v>2</v>
      </c>
      <c r="F39" s="11">
        <v>104</v>
      </c>
      <c r="G39" s="11">
        <v>2</v>
      </c>
      <c r="H39" s="11">
        <v>50</v>
      </c>
      <c r="I39" s="11" t="s">
        <v>10</v>
      </c>
      <c r="J39" s="11">
        <v>54</v>
      </c>
      <c r="K39" s="11" t="s">
        <v>10</v>
      </c>
      <c r="L39" s="11" t="s">
        <v>10</v>
      </c>
      <c r="M39" s="11" t="s">
        <v>10</v>
      </c>
      <c r="N39" s="11" t="s">
        <v>10</v>
      </c>
      <c r="P39" s="32"/>
      <c r="Q39" s="32"/>
    </row>
    <row r="40" spans="1:17" ht="10.5" customHeight="1">
      <c r="A40" s="30" t="s">
        <v>47</v>
      </c>
      <c r="B40" s="232" t="s">
        <v>46</v>
      </c>
      <c r="C40" s="233"/>
      <c r="D40" s="19">
        <v>317</v>
      </c>
      <c r="E40" s="11">
        <v>115</v>
      </c>
      <c r="F40" s="11">
        <v>202</v>
      </c>
      <c r="G40" s="11">
        <v>55</v>
      </c>
      <c r="H40" s="11">
        <v>114</v>
      </c>
      <c r="I40" s="11">
        <v>60</v>
      </c>
      <c r="J40" s="11">
        <v>88</v>
      </c>
      <c r="K40" s="11" t="s">
        <v>10</v>
      </c>
      <c r="L40" s="11" t="s">
        <v>10</v>
      </c>
      <c r="M40" s="11" t="s">
        <v>10</v>
      </c>
      <c r="N40" s="11" t="s">
        <v>10</v>
      </c>
      <c r="P40" s="32"/>
      <c r="Q40" s="32"/>
    </row>
    <row r="41" spans="1:17" ht="10.5" customHeight="1">
      <c r="A41" s="30"/>
      <c r="B41" s="4"/>
      <c r="C41" s="4" t="s">
        <v>82</v>
      </c>
      <c r="D41" s="10">
        <v>148</v>
      </c>
      <c r="E41" s="11">
        <v>60</v>
      </c>
      <c r="F41" s="11">
        <v>88</v>
      </c>
      <c r="G41" s="11" t="s">
        <v>10</v>
      </c>
      <c r="H41" s="11" t="s">
        <v>10</v>
      </c>
      <c r="I41" s="11">
        <v>60</v>
      </c>
      <c r="J41" s="11">
        <v>88</v>
      </c>
      <c r="K41" s="11" t="s">
        <v>10</v>
      </c>
      <c r="L41" s="11" t="s">
        <v>10</v>
      </c>
      <c r="M41" s="11" t="s">
        <v>10</v>
      </c>
      <c r="N41" s="11" t="s">
        <v>10</v>
      </c>
      <c r="P41" s="32"/>
      <c r="Q41" s="32"/>
    </row>
    <row r="42" spans="1:17" ht="10.5" customHeight="1">
      <c r="A42" s="30"/>
      <c r="B42" s="4"/>
      <c r="C42" s="4" t="s">
        <v>81</v>
      </c>
      <c r="D42" s="10">
        <v>169</v>
      </c>
      <c r="E42" s="11">
        <v>55</v>
      </c>
      <c r="F42" s="11">
        <v>114</v>
      </c>
      <c r="G42" s="11">
        <v>55</v>
      </c>
      <c r="H42" s="11">
        <v>114</v>
      </c>
      <c r="I42" s="11" t="s">
        <v>10</v>
      </c>
      <c r="J42" s="11" t="s">
        <v>10</v>
      </c>
      <c r="K42" s="11" t="s">
        <v>10</v>
      </c>
      <c r="L42" s="11" t="s">
        <v>10</v>
      </c>
      <c r="M42" s="11" t="s">
        <v>10</v>
      </c>
      <c r="N42" s="11" t="s">
        <v>10</v>
      </c>
      <c r="P42" s="32"/>
      <c r="Q42" s="32"/>
    </row>
    <row r="43" spans="1:17" ht="10.5" customHeight="1">
      <c r="A43" s="29"/>
      <c r="B43" s="22"/>
      <c r="C43" s="22"/>
      <c r="D43" s="12"/>
      <c r="E43" s="13"/>
      <c r="F43" s="13"/>
      <c r="G43" s="13"/>
      <c r="H43" s="13"/>
      <c r="I43" s="13"/>
      <c r="J43" s="13"/>
      <c r="K43" s="17"/>
      <c r="L43" s="17"/>
      <c r="M43" s="17"/>
      <c r="N43" s="17"/>
      <c r="P43" s="32"/>
      <c r="Q43" s="32"/>
    </row>
    <row r="44" spans="1:17" ht="10.5" customHeight="1">
      <c r="A44" s="5" t="s">
        <v>45</v>
      </c>
      <c r="P44" s="32"/>
      <c r="Q44" s="32"/>
    </row>
    <row r="45" spans="1:17" ht="10.5" customHeight="1">
      <c r="A45" s="5"/>
      <c r="P45" s="32"/>
      <c r="Q45" s="32"/>
    </row>
  </sheetData>
  <mergeCells count="13">
    <mergeCell ref="A13:C13"/>
    <mergeCell ref="B40:C40"/>
    <mergeCell ref="B15:C15"/>
    <mergeCell ref="B16:C16"/>
    <mergeCell ref="B17:C17"/>
    <mergeCell ref="B19:C19"/>
    <mergeCell ref="M10:N10"/>
    <mergeCell ref="I10:J10"/>
    <mergeCell ref="A5:N5"/>
    <mergeCell ref="K10:L10"/>
    <mergeCell ref="G10:H10"/>
    <mergeCell ref="D10:F10"/>
    <mergeCell ref="A10:C11"/>
  </mergeCells>
  <phoneticPr fontId="9"/>
  <printOptions gridLinesSet="0"/>
  <pageMargins left="0.6692913385826772" right="0.6692913385826772" top="0.64" bottom="0.78740157480314965" header="0" footer="0"/>
  <pageSetup paperSize="9" pageOrder="overThenDown"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N45"/>
  <sheetViews>
    <sheetView zoomScaleNormal="100" workbookViewId="0"/>
  </sheetViews>
  <sheetFormatPr defaultRowHeight="10.5"/>
  <cols>
    <col min="1" max="1" width="1.28515625" style="2" customWidth="1"/>
    <col min="2" max="2" width="1" style="2" customWidth="1"/>
    <col min="3" max="3" width="17.7109375" style="2" customWidth="1"/>
    <col min="4" max="4" width="8" style="2" customWidth="1"/>
    <col min="5" max="14" width="7.5703125" style="2" customWidth="1"/>
    <col min="15" max="16384" width="9.140625" style="2"/>
  </cols>
  <sheetData>
    <row r="1" spans="1:14" ht="13.5" customHeight="1">
      <c r="A1" s="20" t="s">
        <v>80</v>
      </c>
    </row>
    <row r="2" spans="1:14" ht="13.5" customHeight="1"/>
    <row r="3" spans="1:14" ht="13.5" customHeight="1">
      <c r="A3" s="4"/>
      <c r="B3" s="4"/>
      <c r="C3" s="4"/>
      <c r="D3" s="19"/>
      <c r="E3" s="11"/>
      <c r="F3" s="11"/>
      <c r="G3" s="11"/>
      <c r="H3" s="11"/>
      <c r="I3" s="11"/>
      <c r="J3" s="11"/>
      <c r="K3" s="11"/>
      <c r="L3" s="11"/>
      <c r="M3" s="11"/>
      <c r="N3" s="11"/>
    </row>
    <row r="4" spans="1:14" ht="13.5" customHeight="1">
      <c r="A4" s="20" t="s">
        <v>79</v>
      </c>
      <c r="B4" s="20"/>
      <c r="C4" s="20"/>
      <c r="D4" s="20"/>
      <c r="E4" s="20"/>
      <c r="F4" s="20"/>
      <c r="G4" s="20"/>
      <c r="H4" s="20"/>
      <c r="I4" s="20"/>
      <c r="J4" s="20"/>
      <c r="K4" s="20"/>
      <c r="L4" s="20"/>
      <c r="M4" s="20"/>
      <c r="N4" s="20"/>
    </row>
    <row r="5" spans="1:14" ht="10.5" customHeight="1">
      <c r="A5" s="4"/>
      <c r="B5" s="4"/>
      <c r="C5" s="4"/>
      <c r="D5" s="19"/>
      <c r="E5" s="11"/>
      <c r="F5" s="11"/>
      <c r="G5" s="11"/>
      <c r="H5" s="11"/>
      <c r="I5" s="11"/>
      <c r="J5" s="11"/>
      <c r="K5" s="11"/>
      <c r="L5" s="11"/>
      <c r="M5" s="11"/>
      <c r="N5" s="11"/>
    </row>
    <row r="6" spans="1:14" ht="10.5" customHeight="1">
      <c r="A6" s="4"/>
      <c r="B6" s="4"/>
      <c r="C6" s="4"/>
      <c r="D6" s="19"/>
      <c r="E6" s="11"/>
      <c r="F6" s="11"/>
      <c r="G6" s="11"/>
      <c r="H6" s="11"/>
      <c r="I6" s="11"/>
      <c r="J6" s="11"/>
      <c r="K6" s="11"/>
      <c r="L6" s="11"/>
      <c r="M6" s="11"/>
      <c r="N6" s="11"/>
    </row>
    <row r="7" spans="1:14" ht="13.5" customHeight="1">
      <c r="A7" s="26" t="s">
        <v>78</v>
      </c>
      <c r="B7" s="27"/>
      <c r="C7" s="27"/>
      <c r="D7" s="27"/>
      <c r="E7" s="27"/>
      <c r="F7" s="27"/>
      <c r="G7" s="27"/>
      <c r="H7" s="27"/>
      <c r="I7" s="27"/>
      <c r="J7" s="27"/>
      <c r="K7" s="27"/>
      <c r="L7" s="27"/>
      <c r="M7" s="27"/>
      <c r="N7" s="27"/>
    </row>
    <row r="8" spans="1:14" ht="10.5" customHeight="1">
      <c r="A8" s="4"/>
      <c r="B8" s="4"/>
      <c r="C8" s="4"/>
      <c r="D8" s="19"/>
      <c r="E8" s="11"/>
      <c r="F8" s="11"/>
      <c r="G8" s="11"/>
      <c r="H8" s="11"/>
      <c r="I8" s="11"/>
      <c r="J8" s="11"/>
      <c r="K8" s="11"/>
      <c r="L8" s="11"/>
      <c r="M8" s="11"/>
      <c r="N8" s="11"/>
    </row>
    <row r="9" spans="1:14" ht="10.5" customHeight="1">
      <c r="A9" s="31"/>
      <c r="B9" s="3"/>
      <c r="C9" s="3"/>
      <c r="D9" s="3"/>
      <c r="E9" s="3"/>
      <c r="F9" s="3"/>
      <c r="G9" s="3"/>
      <c r="H9" s="3"/>
      <c r="I9" s="3"/>
      <c r="J9" s="3"/>
      <c r="K9" s="3"/>
      <c r="L9" s="3"/>
      <c r="N9" s="18" t="s">
        <v>77</v>
      </c>
    </row>
    <row r="10" spans="1:14" ht="10.5" customHeight="1">
      <c r="A10" s="226" t="s">
        <v>76</v>
      </c>
      <c r="B10" s="227"/>
      <c r="C10" s="228"/>
      <c r="D10" s="223" t="s">
        <v>75</v>
      </c>
      <c r="E10" s="224"/>
      <c r="F10" s="225"/>
      <c r="G10" s="219" t="s">
        <v>74</v>
      </c>
      <c r="H10" s="221"/>
      <c r="I10" s="219" t="s">
        <v>73</v>
      </c>
      <c r="J10" s="221"/>
      <c r="K10" s="219" t="s">
        <v>72</v>
      </c>
      <c r="L10" s="221"/>
      <c r="M10" s="219" t="s">
        <v>71</v>
      </c>
      <c r="N10" s="220"/>
    </row>
    <row r="11" spans="1:14" ht="10.5" customHeight="1">
      <c r="A11" s="229"/>
      <c r="B11" s="229"/>
      <c r="C11" s="230"/>
      <c r="D11" s="7" t="s">
        <v>68</v>
      </c>
      <c r="E11" s="7" t="s">
        <v>70</v>
      </c>
      <c r="F11" s="7" t="s">
        <v>69</v>
      </c>
      <c r="G11" s="7" t="s">
        <v>70</v>
      </c>
      <c r="H11" s="7" t="s">
        <v>69</v>
      </c>
      <c r="I11" s="7" t="s">
        <v>70</v>
      </c>
      <c r="J11" s="7" t="s">
        <v>69</v>
      </c>
      <c r="K11" s="7" t="s">
        <v>70</v>
      </c>
      <c r="L11" s="7" t="s">
        <v>69</v>
      </c>
      <c r="M11" s="7" t="s">
        <v>70</v>
      </c>
      <c r="N11" s="8" t="s">
        <v>69</v>
      </c>
    </row>
    <row r="12" spans="1:14" ht="10.5" customHeight="1">
      <c r="A12" s="4"/>
      <c r="B12" s="4"/>
      <c r="C12" s="4"/>
      <c r="D12" s="10"/>
      <c r="E12" s="11"/>
      <c r="F12" s="11"/>
      <c r="G12" s="11"/>
      <c r="H12" s="11"/>
      <c r="I12" s="11"/>
      <c r="J12" s="11"/>
      <c r="K12" s="11"/>
      <c r="L12" s="11"/>
      <c r="M12" s="11"/>
      <c r="N12" s="11"/>
    </row>
    <row r="13" spans="1:14" s="6" customFormat="1" ht="10.5" customHeight="1">
      <c r="A13" s="231" t="s">
        <v>68</v>
      </c>
      <c r="B13" s="231"/>
      <c r="C13" s="231"/>
      <c r="D13" s="9">
        <v>6011</v>
      </c>
      <c r="E13" s="14">
        <v>612</v>
      </c>
      <c r="F13" s="14">
        <v>5399</v>
      </c>
      <c r="G13" s="14">
        <v>280</v>
      </c>
      <c r="H13" s="14">
        <v>2567</v>
      </c>
      <c r="I13" s="14">
        <v>327</v>
      </c>
      <c r="J13" s="14">
        <v>2783</v>
      </c>
      <c r="K13" s="14">
        <v>5</v>
      </c>
      <c r="L13" s="14">
        <v>49</v>
      </c>
      <c r="M13" s="14" t="s">
        <v>10</v>
      </c>
      <c r="N13" s="14" t="s">
        <v>10</v>
      </c>
    </row>
    <row r="14" spans="1:14" s="6" customFormat="1" ht="10.5" customHeight="1">
      <c r="A14" s="21"/>
      <c r="B14" s="21"/>
      <c r="C14" s="21"/>
      <c r="D14" s="9"/>
      <c r="E14" s="14"/>
      <c r="F14" s="14"/>
      <c r="G14" s="14"/>
      <c r="H14" s="14"/>
      <c r="I14" s="14"/>
      <c r="J14" s="14"/>
      <c r="K14" s="14"/>
      <c r="L14" s="14"/>
      <c r="M14" s="14"/>
      <c r="N14" s="14"/>
    </row>
    <row r="15" spans="1:14" ht="10.5" customHeight="1">
      <c r="A15" s="30" t="s">
        <v>65</v>
      </c>
      <c r="B15" s="232" t="s">
        <v>67</v>
      </c>
      <c r="C15" s="233"/>
      <c r="D15" s="19">
        <v>6</v>
      </c>
      <c r="E15" s="11">
        <v>4</v>
      </c>
      <c r="F15" s="11">
        <v>2</v>
      </c>
      <c r="G15" s="11" t="s">
        <v>10</v>
      </c>
      <c r="H15" s="11" t="s">
        <v>10</v>
      </c>
      <c r="I15" s="11" t="s">
        <v>10</v>
      </c>
      <c r="J15" s="11" t="s">
        <v>10</v>
      </c>
      <c r="K15" s="11">
        <v>4</v>
      </c>
      <c r="L15" s="11">
        <v>2</v>
      </c>
      <c r="M15" s="11" t="s">
        <v>10</v>
      </c>
      <c r="N15" s="11" t="s">
        <v>10</v>
      </c>
    </row>
    <row r="16" spans="1:14" ht="10.5" customHeight="1">
      <c r="A16" s="30" t="s">
        <v>65</v>
      </c>
      <c r="B16" s="232" t="s">
        <v>66</v>
      </c>
      <c r="C16" s="233"/>
      <c r="D16" s="19">
        <v>152</v>
      </c>
      <c r="E16" s="11">
        <v>4</v>
      </c>
      <c r="F16" s="11">
        <v>148</v>
      </c>
      <c r="G16" s="11" t="s">
        <v>10</v>
      </c>
      <c r="H16" s="11">
        <v>52</v>
      </c>
      <c r="I16" s="11">
        <v>3</v>
      </c>
      <c r="J16" s="11">
        <v>49</v>
      </c>
      <c r="K16" s="11">
        <v>1</v>
      </c>
      <c r="L16" s="11">
        <v>47</v>
      </c>
      <c r="M16" s="11" t="s">
        <v>10</v>
      </c>
      <c r="N16" s="11" t="s">
        <v>10</v>
      </c>
    </row>
    <row r="17" spans="1:14" ht="10.5" customHeight="1">
      <c r="A17" s="30" t="s">
        <v>65</v>
      </c>
      <c r="B17" s="232" t="s">
        <v>64</v>
      </c>
      <c r="C17" s="233"/>
      <c r="D17" s="19">
        <v>5853</v>
      </c>
      <c r="E17" s="11">
        <v>604</v>
      </c>
      <c r="F17" s="11">
        <v>5249</v>
      </c>
      <c r="G17" s="11">
        <v>280</v>
      </c>
      <c r="H17" s="11">
        <v>2515</v>
      </c>
      <c r="I17" s="11">
        <v>324</v>
      </c>
      <c r="J17" s="11">
        <v>2734</v>
      </c>
      <c r="K17" s="11" t="s">
        <v>10</v>
      </c>
      <c r="L17" s="11" t="s">
        <v>10</v>
      </c>
      <c r="M17" s="11" t="s">
        <v>10</v>
      </c>
      <c r="N17" s="11" t="s">
        <v>10</v>
      </c>
    </row>
    <row r="18" spans="1:14" ht="10.5" customHeight="1">
      <c r="A18" s="30"/>
      <c r="B18" s="4"/>
      <c r="C18" s="16"/>
      <c r="D18" s="19"/>
      <c r="E18" s="11"/>
      <c r="F18" s="11"/>
      <c r="G18" s="11"/>
      <c r="H18" s="11"/>
      <c r="I18" s="11"/>
      <c r="J18" s="11"/>
      <c r="K18" s="11"/>
      <c r="L18" s="11"/>
      <c r="M18" s="11"/>
      <c r="N18" s="11"/>
    </row>
    <row r="19" spans="1:14" ht="10.5" customHeight="1">
      <c r="A19" s="30"/>
      <c r="B19" s="232" t="s">
        <v>63</v>
      </c>
      <c r="C19" s="233"/>
      <c r="D19" s="19">
        <v>5730</v>
      </c>
      <c r="E19" s="11">
        <v>496</v>
      </c>
      <c r="F19" s="11">
        <v>5234</v>
      </c>
      <c r="G19" s="11">
        <v>220</v>
      </c>
      <c r="H19" s="11">
        <v>2480</v>
      </c>
      <c r="I19" s="11">
        <v>271</v>
      </c>
      <c r="J19" s="11">
        <v>2705</v>
      </c>
      <c r="K19" s="11">
        <v>5</v>
      </c>
      <c r="L19" s="11">
        <v>49</v>
      </c>
      <c r="M19" s="11" t="s">
        <v>10</v>
      </c>
      <c r="N19" s="11" t="s">
        <v>10</v>
      </c>
    </row>
    <row r="20" spans="1:14" ht="10.5" customHeight="1">
      <c r="A20" s="4"/>
      <c r="B20" s="23"/>
      <c r="C20" s="16" t="s">
        <v>11</v>
      </c>
      <c r="D20" s="19">
        <v>411</v>
      </c>
      <c r="E20" s="11" t="s">
        <v>10</v>
      </c>
      <c r="F20" s="11">
        <v>411</v>
      </c>
      <c r="G20" s="11" t="s">
        <v>10</v>
      </c>
      <c r="H20" s="11">
        <v>209</v>
      </c>
      <c r="I20" s="11" t="s">
        <v>10</v>
      </c>
      <c r="J20" s="11">
        <v>202</v>
      </c>
      <c r="K20" s="11" t="s">
        <v>10</v>
      </c>
      <c r="L20" s="11" t="s">
        <v>10</v>
      </c>
      <c r="M20" s="11" t="s">
        <v>10</v>
      </c>
      <c r="N20" s="11" t="s">
        <v>10</v>
      </c>
    </row>
    <row r="21" spans="1:14" ht="10.5" customHeight="1">
      <c r="A21" s="4"/>
      <c r="B21" s="23"/>
      <c r="C21" s="16" t="s">
        <v>62</v>
      </c>
      <c r="D21" s="19">
        <v>75</v>
      </c>
      <c r="E21" s="11">
        <v>52</v>
      </c>
      <c r="F21" s="11">
        <v>23</v>
      </c>
      <c r="G21" s="11">
        <v>12</v>
      </c>
      <c r="H21" s="11">
        <v>11</v>
      </c>
      <c r="I21" s="11">
        <v>40</v>
      </c>
      <c r="J21" s="11">
        <v>12</v>
      </c>
      <c r="K21" s="11" t="s">
        <v>10</v>
      </c>
      <c r="L21" s="11" t="s">
        <v>10</v>
      </c>
      <c r="M21" s="11" t="s">
        <v>10</v>
      </c>
      <c r="N21" s="11" t="s">
        <v>10</v>
      </c>
    </row>
    <row r="22" spans="1:14" ht="10.5" customHeight="1">
      <c r="A22" s="4"/>
      <c r="B22" s="23"/>
      <c r="C22" s="16" t="s">
        <v>12</v>
      </c>
      <c r="D22" s="15">
        <v>178</v>
      </c>
      <c r="E22" s="11">
        <v>35</v>
      </c>
      <c r="F22" s="11">
        <v>143</v>
      </c>
      <c r="G22" s="11">
        <v>11</v>
      </c>
      <c r="H22" s="11">
        <v>65</v>
      </c>
      <c r="I22" s="11">
        <v>24</v>
      </c>
      <c r="J22" s="11">
        <v>78</v>
      </c>
      <c r="K22" s="11" t="s">
        <v>10</v>
      </c>
      <c r="L22" s="11" t="s">
        <v>10</v>
      </c>
      <c r="M22" s="11" t="s">
        <v>10</v>
      </c>
      <c r="N22" s="11" t="s">
        <v>10</v>
      </c>
    </row>
    <row r="23" spans="1:14" ht="10.5" customHeight="1">
      <c r="A23" s="4"/>
      <c r="B23" s="23"/>
      <c r="C23" s="16" t="s">
        <v>13</v>
      </c>
      <c r="D23" s="19">
        <v>153</v>
      </c>
      <c r="E23" s="11" t="s">
        <v>10</v>
      </c>
      <c r="F23" s="11">
        <v>153</v>
      </c>
      <c r="G23" s="11" t="s">
        <v>10</v>
      </c>
      <c r="H23" s="11">
        <v>57</v>
      </c>
      <c r="I23" s="11" t="s">
        <v>10</v>
      </c>
      <c r="J23" s="11">
        <v>96</v>
      </c>
      <c r="K23" s="11" t="s">
        <v>10</v>
      </c>
      <c r="L23" s="11" t="s">
        <v>10</v>
      </c>
      <c r="M23" s="11" t="s">
        <v>10</v>
      </c>
      <c r="N23" s="11" t="s">
        <v>10</v>
      </c>
    </row>
    <row r="24" spans="1:14" ht="10.5" customHeight="1">
      <c r="A24" s="4"/>
      <c r="B24" s="23"/>
      <c r="C24" s="16" t="s">
        <v>61</v>
      </c>
      <c r="D24" s="19">
        <v>359</v>
      </c>
      <c r="E24" s="11">
        <v>185</v>
      </c>
      <c r="F24" s="11">
        <v>174</v>
      </c>
      <c r="G24" s="11">
        <v>93</v>
      </c>
      <c r="H24" s="11">
        <v>81</v>
      </c>
      <c r="I24" s="11">
        <v>92</v>
      </c>
      <c r="J24" s="11">
        <v>93</v>
      </c>
      <c r="K24" s="11" t="s">
        <v>10</v>
      </c>
      <c r="L24" s="11" t="s">
        <v>10</v>
      </c>
      <c r="M24" s="11" t="s">
        <v>10</v>
      </c>
      <c r="N24" s="11" t="s">
        <v>10</v>
      </c>
    </row>
    <row r="25" spans="1:14" ht="10.5" customHeight="1">
      <c r="A25" s="4"/>
      <c r="B25" s="23"/>
      <c r="C25" s="16" t="s">
        <v>60</v>
      </c>
      <c r="D25" s="19">
        <v>1114</v>
      </c>
      <c r="E25" s="11">
        <v>104</v>
      </c>
      <c r="F25" s="11">
        <v>1010</v>
      </c>
      <c r="G25" s="11">
        <v>52</v>
      </c>
      <c r="H25" s="11">
        <v>453</v>
      </c>
      <c r="I25" s="11">
        <v>52</v>
      </c>
      <c r="J25" s="11">
        <v>557</v>
      </c>
      <c r="K25" s="11" t="s">
        <v>10</v>
      </c>
      <c r="L25" s="11" t="s">
        <v>10</v>
      </c>
      <c r="M25" s="11" t="s">
        <v>10</v>
      </c>
      <c r="N25" s="11" t="s">
        <v>10</v>
      </c>
    </row>
    <row r="26" spans="1:14" ht="10.5" customHeight="1">
      <c r="A26" s="4"/>
      <c r="B26" s="23"/>
      <c r="C26" s="16" t="s">
        <v>59</v>
      </c>
      <c r="D26" s="19">
        <v>152</v>
      </c>
      <c r="E26" s="11">
        <v>4</v>
      </c>
      <c r="F26" s="11">
        <v>148</v>
      </c>
      <c r="G26" s="11" t="s">
        <v>10</v>
      </c>
      <c r="H26" s="11">
        <v>52</v>
      </c>
      <c r="I26" s="11">
        <v>3</v>
      </c>
      <c r="J26" s="11">
        <v>49</v>
      </c>
      <c r="K26" s="11">
        <v>1</v>
      </c>
      <c r="L26" s="11">
        <v>47</v>
      </c>
      <c r="M26" s="11" t="s">
        <v>10</v>
      </c>
      <c r="N26" s="11" t="s">
        <v>10</v>
      </c>
    </row>
    <row r="27" spans="1:14" ht="10.5" customHeight="1">
      <c r="A27" s="4"/>
      <c r="B27" s="23"/>
      <c r="C27" s="16" t="s">
        <v>58</v>
      </c>
      <c r="D27" s="19">
        <v>3</v>
      </c>
      <c r="E27" s="11">
        <v>3</v>
      </c>
      <c r="F27" s="11" t="s">
        <v>10</v>
      </c>
      <c r="G27" s="11" t="s">
        <v>10</v>
      </c>
      <c r="H27" s="11" t="s">
        <v>10</v>
      </c>
      <c r="I27" s="11" t="s">
        <v>10</v>
      </c>
      <c r="J27" s="11" t="s">
        <v>10</v>
      </c>
      <c r="K27" s="11">
        <v>3</v>
      </c>
      <c r="L27" s="11" t="s">
        <v>10</v>
      </c>
      <c r="M27" s="11" t="s">
        <v>10</v>
      </c>
      <c r="N27" s="11" t="s">
        <v>10</v>
      </c>
    </row>
    <row r="28" spans="1:14" ht="10.5" customHeight="1">
      <c r="A28" s="4"/>
      <c r="B28" s="23"/>
      <c r="C28" s="4" t="s">
        <v>57</v>
      </c>
      <c r="D28" s="10">
        <v>3</v>
      </c>
      <c r="E28" s="11">
        <v>1</v>
      </c>
      <c r="F28" s="11">
        <v>2</v>
      </c>
      <c r="G28" s="11" t="s">
        <v>10</v>
      </c>
      <c r="H28" s="11" t="s">
        <v>10</v>
      </c>
      <c r="I28" s="11" t="s">
        <v>10</v>
      </c>
      <c r="J28" s="11" t="s">
        <v>10</v>
      </c>
      <c r="K28" s="11">
        <v>1</v>
      </c>
      <c r="L28" s="11">
        <v>2</v>
      </c>
      <c r="M28" s="11" t="s">
        <v>10</v>
      </c>
      <c r="N28" s="11" t="s">
        <v>10</v>
      </c>
    </row>
    <row r="29" spans="1:14" ht="10.5" customHeight="1">
      <c r="A29" s="4"/>
      <c r="B29" s="23"/>
      <c r="C29" s="4" t="s">
        <v>56</v>
      </c>
      <c r="D29" s="10">
        <v>293</v>
      </c>
      <c r="E29" s="11" t="s">
        <v>10</v>
      </c>
      <c r="F29" s="11">
        <v>293</v>
      </c>
      <c r="G29" s="11" t="s">
        <v>10</v>
      </c>
      <c r="H29" s="11">
        <v>115</v>
      </c>
      <c r="I29" s="11" t="s">
        <v>10</v>
      </c>
      <c r="J29" s="11">
        <v>178</v>
      </c>
      <c r="K29" s="11" t="s">
        <v>10</v>
      </c>
      <c r="L29" s="11" t="s">
        <v>10</v>
      </c>
      <c r="M29" s="11" t="s">
        <v>10</v>
      </c>
      <c r="N29" s="11" t="s">
        <v>10</v>
      </c>
    </row>
    <row r="30" spans="1:14" ht="10.5" customHeight="1">
      <c r="A30" s="4"/>
      <c r="B30" s="23"/>
      <c r="C30" s="4" t="s">
        <v>55</v>
      </c>
      <c r="D30" s="10">
        <v>300</v>
      </c>
      <c r="E30" s="11" t="s">
        <v>10</v>
      </c>
      <c r="F30" s="11">
        <v>300</v>
      </c>
      <c r="G30" s="11" t="s">
        <v>10</v>
      </c>
      <c r="H30" s="11">
        <v>139</v>
      </c>
      <c r="I30" s="11" t="s">
        <v>10</v>
      </c>
      <c r="J30" s="11">
        <v>161</v>
      </c>
      <c r="K30" s="11" t="s">
        <v>10</v>
      </c>
      <c r="L30" s="11" t="s">
        <v>10</v>
      </c>
      <c r="M30" s="11" t="s">
        <v>10</v>
      </c>
      <c r="N30" s="11" t="s">
        <v>10</v>
      </c>
    </row>
    <row r="31" spans="1:14" ht="10.5" customHeight="1">
      <c r="A31" s="4"/>
      <c r="B31" s="23"/>
      <c r="C31" s="4" t="s">
        <v>33</v>
      </c>
      <c r="D31" s="10">
        <v>168</v>
      </c>
      <c r="E31" s="11" t="s">
        <v>10</v>
      </c>
      <c r="F31" s="11">
        <v>168</v>
      </c>
      <c r="G31" s="11" t="s">
        <v>10</v>
      </c>
      <c r="H31" s="11">
        <v>81</v>
      </c>
      <c r="I31" s="11" t="s">
        <v>10</v>
      </c>
      <c r="J31" s="11">
        <v>87</v>
      </c>
      <c r="K31" s="11" t="s">
        <v>10</v>
      </c>
      <c r="L31" s="11" t="s">
        <v>10</v>
      </c>
      <c r="M31" s="11" t="s">
        <v>10</v>
      </c>
      <c r="N31" s="11" t="s">
        <v>10</v>
      </c>
    </row>
    <row r="32" spans="1:14" ht="10.5" customHeight="1">
      <c r="A32" s="4"/>
      <c r="B32" s="23"/>
      <c r="C32" s="4" t="s">
        <v>16</v>
      </c>
      <c r="D32" s="10">
        <v>152</v>
      </c>
      <c r="E32" s="11" t="s">
        <v>10</v>
      </c>
      <c r="F32" s="11">
        <v>152</v>
      </c>
      <c r="G32" s="11" t="s">
        <v>10</v>
      </c>
      <c r="H32" s="11">
        <v>1</v>
      </c>
      <c r="I32" s="11" t="s">
        <v>10</v>
      </c>
      <c r="J32" s="11">
        <v>151</v>
      </c>
      <c r="K32" s="11" t="s">
        <v>10</v>
      </c>
      <c r="L32" s="11" t="s">
        <v>10</v>
      </c>
      <c r="M32" s="11" t="s">
        <v>10</v>
      </c>
      <c r="N32" s="11" t="s">
        <v>10</v>
      </c>
    </row>
    <row r="33" spans="1:14" ht="10.5" customHeight="1">
      <c r="A33" s="4"/>
      <c r="B33" s="23"/>
      <c r="C33" s="4" t="s">
        <v>18</v>
      </c>
      <c r="D33" s="10">
        <v>326</v>
      </c>
      <c r="E33" s="11">
        <v>7</v>
      </c>
      <c r="F33" s="11">
        <v>319</v>
      </c>
      <c r="G33" s="11">
        <v>4</v>
      </c>
      <c r="H33" s="11">
        <v>137</v>
      </c>
      <c r="I33" s="11">
        <v>3</v>
      </c>
      <c r="J33" s="11">
        <v>182</v>
      </c>
      <c r="K33" s="11" t="s">
        <v>10</v>
      </c>
      <c r="L33" s="11" t="s">
        <v>10</v>
      </c>
      <c r="M33" s="11" t="s">
        <v>10</v>
      </c>
      <c r="N33" s="11" t="s">
        <v>10</v>
      </c>
    </row>
    <row r="34" spans="1:14" ht="10.5" customHeight="1">
      <c r="A34" s="4"/>
      <c r="B34" s="23"/>
      <c r="C34" s="4" t="s">
        <v>54</v>
      </c>
      <c r="D34" s="10">
        <v>171</v>
      </c>
      <c r="E34" s="11" t="s">
        <v>10</v>
      </c>
      <c r="F34" s="11">
        <v>171</v>
      </c>
      <c r="G34" s="11" t="s">
        <v>10</v>
      </c>
      <c r="H34" s="11">
        <v>171</v>
      </c>
      <c r="I34" s="11" t="s">
        <v>10</v>
      </c>
      <c r="J34" s="11" t="s">
        <v>10</v>
      </c>
      <c r="K34" s="11" t="s">
        <v>10</v>
      </c>
      <c r="L34" s="11" t="s">
        <v>10</v>
      </c>
      <c r="M34" s="11" t="s">
        <v>10</v>
      </c>
      <c r="N34" s="11" t="s">
        <v>10</v>
      </c>
    </row>
    <row r="35" spans="1:14" ht="10.5" customHeight="1">
      <c r="A35" s="4"/>
      <c r="B35" s="23"/>
      <c r="C35" s="4" t="s">
        <v>53</v>
      </c>
      <c r="D35" s="10">
        <v>282</v>
      </c>
      <c r="E35" s="11" t="s">
        <v>10</v>
      </c>
      <c r="F35" s="11">
        <v>282</v>
      </c>
      <c r="G35" s="11" t="s">
        <v>10</v>
      </c>
      <c r="H35" s="11">
        <v>143</v>
      </c>
      <c r="I35" s="11" t="s">
        <v>10</v>
      </c>
      <c r="J35" s="11">
        <v>139</v>
      </c>
      <c r="K35" s="11" t="s">
        <v>10</v>
      </c>
      <c r="L35" s="11" t="s">
        <v>10</v>
      </c>
      <c r="M35" s="11" t="s">
        <v>10</v>
      </c>
      <c r="N35" s="11" t="s">
        <v>10</v>
      </c>
    </row>
    <row r="36" spans="1:14" ht="10.5" customHeight="1">
      <c r="A36" s="4"/>
      <c r="B36" s="23"/>
      <c r="C36" s="4" t="s">
        <v>52</v>
      </c>
      <c r="D36" s="10">
        <v>319</v>
      </c>
      <c r="E36" s="11" t="s">
        <v>10</v>
      </c>
      <c r="F36" s="11">
        <v>319</v>
      </c>
      <c r="G36" s="11" t="s">
        <v>10</v>
      </c>
      <c r="H36" s="11">
        <v>157</v>
      </c>
      <c r="I36" s="11" t="s">
        <v>10</v>
      </c>
      <c r="J36" s="11">
        <v>162</v>
      </c>
      <c r="K36" s="11" t="s">
        <v>10</v>
      </c>
      <c r="L36" s="11" t="s">
        <v>10</v>
      </c>
      <c r="M36" s="11" t="s">
        <v>10</v>
      </c>
      <c r="N36" s="11" t="s">
        <v>10</v>
      </c>
    </row>
    <row r="37" spans="1:14" ht="10.5" customHeight="1">
      <c r="A37" s="4"/>
      <c r="B37" s="23"/>
      <c r="C37" s="4" t="s">
        <v>51</v>
      </c>
      <c r="D37" s="10">
        <v>482</v>
      </c>
      <c r="E37" s="11">
        <v>11</v>
      </c>
      <c r="F37" s="11">
        <v>471</v>
      </c>
      <c r="G37" s="11" t="s">
        <v>10</v>
      </c>
      <c r="H37" s="11">
        <v>191</v>
      </c>
      <c r="I37" s="11">
        <v>11</v>
      </c>
      <c r="J37" s="11">
        <v>280</v>
      </c>
      <c r="K37" s="11" t="s">
        <v>10</v>
      </c>
      <c r="L37" s="11" t="s">
        <v>10</v>
      </c>
      <c r="M37" s="11" t="s">
        <v>10</v>
      </c>
      <c r="N37" s="11" t="s">
        <v>10</v>
      </c>
    </row>
    <row r="38" spans="1:14" ht="10.5" customHeight="1">
      <c r="A38" s="4"/>
      <c r="B38" s="23"/>
      <c r="C38" s="4" t="s">
        <v>50</v>
      </c>
      <c r="D38" s="10">
        <v>93</v>
      </c>
      <c r="E38" s="11" t="s">
        <v>10</v>
      </c>
      <c r="F38" s="11">
        <v>93</v>
      </c>
      <c r="G38" s="11" t="s">
        <v>10</v>
      </c>
      <c r="H38" s="11">
        <v>93</v>
      </c>
      <c r="I38" s="11" t="s">
        <v>10</v>
      </c>
      <c r="J38" s="11" t="s">
        <v>10</v>
      </c>
      <c r="K38" s="11" t="s">
        <v>10</v>
      </c>
      <c r="L38" s="11" t="s">
        <v>10</v>
      </c>
      <c r="M38" s="11" t="s">
        <v>10</v>
      </c>
      <c r="N38" s="11" t="s">
        <v>10</v>
      </c>
    </row>
    <row r="39" spans="1:14" ht="10.5" customHeight="1">
      <c r="A39" s="4"/>
      <c r="B39" s="23"/>
      <c r="C39" s="4" t="s">
        <v>49</v>
      </c>
      <c r="D39" s="10">
        <v>102</v>
      </c>
      <c r="E39" s="11">
        <v>17</v>
      </c>
      <c r="F39" s="11">
        <v>85</v>
      </c>
      <c r="G39" s="11">
        <v>17</v>
      </c>
      <c r="H39" s="11">
        <v>85</v>
      </c>
      <c r="I39" s="11" t="s">
        <v>10</v>
      </c>
      <c r="J39" s="11" t="s">
        <v>10</v>
      </c>
      <c r="K39" s="11" t="s">
        <v>10</v>
      </c>
      <c r="L39" s="11" t="s">
        <v>10</v>
      </c>
      <c r="M39" s="11" t="s">
        <v>10</v>
      </c>
      <c r="N39" s="11" t="s">
        <v>10</v>
      </c>
    </row>
    <row r="40" spans="1:14" ht="10.5" customHeight="1">
      <c r="A40" s="4"/>
      <c r="B40" s="23"/>
      <c r="C40" s="4" t="s">
        <v>48</v>
      </c>
      <c r="D40" s="10">
        <v>504</v>
      </c>
      <c r="E40" s="11">
        <v>72</v>
      </c>
      <c r="F40" s="11">
        <v>432</v>
      </c>
      <c r="G40" s="11">
        <v>30</v>
      </c>
      <c r="H40" s="11">
        <v>189</v>
      </c>
      <c r="I40" s="11">
        <v>42</v>
      </c>
      <c r="J40" s="11">
        <v>243</v>
      </c>
      <c r="K40" s="11" t="s">
        <v>10</v>
      </c>
      <c r="L40" s="11" t="s">
        <v>10</v>
      </c>
      <c r="M40" s="11" t="s">
        <v>10</v>
      </c>
      <c r="N40" s="11" t="s">
        <v>10</v>
      </c>
    </row>
    <row r="41" spans="1:14" ht="10.5" customHeight="1">
      <c r="A41" s="4"/>
      <c r="B41" s="23"/>
      <c r="C41" s="4" t="s">
        <v>22</v>
      </c>
      <c r="D41" s="10">
        <v>90</v>
      </c>
      <c r="E41" s="11">
        <v>5</v>
      </c>
      <c r="F41" s="11">
        <v>85</v>
      </c>
      <c r="G41" s="11">
        <v>1</v>
      </c>
      <c r="H41" s="11">
        <v>50</v>
      </c>
      <c r="I41" s="11">
        <v>4</v>
      </c>
      <c r="J41" s="11">
        <v>35</v>
      </c>
      <c r="K41" s="11" t="s">
        <v>10</v>
      </c>
      <c r="L41" s="11" t="s">
        <v>10</v>
      </c>
      <c r="M41" s="11" t="s">
        <v>10</v>
      </c>
      <c r="N41" s="11" t="s">
        <v>10</v>
      </c>
    </row>
    <row r="42" spans="1:14" ht="10.5" customHeight="1">
      <c r="A42" s="30" t="s">
        <v>47</v>
      </c>
      <c r="B42" s="232" t="s">
        <v>46</v>
      </c>
      <c r="C42" s="233"/>
      <c r="D42" s="19">
        <v>281</v>
      </c>
      <c r="E42" s="11">
        <v>116</v>
      </c>
      <c r="F42" s="11">
        <v>165</v>
      </c>
      <c r="G42" s="11">
        <v>60</v>
      </c>
      <c r="H42" s="11">
        <v>87</v>
      </c>
      <c r="I42" s="11">
        <v>56</v>
      </c>
      <c r="J42" s="11">
        <v>78</v>
      </c>
      <c r="K42" s="11" t="s">
        <v>10</v>
      </c>
      <c r="L42" s="11" t="s">
        <v>10</v>
      </c>
      <c r="M42" s="11" t="s">
        <v>10</v>
      </c>
      <c r="N42" s="11" t="s">
        <v>10</v>
      </c>
    </row>
    <row r="43" spans="1:14" ht="10.5" customHeight="1">
      <c r="A43" s="29"/>
      <c r="B43" s="22"/>
      <c r="C43" s="22"/>
      <c r="D43" s="12"/>
      <c r="E43" s="13"/>
      <c r="F43" s="13"/>
      <c r="G43" s="13"/>
      <c r="H43" s="13"/>
      <c r="I43" s="13"/>
      <c r="J43" s="13"/>
      <c r="K43" s="17"/>
      <c r="L43" s="17"/>
      <c r="M43" s="17"/>
      <c r="N43" s="17"/>
    </row>
    <row r="44" spans="1:14" ht="10.5" customHeight="1">
      <c r="A44" s="5" t="s">
        <v>45</v>
      </c>
    </row>
    <row r="45" spans="1:14" ht="10.5" customHeight="1">
      <c r="A45" s="5"/>
    </row>
  </sheetData>
  <mergeCells count="12">
    <mergeCell ref="M10:N10"/>
    <mergeCell ref="B42:C42"/>
    <mergeCell ref="B15:C15"/>
    <mergeCell ref="B16:C16"/>
    <mergeCell ref="B17:C17"/>
    <mergeCell ref="B19:C19"/>
    <mergeCell ref="I10:J10"/>
    <mergeCell ref="K10:L10"/>
    <mergeCell ref="A10:C11"/>
    <mergeCell ref="G10:H10"/>
    <mergeCell ref="D10:F10"/>
    <mergeCell ref="A13:C13"/>
  </mergeCells>
  <phoneticPr fontId="9"/>
  <printOptions gridLinesSet="0"/>
  <pageMargins left="0.6692913385826772" right="0.6692913385826772" top="0.78740157480314965" bottom="0.78740157480314965" header="0" footer="0"/>
  <pageSetup paperSize="9" pageOrder="overThenDown" orientation="portrait" verticalDpi="0" r:id="rId1"/>
  <headerFooter alignWithMargins="0"/>
  <rowBreaks count="1" manualBreakCount="1">
    <brk id="148" max="65535"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3"/>
  <dimension ref="A1:M43"/>
  <sheetViews>
    <sheetView zoomScaleNormal="100" workbookViewId="0"/>
  </sheetViews>
  <sheetFormatPr defaultRowHeight="10.5"/>
  <cols>
    <col min="1" max="1" width="1" style="2" customWidth="1"/>
    <col min="2" max="2" width="17.7109375" style="2" customWidth="1"/>
    <col min="3" max="3" width="8" style="2" customWidth="1"/>
    <col min="4" max="13" width="7.5703125" style="2" customWidth="1"/>
    <col min="14" max="16384" width="9.140625" style="2"/>
  </cols>
  <sheetData>
    <row r="1" spans="1:13" s="1" customFormat="1" ht="13.5" customHeight="1">
      <c r="A1" s="20" t="s">
        <v>40</v>
      </c>
      <c r="B1" s="20"/>
      <c r="C1" s="20"/>
      <c r="D1" s="20"/>
      <c r="E1" s="20"/>
      <c r="F1" s="20"/>
      <c r="G1" s="20"/>
      <c r="H1" s="20"/>
      <c r="I1" s="20"/>
      <c r="J1" s="20"/>
    </row>
    <row r="2" spans="1:13" s="1" customFormat="1" ht="10.5" customHeight="1">
      <c r="A2" s="20"/>
      <c r="B2" s="20"/>
      <c r="C2" s="20"/>
      <c r="D2" s="20"/>
      <c r="E2" s="20"/>
      <c r="F2" s="20"/>
      <c r="G2" s="20"/>
      <c r="H2" s="20"/>
      <c r="I2" s="20"/>
      <c r="J2" s="20"/>
    </row>
    <row r="3" spans="1:13" ht="31.5" customHeight="1">
      <c r="A3" s="222" t="s">
        <v>42</v>
      </c>
      <c r="B3" s="222"/>
      <c r="C3" s="222"/>
      <c r="D3" s="222"/>
      <c r="E3" s="222"/>
      <c r="F3" s="222"/>
      <c r="G3" s="222"/>
      <c r="H3" s="222"/>
      <c r="I3" s="222"/>
      <c r="J3" s="222"/>
      <c r="K3" s="222"/>
      <c r="L3" s="222"/>
      <c r="M3" s="222"/>
    </row>
    <row r="4" spans="1:13" ht="10.5" customHeight="1">
      <c r="A4" s="28"/>
      <c r="B4" s="28"/>
      <c r="C4" s="28"/>
      <c r="D4" s="28"/>
      <c r="E4" s="28"/>
      <c r="F4" s="28"/>
      <c r="G4" s="28"/>
      <c r="H4" s="28"/>
      <c r="I4" s="28"/>
      <c r="J4" s="28"/>
      <c r="K4" s="28"/>
      <c r="L4" s="28"/>
      <c r="M4" s="28"/>
    </row>
    <row r="5" spans="1:13" s="1" customFormat="1" ht="13.5" customHeight="1">
      <c r="A5" s="20" t="s">
        <v>44</v>
      </c>
      <c r="B5" s="20"/>
      <c r="C5" s="20"/>
      <c r="D5" s="20"/>
      <c r="E5" s="20"/>
      <c r="F5" s="20"/>
      <c r="G5" s="20"/>
      <c r="H5" s="20"/>
      <c r="I5" s="20"/>
      <c r="J5" s="20"/>
      <c r="K5" s="20"/>
      <c r="L5" s="20"/>
      <c r="M5" s="20"/>
    </row>
    <row r="6" spans="1:13" s="1" customFormat="1" ht="10.5" customHeight="1">
      <c r="A6" s="20"/>
      <c r="B6" s="20"/>
      <c r="C6" s="20"/>
      <c r="D6" s="20"/>
      <c r="E6" s="20"/>
      <c r="F6" s="20"/>
      <c r="G6" s="20"/>
      <c r="H6" s="20"/>
      <c r="I6" s="20"/>
      <c r="J6" s="20"/>
      <c r="K6" s="20"/>
      <c r="L6" s="20"/>
      <c r="M6" s="20"/>
    </row>
    <row r="7" spans="1:13" ht="13.5" customHeight="1">
      <c r="A7" s="26" t="s">
        <v>41</v>
      </c>
      <c r="B7" s="27"/>
      <c r="C7" s="27"/>
      <c r="D7" s="27"/>
      <c r="E7" s="27"/>
      <c r="F7" s="27"/>
      <c r="G7" s="27"/>
      <c r="H7" s="27"/>
      <c r="I7" s="27"/>
      <c r="J7" s="27"/>
      <c r="K7" s="27"/>
      <c r="L7" s="27"/>
      <c r="M7" s="27"/>
    </row>
    <row r="8" spans="1:13" ht="10.5" customHeight="1">
      <c r="A8" s="4"/>
      <c r="B8" s="4"/>
      <c r="C8" s="19"/>
      <c r="D8" s="11"/>
      <c r="E8" s="11"/>
      <c r="F8" s="11"/>
      <c r="G8" s="11"/>
      <c r="H8" s="11"/>
      <c r="I8" s="11"/>
      <c r="J8" s="11"/>
      <c r="K8" s="11"/>
      <c r="L8" s="11"/>
      <c r="M8" s="11"/>
    </row>
    <row r="9" spans="1:13" ht="10.5" customHeight="1">
      <c r="A9" s="3"/>
      <c r="B9" s="3"/>
      <c r="C9" s="3"/>
      <c r="D9" s="3"/>
      <c r="E9" s="3"/>
      <c r="F9" s="3"/>
      <c r="G9" s="3"/>
      <c r="H9" s="3"/>
      <c r="I9" s="3"/>
      <c r="J9" s="3"/>
      <c r="K9" s="3"/>
      <c r="M9" s="18" t="s">
        <v>34</v>
      </c>
    </row>
    <row r="10" spans="1:13" ht="10.5" customHeight="1">
      <c r="A10" s="236" t="s">
        <v>26</v>
      </c>
      <c r="B10" s="237"/>
      <c r="C10" s="24"/>
      <c r="D10" s="25" t="s">
        <v>35</v>
      </c>
      <c r="E10" s="25"/>
      <c r="F10" s="219" t="s">
        <v>36</v>
      </c>
      <c r="G10" s="221"/>
      <c r="H10" s="219" t="s">
        <v>37</v>
      </c>
      <c r="I10" s="221"/>
      <c r="J10" s="219" t="s">
        <v>38</v>
      </c>
      <c r="K10" s="221"/>
      <c r="L10" s="219" t="s">
        <v>39</v>
      </c>
      <c r="M10" s="220"/>
    </row>
    <row r="11" spans="1:13" ht="10.5" customHeight="1">
      <c r="A11" s="238"/>
      <c r="B11" s="239"/>
      <c r="C11" s="7" t="s">
        <v>25</v>
      </c>
      <c r="D11" s="7" t="s">
        <v>27</v>
      </c>
      <c r="E11" s="7" t="s">
        <v>28</v>
      </c>
      <c r="F11" s="7" t="s">
        <v>27</v>
      </c>
      <c r="G11" s="7" t="s">
        <v>28</v>
      </c>
      <c r="H11" s="7" t="s">
        <v>27</v>
      </c>
      <c r="I11" s="7" t="s">
        <v>28</v>
      </c>
      <c r="J11" s="7" t="s">
        <v>27</v>
      </c>
      <c r="K11" s="7" t="s">
        <v>28</v>
      </c>
      <c r="L11" s="7" t="s">
        <v>27</v>
      </c>
      <c r="M11" s="8" t="s">
        <v>28</v>
      </c>
    </row>
    <row r="12" spans="1:13" ht="10.5" customHeight="1">
      <c r="A12" s="4"/>
      <c r="B12" s="4"/>
      <c r="C12" s="10"/>
      <c r="D12" s="11"/>
      <c r="E12" s="11"/>
      <c r="F12" s="11"/>
      <c r="G12" s="11"/>
      <c r="H12" s="11"/>
      <c r="I12" s="11"/>
      <c r="J12" s="11"/>
      <c r="K12" s="11"/>
      <c r="L12" s="11"/>
      <c r="M12" s="11"/>
    </row>
    <row r="13" spans="1:13" s="6" customFormat="1" ht="10.5" customHeight="1">
      <c r="A13" s="234" t="s">
        <v>43</v>
      </c>
      <c r="B13" s="235"/>
      <c r="C13" s="9">
        <v>6476</v>
      </c>
      <c r="D13" s="14">
        <v>689</v>
      </c>
      <c r="E13" s="14">
        <v>5787</v>
      </c>
      <c r="F13" s="14">
        <v>304</v>
      </c>
      <c r="G13" s="14">
        <v>2788</v>
      </c>
      <c r="H13" s="14">
        <v>333</v>
      </c>
      <c r="I13" s="14">
        <v>2827</v>
      </c>
      <c r="J13" s="14">
        <v>52</v>
      </c>
      <c r="K13" s="14">
        <v>172</v>
      </c>
      <c r="L13" s="14" t="s">
        <v>10</v>
      </c>
      <c r="M13" s="14" t="s">
        <v>10</v>
      </c>
    </row>
    <row r="14" spans="1:13" s="6" customFormat="1" ht="10.5" customHeight="1">
      <c r="A14" s="21"/>
      <c r="B14" s="21"/>
      <c r="C14" s="9"/>
      <c r="D14" s="14"/>
      <c r="E14" s="14"/>
      <c r="F14" s="14"/>
      <c r="G14" s="14"/>
      <c r="H14" s="14"/>
      <c r="I14" s="14"/>
      <c r="J14" s="14"/>
      <c r="K14" s="14"/>
      <c r="L14" s="14"/>
      <c r="M14" s="14"/>
    </row>
    <row r="15" spans="1:13" ht="10.5" customHeight="1">
      <c r="A15" s="232" t="s">
        <v>3</v>
      </c>
      <c r="B15" s="233"/>
      <c r="C15" s="19">
        <v>172</v>
      </c>
      <c r="D15" s="11">
        <v>48</v>
      </c>
      <c r="E15" s="11">
        <v>124</v>
      </c>
      <c r="F15" s="11" t="s">
        <v>10</v>
      </c>
      <c r="G15" s="11" t="s">
        <v>10</v>
      </c>
      <c r="H15" s="11" t="s">
        <v>10</v>
      </c>
      <c r="I15" s="11" t="s">
        <v>10</v>
      </c>
      <c r="J15" s="11">
        <v>48</v>
      </c>
      <c r="K15" s="11">
        <v>124</v>
      </c>
      <c r="L15" s="11" t="s">
        <v>10</v>
      </c>
      <c r="M15" s="11" t="s">
        <v>10</v>
      </c>
    </row>
    <row r="16" spans="1:13" ht="10.5" customHeight="1">
      <c r="A16" s="232" t="s">
        <v>1</v>
      </c>
      <c r="B16" s="233"/>
      <c r="C16" s="19">
        <v>152</v>
      </c>
      <c r="D16" s="11">
        <v>8</v>
      </c>
      <c r="E16" s="11">
        <v>144</v>
      </c>
      <c r="F16" s="11">
        <v>3</v>
      </c>
      <c r="G16" s="11">
        <v>49</v>
      </c>
      <c r="H16" s="11">
        <v>1</v>
      </c>
      <c r="I16" s="11">
        <v>47</v>
      </c>
      <c r="J16" s="11">
        <v>4</v>
      </c>
      <c r="K16" s="11">
        <v>48</v>
      </c>
      <c r="L16" s="11" t="s">
        <v>10</v>
      </c>
      <c r="M16" s="11" t="s">
        <v>10</v>
      </c>
    </row>
    <row r="17" spans="1:13" ht="10.5" customHeight="1">
      <c r="A17" s="232" t="s">
        <v>0</v>
      </c>
      <c r="B17" s="233"/>
      <c r="C17" s="19">
        <v>6152</v>
      </c>
      <c r="D17" s="11">
        <v>633</v>
      </c>
      <c r="E17" s="11">
        <v>5519</v>
      </c>
      <c r="F17" s="11">
        <v>301</v>
      </c>
      <c r="G17" s="11">
        <v>2739</v>
      </c>
      <c r="H17" s="11">
        <v>332</v>
      </c>
      <c r="I17" s="11">
        <v>2780</v>
      </c>
      <c r="J17" s="11" t="s">
        <v>10</v>
      </c>
      <c r="K17" s="11" t="s">
        <v>10</v>
      </c>
      <c r="L17" s="11" t="s">
        <v>10</v>
      </c>
      <c r="M17" s="11" t="s">
        <v>10</v>
      </c>
    </row>
    <row r="18" spans="1:13" ht="10.5" customHeight="1">
      <c r="A18" s="4"/>
      <c r="B18" s="16"/>
      <c r="C18" s="19"/>
      <c r="D18" s="11"/>
      <c r="E18" s="11"/>
      <c r="F18" s="11"/>
      <c r="G18" s="11"/>
      <c r="H18" s="11"/>
      <c r="I18" s="11"/>
      <c r="J18" s="11"/>
      <c r="K18" s="11"/>
      <c r="L18" s="11"/>
      <c r="M18" s="11"/>
    </row>
    <row r="19" spans="1:13" ht="10.5" customHeight="1">
      <c r="A19" s="232" t="s">
        <v>2</v>
      </c>
      <c r="B19" s="233"/>
      <c r="C19" s="19">
        <v>6177</v>
      </c>
      <c r="D19" s="11">
        <v>556</v>
      </c>
      <c r="E19" s="11">
        <v>5621</v>
      </c>
      <c r="F19" s="11">
        <v>249</v>
      </c>
      <c r="G19" s="11">
        <v>2706</v>
      </c>
      <c r="H19" s="11">
        <v>255</v>
      </c>
      <c r="I19" s="11">
        <v>2743</v>
      </c>
      <c r="J19" s="11">
        <v>52</v>
      </c>
      <c r="K19" s="11">
        <v>172</v>
      </c>
      <c r="L19" s="11" t="s">
        <v>10</v>
      </c>
      <c r="M19" s="11" t="s">
        <v>10</v>
      </c>
    </row>
    <row r="20" spans="1:13" ht="10.5" customHeight="1">
      <c r="A20" s="23"/>
      <c r="B20" s="16" t="s">
        <v>11</v>
      </c>
      <c r="C20" s="19">
        <v>440</v>
      </c>
      <c r="D20" s="11" t="s">
        <v>10</v>
      </c>
      <c r="E20" s="11">
        <v>440</v>
      </c>
      <c r="F20" s="11" t="s">
        <v>10</v>
      </c>
      <c r="G20" s="11">
        <v>200</v>
      </c>
      <c r="H20" s="11" t="s">
        <v>10</v>
      </c>
      <c r="I20" s="11">
        <v>240</v>
      </c>
      <c r="J20" s="11" t="s">
        <v>10</v>
      </c>
      <c r="K20" s="11" t="s">
        <v>10</v>
      </c>
      <c r="L20" s="11" t="s">
        <v>10</v>
      </c>
      <c r="M20" s="11" t="s">
        <v>10</v>
      </c>
    </row>
    <row r="21" spans="1:13" ht="10.5" customHeight="1">
      <c r="A21" s="23"/>
      <c r="B21" s="16" t="s">
        <v>4</v>
      </c>
      <c r="C21" s="19">
        <v>111</v>
      </c>
      <c r="D21" s="11">
        <v>77</v>
      </c>
      <c r="E21" s="11">
        <v>34</v>
      </c>
      <c r="F21" s="11">
        <v>37</v>
      </c>
      <c r="G21" s="11">
        <v>14</v>
      </c>
      <c r="H21" s="11">
        <v>40</v>
      </c>
      <c r="I21" s="11">
        <v>20</v>
      </c>
      <c r="J21" s="11" t="s">
        <v>10</v>
      </c>
      <c r="K21" s="11" t="s">
        <v>10</v>
      </c>
      <c r="L21" s="11" t="s">
        <v>10</v>
      </c>
      <c r="M21" s="11" t="s">
        <v>10</v>
      </c>
    </row>
    <row r="22" spans="1:13" ht="10.5" customHeight="1">
      <c r="A22" s="23"/>
      <c r="B22" s="16" t="s">
        <v>12</v>
      </c>
      <c r="C22" s="15">
        <v>219</v>
      </c>
      <c r="D22" s="11">
        <v>40</v>
      </c>
      <c r="E22" s="11">
        <v>179</v>
      </c>
      <c r="F22" s="11">
        <v>20</v>
      </c>
      <c r="G22" s="11">
        <v>78</v>
      </c>
      <c r="H22" s="11">
        <v>20</v>
      </c>
      <c r="I22" s="11">
        <v>101</v>
      </c>
      <c r="J22" s="11" t="s">
        <v>10</v>
      </c>
      <c r="K22" s="11" t="s">
        <v>10</v>
      </c>
      <c r="L22" s="11" t="s">
        <v>10</v>
      </c>
      <c r="M22" s="11" t="s">
        <v>10</v>
      </c>
    </row>
    <row r="23" spans="1:13" ht="10.5" customHeight="1">
      <c r="A23" s="23"/>
      <c r="B23" s="16" t="s">
        <v>13</v>
      </c>
      <c r="C23" s="19">
        <v>203</v>
      </c>
      <c r="D23" s="11" t="s">
        <v>10</v>
      </c>
      <c r="E23" s="11">
        <v>203</v>
      </c>
      <c r="F23" s="11" t="s">
        <v>10</v>
      </c>
      <c r="G23" s="11">
        <v>98</v>
      </c>
      <c r="H23" s="11" t="s">
        <v>10</v>
      </c>
      <c r="I23" s="11">
        <v>105</v>
      </c>
      <c r="J23" s="11" t="s">
        <v>10</v>
      </c>
      <c r="K23" s="11" t="s">
        <v>10</v>
      </c>
      <c r="L23" s="11" t="s">
        <v>10</v>
      </c>
      <c r="M23" s="11" t="s">
        <v>10</v>
      </c>
    </row>
    <row r="24" spans="1:13" ht="10.5" customHeight="1">
      <c r="A24" s="23"/>
      <c r="B24" s="16" t="s">
        <v>5</v>
      </c>
      <c r="C24" s="19">
        <v>347</v>
      </c>
      <c r="D24" s="11">
        <v>185</v>
      </c>
      <c r="E24" s="11">
        <v>162</v>
      </c>
      <c r="F24" s="11">
        <v>92</v>
      </c>
      <c r="G24" s="11">
        <v>96</v>
      </c>
      <c r="H24" s="11">
        <v>93</v>
      </c>
      <c r="I24" s="11">
        <v>66</v>
      </c>
      <c r="J24" s="11" t="s">
        <v>10</v>
      </c>
      <c r="K24" s="11" t="s">
        <v>10</v>
      </c>
      <c r="L24" s="11" t="s">
        <v>10</v>
      </c>
      <c r="M24" s="11" t="s">
        <v>10</v>
      </c>
    </row>
    <row r="25" spans="1:13" ht="10.5" customHeight="1">
      <c r="A25" s="23"/>
      <c r="B25" s="16" t="s">
        <v>14</v>
      </c>
      <c r="C25" s="19">
        <v>1180</v>
      </c>
      <c r="D25" s="11">
        <v>90</v>
      </c>
      <c r="E25" s="11">
        <v>1090</v>
      </c>
      <c r="F25" s="11">
        <v>49</v>
      </c>
      <c r="G25" s="11">
        <v>550</v>
      </c>
      <c r="H25" s="11">
        <v>41</v>
      </c>
      <c r="I25" s="11">
        <v>540</v>
      </c>
      <c r="J25" s="11" t="s">
        <v>10</v>
      </c>
      <c r="K25" s="11" t="s">
        <v>10</v>
      </c>
      <c r="L25" s="11" t="s">
        <v>10</v>
      </c>
      <c r="M25" s="11" t="s">
        <v>10</v>
      </c>
    </row>
    <row r="26" spans="1:13" ht="10.5" customHeight="1">
      <c r="A26" s="23"/>
      <c r="B26" s="16" t="s">
        <v>23</v>
      </c>
      <c r="C26" s="19">
        <v>238</v>
      </c>
      <c r="D26" s="11">
        <v>18</v>
      </c>
      <c r="E26" s="11">
        <v>220</v>
      </c>
      <c r="F26" s="11">
        <v>3</v>
      </c>
      <c r="G26" s="11">
        <v>49</v>
      </c>
      <c r="H26" s="11">
        <v>1</v>
      </c>
      <c r="I26" s="11">
        <v>47</v>
      </c>
      <c r="J26" s="11">
        <v>14</v>
      </c>
      <c r="K26" s="11">
        <v>124</v>
      </c>
      <c r="L26" s="11" t="s">
        <v>10</v>
      </c>
      <c r="M26" s="11" t="s">
        <v>10</v>
      </c>
    </row>
    <row r="27" spans="1:13" ht="10.5" customHeight="1">
      <c r="A27" s="23"/>
      <c r="B27" s="16" t="s">
        <v>24</v>
      </c>
      <c r="C27" s="19">
        <v>35</v>
      </c>
      <c r="D27" s="11">
        <v>14</v>
      </c>
      <c r="E27" s="11">
        <v>21</v>
      </c>
      <c r="F27" s="11" t="s">
        <v>10</v>
      </c>
      <c r="G27" s="11" t="s">
        <v>10</v>
      </c>
      <c r="H27" s="11" t="s">
        <v>10</v>
      </c>
      <c r="I27" s="11" t="s">
        <v>10</v>
      </c>
      <c r="J27" s="11">
        <v>14</v>
      </c>
      <c r="K27" s="11">
        <v>21</v>
      </c>
      <c r="L27" s="11" t="s">
        <v>10</v>
      </c>
      <c r="M27" s="11" t="s">
        <v>10</v>
      </c>
    </row>
    <row r="28" spans="1:13" ht="10.5" customHeight="1">
      <c r="A28" s="23"/>
      <c r="B28" s="16" t="s">
        <v>6</v>
      </c>
      <c r="C28" s="19">
        <v>21</v>
      </c>
      <c r="D28" s="11">
        <v>14</v>
      </c>
      <c r="E28" s="11">
        <v>7</v>
      </c>
      <c r="F28" s="11" t="s">
        <v>10</v>
      </c>
      <c r="G28" s="11" t="s">
        <v>10</v>
      </c>
      <c r="H28" s="11" t="s">
        <v>10</v>
      </c>
      <c r="I28" s="11" t="s">
        <v>10</v>
      </c>
      <c r="J28" s="11">
        <v>14</v>
      </c>
      <c r="K28" s="11">
        <v>7</v>
      </c>
      <c r="L28" s="11" t="s">
        <v>10</v>
      </c>
      <c r="M28" s="11" t="s">
        <v>10</v>
      </c>
    </row>
    <row r="29" spans="1:13" ht="10.5" customHeight="1">
      <c r="A29" s="23"/>
      <c r="B29" s="4" t="s">
        <v>7</v>
      </c>
      <c r="C29" s="10">
        <v>30</v>
      </c>
      <c r="D29" s="11">
        <v>10</v>
      </c>
      <c r="E29" s="11">
        <v>20</v>
      </c>
      <c r="F29" s="11" t="s">
        <v>10</v>
      </c>
      <c r="G29" s="11" t="s">
        <v>10</v>
      </c>
      <c r="H29" s="11" t="s">
        <v>10</v>
      </c>
      <c r="I29" s="11" t="s">
        <v>10</v>
      </c>
      <c r="J29" s="11">
        <v>10</v>
      </c>
      <c r="K29" s="11">
        <v>20</v>
      </c>
      <c r="L29" s="11" t="s">
        <v>10</v>
      </c>
      <c r="M29" s="11" t="s">
        <v>10</v>
      </c>
    </row>
    <row r="30" spans="1:13" ht="10.5" customHeight="1">
      <c r="A30" s="23"/>
      <c r="B30" s="4" t="s">
        <v>15</v>
      </c>
      <c r="C30" s="10">
        <v>331</v>
      </c>
      <c r="D30" s="11" t="s">
        <v>10</v>
      </c>
      <c r="E30" s="11">
        <v>331</v>
      </c>
      <c r="F30" s="11" t="s">
        <v>10</v>
      </c>
      <c r="G30" s="11">
        <v>180</v>
      </c>
      <c r="H30" s="11" t="s">
        <v>10</v>
      </c>
      <c r="I30" s="11">
        <v>151</v>
      </c>
      <c r="J30" s="11" t="s">
        <v>10</v>
      </c>
      <c r="K30" s="11" t="s">
        <v>10</v>
      </c>
      <c r="L30" s="11" t="s">
        <v>10</v>
      </c>
      <c r="M30" s="11" t="s">
        <v>10</v>
      </c>
    </row>
    <row r="31" spans="1:13" ht="10.5" customHeight="1">
      <c r="A31" s="23"/>
      <c r="B31" s="4" t="s">
        <v>8</v>
      </c>
      <c r="C31" s="10">
        <v>333</v>
      </c>
      <c r="D31" s="11" t="s">
        <v>10</v>
      </c>
      <c r="E31" s="11">
        <v>333</v>
      </c>
      <c r="F31" s="11" t="s">
        <v>10</v>
      </c>
      <c r="G31" s="11">
        <v>156</v>
      </c>
      <c r="H31" s="11" t="s">
        <v>10</v>
      </c>
      <c r="I31" s="11">
        <v>177</v>
      </c>
      <c r="J31" s="11" t="s">
        <v>10</v>
      </c>
      <c r="K31" s="11" t="s">
        <v>10</v>
      </c>
      <c r="L31" s="11" t="s">
        <v>10</v>
      </c>
      <c r="M31" s="11" t="s">
        <v>10</v>
      </c>
    </row>
    <row r="32" spans="1:13" ht="10.5" customHeight="1">
      <c r="A32" s="23"/>
      <c r="B32" s="4" t="s">
        <v>33</v>
      </c>
      <c r="C32" s="10">
        <v>205</v>
      </c>
      <c r="D32" s="11" t="s">
        <v>10</v>
      </c>
      <c r="E32" s="11">
        <v>205</v>
      </c>
      <c r="F32" s="11" t="s">
        <v>10</v>
      </c>
      <c r="G32" s="11">
        <v>87</v>
      </c>
      <c r="H32" s="11" t="s">
        <v>10</v>
      </c>
      <c r="I32" s="11">
        <v>118</v>
      </c>
      <c r="J32" s="11" t="s">
        <v>10</v>
      </c>
      <c r="K32" s="11" t="s">
        <v>10</v>
      </c>
      <c r="L32" s="11" t="s">
        <v>10</v>
      </c>
      <c r="M32" s="11" t="s">
        <v>10</v>
      </c>
    </row>
    <row r="33" spans="1:13" ht="10.5" customHeight="1">
      <c r="A33" s="23"/>
      <c r="B33" s="4" t="s">
        <v>16</v>
      </c>
      <c r="C33" s="10">
        <v>317</v>
      </c>
      <c r="D33" s="11" t="s">
        <v>10</v>
      </c>
      <c r="E33" s="11">
        <v>317</v>
      </c>
      <c r="F33" s="11" t="s">
        <v>10</v>
      </c>
      <c r="G33" s="11">
        <v>156</v>
      </c>
      <c r="H33" s="11" t="s">
        <v>10</v>
      </c>
      <c r="I33" s="11">
        <v>161</v>
      </c>
      <c r="J33" s="11" t="s">
        <v>10</v>
      </c>
      <c r="K33" s="11" t="s">
        <v>10</v>
      </c>
      <c r="L33" s="11" t="s">
        <v>10</v>
      </c>
      <c r="M33" s="11" t="s">
        <v>10</v>
      </c>
    </row>
    <row r="34" spans="1:13" ht="10.5" customHeight="1">
      <c r="A34" s="23"/>
      <c r="B34" s="4" t="s">
        <v>18</v>
      </c>
      <c r="C34" s="10">
        <v>306</v>
      </c>
      <c r="D34" s="11">
        <v>5</v>
      </c>
      <c r="E34" s="11">
        <v>301</v>
      </c>
      <c r="F34" s="11">
        <v>2</v>
      </c>
      <c r="G34" s="11">
        <v>191</v>
      </c>
      <c r="H34" s="11">
        <v>3</v>
      </c>
      <c r="I34" s="11">
        <v>110</v>
      </c>
      <c r="J34" s="11" t="s">
        <v>10</v>
      </c>
      <c r="K34" s="11" t="s">
        <v>10</v>
      </c>
      <c r="L34" s="11" t="s">
        <v>10</v>
      </c>
      <c r="M34" s="11" t="s">
        <v>10</v>
      </c>
    </row>
    <row r="35" spans="1:13" ht="10.5" customHeight="1">
      <c r="A35" s="23"/>
      <c r="B35" s="4" t="s">
        <v>17</v>
      </c>
      <c r="C35" s="10">
        <v>297</v>
      </c>
      <c r="D35" s="11" t="s">
        <v>10</v>
      </c>
      <c r="E35" s="11">
        <v>297</v>
      </c>
      <c r="F35" s="11" t="s">
        <v>10</v>
      </c>
      <c r="G35" s="11">
        <v>137</v>
      </c>
      <c r="H35" s="11" t="s">
        <v>10</v>
      </c>
      <c r="I35" s="11">
        <v>160</v>
      </c>
      <c r="J35" s="11" t="s">
        <v>10</v>
      </c>
      <c r="K35" s="11" t="s">
        <v>10</v>
      </c>
      <c r="L35" s="11" t="s">
        <v>10</v>
      </c>
      <c r="M35" s="11" t="s">
        <v>10</v>
      </c>
    </row>
    <row r="36" spans="1:13" ht="10.5" customHeight="1">
      <c r="A36" s="23"/>
      <c r="B36" s="4" t="s">
        <v>19</v>
      </c>
      <c r="C36" s="10">
        <v>333</v>
      </c>
      <c r="D36" s="11" t="s">
        <v>10</v>
      </c>
      <c r="E36" s="11">
        <v>333</v>
      </c>
      <c r="F36" s="11" t="s">
        <v>10</v>
      </c>
      <c r="G36" s="11">
        <v>161</v>
      </c>
      <c r="H36" s="11" t="s">
        <v>10</v>
      </c>
      <c r="I36" s="11">
        <v>172</v>
      </c>
      <c r="J36" s="11" t="s">
        <v>10</v>
      </c>
      <c r="K36" s="11" t="s">
        <v>10</v>
      </c>
      <c r="L36" s="11" t="s">
        <v>10</v>
      </c>
      <c r="M36" s="11" t="s">
        <v>10</v>
      </c>
    </row>
    <row r="37" spans="1:13" ht="10.5" customHeight="1">
      <c r="A37" s="23"/>
      <c r="B37" s="4" t="s">
        <v>20</v>
      </c>
      <c r="C37" s="10">
        <v>580</v>
      </c>
      <c r="D37" s="11">
        <v>19</v>
      </c>
      <c r="E37" s="11">
        <v>561</v>
      </c>
      <c r="F37" s="11">
        <v>11</v>
      </c>
      <c r="G37" s="11">
        <v>281</v>
      </c>
      <c r="H37" s="11">
        <v>8</v>
      </c>
      <c r="I37" s="11">
        <v>280</v>
      </c>
      <c r="J37" s="11" t="s">
        <v>10</v>
      </c>
      <c r="K37" s="11" t="s">
        <v>10</v>
      </c>
      <c r="L37" s="11" t="s">
        <v>10</v>
      </c>
      <c r="M37" s="11" t="s">
        <v>10</v>
      </c>
    </row>
    <row r="38" spans="1:13" ht="10.5" customHeight="1">
      <c r="A38" s="23"/>
      <c r="B38" s="4" t="s">
        <v>21</v>
      </c>
      <c r="C38" s="10">
        <v>567</v>
      </c>
      <c r="D38" s="11">
        <v>75</v>
      </c>
      <c r="E38" s="11">
        <v>492</v>
      </c>
      <c r="F38" s="11">
        <v>31</v>
      </c>
      <c r="G38" s="11">
        <v>236</v>
      </c>
      <c r="H38" s="11">
        <v>44</v>
      </c>
      <c r="I38" s="11">
        <v>256</v>
      </c>
      <c r="J38" s="11" t="s">
        <v>10</v>
      </c>
      <c r="K38" s="11" t="s">
        <v>10</v>
      </c>
      <c r="L38" s="11" t="s">
        <v>10</v>
      </c>
      <c r="M38" s="11" t="s">
        <v>10</v>
      </c>
    </row>
    <row r="39" spans="1:13" ht="10.5" customHeight="1">
      <c r="A39" s="23"/>
      <c r="B39" s="4" t="s">
        <v>22</v>
      </c>
      <c r="C39" s="10">
        <v>84</v>
      </c>
      <c r="D39" s="11">
        <v>9</v>
      </c>
      <c r="E39" s="11">
        <v>75</v>
      </c>
      <c r="F39" s="11">
        <v>4</v>
      </c>
      <c r="G39" s="11">
        <v>36</v>
      </c>
      <c r="H39" s="11">
        <v>5</v>
      </c>
      <c r="I39" s="11">
        <v>39</v>
      </c>
      <c r="J39" s="11" t="s">
        <v>10</v>
      </c>
      <c r="K39" s="11" t="s">
        <v>10</v>
      </c>
      <c r="L39" s="11" t="s">
        <v>10</v>
      </c>
      <c r="M39" s="11" t="s">
        <v>10</v>
      </c>
    </row>
    <row r="40" spans="1:13" ht="10.5" customHeight="1">
      <c r="A40" s="232" t="s">
        <v>9</v>
      </c>
      <c r="B40" s="233"/>
      <c r="C40" s="19">
        <v>299</v>
      </c>
      <c r="D40" s="11">
        <v>133</v>
      </c>
      <c r="E40" s="11">
        <v>166</v>
      </c>
      <c r="F40" s="11">
        <v>55</v>
      </c>
      <c r="G40" s="11">
        <v>82</v>
      </c>
      <c r="H40" s="11">
        <v>78</v>
      </c>
      <c r="I40" s="11">
        <v>84</v>
      </c>
      <c r="J40" s="11" t="s">
        <v>10</v>
      </c>
      <c r="K40" s="11" t="s">
        <v>10</v>
      </c>
      <c r="L40" s="11" t="s">
        <v>10</v>
      </c>
      <c r="M40" s="11" t="s">
        <v>10</v>
      </c>
    </row>
    <row r="41" spans="1:13" ht="10.5" customHeight="1">
      <c r="A41" s="22"/>
      <c r="B41" s="22"/>
      <c r="C41" s="12"/>
      <c r="D41" s="13"/>
      <c r="E41" s="13"/>
      <c r="F41" s="13"/>
      <c r="G41" s="13"/>
      <c r="H41" s="13"/>
      <c r="I41" s="13"/>
      <c r="J41" s="17"/>
      <c r="K41" s="17"/>
      <c r="L41" s="17"/>
      <c r="M41" s="17"/>
    </row>
    <row r="42" spans="1:13" ht="10.5" customHeight="1">
      <c r="A42" s="5" t="s">
        <v>29</v>
      </c>
    </row>
    <row r="43" spans="1:13" ht="10.5" customHeight="1"/>
  </sheetData>
  <mergeCells count="12">
    <mergeCell ref="F10:G10"/>
    <mergeCell ref="A3:M3"/>
    <mergeCell ref="A13:B13"/>
    <mergeCell ref="A10:B11"/>
    <mergeCell ref="L10:M10"/>
    <mergeCell ref="H10:I10"/>
    <mergeCell ref="J10:K10"/>
    <mergeCell ref="A40:B40"/>
    <mergeCell ref="A15:B15"/>
    <mergeCell ref="A16:B16"/>
    <mergeCell ref="A17:B17"/>
    <mergeCell ref="A19:B19"/>
  </mergeCells>
  <phoneticPr fontId="1"/>
  <printOptions gridLinesSet="0"/>
  <pageMargins left="0.6692913385826772" right="0.6692913385826772" top="0.78740157480314965" bottom="0.78740157480314965" header="0" footer="0"/>
  <pageSetup paperSize="9" pageOrder="overThenDown" orientation="portrait" verticalDpi="0"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Y36"/>
  <sheetViews>
    <sheetView zoomScaleNormal="100" workbookViewId="0"/>
  </sheetViews>
  <sheetFormatPr defaultRowHeight="10.5"/>
  <cols>
    <col min="1" max="1" width="1.28515625" style="2" customWidth="1"/>
    <col min="2" max="2" width="1" style="2" customWidth="1"/>
    <col min="3" max="3" width="17.7109375" style="2" customWidth="1"/>
    <col min="4" max="4" width="8" style="2" customWidth="1"/>
    <col min="5" max="14" width="7.5703125" style="2" customWidth="1"/>
    <col min="15" max="15" width="4.7109375" style="2" customWidth="1"/>
    <col min="16" max="16" width="7.7109375" style="2" customWidth="1"/>
    <col min="17" max="17" width="7.85546875" style="2" customWidth="1"/>
    <col min="18" max="18" width="8.7109375" style="2" customWidth="1"/>
    <col min="19" max="24" width="7.5703125" style="2" customWidth="1"/>
    <col min="25" max="16384" width="9.140625" style="2"/>
  </cols>
  <sheetData>
    <row r="1" spans="1:25" s="1" customFormat="1" ht="13.5">
      <c r="A1" s="20" t="s">
        <v>216</v>
      </c>
      <c r="B1" s="20"/>
      <c r="C1" s="20"/>
      <c r="D1" s="20"/>
      <c r="E1" s="20"/>
      <c r="F1" s="20"/>
      <c r="G1" s="20"/>
      <c r="H1" s="20"/>
      <c r="I1" s="20"/>
      <c r="J1" s="20"/>
      <c r="K1" s="20"/>
    </row>
    <row r="2" spans="1:25" ht="13.5" customHeight="1">
      <c r="A2" s="20" t="s">
        <v>215</v>
      </c>
      <c r="B2" s="20"/>
      <c r="C2" s="20"/>
      <c r="D2" s="20"/>
      <c r="E2" s="20"/>
      <c r="F2" s="20"/>
      <c r="G2" s="20"/>
      <c r="H2" s="20"/>
      <c r="I2" s="20"/>
      <c r="J2" s="20"/>
      <c r="K2" s="20"/>
      <c r="L2" s="20"/>
      <c r="M2" s="20"/>
      <c r="N2" s="20"/>
      <c r="O2" s="1"/>
    </row>
    <row r="3" spans="1:25" ht="10.5" customHeight="1">
      <c r="A3" s="81"/>
      <c r="B3" s="79"/>
      <c r="C3" s="79"/>
      <c r="D3" s="79"/>
      <c r="E3" s="79"/>
      <c r="F3" s="79"/>
      <c r="G3" s="79"/>
      <c r="H3" s="79"/>
      <c r="I3" s="79"/>
      <c r="J3" s="79"/>
      <c r="K3" s="79"/>
      <c r="L3" s="79"/>
      <c r="M3" s="79"/>
      <c r="N3" s="79"/>
    </row>
    <row r="4" spans="1:25" ht="10.5" customHeight="1">
      <c r="A4" s="81"/>
      <c r="B4" s="79"/>
      <c r="C4" s="79"/>
      <c r="D4" s="79"/>
      <c r="E4" s="79"/>
      <c r="F4" s="79"/>
      <c r="G4" s="79"/>
      <c r="H4" s="79"/>
      <c r="I4" s="79"/>
      <c r="J4" s="79"/>
      <c r="K4" s="79"/>
      <c r="L4" s="79"/>
      <c r="M4" s="79"/>
      <c r="N4" s="79"/>
    </row>
    <row r="5" spans="1:25" ht="10.5" customHeight="1">
      <c r="A5" s="80"/>
      <c r="B5" s="3"/>
      <c r="C5" s="3"/>
      <c r="D5" s="3"/>
      <c r="E5" s="3"/>
      <c r="F5" s="3"/>
      <c r="G5" s="3"/>
      <c r="H5" s="3"/>
      <c r="I5" s="3"/>
      <c r="J5" s="3"/>
      <c r="K5" s="3"/>
      <c r="L5" s="3"/>
      <c r="M5" s="79"/>
      <c r="N5" s="18" t="s">
        <v>214</v>
      </c>
    </row>
    <row r="6" spans="1:25" ht="10.5" customHeight="1">
      <c r="A6" s="240" t="s">
        <v>213</v>
      </c>
      <c r="B6" s="241"/>
      <c r="C6" s="241"/>
      <c r="D6" s="244" t="s">
        <v>212</v>
      </c>
      <c r="E6" s="245"/>
      <c r="F6" s="246"/>
      <c r="G6" s="219" t="s">
        <v>211</v>
      </c>
      <c r="H6" s="243"/>
      <c r="I6" s="219" t="s">
        <v>210</v>
      </c>
      <c r="J6" s="243"/>
      <c r="K6" s="219" t="s">
        <v>209</v>
      </c>
      <c r="L6" s="243"/>
      <c r="M6" s="219" t="s">
        <v>208</v>
      </c>
      <c r="N6" s="249"/>
    </row>
    <row r="7" spans="1:25" s="6" customFormat="1" ht="10.5" customHeight="1">
      <c r="A7" s="242"/>
      <c r="B7" s="242"/>
      <c r="C7" s="242"/>
      <c r="D7" s="7" t="s">
        <v>203</v>
      </c>
      <c r="E7" s="7" t="s">
        <v>207</v>
      </c>
      <c r="F7" s="7" t="s">
        <v>206</v>
      </c>
      <c r="G7" s="7" t="s">
        <v>207</v>
      </c>
      <c r="H7" s="7" t="s">
        <v>206</v>
      </c>
      <c r="I7" s="7" t="s">
        <v>207</v>
      </c>
      <c r="J7" s="7" t="s">
        <v>206</v>
      </c>
      <c r="K7" s="7" t="s">
        <v>207</v>
      </c>
      <c r="L7" s="7" t="s">
        <v>206</v>
      </c>
      <c r="M7" s="7" t="s">
        <v>207</v>
      </c>
      <c r="N7" s="8" t="s">
        <v>206</v>
      </c>
      <c r="O7" s="2"/>
      <c r="P7" s="2"/>
      <c r="Q7" s="2"/>
      <c r="R7" s="2"/>
      <c r="S7" s="2"/>
      <c r="T7" s="2"/>
      <c r="U7" s="2"/>
      <c r="V7" s="2"/>
      <c r="W7" s="2"/>
      <c r="X7" s="2"/>
      <c r="Y7" s="2"/>
    </row>
    <row r="8" spans="1:25" s="6" customFormat="1" ht="10.5" customHeight="1">
      <c r="A8" s="21"/>
      <c r="B8" s="78" t="s">
        <v>205</v>
      </c>
      <c r="C8" s="21"/>
      <c r="D8" s="247" t="s">
        <v>204</v>
      </c>
      <c r="E8" s="248"/>
      <c r="F8" s="248"/>
      <c r="G8" s="248"/>
      <c r="H8" s="248"/>
      <c r="I8" s="248"/>
      <c r="J8" s="248"/>
      <c r="K8" s="248"/>
      <c r="L8" s="248"/>
      <c r="M8" s="248"/>
      <c r="N8" s="248"/>
      <c r="O8" s="2"/>
      <c r="P8" s="2"/>
      <c r="Q8" s="2"/>
      <c r="R8" s="2"/>
      <c r="S8" s="2"/>
      <c r="T8" s="2"/>
      <c r="U8" s="2"/>
      <c r="V8" s="2"/>
      <c r="W8" s="2"/>
      <c r="X8" s="2"/>
      <c r="Y8" s="2"/>
    </row>
    <row r="9" spans="1:25" ht="10.5" customHeight="1">
      <c r="A9" s="231" t="s">
        <v>203</v>
      </c>
      <c r="B9" s="231"/>
      <c r="C9" s="231"/>
      <c r="D9" s="9">
        <v>6844</v>
      </c>
      <c r="E9" s="77">
        <v>744</v>
      </c>
      <c r="F9" s="77">
        <v>6100</v>
      </c>
      <c r="G9" s="77">
        <v>327</v>
      </c>
      <c r="H9" s="77">
        <v>2817</v>
      </c>
      <c r="I9" s="77">
        <v>374</v>
      </c>
      <c r="J9" s="77">
        <v>3098</v>
      </c>
      <c r="K9" s="77">
        <v>43</v>
      </c>
      <c r="L9" s="77">
        <v>185</v>
      </c>
      <c r="M9" s="77" t="s">
        <v>10</v>
      </c>
      <c r="N9" s="77" t="s">
        <v>10</v>
      </c>
      <c r="O9" s="6"/>
    </row>
    <row r="10" spans="1:25" ht="10.5" customHeight="1">
      <c r="A10" s="30" t="s">
        <v>200</v>
      </c>
      <c r="B10" s="232" t="s">
        <v>202</v>
      </c>
      <c r="C10" s="232"/>
      <c r="D10" s="10">
        <v>338</v>
      </c>
      <c r="E10" s="75">
        <v>82</v>
      </c>
      <c r="F10" s="75">
        <v>256</v>
      </c>
      <c r="G10" s="75" t="s">
        <v>10</v>
      </c>
      <c r="H10" s="75" t="s">
        <v>10</v>
      </c>
      <c r="I10" s="75">
        <v>45</v>
      </c>
      <c r="J10" s="75">
        <v>122</v>
      </c>
      <c r="K10" s="75">
        <v>37</v>
      </c>
      <c r="L10" s="75">
        <v>134</v>
      </c>
      <c r="M10" s="75" t="s">
        <v>10</v>
      </c>
      <c r="N10" s="75" t="s">
        <v>10</v>
      </c>
    </row>
    <row r="11" spans="1:25" ht="10.5" customHeight="1">
      <c r="A11" s="30" t="s">
        <v>200</v>
      </c>
      <c r="B11" s="232" t="s">
        <v>201</v>
      </c>
      <c r="C11" s="232"/>
      <c r="D11" s="76">
        <v>156</v>
      </c>
      <c r="E11" s="75">
        <v>5</v>
      </c>
      <c r="F11" s="75">
        <v>151</v>
      </c>
      <c r="G11" s="75">
        <v>1</v>
      </c>
      <c r="H11" s="75">
        <v>51</v>
      </c>
      <c r="I11" s="75">
        <v>4</v>
      </c>
      <c r="J11" s="75">
        <v>50</v>
      </c>
      <c r="K11" s="75" t="s">
        <v>10</v>
      </c>
      <c r="L11" s="75">
        <v>50</v>
      </c>
      <c r="M11" s="75" t="s">
        <v>10</v>
      </c>
      <c r="N11" s="75" t="s">
        <v>10</v>
      </c>
    </row>
    <row r="12" spans="1:25" ht="10.5" customHeight="1">
      <c r="A12" s="30" t="s">
        <v>200</v>
      </c>
      <c r="B12" s="232" t="s">
        <v>199</v>
      </c>
      <c r="C12" s="232"/>
      <c r="D12" s="10">
        <v>6350</v>
      </c>
      <c r="E12" s="75">
        <v>657</v>
      </c>
      <c r="F12" s="75">
        <v>5693</v>
      </c>
      <c r="G12" s="75">
        <v>326</v>
      </c>
      <c r="H12" s="75">
        <v>2766</v>
      </c>
      <c r="I12" s="75">
        <v>325</v>
      </c>
      <c r="J12" s="75">
        <v>2926</v>
      </c>
      <c r="K12" s="75">
        <v>6</v>
      </c>
      <c r="L12" s="75">
        <v>1</v>
      </c>
      <c r="M12" s="75" t="s">
        <v>10</v>
      </c>
      <c r="N12" s="75" t="s">
        <v>10</v>
      </c>
    </row>
    <row r="13" spans="1:25" ht="10.5" customHeight="1">
      <c r="A13" s="30"/>
      <c r="B13" s="232" t="s">
        <v>198</v>
      </c>
      <c r="C13" s="232"/>
      <c r="D13" s="10">
        <v>6518</v>
      </c>
      <c r="E13" s="75">
        <v>597</v>
      </c>
      <c r="F13" s="75">
        <v>5921</v>
      </c>
      <c r="G13" s="75">
        <v>252</v>
      </c>
      <c r="H13" s="75">
        <v>2730</v>
      </c>
      <c r="I13" s="75">
        <v>302</v>
      </c>
      <c r="J13" s="75">
        <v>3006</v>
      </c>
      <c r="K13" s="75">
        <v>43</v>
      </c>
      <c r="L13" s="75">
        <v>185</v>
      </c>
      <c r="M13" s="75" t="s">
        <v>10</v>
      </c>
      <c r="N13" s="75" t="s">
        <v>10</v>
      </c>
    </row>
    <row r="14" spans="1:25" ht="10.5" customHeight="1">
      <c r="A14" s="4"/>
      <c r="B14" s="23"/>
      <c r="C14" s="16" t="s">
        <v>11</v>
      </c>
      <c r="D14" s="15">
        <v>465</v>
      </c>
      <c r="E14" s="75" t="s">
        <v>10</v>
      </c>
      <c r="F14" s="75">
        <v>465</v>
      </c>
      <c r="G14" s="75" t="s">
        <v>10</v>
      </c>
      <c r="H14" s="75">
        <v>231</v>
      </c>
      <c r="I14" s="75" t="s">
        <v>10</v>
      </c>
      <c r="J14" s="75">
        <v>234</v>
      </c>
      <c r="K14" s="75" t="s">
        <v>10</v>
      </c>
      <c r="L14" s="75" t="s">
        <v>10</v>
      </c>
      <c r="M14" s="75" t="s">
        <v>10</v>
      </c>
      <c r="N14" s="75" t="s">
        <v>10</v>
      </c>
    </row>
    <row r="15" spans="1:25" ht="10.5" customHeight="1">
      <c r="A15" s="4"/>
      <c r="B15" s="23"/>
      <c r="C15" s="4" t="s">
        <v>197</v>
      </c>
      <c r="D15" s="10">
        <v>126</v>
      </c>
      <c r="E15" s="75">
        <v>87</v>
      </c>
      <c r="F15" s="75">
        <v>39</v>
      </c>
      <c r="G15" s="75">
        <v>30</v>
      </c>
      <c r="H15" s="75">
        <v>21</v>
      </c>
      <c r="I15" s="75">
        <v>57</v>
      </c>
      <c r="J15" s="75">
        <v>18</v>
      </c>
      <c r="K15" s="75" t="s">
        <v>10</v>
      </c>
      <c r="L15" s="75" t="s">
        <v>10</v>
      </c>
      <c r="M15" s="75" t="s">
        <v>10</v>
      </c>
      <c r="N15" s="75" t="s">
        <v>10</v>
      </c>
    </row>
    <row r="16" spans="1:25" ht="10.5" customHeight="1">
      <c r="A16" s="4"/>
      <c r="B16" s="23"/>
      <c r="C16" s="4" t="s">
        <v>12</v>
      </c>
      <c r="D16" s="10">
        <v>278</v>
      </c>
      <c r="E16" s="75">
        <v>43</v>
      </c>
      <c r="F16" s="75">
        <v>235</v>
      </c>
      <c r="G16" s="75">
        <v>20</v>
      </c>
      <c r="H16" s="75">
        <v>98</v>
      </c>
      <c r="I16" s="75">
        <v>23</v>
      </c>
      <c r="J16" s="75">
        <v>137</v>
      </c>
      <c r="K16" s="75" t="s">
        <v>10</v>
      </c>
      <c r="L16" s="75" t="s">
        <v>10</v>
      </c>
      <c r="M16" s="75" t="s">
        <v>10</v>
      </c>
      <c r="N16" s="75" t="s">
        <v>10</v>
      </c>
    </row>
    <row r="17" spans="1:14" ht="10.5" customHeight="1">
      <c r="A17" s="4"/>
      <c r="B17" s="23"/>
      <c r="C17" s="4" t="s">
        <v>13</v>
      </c>
      <c r="D17" s="10">
        <v>212</v>
      </c>
      <c r="E17" s="75" t="s">
        <v>10</v>
      </c>
      <c r="F17" s="75">
        <v>212</v>
      </c>
      <c r="G17" s="75" t="s">
        <v>10</v>
      </c>
      <c r="H17" s="75">
        <v>110</v>
      </c>
      <c r="I17" s="75" t="s">
        <v>10</v>
      </c>
      <c r="J17" s="75">
        <v>102</v>
      </c>
      <c r="K17" s="75" t="s">
        <v>10</v>
      </c>
      <c r="L17" s="75" t="s">
        <v>10</v>
      </c>
      <c r="M17" s="75" t="s">
        <v>10</v>
      </c>
      <c r="N17" s="75" t="s">
        <v>10</v>
      </c>
    </row>
    <row r="18" spans="1:14" ht="10.5" customHeight="1">
      <c r="A18" s="4"/>
      <c r="B18" s="23"/>
      <c r="C18" s="4" t="s">
        <v>196</v>
      </c>
      <c r="D18" s="10">
        <v>323</v>
      </c>
      <c r="E18" s="75">
        <v>183</v>
      </c>
      <c r="F18" s="75">
        <v>140</v>
      </c>
      <c r="G18" s="75">
        <v>104</v>
      </c>
      <c r="H18" s="75">
        <v>70</v>
      </c>
      <c r="I18" s="75">
        <v>73</v>
      </c>
      <c r="J18" s="75">
        <v>69</v>
      </c>
      <c r="K18" s="75">
        <v>6</v>
      </c>
      <c r="L18" s="75">
        <v>1</v>
      </c>
      <c r="M18" s="75" t="s">
        <v>10</v>
      </c>
      <c r="N18" s="75" t="s">
        <v>10</v>
      </c>
    </row>
    <row r="19" spans="1:14" ht="10.5" customHeight="1">
      <c r="A19" s="4"/>
      <c r="B19" s="23"/>
      <c r="C19" s="4" t="s">
        <v>195</v>
      </c>
      <c r="D19" s="10">
        <v>1121</v>
      </c>
      <c r="E19" s="75">
        <v>72</v>
      </c>
      <c r="F19" s="75">
        <v>1049</v>
      </c>
      <c r="G19" s="75">
        <v>42</v>
      </c>
      <c r="H19" s="75">
        <v>527</v>
      </c>
      <c r="I19" s="75">
        <v>30</v>
      </c>
      <c r="J19" s="75">
        <v>522</v>
      </c>
      <c r="K19" s="75" t="s">
        <v>10</v>
      </c>
      <c r="L19" s="75" t="s">
        <v>10</v>
      </c>
      <c r="M19" s="75" t="s">
        <v>10</v>
      </c>
      <c r="N19" s="75" t="s">
        <v>10</v>
      </c>
    </row>
    <row r="20" spans="1:14" ht="10.5" customHeight="1">
      <c r="A20" s="4"/>
      <c r="B20" s="23"/>
      <c r="C20" s="4" t="s">
        <v>194</v>
      </c>
      <c r="D20" s="10">
        <v>327</v>
      </c>
      <c r="E20" s="75">
        <v>22</v>
      </c>
      <c r="F20" s="75">
        <v>305</v>
      </c>
      <c r="G20" s="75">
        <v>1</v>
      </c>
      <c r="H20" s="75">
        <v>51</v>
      </c>
      <c r="I20" s="75">
        <v>14</v>
      </c>
      <c r="J20" s="75">
        <v>126</v>
      </c>
      <c r="K20" s="75">
        <v>7</v>
      </c>
      <c r="L20" s="75">
        <v>128</v>
      </c>
      <c r="M20" s="75" t="s">
        <v>10</v>
      </c>
      <c r="N20" s="75" t="s">
        <v>10</v>
      </c>
    </row>
    <row r="21" spans="1:14" ht="10.5" customHeight="1">
      <c r="A21" s="4"/>
      <c r="B21" s="23"/>
      <c r="C21" s="4" t="s">
        <v>193</v>
      </c>
      <c r="D21" s="10">
        <v>77</v>
      </c>
      <c r="E21" s="75">
        <v>20</v>
      </c>
      <c r="F21" s="75">
        <v>57</v>
      </c>
      <c r="G21" s="75" t="s">
        <v>10</v>
      </c>
      <c r="H21" s="75" t="s">
        <v>10</v>
      </c>
      <c r="I21" s="75">
        <v>14</v>
      </c>
      <c r="J21" s="75">
        <v>21</v>
      </c>
      <c r="K21" s="75">
        <v>6</v>
      </c>
      <c r="L21" s="75">
        <v>36</v>
      </c>
      <c r="M21" s="75" t="s">
        <v>10</v>
      </c>
      <c r="N21" s="75" t="s">
        <v>10</v>
      </c>
    </row>
    <row r="22" spans="1:14" ht="10.5" customHeight="1">
      <c r="A22" s="4"/>
      <c r="B22" s="23"/>
      <c r="C22" s="4" t="s">
        <v>192</v>
      </c>
      <c r="D22" s="10">
        <v>41</v>
      </c>
      <c r="E22" s="75">
        <v>28</v>
      </c>
      <c r="F22" s="75">
        <v>13</v>
      </c>
      <c r="G22" s="75" t="s">
        <v>10</v>
      </c>
      <c r="H22" s="75" t="s">
        <v>10</v>
      </c>
      <c r="I22" s="75">
        <v>12</v>
      </c>
      <c r="J22" s="75">
        <v>7</v>
      </c>
      <c r="K22" s="75">
        <v>16</v>
      </c>
      <c r="L22" s="75">
        <v>6</v>
      </c>
      <c r="M22" s="75" t="s">
        <v>10</v>
      </c>
      <c r="N22" s="75" t="s">
        <v>10</v>
      </c>
    </row>
    <row r="23" spans="1:14" ht="10.5" customHeight="1">
      <c r="A23" s="4"/>
      <c r="B23" s="23"/>
      <c r="C23" s="4" t="s">
        <v>191</v>
      </c>
      <c r="D23" s="10">
        <v>49</v>
      </c>
      <c r="E23" s="75">
        <v>17</v>
      </c>
      <c r="F23" s="75">
        <v>32</v>
      </c>
      <c r="G23" s="75" t="s">
        <v>10</v>
      </c>
      <c r="H23" s="75" t="s">
        <v>10</v>
      </c>
      <c r="I23" s="75">
        <v>9</v>
      </c>
      <c r="J23" s="75">
        <v>18</v>
      </c>
      <c r="K23" s="75">
        <v>8</v>
      </c>
      <c r="L23" s="75">
        <v>14</v>
      </c>
      <c r="M23" s="75" t="s">
        <v>10</v>
      </c>
      <c r="N23" s="75" t="s">
        <v>10</v>
      </c>
    </row>
    <row r="24" spans="1:14" ht="10.5" customHeight="1">
      <c r="A24" s="4"/>
      <c r="B24" s="23"/>
      <c r="C24" s="4" t="s">
        <v>190</v>
      </c>
      <c r="D24" s="10">
        <v>291</v>
      </c>
      <c r="E24" s="75" t="s">
        <v>10</v>
      </c>
      <c r="F24" s="75">
        <v>291</v>
      </c>
      <c r="G24" s="75" t="s">
        <v>10</v>
      </c>
      <c r="H24" s="75">
        <v>156</v>
      </c>
      <c r="I24" s="75" t="s">
        <v>10</v>
      </c>
      <c r="J24" s="75">
        <v>135</v>
      </c>
      <c r="K24" s="75" t="s">
        <v>10</v>
      </c>
      <c r="L24" s="75" t="s">
        <v>10</v>
      </c>
      <c r="M24" s="75" t="s">
        <v>10</v>
      </c>
      <c r="N24" s="75" t="s">
        <v>10</v>
      </c>
    </row>
    <row r="25" spans="1:14" ht="10.5" customHeight="1">
      <c r="A25" s="4"/>
      <c r="B25" s="23"/>
      <c r="C25" s="4" t="s">
        <v>189</v>
      </c>
      <c r="D25" s="10">
        <v>610</v>
      </c>
      <c r="E25" s="75" t="s">
        <v>10</v>
      </c>
      <c r="F25" s="75">
        <v>610</v>
      </c>
      <c r="G25" s="75" t="s">
        <v>10</v>
      </c>
      <c r="H25" s="75">
        <v>171</v>
      </c>
      <c r="I25" s="75" t="s">
        <v>10</v>
      </c>
      <c r="J25" s="75">
        <v>439</v>
      </c>
      <c r="K25" s="75" t="s">
        <v>10</v>
      </c>
      <c r="L25" s="75" t="s">
        <v>10</v>
      </c>
      <c r="M25" s="75" t="s">
        <v>10</v>
      </c>
      <c r="N25" s="75" t="s">
        <v>10</v>
      </c>
    </row>
    <row r="26" spans="1:14" ht="10.5" customHeight="1">
      <c r="A26" s="4"/>
      <c r="B26" s="23"/>
      <c r="C26" s="4" t="s">
        <v>33</v>
      </c>
      <c r="D26" s="10">
        <v>119</v>
      </c>
      <c r="E26" s="75" t="s">
        <v>10</v>
      </c>
      <c r="F26" s="75">
        <v>119</v>
      </c>
      <c r="G26" s="75" t="s">
        <v>10</v>
      </c>
      <c r="H26" s="75">
        <v>119</v>
      </c>
      <c r="I26" s="75" t="s">
        <v>10</v>
      </c>
      <c r="J26" s="75" t="s">
        <v>10</v>
      </c>
      <c r="K26" s="75" t="s">
        <v>10</v>
      </c>
      <c r="L26" s="75" t="s">
        <v>10</v>
      </c>
      <c r="M26" s="75" t="s">
        <v>10</v>
      </c>
      <c r="N26" s="75" t="s">
        <v>10</v>
      </c>
    </row>
    <row r="27" spans="1:14" ht="10.5" customHeight="1">
      <c r="A27" s="4"/>
      <c r="B27" s="23"/>
      <c r="C27" s="4" t="s">
        <v>16</v>
      </c>
      <c r="D27" s="10">
        <v>348</v>
      </c>
      <c r="E27" s="75" t="s">
        <v>10</v>
      </c>
      <c r="F27" s="75">
        <v>348</v>
      </c>
      <c r="G27" s="75" t="s">
        <v>10</v>
      </c>
      <c r="H27" s="75">
        <v>161</v>
      </c>
      <c r="I27" s="75" t="s">
        <v>10</v>
      </c>
      <c r="J27" s="75">
        <v>187</v>
      </c>
      <c r="K27" s="75" t="s">
        <v>10</v>
      </c>
      <c r="L27" s="75" t="s">
        <v>10</v>
      </c>
      <c r="M27" s="75" t="s">
        <v>10</v>
      </c>
      <c r="N27" s="75" t="s">
        <v>10</v>
      </c>
    </row>
    <row r="28" spans="1:14" ht="10.5" customHeight="1">
      <c r="A28" s="4"/>
      <c r="B28" s="23"/>
      <c r="C28" s="4" t="s">
        <v>18</v>
      </c>
      <c r="D28" s="10">
        <v>184</v>
      </c>
      <c r="E28" s="75">
        <v>5</v>
      </c>
      <c r="F28" s="75">
        <v>179</v>
      </c>
      <c r="G28" s="75">
        <v>2</v>
      </c>
      <c r="H28" s="75">
        <v>116</v>
      </c>
      <c r="I28" s="75">
        <v>3</v>
      </c>
      <c r="J28" s="75">
        <v>63</v>
      </c>
      <c r="K28" s="75" t="s">
        <v>10</v>
      </c>
      <c r="L28" s="75" t="s">
        <v>10</v>
      </c>
      <c r="M28" s="75" t="s">
        <v>10</v>
      </c>
      <c r="N28" s="75" t="s">
        <v>10</v>
      </c>
    </row>
    <row r="29" spans="1:14" ht="10.5" customHeight="1">
      <c r="A29" s="4"/>
      <c r="B29" s="23"/>
      <c r="C29" s="4" t="s">
        <v>188</v>
      </c>
      <c r="D29" s="10">
        <v>318</v>
      </c>
      <c r="E29" s="75" t="s">
        <v>10</v>
      </c>
      <c r="F29" s="75">
        <v>318</v>
      </c>
      <c r="G29" s="75" t="s">
        <v>10</v>
      </c>
      <c r="H29" s="75">
        <v>158</v>
      </c>
      <c r="I29" s="75" t="s">
        <v>10</v>
      </c>
      <c r="J29" s="75">
        <v>160</v>
      </c>
      <c r="K29" s="75" t="s">
        <v>10</v>
      </c>
      <c r="L29" s="75" t="s">
        <v>10</v>
      </c>
      <c r="M29" s="75" t="s">
        <v>10</v>
      </c>
      <c r="N29" s="75" t="s">
        <v>10</v>
      </c>
    </row>
    <row r="30" spans="1:14" ht="10.5" customHeight="1">
      <c r="A30" s="4"/>
      <c r="B30" s="23"/>
      <c r="C30" s="4" t="s">
        <v>187</v>
      </c>
      <c r="D30" s="10">
        <v>334</v>
      </c>
      <c r="E30" s="75" t="s">
        <v>10</v>
      </c>
      <c r="F30" s="75">
        <v>334</v>
      </c>
      <c r="G30" s="75" t="s">
        <v>10</v>
      </c>
      <c r="H30" s="75">
        <v>165</v>
      </c>
      <c r="I30" s="75" t="s">
        <v>10</v>
      </c>
      <c r="J30" s="75">
        <v>169</v>
      </c>
      <c r="K30" s="75" t="s">
        <v>10</v>
      </c>
      <c r="L30" s="75" t="s">
        <v>10</v>
      </c>
      <c r="M30" s="75" t="s">
        <v>10</v>
      </c>
      <c r="N30" s="75" t="s">
        <v>10</v>
      </c>
    </row>
    <row r="31" spans="1:14" ht="10.5" customHeight="1">
      <c r="A31" s="4"/>
      <c r="B31" s="23"/>
      <c r="C31" s="4" t="s">
        <v>186</v>
      </c>
      <c r="D31" s="10">
        <v>578</v>
      </c>
      <c r="E31" s="75">
        <v>11</v>
      </c>
      <c r="F31" s="75">
        <v>567</v>
      </c>
      <c r="G31" s="75">
        <v>8</v>
      </c>
      <c r="H31" s="75">
        <v>280</v>
      </c>
      <c r="I31" s="75">
        <v>3</v>
      </c>
      <c r="J31" s="75">
        <v>287</v>
      </c>
      <c r="K31" s="75" t="s">
        <v>10</v>
      </c>
      <c r="L31" s="75" t="s">
        <v>10</v>
      </c>
      <c r="M31" s="75" t="s">
        <v>10</v>
      </c>
      <c r="N31" s="75" t="s">
        <v>10</v>
      </c>
    </row>
    <row r="32" spans="1:14" ht="10.5" customHeight="1">
      <c r="A32" s="4"/>
      <c r="B32" s="23"/>
      <c r="C32" s="4" t="s">
        <v>185</v>
      </c>
      <c r="D32" s="10">
        <v>636</v>
      </c>
      <c r="E32" s="75">
        <v>97</v>
      </c>
      <c r="F32" s="75">
        <v>539</v>
      </c>
      <c r="G32" s="75">
        <v>40</v>
      </c>
      <c r="H32" s="75">
        <v>254</v>
      </c>
      <c r="I32" s="75">
        <v>57</v>
      </c>
      <c r="J32" s="75">
        <v>285</v>
      </c>
      <c r="K32" s="75" t="s">
        <v>10</v>
      </c>
      <c r="L32" s="75" t="s">
        <v>10</v>
      </c>
      <c r="M32" s="75" t="s">
        <v>10</v>
      </c>
      <c r="N32" s="75" t="s">
        <v>10</v>
      </c>
    </row>
    <row r="33" spans="1:14" ht="10.5" customHeight="1">
      <c r="A33" s="4"/>
      <c r="B33" s="23"/>
      <c r="C33" s="4" t="s">
        <v>22</v>
      </c>
      <c r="D33" s="10">
        <v>81</v>
      </c>
      <c r="E33" s="75">
        <v>12</v>
      </c>
      <c r="F33" s="75">
        <v>69</v>
      </c>
      <c r="G33" s="75">
        <v>5</v>
      </c>
      <c r="H33" s="75">
        <v>42</v>
      </c>
      <c r="I33" s="75">
        <v>7</v>
      </c>
      <c r="J33" s="75">
        <v>27</v>
      </c>
      <c r="K33" s="75" t="s">
        <v>10</v>
      </c>
      <c r="L33" s="75" t="s">
        <v>10</v>
      </c>
      <c r="M33" s="75" t="s">
        <v>10</v>
      </c>
      <c r="N33" s="75" t="s">
        <v>10</v>
      </c>
    </row>
    <row r="34" spans="1:14" ht="10.5" customHeight="1">
      <c r="A34" s="29" t="s">
        <v>184</v>
      </c>
      <c r="B34" s="250" t="s">
        <v>183</v>
      </c>
      <c r="C34" s="250"/>
      <c r="D34" s="12">
        <v>326</v>
      </c>
      <c r="E34" s="13">
        <v>147</v>
      </c>
      <c r="F34" s="13">
        <v>179</v>
      </c>
      <c r="G34" s="13">
        <v>75</v>
      </c>
      <c r="H34" s="13">
        <v>87</v>
      </c>
      <c r="I34" s="13">
        <v>72</v>
      </c>
      <c r="J34" s="13">
        <v>92</v>
      </c>
      <c r="K34" s="74" t="s">
        <v>10</v>
      </c>
      <c r="L34" s="74" t="s">
        <v>10</v>
      </c>
      <c r="M34" s="74" t="s">
        <v>10</v>
      </c>
      <c r="N34" s="74" t="s">
        <v>10</v>
      </c>
    </row>
    <row r="35" spans="1:14" ht="10.5" customHeight="1">
      <c r="A35" s="5" t="s">
        <v>182</v>
      </c>
    </row>
    <row r="36" spans="1:14">
      <c r="A36" s="5" t="s">
        <v>181</v>
      </c>
    </row>
  </sheetData>
  <mergeCells count="13">
    <mergeCell ref="A9:C9"/>
    <mergeCell ref="B34:C34"/>
    <mergeCell ref="B10:C10"/>
    <mergeCell ref="B11:C11"/>
    <mergeCell ref="B12:C12"/>
    <mergeCell ref="B13:C13"/>
    <mergeCell ref="A6:C7"/>
    <mergeCell ref="G6:H6"/>
    <mergeCell ref="I6:J6"/>
    <mergeCell ref="D6:F6"/>
    <mergeCell ref="D8:N8"/>
    <mergeCell ref="M6:N6"/>
    <mergeCell ref="K6:L6"/>
  </mergeCells>
  <phoneticPr fontId="9"/>
  <printOptions gridLinesSet="0"/>
  <pageMargins left="0.6692913385826772" right="0.6692913385826772" top="0.78740157480314965" bottom="0.86614173228346458" header="0" footer="0"/>
  <pageSetup paperSize="9" scale="94" pageOrder="overThenDown" orientation="portrait" verticalDpi="0" r:id="rId1"/>
  <headerFooter alignWithMargins="0"/>
  <rowBreaks count="1" manualBreakCount="1">
    <brk id="148" max="6553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1366CA-61FE-45AC-981E-D2432CA04456}">
  <dimension ref="A1:S57"/>
  <sheetViews>
    <sheetView zoomScaleNormal="100" zoomScaleSheetLayoutView="90" workbookViewId="0"/>
  </sheetViews>
  <sheetFormatPr defaultRowHeight="10.5"/>
  <cols>
    <col min="1" max="2" width="2" style="138" customWidth="1"/>
    <col min="3" max="3" width="6.140625" style="138" customWidth="1"/>
    <col min="4" max="4" width="5.7109375" style="138" customWidth="1"/>
    <col min="5" max="13" width="7.85546875" style="138" customWidth="1"/>
    <col min="14" max="16" width="5.42578125" style="138" customWidth="1"/>
    <col min="17" max="16384" width="9.140625" style="138"/>
  </cols>
  <sheetData>
    <row r="1" spans="1:19" s="159" customFormat="1" ht="13.5" customHeight="1"/>
    <row r="2" spans="1:19" s="161" customFormat="1" ht="13.5" customHeight="1">
      <c r="A2" s="160" t="s">
        <v>40</v>
      </c>
      <c r="B2" s="160"/>
      <c r="C2" s="160"/>
      <c r="D2" s="160"/>
      <c r="E2" s="160"/>
      <c r="F2" s="160"/>
      <c r="G2" s="160"/>
      <c r="H2" s="160"/>
      <c r="I2" s="160"/>
      <c r="J2" s="160"/>
      <c r="K2" s="160"/>
      <c r="L2" s="160"/>
      <c r="M2" s="160"/>
      <c r="N2" s="160"/>
      <c r="O2" s="160"/>
      <c r="P2" s="160"/>
    </row>
    <row r="3" spans="1:19" s="161" customFormat="1" ht="10.5" customHeight="1">
      <c r="B3" s="162"/>
      <c r="C3" s="162"/>
      <c r="D3" s="162"/>
      <c r="E3" s="162"/>
      <c r="F3" s="162"/>
      <c r="G3" s="162"/>
      <c r="H3" s="162"/>
      <c r="I3" s="162"/>
      <c r="J3" s="162"/>
      <c r="K3" s="162"/>
      <c r="L3" s="162"/>
      <c r="M3" s="162"/>
      <c r="N3" s="162"/>
    </row>
    <row r="4" spans="1:19" s="159" customFormat="1" ht="10.5" customHeight="1">
      <c r="A4" s="163" t="s">
        <v>358</v>
      </c>
      <c r="C4" s="163"/>
      <c r="D4" s="163"/>
      <c r="E4" s="163"/>
      <c r="F4" s="163"/>
      <c r="G4" s="163"/>
      <c r="H4" s="163"/>
      <c r="I4" s="163"/>
      <c r="J4" s="163"/>
      <c r="K4" s="163"/>
      <c r="L4" s="163"/>
      <c r="M4" s="163"/>
      <c r="N4" s="163"/>
      <c r="O4" s="163"/>
      <c r="P4" s="163"/>
    </row>
    <row r="5" spans="1:19" s="159" customFormat="1" ht="10.5" customHeight="1">
      <c r="A5" s="163" t="s">
        <v>359</v>
      </c>
      <c r="C5" s="164"/>
      <c r="D5" s="164"/>
      <c r="E5" s="164"/>
      <c r="F5" s="164"/>
      <c r="G5" s="164"/>
      <c r="H5" s="164"/>
      <c r="I5" s="164"/>
      <c r="J5" s="164"/>
      <c r="K5" s="164"/>
      <c r="L5" s="164"/>
      <c r="M5" s="164"/>
      <c r="N5" s="164"/>
      <c r="O5" s="164"/>
      <c r="P5" s="164"/>
    </row>
    <row r="6" spans="1:19" s="159" customFormat="1" ht="10.5" customHeight="1">
      <c r="A6" s="163"/>
      <c r="C6" s="164"/>
      <c r="D6" s="164"/>
      <c r="E6" s="164"/>
      <c r="F6" s="164"/>
      <c r="G6" s="164"/>
      <c r="H6" s="164"/>
      <c r="I6" s="164"/>
      <c r="J6" s="164"/>
      <c r="K6" s="164"/>
      <c r="L6" s="164"/>
      <c r="M6" s="164"/>
      <c r="N6" s="164"/>
      <c r="O6" s="164"/>
      <c r="P6" s="164"/>
    </row>
    <row r="7" spans="1:19" s="166" customFormat="1" ht="13.5">
      <c r="A7" s="165" t="s">
        <v>142</v>
      </c>
      <c r="B7" s="165"/>
      <c r="C7" s="165"/>
      <c r="D7" s="165"/>
      <c r="E7" s="165"/>
      <c r="F7" s="165"/>
      <c r="G7" s="165"/>
      <c r="H7" s="165"/>
      <c r="I7" s="165"/>
      <c r="J7" s="165"/>
      <c r="K7" s="165"/>
      <c r="L7" s="165"/>
      <c r="M7" s="165"/>
      <c r="N7" s="165"/>
      <c r="O7" s="165"/>
      <c r="P7" s="165"/>
      <c r="Q7" s="165"/>
      <c r="R7" s="165"/>
      <c r="S7" s="165"/>
    </row>
    <row r="8" spans="1:19" s="166" customFormat="1" ht="10.5" customHeight="1">
      <c r="C8" s="167"/>
      <c r="D8" s="167"/>
      <c r="E8" s="167"/>
      <c r="F8" s="167"/>
      <c r="G8" s="167"/>
      <c r="H8" s="167"/>
      <c r="I8" s="167"/>
      <c r="J8" s="167"/>
      <c r="K8" s="167"/>
      <c r="L8" s="167"/>
      <c r="M8" s="167"/>
      <c r="N8" s="167"/>
      <c r="O8" s="167"/>
      <c r="P8" s="167"/>
      <c r="Q8" s="167"/>
      <c r="R8" s="167"/>
      <c r="S8" s="167"/>
    </row>
    <row r="9" spans="1:19" s="166" customFormat="1" ht="10.5" customHeight="1">
      <c r="A9" s="168" t="s">
        <v>360</v>
      </c>
      <c r="D9" s="167"/>
      <c r="E9" s="167"/>
      <c r="F9" s="167"/>
      <c r="G9" s="167"/>
      <c r="H9" s="167"/>
      <c r="I9" s="167"/>
      <c r="J9" s="167"/>
      <c r="K9" s="167"/>
      <c r="L9" s="167"/>
      <c r="M9" s="167"/>
      <c r="N9" s="167"/>
      <c r="O9" s="167"/>
      <c r="P9" s="167"/>
      <c r="Q9" s="167"/>
      <c r="R9" s="167"/>
      <c r="S9" s="167"/>
    </row>
    <row r="11" spans="1:19" ht="13.5" customHeight="1">
      <c r="A11" s="158" t="s">
        <v>141</v>
      </c>
      <c r="B11" s="158"/>
      <c r="C11" s="158"/>
      <c r="D11" s="158"/>
      <c r="E11" s="158"/>
      <c r="F11" s="158"/>
      <c r="G11" s="158"/>
      <c r="H11" s="158"/>
      <c r="I11" s="158"/>
      <c r="J11" s="158"/>
      <c r="K11" s="158"/>
      <c r="L11" s="158"/>
      <c r="M11" s="158"/>
      <c r="N11" s="158"/>
      <c r="O11" s="158"/>
      <c r="P11" s="158"/>
    </row>
    <row r="12" spans="1:19" ht="10.5" customHeight="1"/>
    <row r="13" spans="1:19" ht="10.5" customHeight="1">
      <c r="C13" s="139"/>
      <c r="D13" s="139"/>
      <c r="E13" s="139"/>
      <c r="F13" s="139"/>
      <c r="G13" s="139"/>
      <c r="H13" s="139"/>
      <c r="I13" s="139"/>
      <c r="J13" s="139"/>
      <c r="K13" s="139"/>
      <c r="L13" s="139"/>
      <c r="M13" s="176" t="s">
        <v>339</v>
      </c>
      <c r="N13" s="177"/>
      <c r="O13" s="177"/>
      <c r="P13" s="177"/>
    </row>
    <row r="14" spans="1:19" ht="12" customHeight="1">
      <c r="A14" s="178" t="s">
        <v>340</v>
      </c>
      <c r="B14" s="178"/>
      <c r="C14" s="179"/>
      <c r="D14" s="184" t="s">
        <v>137</v>
      </c>
      <c r="E14" s="187" t="s">
        <v>341</v>
      </c>
      <c r="F14" s="188"/>
      <c r="G14" s="188"/>
      <c r="H14" s="188"/>
      <c r="I14" s="188"/>
      <c r="J14" s="188"/>
      <c r="K14" s="188"/>
      <c r="L14" s="188"/>
      <c r="M14" s="188"/>
      <c r="N14" s="188"/>
      <c r="O14" s="188"/>
      <c r="P14" s="188"/>
    </row>
    <row r="15" spans="1:19" ht="12" customHeight="1">
      <c r="A15" s="180"/>
      <c r="B15" s="180"/>
      <c r="C15" s="181"/>
      <c r="D15" s="185"/>
      <c r="E15" s="187" t="s">
        <v>30</v>
      </c>
      <c r="F15" s="188"/>
      <c r="G15" s="189"/>
      <c r="H15" s="187" t="s">
        <v>342</v>
      </c>
      <c r="I15" s="188"/>
      <c r="J15" s="189"/>
      <c r="K15" s="187" t="s">
        <v>343</v>
      </c>
      <c r="L15" s="188"/>
      <c r="M15" s="189"/>
      <c r="N15" s="187" t="s">
        <v>344</v>
      </c>
      <c r="O15" s="188"/>
      <c r="P15" s="188"/>
    </row>
    <row r="16" spans="1:19" ht="12" customHeight="1">
      <c r="A16" s="182"/>
      <c r="B16" s="182"/>
      <c r="C16" s="183"/>
      <c r="D16" s="186"/>
      <c r="E16" s="140" t="s">
        <v>30</v>
      </c>
      <c r="F16" s="141" t="s">
        <v>31</v>
      </c>
      <c r="G16" s="141" t="s">
        <v>32</v>
      </c>
      <c r="H16" s="140" t="s">
        <v>30</v>
      </c>
      <c r="I16" s="141" t="s">
        <v>31</v>
      </c>
      <c r="J16" s="141" t="s">
        <v>32</v>
      </c>
      <c r="K16" s="140" t="s">
        <v>30</v>
      </c>
      <c r="L16" s="141" t="s">
        <v>31</v>
      </c>
      <c r="M16" s="141" t="s">
        <v>32</v>
      </c>
      <c r="N16" s="140" t="s">
        <v>30</v>
      </c>
      <c r="O16" s="141" t="s">
        <v>31</v>
      </c>
      <c r="P16" s="142" t="s">
        <v>32</v>
      </c>
    </row>
    <row r="17" spans="1:16" ht="6" customHeight="1">
      <c r="C17" s="143"/>
      <c r="D17" s="144"/>
      <c r="E17" s="143"/>
      <c r="F17" s="143"/>
      <c r="G17" s="143"/>
      <c r="H17" s="143"/>
      <c r="I17" s="143"/>
      <c r="J17" s="143"/>
      <c r="K17" s="143"/>
      <c r="L17" s="143"/>
      <c r="M17" s="143"/>
      <c r="N17" s="143"/>
      <c r="O17" s="143"/>
      <c r="P17" s="143"/>
    </row>
    <row r="18" spans="1:16" ht="10.5" customHeight="1">
      <c r="A18" s="170" t="s">
        <v>345</v>
      </c>
      <c r="B18" s="170"/>
      <c r="C18" s="171"/>
      <c r="D18" s="145">
        <v>11</v>
      </c>
      <c r="E18" s="146">
        <v>2479</v>
      </c>
      <c r="F18" s="146">
        <v>441</v>
      </c>
      <c r="G18" s="146">
        <v>2038</v>
      </c>
      <c r="H18" s="146">
        <v>1083</v>
      </c>
      <c r="I18" s="146">
        <v>186</v>
      </c>
      <c r="J18" s="146">
        <v>897</v>
      </c>
      <c r="K18" s="146">
        <v>1396</v>
      </c>
      <c r="L18" s="146">
        <v>255</v>
      </c>
      <c r="M18" s="146">
        <v>1141</v>
      </c>
      <c r="N18" s="146">
        <v>0</v>
      </c>
      <c r="O18" s="146">
        <v>0</v>
      </c>
      <c r="P18" s="146">
        <v>0</v>
      </c>
    </row>
    <row r="19" spans="1:16" ht="6" customHeight="1">
      <c r="C19" s="147"/>
      <c r="D19" s="148"/>
      <c r="E19" s="149"/>
      <c r="F19" s="149"/>
      <c r="G19" s="149"/>
      <c r="H19" s="149"/>
      <c r="I19" s="149"/>
      <c r="J19" s="149"/>
      <c r="K19" s="149"/>
      <c r="L19" s="149"/>
      <c r="M19" s="149"/>
      <c r="N19" s="149"/>
      <c r="O19" s="149"/>
      <c r="P19" s="149"/>
    </row>
    <row r="20" spans="1:16" ht="10.5" customHeight="1">
      <c r="B20" s="172" t="s">
        <v>346</v>
      </c>
      <c r="C20" s="173"/>
      <c r="D20" s="148">
        <v>0</v>
      </c>
      <c r="E20" s="149">
        <v>0</v>
      </c>
      <c r="F20" s="149">
        <v>0</v>
      </c>
      <c r="G20" s="149">
        <v>0</v>
      </c>
      <c r="H20" s="149">
        <v>0</v>
      </c>
      <c r="I20" s="149">
        <v>0</v>
      </c>
      <c r="J20" s="149">
        <v>0</v>
      </c>
      <c r="K20" s="149">
        <v>0</v>
      </c>
      <c r="L20" s="149">
        <v>0</v>
      </c>
      <c r="M20" s="149">
        <v>0</v>
      </c>
      <c r="N20" s="149">
        <v>0</v>
      </c>
      <c r="O20" s="149">
        <v>0</v>
      </c>
      <c r="P20" s="149">
        <v>0</v>
      </c>
    </row>
    <row r="21" spans="1:16" ht="10.5" customHeight="1">
      <c r="B21" s="172" t="s">
        <v>347</v>
      </c>
      <c r="C21" s="173"/>
      <c r="D21" s="148">
        <v>0</v>
      </c>
      <c r="E21" s="149">
        <v>0</v>
      </c>
      <c r="F21" s="149">
        <v>0</v>
      </c>
      <c r="G21" s="149">
        <v>0</v>
      </c>
      <c r="H21" s="149">
        <v>0</v>
      </c>
      <c r="I21" s="149">
        <v>0</v>
      </c>
      <c r="J21" s="149">
        <v>0</v>
      </c>
      <c r="K21" s="149">
        <v>0</v>
      </c>
      <c r="L21" s="149">
        <v>0</v>
      </c>
      <c r="M21" s="149">
        <v>0</v>
      </c>
      <c r="N21" s="149">
        <v>0</v>
      </c>
      <c r="O21" s="149">
        <v>0</v>
      </c>
      <c r="P21" s="149">
        <v>0</v>
      </c>
    </row>
    <row r="22" spans="1:16" ht="10.5" customHeight="1">
      <c r="B22" s="172" t="s">
        <v>348</v>
      </c>
      <c r="C22" s="173"/>
      <c r="D22" s="148">
        <v>11</v>
      </c>
      <c r="E22" s="149">
        <v>2479</v>
      </c>
      <c r="F22" s="149">
        <v>441</v>
      </c>
      <c r="G22" s="149">
        <v>2038</v>
      </c>
      <c r="H22" s="149">
        <v>1083</v>
      </c>
      <c r="I22" s="149">
        <v>186</v>
      </c>
      <c r="J22" s="149">
        <v>897</v>
      </c>
      <c r="K22" s="149">
        <v>1396</v>
      </c>
      <c r="L22" s="149">
        <v>255</v>
      </c>
      <c r="M22" s="149">
        <v>1141</v>
      </c>
      <c r="N22" s="149">
        <v>0</v>
      </c>
      <c r="O22" s="149">
        <v>0</v>
      </c>
      <c r="P22" s="149">
        <v>0</v>
      </c>
    </row>
    <row r="23" spans="1:16" ht="6" customHeight="1">
      <c r="C23" s="150"/>
      <c r="D23" s="148"/>
      <c r="E23" s="149"/>
      <c r="F23" s="149"/>
      <c r="G23" s="149"/>
      <c r="H23" s="149"/>
      <c r="I23" s="149"/>
      <c r="J23" s="149"/>
      <c r="K23" s="149"/>
      <c r="L23" s="149"/>
      <c r="M23" s="149"/>
      <c r="N23" s="149"/>
      <c r="O23" s="149"/>
      <c r="P23" s="149"/>
    </row>
    <row r="24" spans="1:16" s="151" customFormat="1" ht="10.5" customHeight="1">
      <c r="A24" s="174" t="s">
        <v>349</v>
      </c>
      <c r="B24" s="174"/>
      <c r="C24" s="175"/>
      <c r="D24" s="145">
        <v>10</v>
      </c>
      <c r="E24" s="146">
        <v>2231</v>
      </c>
      <c r="F24" s="146">
        <v>352</v>
      </c>
      <c r="G24" s="146">
        <v>1879</v>
      </c>
      <c r="H24" s="146">
        <v>995</v>
      </c>
      <c r="I24" s="146">
        <v>152</v>
      </c>
      <c r="J24" s="146">
        <v>843</v>
      </c>
      <c r="K24" s="146">
        <v>1236</v>
      </c>
      <c r="L24" s="146">
        <v>200</v>
      </c>
      <c r="M24" s="146">
        <v>1036</v>
      </c>
      <c r="N24" s="146">
        <v>0</v>
      </c>
      <c r="O24" s="146">
        <v>0</v>
      </c>
      <c r="P24" s="146">
        <v>0</v>
      </c>
    </row>
    <row r="25" spans="1:16" ht="10.5" customHeight="1">
      <c r="C25" s="152" t="s">
        <v>350</v>
      </c>
      <c r="D25" s="148">
        <v>1</v>
      </c>
      <c r="E25" s="149">
        <v>81</v>
      </c>
      <c r="F25" s="149">
        <v>0</v>
      </c>
      <c r="G25" s="149">
        <v>81</v>
      </c>
      <c r="H25" s="149">
        <v>34</v>
      </c>
      <c r="I25" s="149">
        <v>0</v>
      </c>
      <c r="J25" s="149">
        <v>34</v>
      </c>
      <c r="K25" s="149">
        <v>47</v>
      </c>
      <c r="L25" s="149">
        <v>0</v>
      </c>
      <c r="M25" s="149">
        <v>47</v>
      </c>
      <c r="N25" s="149">
        <v>0</v>
      </c>
      <c r="O25" s="149">
        <v>0</v>
      </c>
      <c r="P25" s="149">
        <v>0</v>
      </c>
    </row>
    <row r="26" spans="1:16" ht="10.5" customHeight="1">
      <c r="C26" s="152" t="s">
        <v>351</v>
      </c>
      <c r="D26" s="148">
        <v>2</v>
      </c>
      <c r="E26" s="149">
        <v>653</v>
      </c>
      <c r="F26" s="149">
        <v>285</v>
      </c>
      <c r="G26" s="149">
        <v>368</v>
      </c>
      <c r="H26" s="149">
        <v>293</v>
      </c>
      <c r="I26" s="149">
        <v>119</v>
      </c>
      <c r="J26" s="149">
        <v>174</v>
      </c>
      <c r="K26" s="149">
        <v>360</v>
      </c>
      <c r="L26" s="149">
        <v>166</v>
      </c>
      <c r="M26" s="149">
        <v>194</v>
      </c>
      <c r="N26" s="149">
        <v>0</v>
      </c>
      <c r="O26" s="149">
        <v>0</v>
      </c>
      <c r="P26" s="149">
        <v>0</v>
      </c>
    </row>
    <row r="27" spans="1:16" ht="10.5" customHeight="1">
      <c r="C27" s="152" t="s">
        <v>352</v>
      </c>
      <c r="D27" s="148">
        <v>2</v>
      </c>
      <c r="E27" s="149">
        <v>302</v>
      </c>
      <c r="F27" s="149">
        <v>2</v>
      </c>
      <c r="G27" s="149">
        <v>300</v>
      </c>
      <c r="H27" s="149">
        <v>116</v>
      </c>
      <c r="I27" s="149">
        <v>0</v>
      </c>
      <c r="J27" s="149">
        <v>116</v>
      </c>
      <c r="K27" s="149">
        <v>186</v>
      </c>
      <c r="L27" s="149">
        <v>2</v>
      </c>
      <c r="M27" s="149">
        <v>184</v>
      </c>
      <c r="N27" s="149">
        <v>0</v>
      </c>
      <c r="O27" s="149">
        <v>0</v>
      </c>
      <c r="P27" s="149">
        <v>0</v>
      </c>
    </row>
    <row r="28" spans="1:16" ht="10.5" customHeight="1">
      <c r="C28" s="152" t="s">
        <v>353</v>
      </c>
      <c r="D28" s="148">
        <v>3</v>
      </c>
      <c r="E28" s="149">
        <v>699</v>
      </c>
      <c r="F28" s="149">
        <v>23</v>
      </c>
      <c r="G28" s="149">
        <v>676</v>
      </c>
      <c r="H28" s="149">
        <v>326</v>
      </c>
      <c r="I28" s="149">
        <v>11</v>
      </c>
      <c r="J28" s="149">
        <v>315</v>
      </c>
      <c r="K28" s="149">
        <v>373</v>
      </c>
      <c r="L28" s="149">
        <v>12</v>
      </c>
      <c r="M28" s="149">
        <v>361</v>
      </c>
      <c r="N28" s="149">
        <v>0</v>
      </c>
      <c r="O28" s="149">
        <v>0</v>
      </c>
      <c r="P28" s="149">
        <v>0</v>
      </c>
    </row>
    <row r="29" spans="1:16" ht="10.5" customHeight="1">
      <c r="C29" s="152" t="s">
        <v>354</v>
      </c>
      <c r="D29" s="148">
        <v>1</v>
      </c>
      <c r="E29" s="149">
        <v>380</v>
      </c>
      <c r="F29" s="149">
        <v>36</v>
      </c>
      <c r="G29" s="149">
        <v>344</v>
      </c>
      <c r="H29" s="149">
        <v>179</v>
      </c>
      <c r="I29" s="149">
        <v>22</v>
      </c>
      <c r="J29" s="149">
        <v>157</v>
      </c>
      <c r="K29" s="149">
        <v>201</v>
      </c>
      <c r="L29" s="149">
        <v>14</v>
      </c>
      <c r="M29" s="149">
        <v>187</v>
      </c>
      <c r="N29" s="149">
        <v>0</v>
      </c>
      <c r="O29" s="149">
        <v>0</v>
      </c>
      <c r="P29" s="149">
        <v>0</v>
      </c>
    </row>
    <row r="30" spans="1:16" ht="10.5" customHeight="1">
      <c r="C30" s="152" t="s">
        <v>355</v>
      </c>
      <c r="D30" s="148">
        <v>1</v>
      </c>
      <c r="E30" s="149">
        <v>116</v>
      </c>
      <c r="F30" s="149">
        <v>6</v>
      </c>
      <c r="G30" s="149">
        <v>110</v>
      </c>
      <c r="H30" s="149">
        <v>47</v>
      </c>
      <c r="I30" s="149">
        <v>0</v>
      </c>
      <c r="J30" s="149">
        <v>47</v>
      </c>
      <c r="K30" s="149">
        <v>69</v>
      </c>
      <c r="L30" s="149">
        <v>6</v>
      </c>
      <c r="M30" s="149">
        <v>63</v>
      </c>
      <c r="N30" s="149">
        <v>0</v>
      </c>
      <c r="O30" s="149">
        <v>0</v>
      </c>
      <c r="P30" s="149">
        <v>0</v>
      </c>
    </row>
    <row r="31" spans="1:16" ht="6" customHeight="1">
      <c r="C31" s="150"/>
      <c r="D31" s="148"/>
      <c r="E31" s="149"/>
      <c r="F31" s="149"/>
      <c r="G31" s="149"/>
      <c r="H31" s="149"/>
      <c r="I31" s="149"/>
      <c r="J31" s="149"/>
      <c r="K31" s="149"/>
      <c r="L31" s="149"/>
      <c r="M31" s="149"/>
      <c r="N31" s="149"/>
      <c r="O31" s="149"/>
      <c r="P31" s="149"/>
    </row>
    <row r="32" spans="1:16" ht="10.5" customHeight="1">
      <c r="A32" s="174" t="s">
        <v>356</v>
      </c>
      <c r="B32" s="174"/>
      <c r="C32" s="175"/>
      <c r="D32" s="145">
        <v>1</v>
      </c>
      <c r="E32" s="146">
        <v>248</v>
      </c>
      <c r="F32" s="146">
        <v>89</v>
      </c>
      <c r="G32" s="146">
        <v>159</v>
      </c>
      <c r="H32" s="146">
        <v>88</v>
      </c>
      <c r="I32" s="146">
        <v>34</v>
      </c>
      <c r="J32" s="146">
        <v>54</v>
      </c>
      <c r="K32" s="146">
        <v>160</v>
      </c>
      <c r="L32" s="146">
        <v>55</v>
      </c>
      <c r="M32" s="146">
        <v>105</v>
      </c>
      <c r="N32" s="146">
        <v>0</v>
      </c>
      <c r="O32" s="146">
        <v>0</v>
      </c>
      <c r="P32" s="146">
        <v>0</v>
      </c>
    </row>
    <row r="33" spans="1:16" ht="10.5" customHeight="1">
      <c r="C33" s="152" t="s">
        <v>350</v>
      </c>
      <c r="D33" s="148">
        <v>1</v>
      </c>
      <c r="E33" s="149">
        <v>248</v>
      </c>
      <c r="F33" s="149">
        <v>89</v>
      </c>
      <c r="G33" s="149">
        <v>159</v>
      </c>
      <c r="H33" s="149">
        <v>88</v>
      </c>
      <c r="I33" s="149">
        <v>34</v>
      </c>
      <c r="J33" s="149">
        <v>54</v>
      </c>
      <c r="K33" s="149">
        <v>160</v>
      </c>
      <c r="L33" s="149">
        <v>55</v>
      </c>
      <c r="M33" s="149">
        <v>105</v>
      </c>
      <c r="N33" s="149">
        <v>0</v>
      </c>
      <c r="O33" s="149">
        <v>0</v>
      </c>
      <c r="P33" s="149">
        <v>0</v>
      </c>
    </row>
    <row r="34" spans="1:16" ht="6" customHeight="1">
      <c r="A34" s="153"/>
      <c r="B34" s="153"/>
      <c r="C34" s="154"/>
      <c r="D34" s="155"/>
      <c r="E34" s="156"/>
      <c r="F34" s="156"/>
      <c r="G34" s="156"/>
      <c r="H34" s="156"/>
      <c r="I34" s="156"/>
      <c r="J34" s="156"/>
      <c r="K34" s="156"/>
      <c r="L34" s="156"/>
      <c r="M34" s="156"/>
      <c r="N34" s="156"/>
      <c r="O34" s="156"/>
      <c r="P34" s="156"/>
    </row>
    <row r="35" spans="1:16">
      <c r="A35" s="139" t="s">
        <v>357</v>
      </c>
      <c r="D35" s="139"/>
      <c r="E35" s="139"/>
      <c r="F35" s="139"/>
      <c r="G35" s="139"/>
      <c r="H35" s="139"/>
      <c r="I35" s="139"/>
      <c r="J35" s="139"/>
      <c r="K35" s="139"/>
      <c r="L35" s="139"/>
      <c r="M35" s="139"/>
      <c r="N35" s="139"/>
      <c r="O35" s="139"/>
      <c r="P35" s="139"/>
    </row>
    <row r="36" spans="1:16">
      <c r="C36" s="139"/>
      <c r="D36" s="139"/>
      <c r="E36" s="139"/>
      <c r="F36" s="139"/>
      <c r="G36" s="139"/>
      <c r="H36" s="139"/>
      <c r="I36" s="139"/>
      <c r="J36" s="139"/>
      <c r="K36" s="139"/>
      <c r="L36" s="139"/>
      <c r="M36" s="139"/>
      <c r="N36" s="139"/>
      <c r="O36" s="139"/>
      <c r="P36" s="139"/>
    </row>
    <row r="37" spans="1:16" ht="10.5" customHeight="1">
      <c r="C37" s="139"/>
      <c r="D37" s="157"/>
      <c r="E37" s="157"/>
      <c r="F37" s="157"/>
      <c r="G37" s="157"/>
      <c r="H37" s="157"/>
      <c r="I37" s="157"/>
      <c r="J37" s="157"/>
      <c r="K37" s="157"/>
      <c r="L37" s="157"/>
      <c r="M37" s="157"/>
      <c r="N37" s="157"/>
      <c r="O37" s="157"/>
      <c r="P37" s="157"/>
    </row>
    <row r="38" spans="1:16" ht="10.5" customHeight="1"/>
    <row r="39" spans="1:16" ht="10.5" customHeight="1"/>
    <row r="40" spans="1:16" ht="10.5" customHeight="1"/>
    <row r="41" spans="1:16" ht="10.5" customHeight="1"/>
    <row r="42" spans="1:16" ht="10.5" customHeight="1"/>
    <row r="43" spans="1:16" ht="10.5" customHeight="1"/>
    <row r="44" spans="1:16" ht="10.5" customHeight="1"/>
    <row r="45" spans="1:16" ht="10.5" customHeight="1"/>
    <row r="46" spans="1:16" ht="10.5" customHeight="1"/>
    <row r="47" spans="1:16" ht="10.5" customHeight="1"/>
    <row r="48" spans="1:16" ht="17.45" customHeight="1"/>
    <row r="49" ht="17.45" customHeight="1"/>
    <row r="50" ht="17.45" customHeight="1"/>
    <row r="51" ht="17.45" customHeight="1"/>
    <row r="52" ht="17.45" customHeight="1"/>
    <row r="53" ht="17.45" customHeight="1"/>
    <row r="54" ht="17.45" customHeight="1"/>
    <row r="55" ht="17.45" customHeight="1"/>
    <row r="56" ht="17.45" customHeight="1"/>
    <row r="57" ht="17.45" customHeight="1"/>
  </sheetData>
  <sheetProtection formatCells="0" formatRows="0" insertRows="0" deleteRows="0"/>
  <mergeCells count="14">
    <mergeCell ref="A32:C32"/>
    <mergeCell ref="M13:P13"/>
    <mergeCell ref="A14:C16"/>
    <mergeCell ref="D14:D16"/>
    <mergeCell ref="E14:P14"/>
    <mergeCell ref="E15:G15"/>
    <mergeCell ref="H15:J15"/>
    <mergeCell ref="K15:M15"/>
    <mergeCell ref="N15:P15"/>
    <mergeCell ref="A18:C18"/>
    <mergeCell ref="B20:C20"/>
    <mergeCell ref="B21:C21"/>
    <mergeCell ref="B22:C22"/>
    <mergeCell ref="A24:C24"/>
  </mergeCells>
  <phoneticPr fontId="9"/>
  <pageMargins left="0.6692913385826772" right="0.6692913385826772" top="0.98425196850393704" bottom="0.98425196850393704" header="0.51181102362204722" footer="0.51181102362204722"/>
  <pageSetup paperSize="9" orientation="portrait" r:id="rId1"/>
  <headerFooter alignWithMargins="0">
    <oddHeader>&amp;R&amp;F</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N37"/>
  <sheetViews>
    <sheetView zoomScaleNormal="100" workbookViewId="0"/>
  </sheetViews>
  <sheetFormatPr defaultRowHeight="10.5"/>
  <cols>
    <col min="1" max="1" width="1.28515625" style="2" customWidth="1"/>
    <col min="2" max="2" width="1" style="2" customWidth="1"/>
    <col min="3" max="3" width="17.7109375" style="2" customWidth="1"/>
    <col min="4" max="4" width="8" style="2" customWidth="1"/>
    <col min="5" max="14" width="7.5703125" style="2" customWidth="1"/>
    <col min="15" max="15" width="4.7109375" style="2" customWidth="1"/>
    <col min="16" max="16384" width="9.140625" style="2"/>
  </cols>
  <sheetData>
    <row r="1" spans="1:14" s="1" customFormat="1" ht="13.5">
      <c r="A1" s="20" t="s">
        <v>248</v>
      </c>
      <c r="B1" s="20"/>
      <c r="C1" s="20"/>
      <c r="D1" s="20"/>
      <c r="E1" s="20"/>
      <c r="F1" s="20"/>
      <c r="G1" s="20"/>
      <c r="H1" s="20"/>
      <c r="I1" s="20"/>
      <c r="J1" s="20"/>
      <c r="K1" s="20"/>
    </row>
    <row r="2" spans="1:14" s="1" customFormat="1" ht="13.5">
      <c r="A2" s="20" t="s">
        <v>247</v>
      </c>
      <c r="B2" s="20"/>
      <c r="C2" s="20"/>
      <c r="D2" s="20"/>
      <c r="E2" s="20"/>
      <c r="F2" s="20"/>
      <c r="G2" s="20"/>
      <c r="H2" s="20"/>
      <c r="I2" s="20"/>
      <c r="J2" s="20"/>
      <c r="K2" s="20"/>
      <c r="L2" s="20"/>
      <c r="M2" s="20"/>
      <c r="N2" s="20"/>
    </row>
    <row r="3" spans="1:14" ht="10.5" customHeight="1">
      <c r="A3" s="81"/>
      <c r="B3" s="79"/>
      <c r="C3" s="79"/>
      <c r="D3" s="79"/>
      <c r="E3" s="79"/>
      <c r="F3" s="79"/>
      <c r="G3" s="79"/>
      <c r="H3" s="79"/>
      <c r="I3" s="79"/>
      <c r="J3" s="79"/>
      <c r="K3" s="79"/>
      <c r="L3" s="79"/>
      <c r="M3" s="79"/>
      <c r="N3" s="79"/>
    </row>
    <row r="4" spans="1:14" ht="10.5" customHeight="1">
      <c r="A4" s="81"/>
      <c r="B4" s="79"/>
      <c r="C4" s="79"/>
      <c r="D4" s="79"/>
      <c r="E4" s="79"/>
      <c r="F4" s="79"/>
      <c r="G4" s="79"/>
      <c r="H4" s="79"/>
      <c r="I4" s="79"/>
      <c r="J4" s="79"/>
      <c r="K4" s="79"/>
      <c r="L4" s="79"/>
      <c r="M4" s="79"/>
      <c r="N4" s="79"/>
    </row>
    <row r="5" spans="1:14" ht="10.5" customHeight="1">
      <c r="A5" s="80"/>
      <c r="B5" s="3"/>
      <c r="C5" s="3"/>
      <c r="D5" s="3"/>
      <c r="E5" s="3"/>
      <c r="F5" s="3"/>
      <c r="G5" s="3"/>
      <c r="H5" s="3"/>
      <c r="I5" s="3"/>
      <c r="J5" s="3"/>
      <c r="K5" s="3"/>
      <c r="L5" s="3"/>
      <c r="M5" s="79"/>
      <c r="N5" s="18" t="s">
        <v>246</v>
      </c>
    </row>
    <row r="6" spans="1:14" ht="10.5" customHeight="1">
      <c r="A6" s="240" t="s">
        <v>245</v>
      </c>
      <c r="B6" s="241"/>
      <c r="C6" s="241"/>
      <c r="D6" s="244" t="s">
        <v>244</v>
      </c>
      <c r="E6" s="245"/>
      <c r="F6" s="246"/>
      <c r="G6" s="219" t="s">
        <v>243</v>
      </c>
      <c r="H6" s="243"/>
      <c r="I6" s="219" t="s">
        <v>210</v>
      </c>
      <c r="J6" s="243"/>
      <c r="K6" s="219" t="s">
        <v>209</v>
      </c>
      <c r="L6" s="243"/>
      <c r="M6" s="219" t="s">
        <v>208</v>
      </c>
      <c r="N6" s="249"/>
    </row>
    <row r="7" spans="1:14" ht="10.5" customHeight="1">
      <c r="A7" s="242"/>
      <c r="B7" s="242"/>
      <c r="C7" s="242"/>
      <c r="D7" s="7" t="s">
        <v>240</v>
      </c>
      <c r="E7" s="7" t="s">
        <v>242</v>
      </c>
      <c r="F7" s="7" t="s">
        <v>241</v>
      </c>
      <c r="G7" s="7" t="s">
        <v>242</v>
      </c>
      <c r="H7" s="7" t="s">
        <v>241</v>
      </c>
      <c r="I7" s="7" t="s">
        <v>242</v>
      </c>
      <c r="J7" s="7" t="s">
        <v>241</v>
      </c>
      <c r="K7" s="7" t="s">
        <v>242</v>
      </c>
      <c r="L7" s="7" t="s">
        <v>241</v>
      </c>
      <c r="M7" s="7" t="s">
        <v>242</v>
      </c>
      <c r="N7" s="8" t="s">
        <v>241</v>
      </c>
    </row>
    <row r="8" spans="1:14" ht="10.5" customHeight="1">
      <c r="A8" s="21"/>
      <c r="B8" s="78" t="s">
        <v>205</v>
      </c>
      <c r="C8" s="21"/>
      <c r="D8" s="247" t="s">
        <v>204</v>
      </c>
      <c r="E8" s="248"/>
      <c r="F8" s="248"/>
      <c r="G8" s="248"/>
      <c r="H8" s="248"/>
      <c r="I8" s="248"/>
      <c r="J8" s="248"/>
      <c r="K8" s="248"/>
      <c r="L8" s="248"/>
      <c r="M8" s="248"/>
      <c r="N8" s="248"/>
    </row>
    <row r="9" spans="1:14" s="6" customFormat="1" ht="10.5" customHeight="1">
      <c r="A9" s="231" t="s">
        <v>240</v>
      </c>
      <c r="B9" s="231"/>
      <c r="C9" s="231"/>
      <c r="D9" s="9">
        <v>7417</v>
      </c>
      <c r="E9" s="77">
        <v>822</v>
      </c>
      <c r="F9" s="77">
        <v>6595</v>
      </c>
      <c r="G9" s="77">
        <v>367</v>
      </c>
      <c r="H9" s="77">
        <v>3093</v>
      </c>
      <c r="I9" s="77">
        <v>410</v>
      </c>
      <c r="J9" s="77">
        <v>3231</v>
      </c>
      <c r="K9" s="77">
        <v>45</v>
      </c>
      <c r="L9" s="77">
        <v>271</v>
      </c>
      <c r="M9" s="77" t="s">
        <v>10</v>
      </c>
      <c r="N9" s="77" t="s">
        <v>10</v>
      </c>
    </row>
    <row r="10" spans="1:14" ht="10.5" customHeight="1">
      <c r="A10" s="30" t="s">
        <v>220</v>
      </c>
      <c r="B10" s="232" t="s">
        <v>239</v>
      </c>
      <c r="C10" s="232"/>
      <c r="D10" s="10">
        <v>504</v>
      </c>
      <c r="E10" s="75">
        <v>122</v>
      </c>
      <c r="F10" s="75">
        <v>382</v>
      </c>
      <c r="G10" s="75">
        <v>43</v>
      </c>
      <c r="H10" s="75">
        <v>115</v>
      </c>
      <c r="I10" s="75">
        <v>39</v>
      </c>
      <c r="J10" s="75">
        <v>143</v>
      </c>
      <c r="K10" s="75">
        <v>40</v>
      </c>
      <c r="L10" s="75">
        <v>124</v>
      </c>
      <c r="M10" s="75" t="s">
        <v>10</v>
      </c>
      <c r="N10" s="75" t="s">
        <v>10</v>
      </c>
    </row>
    <row r="11" spans="1:14" ht="10.5" customHeight="1">
      <c r="A11" s="30" t="s">
        <v>220</v>
      </c>
      <c r="B11" s="232" t="s">
        <v>238</v>
      </c>
      <c r="C11" s="232"/>
      <c r="D11" s="76">
        <v>255</v>
      </c>
      <c r="E11" s="75">
        <v>9</v>
      </c>
      <c r="F11" s="75">
        <v>246</v>
      </c>
      <c r="G11" s="75">
        <v>4</v>
      </c>
      <c r="H11" s="75">
        <v>48</v>
      </c>
      <c r="I11" s="75" t="s">
        <v>10</v>
      </c>
      <c r="J11" s="75">
        <v>51</v>
      </c>
      <c r="K11" s="75">
        <v>5</v>
      </c>
      <c r="L11" s="75">
        <v>147</v>
      </c>
      <c r="M11" s="75" t="s">
        <v>10</v>
      </c>
      <c r="N11" s="75" t="s">
        <v>10</v>
      </c>
    </row>
    <row r="12" spans="1:14" ht="10.5" customHeight="1">
      <c r="A12" s="30" t="s">
        <v>220</v>
      </c>
      <c r="B12" s="232" t="s">
        <v>237</v>
      </c>
      <c r="C12" s="232"/>
      <c r="D12" s="10">
        <v>6658</v>
      </c>
      <c r="E12" s="75">
        <v>691</v>
      </c>
      <c r="F12" s="75">
        <v>5967</v>
      </c>
      <c r="G12" s="75">
        <v>320</v>
      </c>
      <c r="H12" s="75">
        <v>2930</v>
      </c>
      <c r="I12" s="75">
        <v>371</v>
      </c>
      <c r="J12" s="75">
        <v>3037</v>
      </c>
      <c r="K12" s="75" t="s">
        <v>10</v>
      </c>
      <c r="L12" s="75" t="s">
        <v>10</v>
      </c>
      <c r="M12" s="75" t="s">
        <v>10</v>
      </c>
      <c r="N12" s="75" t="s">
        <v>10</v>
      </c>
    </row>
    <row r="13" spans="1:14" ht="10.5" customHeight="1">
      <c r="A13" s="30"/>
      <c r="B13" s="232" t="s">
        <v>236</v>
      </c>
      <c r="C13" s="232"/>
      <c r="D13" s="10">
        <v>7113</v>
      </c>
      <c r="E13" s="75">
        <v>698</v>
      </c>
      <c r="F13" s="75">
        <v>6415</v>
      </c>
      <c r="G13" s="75">
        <v>306</v>
      </c>
      <c r="H13" s="75">
        <v>3005</v>
      </c>
      <c r="I13" s="75">
        <v>347</v>
      </c>
      <c r="J13" s="75">
        <v>3139</v>
      </c>
      <c r="K13" s="75">
        <v>45</v>
      </c>
      <c r="L13" s="75">
        <v>271</v>
      </c>
      <c r="M13" s="75" t="s">
        <v>10</v>
      </c>
      <c r="N13" s="75" t="s">
        <v>10</v>
      </c>
    </row>
    <row r="14" spans="1:14" ht="10.5" customHeight="1">
      <c r="A14" s="4"/>
      <c r="B14" s="23"/>
      <c r="C14" s="16" t="s">
        <v>11</v>
      </c>
      <c r="D14" s="15">
        <v>498</v>
      </c>
      <c r="E14" s="75" t="s">
        <v>10</v>
      </c>
      <c r="F14" s="75">
        <v>498</v>
      </c>
      <c r="G14" s="75" t="s">
        <v>10</v>
      </c>
      <c r="H14" s="75">
        <v>227</v>
      </c>
      <c r="I14" s="75" t="s">
        <v>10</v>
      </c>
      <c r="J14" s="75">
        <v>271</v>
      </c>
      <c r="K14" s="75" t="s">
        <v>10</v>
      </c>
      <c r="L14" s="75" t="s">
        <v>10</v>
      </c>
      <c r="M14" s="75" t="s">
        <v>10</v>
      </c>
      <c r="N14" s="75" t="s">
        <v>10</v>
      </c>
    </row>
    <row r="15" spans="1:14" ht="10.5" customHeight="1">
      <c r="A15" s="4"/>
      <c r="B15" s="23"/>
      <c r="C15" s="4" t="s">
        <v>235</v>
      </c>
      <c r="D15" s="10">
        <v>224</v>
      </c>
      <c r="E15" s="75">
        <v>162</v>
      </c>
      <c r="F15" s="75">
        <v>62</v>
      </c>
      <c r="G15" s="75">
        <v>37</v>
      </c>
      <c r="H15" s="75">
        <v>18</v>
      </c>
      <c r="I15" s="75">
        <v>125</v>
      </c>
      <c r="J15" s="75">
        <v>44</v>
      </c>
      <c r="K15" s="75" t="s">
        <v>10</v>
      </c>
      <c r="L15" s="75" t="s">
        <v>10</v>
      </c>
      <c r="M15" s="75" t="s">
        <v>10</v>
      </c>
      <c r="N15" s="75" t="s">
        <v>10</v>
      </c>
    </row>
    <row r="16" spans="1:14" ht="10.5" customHeight="1">
      <c r="A16" s="4"/>
      <c r="B16" s="23"/>
      <c r="C16" s="4" t="s">
        <v>12</v>
      </c>
      <c r="D16" s="10">
        <v>295</v>
      </c>
      <c r="E16" s="75">
        <v>56</v>
      </c>
      <c r="F16" s="75">
        <v>239</v>
      </c>
      <c r="G16" s="75">
        <v>25</v>
      </c>
      <c r="H16" s="75">
        <v>137</v>
      </c>
      <c r="I16" s="75">
        <v>31</v>
      </c>
      <c r="J16" s="75">
        <v>102</v>
      </c>
      <c r="K16" s="75" t="s">
        <v>10</v>
      </c>
      <c r="L16" s="75" t="s">
        <v>10</v>
      </c>
      <c r="M16" s="75" t="s">
        <v>10</v>
      </c>
      <c r="N16" s="75" t="s">
        <v>10</v>
      </c>
    </row>
    <row r="17" spans="1:14" ht="10.5" customHeight="1">
      <c r="A17" s="4"/>
      <c r="B17" s="23"/>
      <c r="C17" s="4" t="s">
        <v>13</v>
      </c>
      <c r="D17" s="10">
        <v>168</v>
      </c>
      <c r="E17" s="75" t="s">
        <v>10</v>
      </c>
      <c r="F17" s="75">
        <v>168</v>
      </c>
      <c r="G17" s="75" t="s">
        <v>10</v>
      </c>
      <c r="H17" s="75">
        <v>103</v>
      </c>
      <c r="I17" s="75" t="s">
        <v>10</v>
      </c>
      <c r="J17" s="75">
        <v>65</v>
      </c>
      <c r="K17" s="75" t="s">
        <v>10</v>
      </c>
      <c r="L17" s="75" t="s">
        <v>10</v>
      </c>
      <c r="M17" s="75" t="s">
        <v>10</v>
      </c>
      <c r="N17" s="75" t="s">
        <v>10</v>
      </c>
    </row>
    <row r="18" spans="1:14" ht="10.5" customHeight="1">
      <c r="A18" s="4"/>
      <c r="B18" s="23"/>
      <c r="C18" s="4" t="s">
        <v>234</v>
      </c>
      <c r="D18" s="10" t="s">
        <v>10</v>
      </c>
      <c r="E18" s="75" t="s">
        <v>10</v>
      </c>
      <c r="F18" s="75" t="s">
        <v>10</v>
      </c>
      <c r="G18" s="75" t="s">
        <v>10</v>
      </c>
      <c r="H18" s="75" t="s">
        <v>10</v>
      </c>
      <c r="I18" s="75" t="s">
        <v>10</v>
      </c>
      <c r="J18" s="75" t="s">
        <v>10</v>
      </c>
      <c r="K18" s="75" t="s">
        <v>10</v>
      </c>
      <c r="L18" s="75" t="s">
        <v>10</v>
      </c>
      <c r="M18" s="75" t="s">
        <v>10</v>
      </c>
      <c r="N18" s="75" t="s">
        <v>10</v>
      </c>
    </row>
    <row r="19" spans="1:14" ht="10.5" customHeight="1">
      <c r="A19" s="4"/>
      <c r="B19" s="23"/>
      <c r="C19" s="4" t="s">
        <v>233</v>
      </c>
      <c r="D19" s="10">
        <v>337</v>
      </c>
      <c r="E19" s="75">
        <v>148</v>
      </c>
      <c r="F19" s="75">
        <v>189</v>
      </c>
      <c r="G19" s="75">
        <v>86</v>
      </c>
      <c r="H19" s="75">
        <v>74</v>
      </c>
      <c r="I19" s="75">
        <v>62</v>
      </c>
      <c r="J19" s="75">
        <v>115</v>
      </c>
      <c r="K19" s="75" t="s">
        <v>10</v>
      </c>
      <c r="L19" s="75" t="s">
        <v>10</v>
      </c>
      <c r="M19" s="75" t="s">
        <v>10</v>
      </c>
      <c r="N19" s="75" t="s">
        <v>10</v>
      </c>
    </row>
    <row r="20" spans="1:14" ht="10.5" customHeight="1">
      <c r="A20" s="4"/>
      <c r="B20" s="23"/>
      <c r="C20" s="4" t="s">
        <v>232</v>
      </c>
      <c r="D20" s="10">
        <v>1069</v>
      </c>
      <c r="E20" s="75">
        <v>54</v>
      </c>
      <c r="F20" s="75">
        <v>1015</v>
      </c>
      <c r="G20" s="75">
        <v>35</v>
      </c>
      <c r="H20" s="75">
        <v>521</v>
      </c>
      <c r="I20" s="75">
        <v>19</v>
      </c>
      <c r="J20" s="75">
        <v>494</v>
      </c>
      <c r="K20" s="75" t="s">
        <v>10</v>
      </c>
      <c r="L20" s="75" t="s">
        <v>10</v>
      </c>
      <c r="M20" s="75" t="s">
        <v>10</v>
      </c>
      <c r="N20" s="75" t="s">
        <v>10</v>
      </c>
    </row>
    <row r="21" spans="1:14" ht="10.5" customHeight="1">
      <c r="A21" s="4"/>
      <c r="B21" s="23"/>
      <c r="C21" s="4" t="s">
        <v>231</v>
      </c>
      <c r="D21" s="10">
        <v>505</v>
      </c>
      <c r="E21" s="75">
        <v>37</v>
      </c>
      <c r="F21" s="75">
        <v>468</v>
      </c>
      <c r="G21" s="75">
        <v>14</v>
      </c>
      <c r="H21" s="75">
        <v>118</v>
      </c>
      <c r="I21" s="75">
        <v>8</v>
      </c>
      <c r="J21" s="75">
        <v>135</v>
      </c>
      <c r="K21" s="75">
        <v>15</v>
      </c>
      <c r="L21" s="75">
        <v>215</v>
      </c>
      <c r="M21" s="75" t="s">
        <v>10</v>
      </c>
      <c r="N21" s="75" t="s">
        <v>10</v>
      </c>
    </row>
    <row r="22" spans="1:14" ht="10.5" customHeight="1">
      <c r="A22" s="4"/>
      <c r="B22" s="23"/>
      <c r="C22" s="4" t="s">
        <v>230</v>
      </c>
      <c r="D22" s="10">
        <v>126</v>
      </c>
      <c r="E22" s="75">
        <v>29</v>
      </c>
      <c r="F22" s="75">
        <v>97</v>
      </c>
      <c r="G22" s="75">
        <v>14</v>
      </c>
      <c r="H22" s="75">
        <v>25</v>
      </c>
      <c r="I22" s="75">
        <v>8</v>
      </c>
      <c r="J22" s="75">
        <v>35</v>
      </c>
      <c r="K22" s="75">
        <v>7</v>
      </c>
      <c r="L22" s="75">
        <v>37</v>
      </c>
      <c r="M22" s="75" t="s">
        <v>10</v>
      </c>
      <c r="N22" s="75" t="s">
        <v>10</v>
      </c>
    </row>
    <row r="23" spans="1:14" ht="10.5" customHeight="1">
      <c r="A23" s="4"/>
      <c r="B23" s="23"/>
      <c r="C23" s="4" t="s">
        <v>229</v>
      </c>
      <c r="D23" s="10">
        <v>60</v>
      </c>
      <c r="E23" s="75">
        <v>43</v>
      </c>
      <c r="F23" s="75">
        <v>17</v>
      </c>
      <c r="G23" s="75">
        <v>12</v>
      </c>
      <c r="H23" s="75">
        <v>7</v>
      </c>
      <c r="I23" s="75">
        <v>15</v>
      </c>
      <c r="J23" s="75">
        <v>6</v>
      </c>
      <c r="K23" s="75">
        <v>16</v>
      </c>
      <c r="L23" s="75">
        <v>4</v>
      </c>
      <c r="M23" s="75" t="s">
        <v>10</v>
      </c>
      <c r="N23" s="75" t="s">
        <v>10</v>
      </c>
    </row>
    <row r="24" spans="1:14" ht="10.5" customHeight="1">
      <c r="A24" s="4"/>
      <c r="B24" s="23"/>
      <c r="C24" s="4" t="s">
        <v>228</v>
      </c>
      <c r="D24" s="10">
        <v>68</v>
      </c>
      <c r="E24" s="75">
        <v>22</v>
      </c>
      <c r="F24" s="75">
        <v>46</v>
      </c>
      <c r="G24" s="75">
        <v>7</v>
      </c>
      <c r="H24" s="75">
        <v>13</v>
      </c>
      <c r="I24" s="75">
        <v>8</v>
      </c>
      <c r="J24" s="75">
        <v>18</v>
      </c>
      <c r="K24" s="75">
        <v>7</v>
      </c>
      <c r="L24" s="75">
        <v>15</v>
      </c>
      <c r="M24" s="75" t="s">
        <v>10</v>
      </c>
      <c r="N24" s="75" t="s">
        <v>10</v>
      </c>
    </row>
    <row r="25" spans="1:14" ht="10.5" customHeight="1">
      <c r="A25" s="4"/>
      <c r="B25" s="23"/>
      <c r="C25" s="4" t="s">
        <v>227</v>
      </c>
      <c r="D25" s="10">
        <v>303</v>
      </c>
      <c r="E25" s="75" t="s">
        <v>10</v>
      </c>
      <c r="F25" s="75">
        <v>303</v>
      </c>
      <c r="G25" s="75" t="s">
        <v>10</v>
      </c>
      <c r="H25" s="75">
        <v>137</v>
      </c>
      <c r="I25" s="75" t="s">
        <v>10</v>
      </c>
      <c r="J25" s="75">
        <v>166</v>
      </c>
      <c r="K25" s="75" t="s">
        <v>10</v>
      </c>
      <c r="L25" s="75" t="s">
        <v>10</v>
      </c>
      <c r="M25" s="75" t="s">
        <v>10</v>
      </c>
      <c r="N25" s="75" t="s">
        <v>10</v>
      </c>
    </row>
    <row r="26" spans="1:14" ht="10.5" customHeight="1">
      <c r="A26" s="4"/>
      <c r="B26" s="23"/>
      <c r="C26" s="4" t="s">
        <v>226</v>
      </c>
      <c r="D26" s="10">
        <v>890</v>
      </c>
      <c r="E26" s="75" t="s">
        <v>10</v>
      </c>
      <c r="F26" s="75">
        <v>890</v>
      </c>
      <c r="G26" s="75" t="s">
        <v>10</v>
      </c>
      <c r="H26" s="75">
        <v>443</v>
      </c>
      <c r="I26" s="75" t="s">
        <v>10</v>
      </c>
      <c r="J26" s="75">
        <v>447</v>
      </c>
      <c r="K26" s="75" t="s">
        <v>10</v>
      </c>
      <c r="L26" s="75" t="s">
        <v>10</v>
      </c>
      <c r="M26" s="75" t="s">
        <v>10</v>
      </c>
      <c r="N26" s="75" t="s">
        <v>10</v>
      </c>
    </row>
    <row r="27" spans="1:14" ht="10.5" customHeight="1">
      <c r="A27" s="4"/>
      <c r="B27" s="23"/>
      <c r="C27" s="4" t="s">
        <v>16</v>
      </c>
      <c r="D27" s="10">
        <v>394</v>
      </c>
      <c r="E27" s="75" t="s">
        <v>10</v>
      </c>
      <c r="F27" s="75">
        <v>394</v>
      </c>
      <c r="G27" s="75" t="s">
        <v>10</v>
      </c>
      <c r="H27" s="75">
        <v>187</v>
      </c>
      <c r="I27" s="75" t="s">
        <v>10</v>
      </c>
      <c r="J27" s="75">
        <v>207</v>
      </c>
      <c r="K27" s="75" t="s">
        <v>10</v>
      </c>
      <c r="L27" s="75" t="s">
        <v>10</v>
      </c>
      <c r="M27" s="75" t="s">
        <v>10</v>
      </c>
      <c r="N27" s="75" t="s">
        <v>10</v>
      </c>
    </row>
    <row r="28" spans="1:14" ht="10.5" customHeight="1">
      <c r="A28" s="4"/>
      <c r="B28" s="23"/>
      <c r="C28" s="4" t="s">
        <v>225</v>
      </c>
      <c r="D28" s="10" t="s">
        <v>10</v>
      </c>
      <c r="E28" s="75" t="s">
        <v>10</v>
      </c>
      <c r="F28" s="75" t="s">
        <v>10</v>
      </c>
      <c r="G28" s="75" t="s">
        <v>10</v>
      </c>
      <c r="H28" s="75" t="s">
        <v>10</v>
      </c>
      <c r="I28" s="75" t="s">
        <v>10</v>
      </c>
      <c r="J28" s="75" t="s">
        <v>10</v>
      </c>
      <c r="K28" s="75" t="s">
        <v>10</v>
      </c>
      <c r="L28" s="75" t="s">
        <v>10</v>
      </c>
      <c r="M28" s="75" t="s">
        <v>10</v>
      </c>
      <c r="N28" s="75" t="s">
        <v>10</v>
      </c>
    </row>
    <row r="29" spans="1:14" ht="10.5" customHeight="1">
      <c r="A29" s="4"/>
      <c r="B29" s="23"/>
      <c r="C29" s="4" t="s">
        <v>18</v>
      </c>
      <c r="D29" s="10">
        <v>127</v>
      </c>
      <c r="E29" s="75">
        <v>9</v>
      </c>
      <c r="F29" s="75">
        <v>118</v>
      </c>
      <c r="G29" s="75">
        <v>4</v>
      </c>
      <c r="H29" s="75">
        <v>61</v>
      </c>
      <c r="I29" s="75">
        <v>5</v>
      </c>
      <c r="J29" s="75">
        <v>57</v>
      </c>
      <c r="K29" s="75" t="s">
        <v>10</v>
      </c>
      <c r="L29" s="75" t="s">
        <v>10</v>
      </c>
      <c r="M29" s="75" t="s">
        <v>10</v>
      </c>
      <c r="N29" s="75" t="s">
        <v>10</v>
      </c>
    </row>
    <row r="30" spans="1:14" ht="10.5" customHeight="1">
      <c r="A30" s="4"/>
      <c r="B30" s="23"/>
      <c r="C30" s="4" t="s">
        <v>224</v>
      </c>
      <c r="D30" s="10">
        <v>295</v>
      </c>
      <c r="E30" s="75" t="s">
        <v>10</v>
      </c>
      <c r="F30" s="75">
        <v>295</v>
      </c>
      <c r="G30" s="75" t="s">
        <v>10</v>
      </c>
      <c r="H30" s="75">
        <v>158</v>
      </c>
      <c r="I30" s="75" t="s">
        <v>10</v>
      </c>
      <c r="J30" s="75">
        <v>137</v>
      </c>
      <c r="K30" s="75" t="s">
        <v>10</v>
      </c>
      <c r="L30" s="75" t="s">
        <v>10</v>
      </c>
      <c r="M30" s="75" t="s">
        <v>10</v>
      </c>
      <c r="N30" s="75" t="s">
        <v>10</v>
      </c>
    </row>
    <row r="31" spans="1:14" ht="10.5" customHeight="1">
      <c r="A31" s="4"/>
      <c r="B31" s="23"/>
      <c r="C31" s="4" t="s">
        <v>223</v>
      </c>
      <c r="D31" s="10">
        <v>339</v>
      </c>
      <c r="E31" s="75" t="s">
        <v>10</v>
      </c>
      <c r="F31" s="75">
        <v>339</v>
      </c>
      <c r="G31" s="75" t="s">
        <v>10</v>
      </c>
      <c r="H31" s="75">
        <v>166</v>
      </c>
      <c r="I31" s="75" t="s">
        <v>10</v>
      </c>
      <c r="J31" s="75">
        <v>173</v>
      </c>
      <c r="K31" s="75" t="s">
        <v>10</v>
      </c>
      <c r="L31" s="75" t="s">
        <v>10</v>
      </c>
      <c r="M31" s="75" t="s">
        <v>10</v>
      </c>
      <c r="N31" s="75" t="s">
        <v>10</v>
      </c>
    </row>
    <row r="32" spans="1:14" ht="10.5" customHeight="1">
      <c r="A32" s="4"/>
      <c r="B32" s="23"/>
      <c r="C32" s="4" t="s">
        <v>222</v>
      </c>
      <c r="D32" s="10">
        <v>599</v>
      </c>
      <c r="E32" s="75">
        <v>10</v>
      </c>
      <c r="F32" s="75">
        <v>589</v>
      </c>
      <c r="G32" s="75">
        <v>3</v>
      </c>
      <c r="H32" s="75">
        <v>290</v>
      </c>
      <c r="I32" s="75">
        <v>7</v>
      </c>
      <c r="J32" s="75">
        <v>299</v>
      </c>
      <c r="K32" s="75" t="s">
        <v>10</v>
      </c>
      <c r="L32" s="75" t="s">
        <v>10</v>
      </c>
      <c r="M32" s="75" t="s">
        <v>10</v>
      </c>
      <c r="N32" s="75" t="s">
        <v>10</v>
      </c>
    </row>
    <row r="33" spans="1:14" ht="10.5" customHeight="1">
      <c r="A33" s="4"/>
      <c r="B33" s="23"/>
      <c r="C33" s="4" t="s">
        <v>221</v>
      </c>
      <c r="D33" s="10">
        <v>747</v>
      </c>
      <c r="E33" s="75">
        <v>119</v>
      </c>
      <c r="F33" s="75">
        <v>628</v>
      </c>
      <c r="G33" s="75">
        <v>64</v>
      </c>
      <c r="H33" s="75">
        <v>293</v>
      </c>
      <c r="I33" s="75">
        <v>55</v>
      </c>
      <c r="J33" s="75">
        <v>335</v>
      </c>
      <c r="K33" s="75" t="s">
        <v>10</v>
      </c>
      <c r="L33" s="75" t="s">
        <v>10</v>
      </c>
      <c r="M33" s="75" t="s">
        <v>10</v>
      </c>
      <c r="N33" s="75" t="s">
        <v>10</v>
      </c>
    </row>
    <row r="34" spans="1:14" ht="10.5" customHeight="1">
      <c r="A34" s="4"/>
      <c r="B34" s="23"/>
      <c r="C34" s="4" t="s">
        <v>22</v>
      </c>
      <c r="D34" s="10">
        <v>69</v>
      </c>
      <c r="E34" s="75">
        <v>9</v>
      </c>
      <c r="F34" s="75">
        <v>60</v>
      </c>
      <c r="G34" s="75">
        <v>5</v>
      </c>
      <c r="H34" s="75">
        <v>27</v>
      </c>
      <c r="I34" s="75">
        <v>4</v>
      </c>
      <c r="J34" s="75">
        <v>33</v>
      </c>
      <c r="K34" s="75" t="s">
        <v>10</v>
      </c>
      <c r="L34" s="75" t="s">
        <v>10</v>
      </c>
      <c r="M34" s="75" t="s">
        <v>10</v>
      </c>
      <c r="N34" s="75" t="s">
        <v>10</v>
      </c>
    </row>
    <row r="35" spans="1:14" ht="10.5" customHeight="1">
      <c r="A35" s="29" t="s">
        <v>220</v>
      </c>
      <c r="B35" s="250" t="s">
        <v>219</v>
      </c>
      <c r="C35" s="250"/>
      <c r="D35" s="12">
        <v>304</v>
      </c>
      <c r="E35" s="13">
        <v>124</v>
      </c>
      <c r="F35" s="13">
        <v>180</v>
      </c>
      <c r="G35" s="13">
        <v>61</v>
      </c>
      <c r="H35" s="13">
        <v>88</v>
      </c>
      <c r="I35" s="13">
        <v>63</v>
      </c>
      <c r="J35" s="13">
        <v>92</v>
      </c>
      <c r="K35" s="74" t="s">
        <v>10</v>
      </c>
      <c r="L35" s="74" t="s">
        <v>10</v>
      </c>
      <c r="M35" s="74" t="s">
        <v>10</v>
      </c>
      <c r="N35" s="74" t="s">
        <v>10</v>
      </c>
    </row>
    <row r="36" spans="1:14" ht="10.5" customHeight="1">
      <c r="A36" s="5" t="s">
        <v>218</v>
      </c>
    </row>
    <row r="37" spans="1:14" ht="10.5" customHeight="1">
      <c r="A37" s="5" t="s">
        <v>217</v>
      </c>
    </row>
  </sheetData>
  <mergeCells count="13">
    <mergeCell ref="A9:C9"/>
    <mergeCell ref="B35:C35"/>
    <mergeCell ref="B10:C10"/>
    <mergeCell ref="B11:C11"/>
    <mergeCell ref="B12:C12"/>
    <mergeCell ref="B13:C13"/>
    <mergeCell ref="G6:H6"/>
    <mergeCell ref="I6:J6"/>
    <mergeCell ref="D6:F6"/>
    <mergeCell ref="D8:N8"/>
    <mergeCell ref="A6:C7"/>
    <mergeCell ref="M6:N6"/>
    <mergeCell ref="K6:L6"/>
  </mergeCells>
  <phoneticPr fontId="9"/>
  <printOptions gridLinesSet="0"/>
  <pageMargins left="0.6692913385826772" right="0.6692913385826772" top="0.78740157480314965" bottom="0.86614173228346458" header="0" footer="0"/>
  <pageSetup paperSize="9" scale="94" pageOrder="overThenDown" orientation="portrait" verticalDpi="0" r:id="rId1"/>
  <headerFooter alignWithMargins="0"/>
  <rowBreaks count="1" manualBreakCount="1">
    <brk id="148" max="65535"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N36"/>
  <sheetViews>
    <sheetView zoomScaleNormal="100" workbookViewId="0"/>
  </sheetViews>
  <sheetFormatPr defaultRowHeight="10.5"/>
  <cols>
    <col min="1" max="1" width="1.28515625" style="2" customWidth="1"/>
    <col min="2" max="2" width="1" style="2" customWidth="1"/>
    <col min="3" max="3" width="17.7109375" style="2" customWidth="1"/>
    <col min="4" max="4" width="8" style="2" customWidth="1"/>
    <col min="5" max="14" width="7.5703125" style="2" customWidth="1"/>
    <col min="15" max="15" width="4.7109375" style="2" customWidth="1"/>
    <col min="16" max="16384" width="9.140625" style="2"/>
  </cols>
  <sheetData>
    <row r="1" spans="1:14" s="1" customFormat="1" ht="13.5">
      <c r="A1" s="20" t="s">
        <v>247</v>
      </c>
      <c r="B1" s="20"/>
      <c r="C1" s="20"/>
      <c r="D1" s="20"/>
      <c r="E1" s="20"/>
      <c r="F1" s="20"/>
      <c r="G1" s="20"/>
      <c r="H1" s="20"/>
      <c r="I1" s="20"/>
      <c r="J1" s="20"/>
      <c r="K1" s="20"/>
      <c r="L1" s="20"/>
      <c r="M1" s="20"/>
      <c r="N1" s="20"/>
    </row>
    <row r="2" spans="1:14" ht="10.5" customHeight="1">
      <c r="A2" s="81"/>
      <c r="B2" s="79"/>
      <c r="C2" s="79"/>
      <c r="D2" s="79"/>
      <c r="E2" s="79"/>
      <c r="F2" s="79"/>
      <c r="G2" s="79"/>
      <c r="H2" s="79"/>
      <c r="I2" s="79"/>
      <c r="J2" s="79"/>
      <c r="K2" s="79"/>
      <c r="L2" s="79"/>
      <c r="M2" s="79"/>
      <c r="N2" s="79"/>
    </row>
    <row r="3" spans="1:14" ht="10.5" customHeight="1">
      <c r="A3" s="81"/>
      <c r="B3" s="79"/>
      <c r="C3" s="79"/>
      <c r="D3" s="79"/>
      <c r="E3" s="79"/>
      <c r="F3" s="79"/>
      <c r="G3" s="79"/>
      <c r="H3" s="79"/>
      <c r="I3" s="79"/>
      <c r="J3" s="79"/>
      <c r="K3" s="79"/>
      <c r="L3" s="79"/>
      <c r="M3" s="79"/>
      <c r="N3" s="79"/>
    </row>
    <row r="4" spans="1:14" ht="10.5" customHeight="1">
      <c r="A4" s="80"/>
      <c r="B4" s="3"/>
      <c r="C4" s="3"/>
      <c r="D4" s="3"/>
      <c r="E4" s="3"/>
      <c r="F4" s="3"/>
      <c r="G4" s="3"/>
      <c r="H4" s="3"/>
      <c r="I4" s="3"/>
      <c r="J4" s="3"/>
      <c r="K4" s="3"/>
      <c r="L4" s="3"/>
      <c r="M4" s="79"/>
      <c r="N4" s="18" t="s">
        <v>249</v>
      </c>
    </row>
    <row r="5" spans="1:14" ht="10.5" customHeight="1">
      <c r="A5" s="240" t="s">
        <v>245</v>
      </c>
      <c r="B5" s="241"/>
      <c r="C5" s="241"/>
      <c r="D5" s="244" t="s">
        <v>244</v>
      </c>
      <c r="E5" s="245"/>
      <c r="F5" s="246"/>
      <c r="G5" s="219" t="s">
        <v>243</v>
      </c>
      <c r="H5" s="243"/>
      <c r="I5" s="219" t="s">
        <v>210</v>
      </c>
      <c r="J5" s="243"/>
      <c r="K5" s="219" t="s">
        <v>209</v>
      </c>
      <c r="L5" s="243"/>
      <c r="M5" s="219" t="s">
        <v>208</v>
      </c>
      <c r="N5" s="249"/>
    </row>
    <row r="6" spans="1:14" ht="10.5" customHeight="1">
      <c r="A6" s="242"/>
      <c r="B6" s="242"/>
      <c r="C6" s="242"/>
      <c r="D6" s="7" t="s">
        <v>240</v>
      </c>
      <c r="E6" s="7" t="s">
        <v>242</v>
      </c>
      <c r="F6" s="7" t="s">
        <v>241</v>
      </c>
      <c r="G6" s="7" t="s">
        <v>242</v>
      </c>
      <c r="H6" s="7" t="s">
        <v>241</v>
      </c>
      <c r="I6" s="7" t="s">
        <v>242</v>
      </c>
      <c r="J6" s="7" t="s">
        <v>241</v>
      </c>
      <c r="K6" s="7" t="s">
        <v>242</v>
      </c>
      <c r="L6" s="7" t="s">
        <v>241</v>
      </c>
      <c r="M6" s="7" t="s">
        <v>242</v>
      </c>
      <c r="N6" s="8" t="s">
        <v>241</v>
      </c>
    </row>
    <row r="7" spans="1:14" ht="10.5" customHeight="1">
      <c r="A7" s="21"/>
      <c r="B7" s="78" t="s">
        <v>205</v>
      </c>
      <c r="C7" s="21"/>
      <c r="D7" s="247" t="s">
        <v>204</v>
      </c>
      <c r="E7" s="248"/>
      <c r="F7" s="248"/>
      <c r="G7" s="248"/>
      <c r="H7" s="248"/>
      <c r="I7" s="248"/>
      <c r="J7" s="248"/>
      <c r="K7" s="248"/>
      <c r="L7" s="248"/>
      <c r="M7" s="248"/>
      <c r="N7" s="248"/>
    </row>
    <row r="8" spans="1:14" s="6" customFormat="1" ht="10.5" customHeight="1">
      <c r="A8" s="231" t="s">
        <v>240</v>
      </c>
      <c r="B8" s="231"/>
      <c r="C8" s="231"/>
      <c r="D8" s="9">
        <v>8002</v>
      </c>
      <c r="E8" s="77">
        <v>849</v>
      </c>
      <c r="F8" s="77">
        <v>7153</v>
      </c>
      <c r="G8" s="77">
        <v>390</v>
      </c>
      <c r="H8" s="77">
        <v>3218</v>
      </c>
      <c r="I8" s="77">
        <v>431</v>
      </c>
      <c r="J8" s="77">
        <v>3632</v>
      </c>
      <c r="K8" s="77">
        <v>28</v>
      </c>
      <c r="L8" s="77">
        <v>303</v>
      </c>
      <c r="M8" s="77" t="s">
        <v>10</v>
      </c>
      <c r="N8" s="77" t="s">
        <v>10</v>
      </c>
    </row>
    <row r="9" spans="1:14" ht="10.5" customHeight="1">
      <c r="A9" s="30" t="s">
        <v>220</v>
      </c>
      <c r="B9" s="232" t="s">
        <v>239</v>
      </c>
      <c r="C9" s="232"/>
      <c r="D9" s="10">
        <v>524</v>
      </c>
      <c r="E9" s="75">
        <v>106</v>
      </c>
      <c r="F9" s="75">
        <v>418</v>
      </c>
      <c r="G9" s="75">
        <v>30</v>
      </c>
      <c r="H9" s="75">
        <v>132</v>
      </c>
      <c r="I9" s="75">
        <v>49</v>
      </c>
      <c r="J9" s="75">
        <v>137</v>
      </c>
      <c r="K9" s="75">
        <v>27</v>
      </c>
      <c r="L9" s="75">
        <v>149</v>
      </c>
      <c r="M9" s="75" t="s">
        <v>10</v>
      </c>
      <c r="N9" s="75" t="s">
        <v>10</v>
      </c>
    </row>
    <row r="10" spans="1:14" ht="10.5" customHeight="1">
      <c r="A10" s="30" t="s">
        <v>220</v>
      </c>
      <c r="B10" s="232" t="s">
        <v>238</v>
      </c>
      <c r="C10" s="232"/>
      <c r="D10" s="76">
        <v>358</v>
      </c>
      <c r="E10" s="75">
        <v>6</v>
      </c>
      <c r="F10" s="75">
        <v>352</v>
      </c>
      <c r="G10" s="75" t="s">
        <v>10</v>
      </c>
      <c r="H10" s="75">
        <v>52</v>
      </c>
      <c r="I10" s="75">
        <v>5</v>
      </c>
      <c r="J10" s="75">
        <v>146</v>
      </c>
      <c r="K10" s="75">
        <v>1</v>
      </c>
      <c r="L10" s="75">
        <v>154</v>
      </c>
      <c r="M10" s="75" t="s">
        <v>10</v>
      </c>
      <c r="N10" s="75" t="s">
        <v>10</v>
      </c>
    </row>
    <row r="11" spans="1:14" ht="10.5" customHeight="1">
      <c r="A11" s="30" t="s">
        <v>220</v>
      </c>
      <c r="B11" s="232" t="s">
        <v>237</v>
      </c>
      <c r="C11" s="232"/>
      <c r="D11" s="10">
        <v>7120</v>
      </c>
      <c r="E11" s="75">
        <v>737</v>
      </c>
      <c r="F11" s="75">
        <v>6383</v>
      </c>
      <c r="G11" s="75">
        <v>360</v>
      </c>
      <c r="H11" s="75">
        <v>3034</v>
      </c>
      <c r="I11" s="75">
        <v>377</v>
      </c>
      <c r="J11" s="75">
        <v>3349</v>
      </c>
      <c r="K11" s="75" t="s">
        <v>10</v>
      </c>
      <c r="L11" s="75" t="s">
        <v>10</v>
      </c>
      <c r="M11" s="75" t="s">
        <v>10</v>
      </c>
      <c r="N11" s="75" t="s">
        <v>10</v>
      </c>
    </row>
    <row r="12" spans="1:14" ht="10.5" customHeight="1">
      <c r="A12" s="30"/>
      <c r="B12" s="232" t="s">
        <v>236</v>
      </c>
      <c r="C12" s="232"/>
      <c r="D12" s="10">
        <v>7715</v>
      </c>
      <c r="E12" s="75">
        <v>728</v>
      </c>
      <c r="F12" s="75">
        <v>6987</v>
      </c>
      <c r="G12" s="75">
        <v>327</v>
      </c>
      <c r="H12" s="75">
        <v>3127</v>
      </c>
      <c r="I12" s="75">
        <v>373</v>
      </c>
      <c r="J12" s="75">
        <v>3557</v>
      </c>
      <c r="K12" s="75">
        <v>28</v>
      </c>
      <c r="L12" s="75">
        <v>303</v>
      </c>
      <c r="M12" s="75" t="s">
        <v>10</v>
      </c>
      <c r="N12" s="75" t="s">
        <v>10</v>
      </c>
    </row>
    <row r="13" spans="1:14" ht="10.5" customHeight="1">
      <c r="A13" s="4"/>
      <c r="B13" s="23"/>
      <c r="C13" s="16" t="s">
        <v>11</v>
      </c>
      <c r="D13" s="15">
        <v>565</v>
      </c>
      <c r="E13" s="75" t="s">
        <v>10</v>
      </c>
      <c r="F13" s="75">
        <v>565</v>
      </c>
      <c r="G13" s="75" t="s">
        <v>10</v>
      </c>
      <c r="H13" s="75">
        <v>258</v>
      </c>
      <c r="I13" s="75" t="s">
        <v>10</v>
      </c>
      <c r="J13" s="75">
        <v>307</v>
      </c>
      <c r="K13" s="75" t="s">
        <v>10</v>
      </c>
      <c r="L13" s="75" t="s">
        <v>10</v>
      </c>
      <c r="M13" s="75" t="s">
        <v>10</v>
      </c>
      <c r="N13" s="75" t="s">
        <v>10</v>
      </c>
    </row>
    <row r="14" spans="1:14" ht="10.5" customHeight="1">
      <c r="A14" s="4"/>
      <c r="B14" s="23"/>
      <c r="C14" s="4" t="s">
        <v>235</v>
      </c>
      <c r="D14" s="10">
        <v>305</v>
      </c>
      <c r="E14" s="75">
        <v>215</v>
      </c>
      <c r="F14" s="75">
        <v>90</v>
      </c>
      <c r="G14" s="75">
        <v>112</v>
      </c>
      <c r="H14" s="75">
        <v>39</v>
      </c>
      <c r="I14" s="75">
        <v>103</v>
      </c>
      <c r="J14" s="75">
        <v>51</v>
      </c>
      <c r="K14" s="75" t="s">
        <v>10</v>
      </c>
      <c r="L14" s="75" t="s">
        <v>10</v>
      </c>
      <c r="M14" s="75" t="s">
        <v>10</v>
      </c>
      <c r="N14" s="75" t="s">
        <v>10</v>
      </c>
    </row>
    <row r="15" spans="1:14" ht="10.5" customHeight="1">
      <c r="A15" s="4"/>
      <c r="B15" s="23"/>
      <c r="C15" s="4" t="s">
        <v>12</v>
      </c>
      <c r="D15" s="10">
        <v>319</v>
      </c>
      <c r="E15" s="75">
        <v>69</v>
      </c>
      <c r="F15" s="75">
        <v>250</v>
      </c>
      <c r="G15" s="75">
        <v>36</v>
      </c>
      <c r="H15" s="75">
        <v>105</v>
      </c>
      <c r="I15" s="75">
        <v>33</v>
      </c>
      <c r="J15" s="75">
        <v>145</v>
      </c>
      <c r="K15" s="75" t="s">
        <v>10</v>
      </c>
      <c r="L15" s="75" t="s">
        <v>10</v>
      </c>
      <c r="M15" s="75" t="s">
        <v>10</v>
      </c>
      <c r="N15" s="75" t="s">
        <v>10</v>
      </c>
    </row>
    <row r="16" spans="1:14" ht="10.5" customHeight="1">
      <c r="A16" s="4"/>
      <c r="B16" s="23"/>
      <c r="C16" s="4" t="s">
        <v>13</v>
      </c>
      <c r="D16" s="10">
        <v>134</v>
      </c>
      <c r="E16" s="75" t="s">
        <v>10</v>
      </c>
      <c r="F16" s="75">
        <v>134</v>
      </c>
      <c r="G16" s="75" t="s">
        <v>10</v>
      </c>
      <c r="H16" s="75">
        <v>70</v>
      </c>
      <c r="I16" s="75" t="s">
        <v>10</v>
      </c>
      <c r="J16" s="75">
        <v>64</v>
      </c>
      <c r="K16" s="75" t="s">
        <v>10</v>
      </c>
      <c r="L16" s="75" t="s">
        <v>10</v>
      </c>
      <c r="M16" s="75" t="s">
        <v>10</v>
      </c>
      <c r="N16" s="75" t="s">
        <v>10</v>
      </c>
    </row>
    <row r="17" spans="1:14" ht="10.5" customHeight="1">
      <c r="A17" s="4"/>
      <c r="B17" s="23"/>
      <c r="C17" s="4" t="s">
        <v>234</v>
      </c>
      <c r="D17" s="10">
        <v>1</v>
      </c>
      <c r="E17" s="75">
        <v>1</v>
      </c>
      <c r="F17" s="75" t="s">
        <v>10</v>
      </c>
      <c r="G17" s="75" t="s">
        <v>10</v>
      </c>
      <c r="H17" s="75" t="s">
        <v>10</v>
      </c>
      <c r="I17" s="75">
        <v>1</v>
      </c>
      <c r="J17" s="75" t="s">
        <v>10</v>
      </c>
      <c r="K17" s="75" t="s">
        <v>10</v>
      </c>
      <c r="L17" s="75" t="s">
        <v>10</v>
      </c>
      <c r="M17" s="75" t="s">
        <v>10</v>
      </c>
      <c r="N17" s="75" t="s">
        <v>10</v>
      </c>
    </row>
    <row r="18" spans="1:14" ht="10.5" customHeight="1">
      <c r="A18" s="4"/>
      <c r="B18" s="23"/>
      <c r="C18" s="4" t="s">
        <v>233</v>
      </c>
      <c r="D18" s="10">
        <v>357</v>
      </c>
      <c r="E18" s="75">
        <v>129</v>
      </c>
      <c r="F18" s="75">
        <v>228</v>
      </c>
      <c r="G18" s="75">
        <v>61</v>
      </c>
      <c r="H18" s="75">
        <v>113</v>
      </c>
      <c r="I18" s="75">
        <v>68</v>
      </c>
      <c r="J18" s="75">
        <v>115</v>
      </c>
      <c r="K18" s="75" t="s">
        <v>10</v>
      </c>
      <c r="L18" s="75" t="s">
        <v>10</v>
      </c>
      <c r="M18" s="75" t="s">
        <v>10</v>
      </c>
      <c r="N18" s="75" t="s">
        <v>10</v>
      </c>
    </row>
    <row r="19" spans="1:14" ht="10.5" customHeight="1">
      <c r="A19" s="4"/>
      <c r="B19" s="23"/>
      <c r="C19" s="4" t="s">
        <v>232</v>
      </c>
      <c r="D19" s="10">
        <v>1021</v>
      </c>
      <c r="E19" s="75">
        <v>35</v>
      </c>
      <c r="F19" s="75">
        <v>986</v>
      </c>
      <c r="G19" s="75">
        <v>18</v>
      </c>
      <c r="H19" s="75">
        <v>492</v>
      </c>
      <c r="I19" s="75">
        <v>17</v>
      </c>
      <c r="J19" s="75">
        <v>494</v>
      </c>
      <c r="K19" s="75" t="s">
        <v>10</v>
      </c>
      <c r="L19" s="75" t="s">
        <v>10</v>
      </c>
      <c r="M19" s="75" t="s">
        <v>10</v>
      </c>
      <c r="N19" s="75" t="s">
        <v>10</v>
      </c>
    </row>
    <row r="20" spans="1:14" ht="10.5" customHeight="1">
      <c r="A20" s="4"/>
      <c r="B20" s="23"/>
      <c r="C20" s="4" t="s">
        <v>231</v>
      </c>
      <c r="D20" s="10">
        <v>619</v>
      </c>
      <c r="E20" s="75">
        <v>28</v>
      </c>
      <c r="F20" s="75">
        <v>591</v>
      </c>
      <c r="G20" s="75">
        <v>7</v>
      </c>
      <c r="H20" s="75">
        <v>125</v>
      </c>
      <c r="I20" s="75">
        <v>15</v>
      </c>
      <c r="J20" s="75">
        <v>227</v>
      </c>
      <c r="K20" s="75">
        <v>6</v>
      </c>
      <c r="L20" s="75">
        <v>239</v>
      </c>
      <c r="M20" s="75" t="s">
        <v>10</v>
      </c>
      <c r="N20" s="75" t="s">
        <v>10</v>
      </c>
    </row>
    <row r="21" spans="1:14" ht="10.5" customHeight="1">
      <c r="A21" s="4"/>
      <c r="B21" s="23"/>
      <c r="C21" s="4" t="s">
        <v>230</v>
      </c>
      <c r="D21" s="10">
        <v>132</v>
      </c>
      <c r="E21" s="75">
        <v>21</v>
      </c>
      <c r="F21" s="75">
        <v>111</v>
      </c>
      <c r="G21" s="75">
        <v>6</v>
      </c>
      <c r="H21" s="75">
        <v>36</v>
      </c>
      <c r="I21" s="75">
        <v>10</v>
      </c>
      <c r="J21" s="75">
        <v>37</v>
      </c>
      <c r="K21" s="75">
        <v>5</v>
      </c>
      <c r="L21" s="75">
        <v>38</v>
      </c>
      <c r="M21" s="75" t="s">
        <v>10</v>
      </c>
      <c r="N21" s="75" t="s">
        <v>10</v>
      </c>
    </row>
    <row r="22" spans="1:14" ht="10.5" customHeight="1">
      <c r="A22" s="4"/>
      <c r="B22" s="23"/>
      <c r="C22" s="4" t="s">
        <v>229</v>
      </c>
      <c r="D22" s="10">
        <v>66</v>
      </c>
      <c r="E22" s="75">
        <v>46</v>
      </c>
      <c r="F22" s="75">
        <v>20</v>
      </c>
      <c r="G22" s="75">
        <v>13</v>
      </c>
      <c r="H22" s="75">
        <v>7</v>
      </c>
      <c r="I22" s="75">
        <v>19</v>
      </c>
      <c r="J22" s="75">
        <v>4</v>
      </c>
      <c r="K22" s="75">
        <v>14</v>
      </c>
      <c r="L22" s="75">
        <v>9</v>
      </c>
      <c r="M22" s="75" t="s">
        <v>10</v>
      </c>
      <c r="N22" s="75" t="s">
        <v>10</v>
      </c>
    </row>
    <row r="23" spans="1:14" ht="10.5" customHeight="1">
      <c r="A23" s="4"/>
      <c r="B23" s="23"/>
      <c r="C23" s="4" t="s">
        <v>228</v>
      </c>
      <c r="D23" s="10">
        <v>65</v>
      </c>
      <c r="E23" s="75">
        <v>17</v>
      </c>
      <c r="F23" s="75">
        <v>48</v>
      </c>
      <c r="G23" s="75">
        <v>4</v>
      </c>
      <c r="H23" s="75">
        <v>16</v>
      </c>
      <c r="I23" s="75">
        <v>10</v>
      </c>
      <c r="J23" s="75">
        <v>15</v>
      </c>
      <c r="K23" s="75">
        <v>3</v>
      </c>
      <c r="L23" s="75">
        <v>17</v>
      </c>
      <c r="M23" s="75" t="s">
        <v>10</v>
      </c>
      <c r="N23" s="75" t="s">
        <v>10</v>
      </c>
    </row>
    <row r="24" spans="1:14" ht="10.5" customHeight="1">
      <c r="A24" s="4"/>
      <c r="B24" s="23"/>
      <c r="C24" s="4" t="s">
        <v>227</v>
      </c>
      <c r="D24" s="10">
        <v>342</v>
      </c>
      <c r="E24" s="75" t="s">
        <v>10</v>
      </c>
      <c r="F24" s="75">
        <v>342</v>
      </c>
      <c r="G24" s="75" t="s">
        <v>10</v>
      </c>
      <c r="H24" s="75">
        <v>169</v>
      </c>
      <c r="I24" s="75" t="s">
        <v>10</v>
      </c>
      <c r="J24" s="75">
        <v>173</v>
      </c>
      <c r="K24" s="75" t="s">
        <v>10</v>
      </c>
      <c r="L24" s="75" t="s">
        <v>10</v>
      </c>
      <c r="M24" s="75" t="s">
        <v>10</v>
      </c>
      <c r="N24" s="75" t="s">
        <v>10</v>
      </c>
    </row>
    <row r="25" spans="1:14" ht="10.5" customHeight="1">
      <c r="A25" s="4"/>
      <c r="B25" s="23"/>
      <c r="C25" s="4" t="s">
        <v>226</v>
      </c>
      <c r="D25" s="10">
        <v>940</v>
      </c>
      <c r="E25" s="75" t="s">
        <v>10</v>
      </c>
      <c r="F25" s="75">
        <v>940</v>
      </c>
      <c r="G25" s="75" t="s">
        <v>10</v>
      </c>
      <c r="H25" s="75">
        <v>454</v>
      </c>
      <c r="I25" s="75" t="s">
        <v>10</v>
      </c>
      <c r="J25" s="75">
        <v>486</v>
      </c>
      <c r="K25" s="75" t="s">
        <v>10</v>
      </c>
      <c r="L25" s="75" t="s">
        <v>10</v>
      </c>
      <c r="M25" s="75" t="s">
        <v>10</v>
      </c>
      <c r="N25" s="75" t="s">
        <v>10</v>
      </c>
    </row>
    <row r="26" spans="1:14" ht="10.5" customHeight="1">
      <c r="A26" s="4"/>
      <c r="B26" s="23"/>
      <c r="C26" s="4" t="s">
        <v>16</v>
      </c>
      <c r="D26" s="10">
        <v>565</v>
      </c>
      <c r="E26" s="75" t="s">
        <v>10</v>
      </c>
      <c r="F26" s="75">
        <v>565</v>
      </c>
      <c r="G26" s="75" t="s">
        <v>10</v>
      </c>
      <c r="H26" s="75">
        <v>217</v>
      </c>
      <c r="I26" s="75" t="s">
        <v>10</v>
      </c>
      <c r="J26" s="75">
        <v>348</v>
      </c>
      <c r="K26" s="75" t="s">
        <v>10</v>
      </c>
      <c r="L26" s="75" t="s">
        <v>10</v>
      </c>
      <c r="M26" s="75" t="s">
        <v>10</v>
      </c>
      <c r="N26" s="75" t="s">
        <v>10</v>
      </c>
    </row>
    <row r="27" spans="1:14" ht="10.5" customHeight="1">
      <c r="A27" s="4"/>
      <c r="B27" s="23"/>
      <c r="C27" s="4" t="s">
        <v>225</v>
      </c>
      <c r="D27" s="10">
        <v>2</v>
      </c>
      <c r="E27" s="75" t="s">
        <v>10</v>
      </c>
      <c r="F27" s="75">
        <v>2</v>
      </c>
      <c r="G27" s="75" t="s">
        <v>10</v>
      </c>
      <c r="H27" s="75" t="s">
        <v>10</v>
      </c>
      <c r="I27" s="75" t="s">
        <v>10</v>
      </c>
      <c r="J27" s="75">
        <v>2</v>
      </c>
      <c r="K27" s="75" t="s">
        <v>10</v>
      </c>
      <c r="L27" s="75" t="s">
        <v>10</v>
      </c>
      <c r="M27" s="75" t="s">
        <v>10</v>
      </c>
      <c r="N27" s="75" t="s">
        <v>10</v>
      </c>
    </row>
    <row r="28" spans="1:14" ht="10.5" customHeight="1">
      <c r="A28" s="4"/>
      <c r="B28" s="23"/>
      <c r="C28" s="4" t="s">
        <v>18</v>
      </c>
      <c r="D28" s="10">
        <v>147</v>
      </c>
      <c r="E28" s="75">
        <v>15</v>
      </c>
      <c r="F28" s="75">
        <v>132</v>
      </c>
      <c r="G28" s="75">
        <v>6</v>
      </c>
      <c r="H28" s="75">
        <v>58</v>
      </c>
      <c r="I28" s="75">
        <v>9</v>
      </c>
      <c r="J28" s="75">
        <v>74</v>
      </c>
      <c r="K28" s="75" t="s">
        <v>10</v>
      </c>
      <c r="L28" s="75" t="s">
        <v>10</v>
      </c>
      <c r="M28" s="75" t="s">
        <v>10</v>
      </c>
      <c r="N28" s="75" t="s">
        <v>10</v>
      </c>
    </row>
    <row r="29" spans="1:14" ht="10.5" customHeight="1">
      <c r="A29" s="4"/>
      <c r="B29" s="23"/>
      <c r="C29" s="4" t="s">
        <v>224</v>
      </c>
      <c r="D29" s="10">
        <v>279</v>
      </c>
      <c r="E29" s="75" t="s">
        <v>10</v>
      </c>
      <c r="F29" s="75">
        <v>279</v>
      </c>
      <c r="G29" s="75" t="s">
        <v>10</v>
      </c>
      <c r="H29" s="75">
        <v>133</v>
      </c>
      <c r="I29" s="75" t="s">
        <v>10</v>
      </c>
      <c r="J29" s="75">
        <v>146</v>
      </c>
      <c r="K29" s="75" t="s">
        <v>10</v>
      </c>
      <c r="L29" s="75" t="s">
        <v>10</v>
      </c>
      <c r="M29" s="75" t="s">
        <v>10</v>
      </c>
      <c r="N29" s="75" t="s">
        <v>10</v>
      </c>
    </row>
    <row r="30" spans="1:14" ht="10.5" customHeight="1">
      <c r="A30" s="4"/>
      <c r="B30" s="23"/>
      <c r="C30" s="4" t="s">
        <v>223</v>
      </c>
      <c r="D30" s="10">
        <v>338</v>
      </c>
      <c r="E30" s="75" t="s">
        <v>10</v>
      </c>
      <c r="F30" s="75">
        <v>338</v>
      </c>
      <c r="G30" s="75" t="s">
        <v>10</v>
      </c>
      <c r="H30" s="75">
        <v>169</v>
      </c>
      <c r="I30" s="75" t="s">
        <v>10</v>
      </c>
      <c r="J30" s="75">
        <v>169</v>
      </c>
      <c r="K30" s="75" t="s">
        <v>10</v>
      </c>
      <c r="L30" s="75" t="s">
        <v>10</v>
      </c>
      <c r="M30" s="75" t="s">
        <v>10</v>
      </c>
      <c r="N30" s="75" t="s">
        <v>10</v>
      </c>
    </row>
    <row r="31" spans="1:14" ht="10.5" customHeight="1">
      <c r="A31" s="4"/>
      <c r="B31" s="23"/>
      <c r="C31" s="4" t="s">
        <v>222</v>
      </c>
      <c r="D31" s="10">
        <v>609</v>
      </c>
      <c r="E31" s="75">
        <v>18</v>
      </c>
      <c r="F31" s="75">
        <v>591</v>
      </c>
      <c r="G31" s="75">
        <v>8</v>
      </c>
      <c r="H31" s="75">
        <v>296</v>
      </c>
      <c r="I31" s="75">
        <v>10</v>
      </c>
      <c r="J31" s="75">
        <v>295</v>
      </c>
      <c r="K31" s="75" t="s">
        <v>10</v>
      </c>
      <c r="L31" s="75" t="s">
        <v>10</v>
      </c>
      <c r="M31" s="75" t="s">
        <v>10</v>
      </c>
      <c r="N31" s="75" t="s">
        <v>10</v>
      </c>
    </row>
    <row r="32" spans="1:14" ht="10.5" customHeight="1">
      <c r="A32" s="4"/>
      <c r="B32" s="23"/>
      <c r="C32" s="4" t="s">
        <v>221</v>
      </c>
      <c r="D32" s="10">
        <v>844</v>
      </c>
      <c r="E32" s="75">
        <v>130</v>
      </c>
      <c r="F32" s="75">
        <v>714</v>
      </c>
      <c r="G32" s="75">
        <v>54</v>
      </c>
      <c r="H32" s="75">
        <v>340</v>
      </c>
      <c r="I32" s="75">
        <v>76</v>
      </c>
      <c r="J32" s="75">
        <v>374</v>
      </c>
      <c r="K32" s="75" t="s">
        <v>10</v>
      </c>
      <c r="L32" s="75" t="s">
        <v>10</v>
      </c>
      <c r="M32" s="75" t="s">
        <v>10</v>
      </c>
      <c r="N32" s="75" t="s">
        <v>10</v>
      </c>
    </row>
    <row r="33" spans="1:14" ht="10.5" customHeight="1">
      <c r="A33" s="4"/>
      <c r="B33" s="23"/>
      <c r="C33" s="4" t="s">
        <v>22</v>
      </c>
      <c r="D33" s="10">
        <v>65</v>
      </c>
      <c r="E33" s="75">
        <v>4</v>
      </c>
      <c r="F33" s="75">
        <v>61</v>
      </c>
      <c r="G33" s="75">
        <v>2</v>
      </c>
      <c r="H33" s="75">
        <v>30</v>
      </c>
      <c r="I33" s="75">
        <v>2</v>
      </c>
      <c r="J33" s="75">
        <v>31</v>
      </c>
      <c r="K33" s="75" t="s">
        <v>10</v>
      </c>
      <c r="L33" s="75" t="s">
        <v>10</v>
      </c>
      <c r="M33" s="75" t="s">
        <v>10</v>
      </c>
      <c r="N33" s="75" t="s">
        <v>10</v>
      </c>
    </row>
    <row r="34" spans="1:14" ht="10.5" customHeight="1">
      <c r="A34" s="29" t="s">
        <v>220</v>
      </c>
      <c r="B34" s="250" t="s">
        <v>219</v>
      </c>
      <c r="C34" s="250"/>
      <c r="D34" s="12">
        <v>287</v>
      </c>
      <c r="E34" s="13">
        <v>121</v>
      </c>
      <c r="F34" s="13">
        <v>166</v>
      </c>
      <c r="G34" s="13">
        <v>63</v>
      </c>
      <c r="H34" s="13">
        <v>91</v>
      </c>
      <c r="I34" s="13">
        <v>58</v>
      </c>
      <c r="J34" s="13">
        <v>75</v>
      </c>
      <c r="K34" s="74" t="s">
        <v>10</v>
      </c>
      <c r="L34" s="74" t="s">
        <v>10</v>
      </c>
      <c r="M34" s="74" t="s">
        <v>10</v>
      </c>
      <c r="N34" s="74" t="s">
        <v>10</v>
      </c>
    </row>
    <row r="35" spans="1:14" ht="10.5" customHeight="1">
      <c r="A35" s="5" t="s">
        <v>218</v>
      </c>
    </row>
    <row r="36" spans="1:14" ht="10.5" customHeight="1">
      <c r="A36" s="5" t="s">
        <v>217</v>
      </c>
    </row>
  </sheetData>
  <mergeCells count="13">
    <mergeCell ref="A8:C8"/>
    <mergeCell ref="B34:C34"/>
    <mergeCell ref="B9:C9"/>
    <mergeCell ref="B10:C10"/>
    <mergeCell ref="B11:C11"/>
    <mergeCell ref="B12:C12"/>
    <mergeCell ref="G5:H5"/>
    <mergeCell ref="I5:J5"/>
    <mergeCell ref="D5:F5"/>
    <mergeCell ref="D7:N7"/>
    <mergeCell ref="A5:C6"/>
    <mergeCell ref="M5:N5"/>
    <mergeCell ref="K5:L5"/>
  </mergeCells>
  <phoneticPr fontId="9"/>
  <printOptions gridLinesSet="0"/>
  <pageMargins left="0.6692913385826772" right="0.6692913385826772" top="0.78740157480314965" bottom="0.86614173228346458" header="0" footer="0"/>
  <pageSetup paperSize="9" scale="94" pageOrder="overThenDown" orientation="portrait" verticalDpi="0" r:id="rId1"/>
  <headerFooter alignWithMargins="0"/>
  <rowBreaks count="1" manualBreakCount="1">
    <brk id="148" max="65535"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N37"/>
  <sheetViews>
    <sheetView zoomScaleNormal="100" workbookViewId="0"/>
  </sheetViews>
  <sheetFormatPr defaultRowHeight="10.5"/>
  <cols>
    <col min="1" max="1" width="1.28515625" style="2" customWidth="1"/>
    <col min="2" max="2" width="1" style="2" customWidth="1"/>
    <col min="3" max="3" width="17.7109375" style="2" customWidth="1"/>
    <col min="4" max="4" width="8" style="2" customWidth="1"/>
    <col min="5" max="14" width="7.5703125" style="2" customWidth="1"/>
    <col min="15" max="16384" width="9.140625" style="2"/>
  </cols>
  <sheetData>
    <row r="1" spans="1:14" s="1" customFormat="1" ht="13.5">
      <c r="A1" s="20" t="s">
        <v>285</v>
      </c>
      <c r="B1" s="20"/>
      <c r="C1" s="20"/>
      <c r="D1" s="20"/>
      <c r="E1" s="20"/>
      <c r="F1" s="20"/>
      <c r="G1" s="20"/>
      <c r="H1" s="20"/>
      <c r="I1" s="20"/>
      <c r="J1" s="20"/>
      <c r="K1" s="20"/>
      <c r="L1" s="20"/>
      <c r="M1" s="20"/>
      <c r="N1" s="20"/>
    </row>
    <row r="2" spans="1:14" ht="10.5" customHeight="1">
      <c r="A2" s="81"/>
    </row>
    <row r="3" spans="1:14" ht="10.5" customHeight="1">
      <c r="A3" s="81"/>
    </row>
    <row r="4" spans="1:14" ht="10.5" customHeight="1">
      <c r="A4" s="31"/>
      <c r="B4" s="3"/>
      <c r="C4" s="3"/>
      <c r="D4" s="3"/>
      <c r="E4" s="3"/>
      <c r="F4" s="3"/>
      <c r="G4" s="3"/>
      <c r="H4" s="3"/>
      <c r="I4" s="3"/>
      <c r="J4" s="3"/>
      <c r="K4" s="3"/>
      <c r="L4" s="3"/>
      <c r="N4" s="18" t="s">
        <v>284</v>
      </c>
    </row>
    <row r="5" spans="1:14" ht="10.5" customHeight="1">
      <c r="A5" s="240" t="s">
        <v>283</v>
      </c>
      <c r="B5" s="253"/>
      <c r="C5" s="253"/>
      <c r="D5" s="244" t="s">
        <v>282</v>
      </c>
      <c r="E5" s="245"/>
      <c r="F5" s="246"/>
      <c r="G5" s="219" t="s">
        <v>281</v>
      </c>
      <c r="H5" s="251"/>
      <c r="I5" s="219" t="s">
        <v>210</v>
      </c>
      <c r="J5" s="251"/>
      <c r="K5" s="219" t="s">
        <v>209</v>
      </c>
      <c r="L5" s="251"/>
      <c r="M5" s="219" t="s">
        <v>208</v>
      </c>
      <c r="N5" s="223"/>
    </row>
    <row r="6" spans="1:14" ht="10.5" customHeight="1">
      <c r="A6" s="254"/>
      <c r="B6" s="254"/>
      <c r="C6" s="254"/>
      <c r="D6" s="7" t="s">
        <v>277</v>
      </c>
      <c r="E6" s="7" t="s">
        <v>280</v>
      </c>
      <c r="F6" s="7" t="s">
        <v>279</v>
      </c>
      <c r="G6" s="7" t="s">
        <v>280</v>
      </c>
      <c r="H6" s="7" t="s">
        <v>279</v>
      </c>
      <c r="I6" s="7" t="s">
        <v>280</v>
      </c>
      <c r="J6" s="7" t="s">
        <v>279</v>
      </c>
      <c r="K6" s="7" t="s">
        <v>280</v>
      </c>
      <c r="L6" s="7" t="s">
        <v>279</v>
      </c>
      <c r="M6" s="7" t="s">
        <v>280</v>
      </c>
      <c r="N6" s="8" t="s">
        <v>279</v>
      </c>
    </row>
    <row r="7" spans="1:14" ht="10.5" customHeight="1">
      <c r="A7" s="21"/>
      <c r="B7" s="78" t="s">
        <v>205</v>
      </c>
      <c r="C7" s="21"/>
      <c r="D7" s="247" t="s">
        <v>278</v>
      </c>
      <c r="E7" s="252"/>
      <c r="F7" s="252"/>
      <c r="G7" s="252"/>
      <c r="H7" s="252"/>
      <c r="I7" s="252"/>
      <c r="J7" s="252"/>
      <c r="K7" s="252"/>
      <c r="L7" s="252"/>
      <c r="M7" s="252"/>
      <c r="N7" s="252"/>
    </row>
    <row r="8" spans="1:14" s="6" customFormat="1" ht="10.5" customHeight="1">
      <c r="A8" s="231" t="s">
        <v>277</v>
      </c>
      <c r="B8" s="231"/>
      <c r="C8" s="231"/>
      <c r="D8" s="9">
        <v>8726</v>
      </c>
      <c r="E8" s="14">
        <v>887</v>
      </c>
      <c r="F8" s="14">
        <v>7839</v>
      </c>
      <c r="G8" s="14">
        <v>375</v>
      </c>
      <c r="H8" s="14">
        <v>3652</v>
      </c>
      <c r="I8" s="14">
        <v>482</v>
      </c>
      <c r="J8" s="14">
        <v>3925</v>
      </c>
      <c r="K8" s="14">
        <v>30</v>
      </c>
      <c r="L8" s="14">
        <v>262</v>
      </c>
      <c r="M8" s="14" t="s">
        <v>10</v>
      </c>
      <c r="N8" s="14" t="s">
        <v>10</v>
      </c>
    </row>
    <row r="9" spans="1:14" ht="10.5" customHeight="1">
      <c r="A9" s="30" t="s">
        <v>253</v>
      </c>
      <c r="B9" s="232" t="s">
        <v>276</v>
      </c>
      <c r="C9" s="232"/>
      <c r="D9" s="10">
        <v>502</v>
      </c>
      <c r="E9" s="11">
        <v>102</v>
      </c>
      <c r="F9" s="11">
        <v>400</v>
      </c>
      <c r="G9" s="11">
        <v>39</v>
      </c>
      <c r="H9" s="11">
        <v>128</v>
      </c>
      <c r="I9" s="11">
        <v>38</v>
      </c>
      <c r="J9" s="11">
        <v>152</v>
      </c>
      <c r="K9" s="11">
        <v>25</v>
      </c>
      <c r="L9" s="11">
        <v>120</v>
      </c>
      <c r="M9" s="11" t="s">
        <v>10</v>
      </c>
      <c r="N9" s="11" t="s">
        <v>10</v>
      </c>
    </row>
    <row r="10" spans="1:14" ht="10.5" customHeight="1">
      <c r="A10" s="30" t="s">
        <v>253</v>
      </c>
      <c r="B10" s="232" t="s">
        <v>275</v>
      </c>
      <c r="C10" s="232"/>
      <c r="D10" s="10">
        <v>451</v>
      </c>
      <c r="E10" s="11">
        <v>11</v>
      </c>
      <c r="F10" s="11">
        <v>440</v>
      </c>
      <c r="G10" s="11">
        <v>4</v>
      </c>
      <c r="H10" s="11">
        <v>147</v>
      </c>
      <c r="I10" s="11">
        <v>2</v>
      </c>
      <c r="J10" s="11">
        <v>151</v>
      </c>
      <c r="K10" s="11">
        <v>5</v>
      </c>
      <c r="L10" s="11">
        <v>142</v>
      </c>
      <c r="M10" s="11" t="s">
        <v>10</v>
      </c>
      <c r="N10" s="11" t="s">
        <v>10</v>
      </c>
    </row>
    <row r="11" spans="1:14" ht="10.5" customHeight="1">
      <c r="A11" s="30" t="s">
        <v>253</v>
      </c>
      <c r="B11" s="232" t="s">
        <v>274</v>
      </c>
      <c r="C11" s="232"/>
      <c r="D11" s="10">
        <v>7773</v>
      </c>
      <c r="E11" s="11">
        <v>774</v>
      </c>
      <c r="F11" s="11">
        <v>6999</v>
      </c>
      <c r="G11" s="11">
        <v>332</v>
      </c>
      <c r="H11" s="11">
        <v>3377</v>
      </c>
      <c r="I11" s="11">
        <v>442</v>
      </c>
      <c r="J11" s="11">
        <v>3622</v>
      </c>
      <c r="K11" s="11" t="s">
        <v>10</v>
      </c>
      <c r="L11" s="11" t="s">
        <v>10</v>
      </c>
      <c r="M11" s="11" t="s">
        <v>10</v>
      </c>
      <c r="N11" s="11" t="s">
        <v>10</v>
      </c>
    </row>
    <row r="12" spans="1:14" ht="10.5" customHeight="1">
      <c r="A12" s="30"/>
      <c r="B12" s="232" t="s">
        <v>273</v>
      </c>
      <c r="C12" s="232"/>
      <c r="D12" s="10">
        <v>8449</v>
      </c>
      <c r="E12" s="11">
        <v>780</v>
      </c>
      <c r="F12" s="11">
        <v>7669</v>
      </c>
      <c r="G12" s="11">
        <v>320</v>
      </c>
      <c r="H12" s="11">
        <v>3577</v>
      </c>
      <c r="I12" s="11">
        <v>430</v>
      </c>
      <c r="J12" s="11">
        <v>3830</v>
      </c>
      <c r="K12" s="11">
        <v>30</v>
      </c>
      <c r="L12" s="11">
        <v>262</v>
      </c>
      <c r="M12" s="11" t="s">
        <v>10</v>
      </c>
      <c r="N12" s="11" t="s">
        <v>10</v>
      </c>
    </row>
    <row r="13" spans="1:14" ht="10.5" customHeight="1">
      <c r="A13" s="30"/>
      <c r="B13" s="4"/>
      <c r="C13" s="16" t="s">
        <v>272</v>
      </c>
      <c r="D13" s="19">
        <v>178</v>
      </c>
      <c r="E13" s="11">
        <v>16</v>
      </c>
      <c r="F13" s="11">
        <v>162</v>
      </c>
      <c r="G13" s="11">
        <v>7</v>
      </c>
      <c r="H13" s="11">
        <v>82</v>
      </c>
      <c r="I13" s="11">
        <v>9</v>
      </c>
      <c r="J13" s="11">
        <v>80</v>
      </c>
      <c r="K13" s="11" t="s">
        <v>10</v>
      </c>
      <c r="L13" s="11" t="s">
        <v>10</v>
      </c>
      <c r="M13" s="11" t="s">
        <v>10</v>
      </c>
      <c r="N13" s="11" t="s">
        <v>10</v>
      </c>
    </row>
    <row r="14" spans="1:14" ht="10.5" customHeight="1">
      <c r="A14" s="30"/>
      <c r="B14" s="4"/>
      <c r="C14" s="16" t="s">
        <v>271</v>
      </c>
      <c r="D14" s="19">
        <v>61</v>
      </c>
      <c r="E14" s="11">
        <v>5</v>
      </c>
      <c r="F14" s="11">
        <v>56</v>
      </c>
      <c r="G14" s="11">
        <v>3</v>
      </c>
      <c r="H14" s="11">
        <v>32</v>
      </c>
      <c r="I14" s="11">
        <v>2</v>
      </c>
      <c r="J14" s="11">
        <v>24</v>
      </c>
      <c r="K14" s="11" t="s">
        <v>10</v>
      </c>
      <c r="L14" s="11" t="s">
        <v>10</v>
      </c>
      <c r="M14" s="11" t="s">
        <v>10</v>
      </c>
      <c r="N14" s="11" t="s">
        <v>10</v>
      </c>
    </row>
    <row r="15" spans="1:14" ht="10.5" customHeight="1">
      <c r="A15" s="4"/>
      <c r="B15" s="82"/>
      <c r="C15" s="16" t="s">
        <v>11</v>
      </c>
      <c r="D15" s="15">
        <v>610</v>
      </c>
      <c r="E15" s="11" t="s">
        <v>10</v>
      </c>
      <c r="F15" s="11">
        <v>610</v>
      </c>
      <c r="G15" s="11" t="s">
        <v>10</v>
      </c>
      <c r="H15" s="11">
        <v>304</v>
      </c>
      <c r="I15" s="11" t="s">
        <v>10</v>
      </c>
      <c r="J15" s="11">
        <v>306</v>
      </c>
      <c r="K15" s="11" t="s">
        <v>10</v>
      </c>
      <c r="L15" s="11" t="s">
        <v>10</v>
      </c>
      <c r="M15" s="11" t="s">
        <v>10</v>
      </c>
      <c r="N15" s="11" t="s">
        <v>10</v>
      </c>
    </row>
    <row r="16" spans="1:14" ht="10.5" customHeight="1">
      <c r="A16" s="4"/>
      <c r="B16" s="82"/>
      <c r="C16" s="4" t="s">
        <v>270</v>
      </c>
      <c r="D16" s="10">
        <v>297</v>
      </c>
      <c r="E16" s="11">
        <v>190</v>
      </c>
      <c r="F16" s="11">
        <v>107</v>
      </c>
      <c r="G16" s="11">
        <v>88</v>
      </c>
      <c r="H16" s="11">
        <v>55</v>
      </c>
      <c r="I16" s="11">
        <v>102</v>
      </c>
      <c r="J16" s="11">
        <v>52</v>
      </c>
      <c r="K16" s="11" t="s">
        <v>10</v>
      </c>
      <c r="L16" s="11" t="s">
        <v>10</v>
      </c>
      <c r="M16" s="11" t="s">
        <v>10</v>
      </c>
      <c r="N16" s="11" t="s">
        <v>10</v>
      </c>
    </row>
    <row r="17" spans="1:14" ht="10.5" customHeight="1">
      <c r="A17" s="4"/>
      <c r="B17" s="82"/>
      <c r="C17" s="4" t="s">
        <v>12</v>
      </c>
      <c r="D17" s="10">
        <v>377</v>
      </c>
      <c r="E17" s="11">
        <v>82</v>
      </c>
      <c r="F17" s="11">
        <v>295</v>
      </c>
      <c r="G17" s="11">
        <v>25</v>
      </c>
      <c r="H17" s="11">
        <v>140</v>
      </c>
      <c r="I17" s="11">
        <v>57</v>
      </c>
      <c r="J17" s="11">
        <v>155</v>
      </c>
      <c r="K17" s="11" t="s">
        <v>10</v>
      </c>
      <c r="L17" s="11" t="s">
        <v>10</v>
      </c>
      <c r="M17" s="11" t="s">
        <v>10</v>
      </c>
      <c r="N17" s="11" t="s">
        <v>10</v>
      </c>
    </row>
    <row r="18" spans="1:14" ht="10.5" customHeight="1">
      <c r="A18" s="4"/>
      <c r="B18" s="82"/>
      <c r="C18" s="4" t="s">
        <v>13</v>
      </c>
      <c r="D18" s="10">
        <v>108</v>
      </c>
      <c r="E18" s="11" t="s">
        <v>10</v>
      </c>
      <c r="F18" s="11">
        <v>108</v>
      </c>
      <c r="G18" s="11" t="s">
        <v>10</v>
      </c>
      <c r="H18" s="11">
        <v>67</v>
      </c>
      <c r="I18" s="11" t="s">
        <v>10</v>
      </c>
      <c r="J18" s="11">
        <v>41</v>
      </c>
      <c r="K18" s="11" t="s">
        <v>10</v>
      </c>
      <c r="L18" s="11" t="s">
        <v>10</v>
      </c>
      <c r="M18" s="11" t="s">
        <v>10</v>
      </c>
      <c r="N18" s="11" t="s">
        <v>10</v>
      </c>
    </row>
    <row r="19" spans="1:14" ht="10.5" customHeight="1">
      <c r="A19" s="4"/>
      <c r="B19" s="82"/>
      <c r="C19" s="4" t="s">
        <v>234</v>
      </c>
      <c r="D19" s="10">
        <v>4</v>
      </c>
      <c r="E19" s="11">
        <v>2</v>
      </c>
      <c r="F19" s="11">
        <v>2</v>
      </c>
      <c r="G19" s="11" t="s">
        <v>254</v>
      </c>
      <c r="H19" s="11" t="s">
        <v>254</v>
      </c>
      <c r="I19" s="11">
        <v>2</v>
      </c>
      <c r="J19" s="11">
        <v>2</v>
      </c>
      <c r="K19" s="11" t="s">
        <v>10</v>
      </c>
      <c r="L19" s="11" t="s">
        <v>10</v>
      </c>
      <c r="M19" s="11" t="s">
        <v>10</v>
      </c>
      <c r="N19" s="11" t="s">
        <v>10</v>
      </c>
    </row>
    <row r="20" spans="1:14" ht="10.5" customHeight="1">
      <c r="A20" s="4"/>
      <c r="B20" s="82"/>
      <c r="C20" s="4" t="s">
        <v>269</v>
      </c>
      <c r="D20" s="10">
        <v>396</v>
      </c>
      <c r="E20" s="11">
        <v>150</v>
      </c>
      <c r="F20" s="11">
        <v>246</v>
      </c>
      <c r="G20" s="11">
        <v>68</v>
      </c>
      <c r="H20" s="11">
        <v>122</v>
      </c>
      <c r="I20" s="11">
        <v>82</v>
      </c>
      <c r="J20" s="11">
        <v>124</v>
      </c>
      <c r="K20" s="11" t="s">
        <v>10</v>
      </c>
      <c r="L20" s="11" t="s">
        <v>10</v>
      </c>
      <c r="M20" s="11" t="s">
        <v>10</v>
      </c>
      <c r="N20" s="11" t="s">
        <v>10</v>
      </c>
    </row>
    <row r="21" spans="1:14" ht="10.5" customHeight="1">
      <c r="A21" s="4"/>
      <c r="B21" s="82"/>
      <c r="C21" s="4" t="s">
        <v>268</v>
      </c>
      <c r="D21" s="10">
        <v>1011</v>
      </c>
      <c r="E21" s="11">
        <v>28</v>
      </c>
      <c r="F21" s="11">
        <v>983</v>
      </c>
      <c r="G21" s="11">
        <v>13</v>
      </c>
      <c r="H21" s="11">
        <v>497</v>
      </c>
      <c r="I21" s="11">
        <v>15</v>
      </c>
      <c r="J21" s="11">
        <v>486</v>
      </c>
      <c r="K21" s="11" t="s">
        <v>10</v>
      </c>
      <c r="L21" s="11" t="s">
        <v>10</v>
      </c>
      <c r="M21" s="11" t="s">
        <v>10</v>
      </c>
      <c r="N21" s="11" t="s">
        <v>10</v>
      </c>
    </row>
    <row r="22" spans="1:14" ht="10.5" customHeight="1">
      <c r="A22" s="4"/>
      <c r="B22" s="82"/>
      <c r="C22" s="4" t="s">
        <v>267</v>
      </c>
      <c r="D22" s="10">
        <v>696</v>
      </c>
      <c r="E22" s="11">
        <v>28</v>
      </c>
      <c r="F22" s="11">
        <v>668</v>
      </c>
      <c r="G22" s="11">
        <v>11</v>
      </c>
      <c r="H22" s="11">
        <v>223</v>
      </c>
      <c r="I22" s="11">
        <v>10</v>
      </c>
      <c r="J22" s="11">
        <v>239</v>
      </c>
      <c r="K22" s="11">
        <v>7</v>
      </c>
      <c r="L22" s="11">
        <v>206</v>
      </c>
      <c r="M22" s="11" t="s">
        <v>10</v>
      </c>
      <c r="N22" s="11" t="s">
        <v>10</v>
      </c>
    </row>
    <row r="23" spans="1:14" ht="10.5" customHeight="1">
      <c r="A23" s="4"/>
      <c r="B23" s="82"/>
      <c r="C23" s="4" t="s">
        <v>266</v>
      </c>
      <c r="D23" s="10">
        <v>124</v>
      </c>
      <c r="E23" s="11">
        <v>19</v>
      </c>
      <c r="F23" s="11">
        <v>105</v>
      </c>
      <c r="G23" s="11">
        <v>8</v>
      </c>
      <c r="H23" s="11">
        <v>37</v>
      </c>
      <c r="I23" s="11">
        <v>7</v>
      </c>
      <c r="J23" s="11">
        <v>38</v>
      </c>
      <c r="K23" s="11">
        <v>4</v>
      </c>
      <c r="L23" s="11">
        <v>30</v>
      </c>
      <c r="M23" s="11" t="s">
        <v>10</v>
      </c>
      <c r="N23" s="11" t="s">
        <v>10</v>
      </c>
    </row>
    <row r="24" spans="1:14" ht="10.5" customHeight="1">
      <c r="A24" s="4"/>
      <c r="B24" s="82"/>
      <c r="C24" s="4" t="s">
        <v>265</v>
      </c>
      <c r="D24" s="10">
        <v>67</v>
      </c>
      <c r="E24" s="11">
        <v>48</v>
      </c>
      <c r="F24" s="11">
        <v>19</v>
      </c>
      <c r="G24" s="11">
        <v>17</v>
      </c>
      <c r="H24" s="11">
        <v>3</v>
      </c>
      <c r="I24" s="11">
        <v>17</v>
      </c>
      <c r="J24" s="11">
        <v>9</v>
      </c>
      <c r="K24" s="11">
        <v>14</v>
      </c>
      <c r="L24" s="11">
        <v>7</v>
      </c>
      <c r="M24" s="11" t="s">
        <v>10</v>
      </c>
      <c r="N24" s="11" t="s">
        <v>10</v>
      </c>
    </row>
    <row r="25" spans="1:14" ht="10.5" customHeight="1">
      <c r="A25" s="4"/>
      <c r="B25" s="82"/>
      <c r="C25" s="4" t="s">
        <v>264</v>
      </c>
      <c r="D25" s="10">
        <v>66</v>
      </c>
      <c r="E25" s="11">
        <v>18</v>
      </c>
      <c r="F25" s="11">
        <v>48</v>
      </c>
      <c r="G25" s="11">
        <v>7</v>
      </c>
      <c r="H25" s="11">
        <v>12</v>
      </c>
      <c r="I25" s="11">
        <v>6</v>
      </c>
      <c r="J25" s="11">
        <v>17</v>
      </c>
      <c r="K25" s="11">
        <v>5</v>
      </c>
      <c r="L25" s="11">
        <v>19</v>
      </c>
      <c r="M25" s="11" t="s">
        <v>10</v>
      </c>
      <c r="N25" s="11" t="s">
        <v>10</v>
      </c>
    </row>
    <row r="26" spans="1:14" ht="10.5" customHeight="1">
      <c r="A26" s="4"/>
      <c r="B26" s="82"/>
      <c r="C26" s="4" t="s">
        <v>263</v>
      </c>
      <c r="D26" s="10">
        <v>382</v>
      </c>
      <c r="E26" s="11" t="s">
        <v>10</v>
      </c>
      <c r="F26" s="11">
        <v>382</v>
      </c>
      <c r="G26" s="11" t="s">
        <v>10</v>
      </c>
      <c r="H26" s="11">
        <v>167</v>
      </c>
      <c r="I26" s="11" t="s">
        <v>10</v>
      </c>
      <c r="J26" s="11">
        <v>215</v>
      </c>
      <c r="K26" s="11" t="s">
        <v>10</v>
      </c>
      <c r="L26" s="11" t="s">
        <v>10</v>
      </c>
      <c r="M26" s="11" t="s">
        <v>10</v>
      </c>
      <c r="N26" s="11" t="s">
        <v>10</v>
      </c>
    </row>
    <row r="27" spans="1:14" ht="10.5" customHeight="1">
      <c r="A27" s="4"/>
      <c r="B27" s="82"/>
      <c r="C27" s="4" t="s">
        <v>262</v>
      </c>
      <c r="D27" s="10">
        <v>936</v>
      </c>
      <c r="E27" s="11" t="s">
        <v>10</v>
      </c>
      <c r="F27" s="11">
        <v>936</v>
      </c>
      <c r="G27" s="11" t="s">
        <v>10</v>
      </c>
      <c r="H27" s="11">
        <v>488</v>
      </c>
      <c r="I27" s="11" t="s">
        <v>10</v>
      </c>
      <c r="J27" s="11">
        <v>448</v>
      </c>
      <c r="K27" s="11" t="s">
        <v>10</v>
      </c>
      <c r="L27" s="11" t="s">
        <v>10</v>
      </c>
      <c r="M27" s="11" t="s">
        <v>10</v>
      </c>
      <c r="N27" s="11" t="s">
        <v>10</v>
      </c>
    </row>
    <row r="28" spans="1:14" ht="10.5" customHeight="1">
      <c r="A28" s="4"/>
      <c r="B28" s="82"/>
      <c r="C28" s="4" t="s">
        <v>261</v>
      </c>
      <c r="D28" s="10">
        <v>16</v>
      </c>
      <c r="E28" s="11">
        <v>4</v>
      </c>
      <c r="F28" s="11">
        <v>12</v>
      </c>
      <c r="G28" s="11" t="s">
        <v>10</v>
      </c>
      <c r="H28" s="11" t="s">
        <v>10</v>
      </c>
      <c r="I28" s="11">
        <v>4</v>
      </c>
      <c r="J28" s="11">
        <v>12</v>
      </c>
      <c r="K28" s="11" t="s">
        <v>10</v>
      </c>
      <c r="L28" s="11" t="s">
        <v>10</v>
      </c>
      <c r="M28" s="11" t="s">
        <v>10</v>
      </c>
      <c r="N28" s="11" t="s">
        <v>10</v>
      </c>
    </row>
    <row r="29" spans="1:14" ht="10.5" customHeight="1">
      <c r="A29" s="4"/>
      <c r="B29" s="82"/>
      <c r="C29" s="4" t="s">
        <v>260</v>
      </c>
      <c r="D29" s="10">
        <v>327</v>
      </c>
      <c r="E29" s="11" t="s">
        <v>10</v>
      </c>
      <c r="F29" s="11">
        <v>327</v>
      </c>
      <c r="G29" s="11" t="s">
        <v>10</v>
      </c>
      <c r="H29" s="11">
        <v>146</v>
      </c>
      <c r="I29" s="11" t="s">
        <v>10</v>
      </c>
      <c r="J29" s="11">
        <v>181</v>
      </c>
      <c r="K29" s="11" t="s">
        <v>10</v>
      </c>
      <c r="L29" s="11" t="s">
        <v>10</v>
      </c>
      <c r="M29" s="11" t="s">
        <v>10</v>
      </c>
      <c r="N29" s="11" t="s">
        <v>10</v>
      </c>
    </row>
    <row r="30" spans="1:14" ht="10.5" customHeight="1">
      <c r="A30" s="4"/>
      <c r="B30" s="82"/>
      <c r="C30" s="4" t="s">
        <v>259</v>
      </c>
      <c r="D30" s="10">
        <v>334</v>
      </c>
      <c r="E30" s="11" t="s">
        <v>10</v>
      </c>
      <c r="F30" s="11">
        <v>334</v>
      </c>
      <c r="G30" s="11" t="s">
        <v>10</v>
      </c>
      <c r="H30" s="11">
        <v>169</v>
      </c>
      <c r="I30" s="11" t="s">
        <v>10</v>
      </c>
      <c r="J30" s="11">
        <v>165</v>
      </c>
      <c r="K30" s="11" t="s">
        <v>10</v>
      </c>
      <c r="L30" s="11" t="s">
        <v>10</v>
      </c>
      <c r="M30" s="11" t="s">
        <v>10</v>
      </c>
      <c r="N30" s="11" t="s">
        <v>10</v>
      </c>
    </row>
    <row r="31" spans="1:14" ht="10.5" customHeight="1">
      <c r="A31" s="4"/>
      <c r="B31" s="82"/>
      <c r="C31" s="4" t="s">
        <v>258</v>
      </c>
      <c r="D31" s="10">
        <v>587</v>
      </c>
      <c r="E31" s="11">
        <v>16</v>
      </c>
      <c r="F31" s="11">
        <v>571</v>
      </c>
      <c r="G31" s="11">
        <v>10</v>
      </c>
      <c r="H31" s="11">
        <v>292</v>
      </c>
      <c r="I31" s="11">
        <v>6</v>
      </c>
      <c r="J31" s="11">
        <v>279</v>
      </c>
      <c r="K31" s="11" t="s">
        <v>10</v>
      </c>
      <c r="L31" s="11" t="s">
        <v>10</v>
      </c>
      <c r="M31" s="11" t="s">
        <v>10</v>
      </c>
      <c r="N31" s="11" t="s">
        <v>10</v>
      </c>
    </row>
    <row r="32" spans="1:14" ht="10.5" customHeight="1">
      <c r="A32" s="4"/>
      <c r="B32" s="82"/>
      <c r="C32" s="4" t="s">
        <v>257</v>
      </c>
      <c r="D32" s="10">
        <v>1114</v>
      </c>
      <c r="E32" s="11">
        <v>171</v>
      </c>
      <c r="F32" s="11">
        <v>943</v>
      </c>
      <c r="G32" s="11">
        <v>63</v>
      </c>
      <c r="H32" s="11">
        <v>367</v>
      </c>
      <c r="I32" s="11">
        <v>108</v>
      </c>
      <c r="J32" s="11">
        <v>576</v>
      </c>
      <c r="K32" s="11" t="s">
        <v>10</v>
      </c>
      <c r="L32" s="11" t="s">
        <v>10</v>
      </c>
      <c r="M32" s="11" t="s">
        <v>10</v>
      </c>
      <c r="N32" s="11" t="s">
        <v>10</v>
      </c>
    </row>
    <row r="33" spans="1:14" ht="10.5" customHeight="1">
      <c r="A33" s="4"/>
      <c r="B33" s="82"/>
      <c r="C33" s="4" t="s">
        <v>256</v>
      </c>
      <c r="D33" s="10">
        <v>10</v>
      </c>
      <c r="E33" s="11">
        <v>3</v>
      </c>
      <c r="F33" s="11">
        <v>7</v>
      </c>
      <c r="G33" s="11" t="s">
        <v>10</v>
      </c>
      <c r="H33" s="11" t="s">
        <v>10</v>
      </c>
      <c r="I33" s="11">
        <v>3</v>
      </c>
      <c r="J33" s="11">
        <v>7</v>
      </c>
      <c r="K33" s="11" t="s">
        <v>10</v>
      </c>
      <c r="L33" s="11" t="s">
        <v>10</v>
      </c>
      <c r="M33" s="11" t="s">
        <v>10</v>
      </c>
      <c r="N33" s="11" t="s">
        <v>10</v>
      </c>
    </row>
    <row r="34" spans="1:14" ht="10.5" customHeight="1">
      <c r="A34" s="4"/>
      <c r="B34" s="82"/>
      <c r="C34" s="4" t="s">
        <v>255</v>
      </c>
      <c r="D34" s="10">
        <v>748</v>
      </c>
      <c r="E34" s="11" t="s">
        <v>254</v>
      </c>
      <c r="F34" s="11">
        <v>748</v>
      </c>
      <c r="G34" s="11" t="s">
        <v>10</v>
      </c>
      <c r="H34" s="11">
        <v>374</v>
      </c>
      <c r="I34" s="11" t="s">
        <v>254</v>
      </c>
      <c r="J34" s="11">
        <v>374</v>
      </c>
      <c r="K34" s="11" t="s">
        <v>10</v>
      </c>
      <c r="L34" s="11" t="s">
        <v>10</v>
      </c>
      <c r="M34" s="11" t="s">
        <v>10</v>
      </c>
      <c r="N34" s="11" t="s">
        <v>10</v>
      </c>
    </row>
    <row r="35" spans="1:14" ht="10.5" customHeight="1">
      <c r="A35" s="29" t="s">
        <v>253</v>
      </c>
      <c r="B35" s="250" t="s">
        <v>252</v>
      </c>
      <c r="C35" s="250"/>
      <c r="D35" s="12">
        <v>277</v>
      </c>
      <c r="E35" s="13">
        <v>107</v>
      </c>
      <c r="F35" s="13">
        <v>170</v>
      </c>
      <c r="G35" s="13">
        <v>55</v>
      </c>
      <c r="H35" s="13">
        <v>75</v>
      </c>
      <c r="I35" s="13">
        <v>52</v>
      </c>
      <c r="J35" s="13">
        <v>95</v>
      </c>
      <c r="K35" s="17" t="s">
        <v>10</v>
      </c>
      <c r="L35" s="17" t="s">
        <v>10</v>
      </c>
      <c r="M35" s="17" t="s">
        <v>10</v>
      </c>
      <c r="N35" s="17" t="s">
        <v>10</v>
      </c>
    </row>
    <row r="36" spans="1:14" ht="10.5" customHeight="1">
      <c r="A36" s="5" t="s">
        <v>251</v>
      </c>
    </row>
    <row r="37" spans="1:14" ht="10.5" customHeight="1">
      <c r="A37" s="5" t="s">
        <v>250</v>
      </c>
    </row>
  </sheetData>
  <mergeCells count="13">
    <mergeCell ref="B35:C35"/>
    <mergeCell ref="B9:C9"/>
    <mergeCell ref="B10:C10"/>
    <mergeCell ref="B11:C11"/>
    <mergeCell ref="B12:C12"/>
    <mergeCell ref="A8:C8"/>
    <mergeCell ref="G5:H5"/>
    <mergeCell ref="I5:J5"/>
    <mergeCell ref="D5:F5"/>
    <mergeCell ref="D7:N7"/>
    <mergeCell ref="A5:C6"/>
    <mergeCell ref="M5:N5"/>
    <mergeCell ref="K5:L5"/>
  </mergeCells>
  <phoneticPr fontId="9"/>
  <printOptions gridLinesSet="0"/>
  <pageMargins left="0.6692913385826772" right="0.6692913385826772" top="0.78740157480314965" bottom="0.86614173228346458" header="0" footer="0"/>
  <pageSetup paperSize="9" scale="94" pageOrder="overThenDown" orientation="portrait" verticalDpi="0" r:id="rId1"/>
  <headerFooter alignWithMargins="0"/>
  <rowBreaks count="1" manualBreakCount="1">
    <brk id="148" max="6553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07FEAA-1C38-4BAF-BB46-22E1829DEE66}">
  <dimension ref="A1:N54"/>
  <sheetViews>
    <sheetView zoomScaleNormal="100" workbookViewId="0"/>
  </sheetViews>
  <sheetFormatPr defaultRowHeight="10.5"/>
  <cols>
    <col min="1" max="1" width="10.28515625" style="102" customWidth="1"/>
    <col min="2" max="2" width="5.7109375" style="102" customWidth="1"/>
    <col min="3" max="11" width="7.85546875" style="102" customWidth="1"/>
    <col min="12" max="14" width="5.42578125" style="102" customWidth="1"/>
    <col min="15" max="16384" width="9.140625" style="102"/>
  </cols>
  <sheetData>
    <row r="1" spans="1:14" s="27" customFormat="1" ht="13.5" customHeight="1">
      <c r="N1" s="131"/>
    </row>
    <row r="2" spans="1:14" s="1" customFormat="1" ht="13.5" customHeight="1">
      <c r="A2" s="132" t="s">
        <v>40</v>
      </c>
      <c r="B2" s="132"/>
      <c r="C2" s="132"/>
      <c r="D2" s="132"/>
      <c r="E2" s="132"/>
      <c r="F2" s="132"/>
      <c r="G2" s="132"/>
      <c r="H2" s="132"/>
      <c r="I2" s="132"/>
      <c r="J2" s="132"/>
      <c r="K2" s="132"/>
      <c r="L2" s="132"/>
      <c r="M2" s="132"/>
      <c r="N2" s="133"/>
    </row>
    <row r="3" spans="1:14" s="1" customFormat="1" ht="10.5" customHeight="1">
      <c r="A3" s="122"/>
      <c r="B3" s="122"/>
      <c r="C3" s="122"/>
      <c r="D3" s="122"/>
      <c r="E3" s="122"/>
      <c r="F3" s="122"/>
      <c r="G3" s="122"/>
      <c r="H3" s="122"/>
      <c r="I3" s="122"/>
      <c r="J3" s="122"/>
      <c r="K3" s="122"/>
      <c r="L3" s="122"/>
      <c r="M3" s="122"/>
      <c r="N3" s="133"/>
    </row>
    <row r="4" spans="1:14" s="27" customFormat="1" ht="10.5" customHeight="1">
      <c r="A4" s="123" t="s">
        <v>148</v>
      </c>
      <c r="B4" s="123"/>
      <c r="C4" s="123"/>
      <c r="D4" s="123"/>
      <c r="E4" s="123"/>
      <c r="F4" s="123"/>
      <c r="G4" s="123"/>
      <c r="H4" s="123"/>
      <c r="I4" s="123"/>
      <c r="J4" s="123"/>
      <c r="K4" s="123"/>
      <c r="L4" s="123"/>
      <c r="M4" s="123"/>
      <c r="N4" s="131"/>
    </row>
    <row r="5" spans="1:14" s="27" customFormat="1" ht="10.5" customHeight="1">
      <c r="A5" s="123" t="s">
        <v>147</v>
      </c>
      <c r="B5" s="124"/>
      <c r="C5" s="124"/>
      <c r="D5" s="124"/>
      <c r="E5" s="124"/>
      <c r="F5" s="124"/>
      <c r="G5" s="124"/>
      <c r="H5" s="124"/>
      <c r="I5" s="124"/>
      <c r="J5" s="124"/>
      <c r="K5" s="124"/>
      <c r="L5" s="124"/>
      <c r="M5" s="124"/>
      <c r="N5" s="131"/>
    </row>
    <row r="6" spans="1:14" s="27" customFormat="1" ht="6.75" customHeight="1">
      <c r="A6" s="124"/>
      <c r="B6" s="124"/>
      <c r="C6" s="124"/>
      <c r="D6" s="124"/>
      <c r="E6" s="124"/>
      <c r="F6" s="124"/>
      <c r="G6" s="124"/>
      <c r="H6" s="124"/>
      <c r="I6" s="124"/>
      <c r="J6" s="124"/>
      <c r="K6" s="124"/>
      <c r="L6" s="124"/>
      <c r="M6" s="124"/>
      <c r="N6" s="131"/>
    </row>
    <row r="7" spans="1:14" s="120" customFormat="1" ht="13.5">
      <c r="A7" s="134" t="s">
        <v>142</v>
      </c>
      <c r="B7" s="134"/>
      <c r="C7" s="134"/>
      <c r="D7" s="134"/>
      <c r="E7" s="134"/>
      <c r="F7" s="134"/>
      <c r="G7" s="134"/>
      <c r="H7" s="134"/>
      <c r="I7" s="134"/>
      <c r="J7" s="134"/>
      <c r="K7" s="134"/>
      <c r="L7" s="134"/>
      <c r="M7" s="134"/>
      <c r="N7" s="135"/>
    </row>
    <row r="8" spans="1:14" s="120" customFormat="1" ht="10.5" customHeight="1">
      <c r="A8" s="127"/>
      <c r="B8" s="127"/>
      <c r="C8" s="127"/>
      <c r="D8" s="127"/>
      <c r="E8" s="127"/>
      <c r="F8" s="127"/>
      <c r="G8" s="127"/>
      <c r="H8" s="127"/>
      <c r="I8" s="127"/>
      <c r="J8" s="127"/>
      <c r="K8" s="127"/>
      <c r="L8" s="127"/>
      <c r="M8" s="127"/>
      <c r="N8" s="135"/>
    </row>
    <row r="9" spans="1:14" s="120" customFormat="1" ht="10.5" customHeight="1">
      <c r="A9" s="128" t="s">
        <v>146</v>
      </c>
      <c r="B9" s="127"/>
      <c r="C9" s="127"/>
      <c r="D9" s="127"/>
      <c r="E9" s="127"/>
      <c r="F9" s="127"/>
      <c r="G9" s="127"/>
      <c r="H9" s="127"/>
      <c r="I9" s="127"/>
      <c r="J9" s="127"/>
      <c r="K9" s="127"/>
      <c r="L9" s="127"/>
      <c r="M9" s="127"/>
      <c r="N9" s="135"/>
    </row>
    <row r="10" spans="1:14" s="120" customFormat="1" ht="10.5" customHeight="1">
      <c r="A10" s="129"/>
      <c r="H10" s="130"/>
      <c r="N10" s="136"/>
    </row>
    <row r="11" spans="1:14" ht="13.5" customHeight="1">
      <c r="A11" s="137" t="s">
        <v>141</v>
      </c>
      <c r="B11" s="137"/>
      <c r="C11" s="137"/>
      <c r="D11" s="137"/>
      <c r="E11" s="137"/>
      <c r="F11" s="137"/>
      <c r="G11" s="137"/>
      <c r="H11" s="137"/>
      <c r="I11" s="137"/>
      <c r="J11" s="137"/>
      <c r="K11" s="137"/>
      <c r="L11" s="137"/>
      <c r="M11" s="137"/>
      <c r="N11" s="137"/>
    </row>
    <row r="12" spans="1:14" ht="10.5" customHeight="1"/>
    <row r="13" spans="1:14" ht="10.5" customHeight="1">
      <c r="A13" s="103"/>
      <c r="B13" s="103"/>
      <c r="C13" s="103"/>
      <c r="D13" s="103"/>
      <c r="E13" s="103"/>
      <c r="F13" s="103"/>
      <c r="G13" s="103"/>
      <c r="H13" s="103"/>
      <c r="I13" s="103"/>
      <c r="J13" s="103"/>
      <c r="K13" s="190" t="s">
        <v>338</v>
      </c>
      <c r="L13" s="191"/>
      <c r="M13" s="191"/>
      <c r="N13" s="191"/>
    </row>
    <row r="14" spans="1:14" ht="12" customHeight="1">
      <c r="A14" s="192" t="s">
        <v>138</v>
      </c>
      <c r="B14" s="195" t="s">
        <v>137</v>
      </c>
      <c r="C14" s="198" t="s">
        <v>136</v>
      </c>
      <c r="D14" s="199"/>
      <c r="E14" s="199"/>
      <c r="F14" s="199"/>
      <c r="G14" s="199"/>
      <c r="H14" s="199"/>
      <c r="I14" s="199"/>
      <c r="J14" s="199"/>
      <c r="K14" s="199"/>
      <c r="L14" s="199"/>
      <c r="M14" s="199"/>
      <c r="N14" s="199"/>
    </row>
    <row r="15" spans="1:14" ht="12" customHeight="1">
      <c r="A15" s="193"/>
      <c r="B15" s="196"/>
      <c r="C15" s="198" t="s">
        <v>135</v>
      </c>
      <c r="D15" s="199"/>
      <c r="E15" s="200"/>
      <c r="F15" s="198" t="s">
        <v>134</v>
      </c>
      <c r="G15" s="199"/>
      <c r="H15" s="200"/>
      <c r="I15" s="198" t="s">
        <v>133</v>
      </c>
      <c r="J15" s="199"/>
      <c r="K15" s="200"/>
      <c r="L15" s="198" t="s">
        <v>132</v>
      </c>
      <c r="M15" s="199"/>
      <c r="N15" s="199"/>
    </row>
    <row r="16" spans="1:14" ht="12" customHeight="1">
      <c r="A16" s="194"/>
      <c r="B16" s="197"/>
      <c r="C16" s="104" t="s">
        <v>30</v>
      </c>
      <c r="D16" s="104" t="s">
        <v>31</v>
      </c>
      <c r="E16" s="104" t="s">
        <v>32</v>
      </c>
      <c r="F16" s="104" t="s">
        <v>30</v>
      </c>
      <c r="G16" s="104" t="s">
        <v>31</v>
      </c>
      <c r="H16" s="104" t="s">
        <v>32</v>
      </c>
      <c r="I16" s="104" t="s">
        <v>30</v>
      </c>
      <c r="J16" s="104" t="s">
        <v>31</v>
      </c>
      <c r="K16" s="104" t="s">
        <v>32</v>
      </c>
      <c r="L16" s="104" t="s">
        <v>30</v>
      </c>
      <c r="M16" s="104" t="s">
        <v>31</v>
      </c>
      <c r="N16" s="105" t="s">
        <v>32</v>
      </c>
    </row>
    <row r="17" spans="1:14" ht="6" customHeight="1">
      <c r="A17" s="106"/>
      <c r="B17" s="107"/>
      <c r="C17" s="106"/>
      <c r="D17" s="106"/>
      <c r="E17" s="106"/>
      <c r="F17" s="106"/>
      <c r="G17" s="106"/>
      <c r="H17" s="106"/>
      <c r="I17" s="106"/>
      <c r="J17" s="106"/>
      <c r="K17" s="106"/>
      <c r="L17" s="106"/>
      <c r="M17" s="106"/>
      <c r="N17" s="106"/>
    </row>
    <row r="18" spans="1:14" ht="10.5" customHeight="1">
      <c r="A18" s="95" t="s">
        <v>311</v>
      </c>
      <c r="B18" s="108">
        <v>13</v>
      </c>
      <c r="C18" s="109">
        <v>2694</v>
      </c>
      <c r="D18" s="109">
        <v>451</v>
      </c>
      <c r="E18" s="109">
        <v>2243</v>
      </c>
      <c r="F18" s="109">
        <v>1362</v>
      </c>
      <c r="G18" s="109">
        <v>240</v>
      </c>
      <c r="H18" s="109">
        <v>1122</v>
      </c>
      <c r="I18" s="109">
        <v>1332</v>
      </c>
      <c r="J18" s="109">
        <v>211</v>
      </c>
      <c r="K18" s="109">
        <v>1121</v>
      </c>
      <c r="L18" s="109">
        <v>0</v>
      </c>
      <c r="M18" s="109">
        <v>0</v>
      </c>
      <c r="N18" s="109">
        <v>0</v>
      </c>
    </row>
    <row r="19" spans="1:14" ht="6" customHeight="1">
      <c r="A19" s="87"/>
      <c r="B19" s="110"/>
      <c r="C19" s="111"/>
      <c r="D19" s="111"/>
      <c r="E19" s="111"/>
      <c r="F19" s="111"/>
      <c r="G19" s="111"/>
      <c r="H19" s="111"/>
      <c r="I19" s="111"/>
      <c r="J19" s="111"/>
      <c r="K19" s="111"/>
      <c r="L19" s="111"/>
      <c r="M19" s="111"/>
      <c r="N19" s="111"/>
    </row>
    <row r="20" spans="1:14" ht="10.5" customHeight="1">
      <c r="A20" s="88" t="s">
        <v>312</v>
      </c>
      <c r="B20" s="110">
        <v>0</v>
      </c>
      <c r="C20" s="111">
        <v>0</v>
      </c>
      <c r="D20" s="111">
        <v>0</v>
      </c>
      <c r="E20" s="111">
        <v>0</v>
      </c>
      <c r="F20" s="111">
        <v>0</v>
      </c>
      <c r="G20" s="111">
        <v>0</v>
      </c>
      <c r="H20" s="111">
        <v>0</v>
      </c>
      <c r="I20" s="111">
        <v>0</v>
      </c>
      <c r="J20" s="111">
        <v>0</v>
      </c>
      <c r="K20" s="111">
        <v>0</v>
      </c>
      <c r="L20" s="111">
        <v>0</v>
      </c>
      <c r="M20" s="111">
        <v>0</v>
      </c>
      <c r="N20" s="111">
        <v>0</v>
      </c>
    </row>
    <row r="21" spans="1:14" ht="10.5" customHeight="1">
      <c r="A21" s="88" t="s">
        <v>313</v>
      </c>
      <c r="B21" s="110">
        <v>0</v>
      </c>
      <c r="C21" s="111">
        <v>0</v>
      </c>
      <c r="D21" s="111">
        <v>0</v>
      </c>
      <c r="E21" s="111">
        <v>0</v>
      </c>
      <c r="F21" s="111">
        <v>0</v>
      </c>
      <c r="G21" s="111">
        <v>0</v>
      </c>
      <c r="H21" s="111">
        <v>0</v>
      </c>
      <c r="I21" s="111">
        <v>0</v>
      </c>
      <c r="J21" s="111">
        <v>0</v>
      </c>
      <c r="K21" s="111">
        <v>0</v>
      </c>
      <c r="L21" s="111">
        <v>0</v>
      </c>
      <c r="M21" s="111">
        <v>0</v>
      </c>
      <c r="N21" s="111">
        <v>0</v>
      </c>
    </row>
    <row r="22" spans="1:14" ht="10.5" customHeight="1">
      <c r="A22" s="88" t="s">
        <v>314</v>
      </c>
      <c r="B22" s="110">
        <v>13</v>
      </c>
      <c r="C22" s="111">
        <v>2694</v>
      </c>
      <c r="D22" s="111">
        <v>451</v>
      </c>
      <c r="E22" s="111">
        <v>2243</v>
      </c>
      <c r="F22" s="111">
        <v>1362</v>
      </c>
      <c r="G22" s="111">
        <v>240</v>
      </c>
      <c r="H22" s="111">
        <v>1122</v>
      </c>
      <c r="I22" s="111">
        <v>1332</v>
      </c>
      <c r="J22" s="111">
        <v>211</v>
      </c>
      <c r="K22" s="111">
        <v>1121</v>
      </c>
      <c r="L22" s="111">
        <v>0</v>
      </c>
      <c r="M22" s="111">
        <v>0</v>
      </c>
      <c r="N22" s="111">
        <v>0</v>
      </c>
    </row>
    <row r="23" spans="1:14" ht="6" customHeight="1">
      <c r="A23" s="112"/>
      <c r="B23" s="110"/>
      <c r="C23" s="111"/>
      <c r="D23" s="111"/>
      <c r="E23" s="111"/>
      <c r="F23" s="111"/>
      <c r="G23" s="111"/>
      <c r="H23" s="111"/>
      <c r="I23" s="111"/>
      <c r="J23" s="111"/>
      <c r="K23" s="111"/>
      <c r="L23" s="111"/>
      <c r="M23" s="111"/>
      <c r="N23" s="111"/>
    </row>
    <row r="24" spans="1:14" ht="10.5" customHeight="1">
      <c r="A24" s="113" t="s">
        <v>315</v>
      </c>
      <c r="B24" s="108">
        <v>12</v>
      </c>
      <c r="C24" s="109">
        <v>2387</v>
      </c>
      <c r="D24" s="109">
        <v>347</v>
      </c>
      <c r="E24" s="109">
        <v>2040</v>
      </c>
      <c r="F24" s="109">
        <v>1209</v>
      </c>
      <c r="G24" s="109">
        <v>189</v>
      </c>
      <c r="H24" s="109">
        <v>1020</v>
      </c>
      <c r="I24" s="109">
        <v>1178</v>
      </c>
      <c r="J24" s="109">
        <v>158</v>
      </c>
      <c r="K24" s="109">
        <v>1020</v>
      </c>
      <c r="L24" s="109">
        <v>0</v>
      </c>
      <c r="M24" s="109">
        <v>0</v>
      </c>
      <c r="N24" s="109">
        <v>0</v>
      </c>
    </row>
    <row r="25" spans="1:14" ht="10.5" customHeight="1">
      <c r="A25" s="114" t="s">
        <v>316</v>
      </c>
      <c r="B25" s="110">
        <v>2</v>
      </c>
      <c r="C25" s="111">
        <v>70</v>
      </c>
      <c r="D25" s="111">
        <v>0</v>
      </c>
      <c r="E25" s="111">
        <v>70</v>
      </c>
      <c r="F25" s="111">
        <v>45</v>
      </c>
      <c r="G25" s="111">
        <v>0</v>
      </c>
      <c r="H25" s="111">
        <v>45</v>
      </c>
      <c r="I25" s="111">
        <v>25</v>
      </c>
      <c r="J25" s="111">
        <v>0</v>
      </c>
      <c r="K25" s="111">
        <v>25</v>
      </c>
      <c r="L25" s="111">
        <v>0</v>
      </c>
      <c r="M25" s="111">
        <v>0</v>
      </c>
      <c r="N25" s="111">
        <v>0</v>
      </c>
    </row>
    <row r="26" spans="1:14" ht="10.5" customHeight="1">
      <c r="A26" s="114" t="s">
        <v>317</v>
      </c>
      <c r="B26" s="110">
        <v>2</v>
      </c>
      <c r="C26" s="111">
        <v>697</v>
      </c>
      <c r="D26" s="111">
        <v>283</v>
      </c>
      <c r="E26" s="111">
        <v>414</v>
      </c>
      <c r="F26" s="111">
        <v>343</v>
      </c>
      <c r="G26" s="111">
        <v>154</v>
      </c>
      <c r="H26" s="111">
        <v>189</v>
      </c>
      <c r="I26" s="111">
        <v>354</v>
      </c>
      <c r="J26" s="111">
        <v>129</v>
      </c>
      <c r="K26" s="111">
        <v>225</v>
      </c>
      <c r="L26" s="111">
        <v>0</v>
      </c>
      <c r="M26" s="111">
        <v>0</v>
      </c>
      <c r="N26" s="111">
        <v>0</v>
      </c>
    </row>
    <row r="27" spans="1:14" ht="10.5" customHeight="1">
      <c r="A27" s="114" t="s">
        <v>318</v>
      </c>
      <c r="B27" s="110">
        <v>2</v>
      </c>
      <c r="C27" s="111">
        <v>348</v>
      </c>
      <c r="D27" s="111">
        <v>4</v>
      </c>
      <c r="E27" s="111">
        <v>344</v>
      </c>
      <c r="F27" s="111">
        <v>190</v>
      </c>
      <c r="G27" s="111">
        <v>4</v>
      </c>
      <c r="H27" s="111">
        <v>186</v>
      </c>
      <c r="I27" s="111">
        <v>158</v>
      </c>
      <c r="J27" s="111">
        <v>0</v>
      </c>
      <c r="K27" s="111">
        <v>158</v>
      </c>
      <c r="L27" s="111">
        <v>0</v>
      </c>
      <c r="M27" s="111">
        <v>0</v>
      </c>
      <c r="N27" s="111">
        <v>0</v>
      </c>
    </row>
    <row r="28" spans="1:14" ht="10.5" customHeight="1">
      <c r="A28" s="114" t="s">
        <v>319</v>
      </c>
      <c r="B28" s="110">
        <v>4</v>
      </c>
      <c r="C28" s="111">
        <v>770</v>
      </c>
      <c r="D28" s="111">
        <v>23</v>
      </c>
      <c r="E28" s="111">
        <v>747</v>
      </c>
      <c r="F28" s="111">
        <v>373</v>
      </c>
      <c r="G28" s="111">
        <v>13</v>
      </c>
      <c r="H28" s="111">
        <v>360</v>
      </c>
      <c r="I28" s="111">
        <v>397</v>
      </c>
      <c r="J28" s="111">
        <v>10</v>
      </c>
      <c r="K28" s="111">
        <v>387</v>
      </c>
      <c r="L28" s="111">
        <v>0</v>
      </c>
      <c r="M28" s="111">
        <v>0</v>
      </c>
      <c r="N28" s="111">
        <v>0</v>
      </c>
    </row>
    <row r="29" spans="1:14" ht="10.5" customHeight="1">
      <c r="A29" s="114" t="s">
        <v>320</v>
      </c>
      <c r="B29" s="110">
        <v>1</v>
      </c>
      <c r="C29" s="111">
        <v>373</v>
      </c>
      <c r="D29" s="111">
        <v>26</v>
      </c>
      <c r="E29" s="111">
        <v>347</v>
      </c>
      <c r="F29" s="111">
        <v>191</v>
      </c>
      <c r="G29" s="111">
        <v>13</v>
      </c>
      <c r="H29" s="111">
        <v>178</v>
      </c>
      <c r="I29" s="111">
        <v>182</v>
      </c>
      <c r="J29" s="111">
        <v>13</v>
      </c>
      <c r="K29" s="111">
        <v>169</v>
      </c>
      <c r="L29" s="111">
        <v>0</v>
      </c>
      <c r="M29" s="111">
        <v>0</v>
      </c>
      <c r="N29" s="111">
        <v>0</v>
      </c>
    </row>
    <row r="30" spans="1:14" ht="10.5" customHeight="1">
      <c r="A30" s="114" t="s">
        <v>321</v>
      </c>
      <c r="B30" s="110">
        <v>1</v>
      </c>
      <c r="C30" s="111">
        <v>129</v>
      </c>
      <c r="D30" s="111">
        <v>11</v>
      </c>
      <c r="E30" s="111">
        <v>118</v>
      </c>
      <c r="F30" s="111">
        <v>67</v>
      </c>
      <c r="G30" s="111">
        <v>5</v>
      </c>
      <c r="H30" s="111">
        <v>62</v>
      </c>
      <c r="I30" s="111">
        <v>62</v>
      </c>
      <c r="J30" s="111">
        <v>6</v>
      </c>
      <c r="K30" s="111">
        <v>56</v>
      </c>
      <c r="L30" s="111">
        <v>0</v>
      </c>
      <c r="M30" s="111">
        <v>0</v>
      </c>
      <c r="N30" s="111">
        <v>0</v>
      </c>
    </row>
    <row r="31" spans="1:14" ht="6" customHeight="1">
      <c r="A31" s="112"/>
      <c r="B31" s="110"/>
      <c r="C31" s="111"/>
      <c r="D31" s="111"/>
      <c r="E31" s="111"/>
      <c r="F31" s="111"/>
      <c r="G31" s="111"/>
      <c r="H31" s="111"/>
      <c r="I31" s="111"/>
      <c r="J31" s="111"/>
      <c r="K31" s="111"/>
      <c r="L31" s="111"/>
      <c r="M31" s="111"/>
      <c r="N31" s="111"/>
    </row>
    <row r="32" spans="1:14" ht="10.5" customHeight="1">
      <c r="A32" s="113" t="s">
        <v>322</v>
      </c>
      <c r="B32" s="108">
        <v>1</v>
      </c>
      <c r="C32" s="109">
        <v>307</v>
      </c>
      <c r="D32" s="109">
        <v>104</v>
      </c>
      <c r="E32" s="109">
        <v>203</v>
      </c>
      <c r="F32" s="109">
        <v>153</v>
      </c>
      <c r="G32" s="109">
        <v>51</v>
      </c>
      <c r="H32" s="109">
        <v>102</v>
      </c>
      <c r="I32" s="109">
        <v>154</v>
      </c>
      <c r="J32" s="109">
        <v>53</v>
      </c>
      <c r="K32" s="109">
        <v>101</v>
      </c>
      <c r="L32" s="109">
        <v>0</v>
      </c>
      <c r="M32" s="109">
        <v>0</v>
      </c>
      <c r="N32" s="109">
        <v>0</v>
      </c>
    </row>
    <row r="33" spans="1:14" ht="10.5" customHeight="1">
      <c r="A33" s="115" t="s">
        <v>316</v>
      </c>
      <c r="B33" s="110">
        <v>1</v>
      </c>
      <c r="C33" s="111">
        <v>307</v>
      </c>
      <c r="D33" s="111">
        <v>104</v>
      </c>
      <c r="E33" s="111">
        <v>203</v>
      </c>
      <c r="F33" s="111">
        <v>153</v>
      </c>
      <c r="G33" s="111">
        <v>51</v>
      </c>
      <c r="H33" s="111">
        <v>102</v>
      </c>
      <c r="I33" s="111">
        <v>154</v>
      </c>
      <c r="J33" s="111">
        <v>53</v>
      </c>
      <c r="K33" s="111">
        <v>101</v>
      </c>
      <c r="L33" s="111">
        <v>0</v>
      </c>
      <c r="M33" s="111">
        <v>0</v>
      </c>
      <c r="N33" s="111">
        <v>0</v>
      </c>
    </row>
    <row r="34" spans="1:14" ht="6" customHeight="1">
      <c r="A34" s="116"/>
      <c r="B34" s="117"/>
      <c r="C34" s="118"/>
      <c r="D34" s="118"/>
      <c r="E34" s="118"/>
      <c r="F34" s="118"/>
      <c r="G34" s="118"/>
      <c r="H34" s="118"/>
      <c r="I34" s="118"/>
      <c r="J34" s="118"/>
      <c r="K34" s="118"/>
      <c r="L34" s="118"/>
      <c r="M34" s="118"/>
      <c r="N34" s="118"/>
    </row>
    <row r="35" spans="1:14">
      <c r="A35" s="103" t="s">
        <v>332</v>
      </c>
      <c r="B35" s="103"/>
      <c r="C35" s="103"/>
      <c r="D35" s="103"/>
      <c r="E35" s="103"/>
      <c r="F35" s="103"/>
      <c r="G35" s="103"/>
      <c r="H35" s="103"/>
      <c r="I35" s="103"/>
      <c r="J35" s="103"/>
      <c r="K35" s="103"/>
      <c r="L35" s="103"/>
      <c r="M35" s="103"/>
      <c r="N35" s="103"/>
    </row>
    <row r="36" spans="1:14">
      <c r="A36" s="103"/>
      <c r="B36" s="103"/>
      <c r="C36" s="103"/>
      <c r="D36" s="103"/>
      <c r="E36" s="103"/>
      <c r="F36" s="103"/>
      <c r="G36" s="103"/>
      <c r="H36" s="103"/>
      <c r="I36" s="103"/>
      <c r="J36" s="103"/>
      <c r="K36" s="103"/>
      <c r="L36" s="103"/>
      <c r="M36" s="103"/>
      <c r="N36" s="103"/>
    </row>
    <row r="37" spans="1:14" ht="10.5" customHeight="1">
      <c r="A37" s="103"/>
      <c r="B37" s="119"/>
      <c r="C37" s="119"/>
      <c r="D37" s="119"/>
      <c r="E37" s="119"/>
      <c r="F37" s="119"/>
      <c r="G37" s="119"/>
      <c r="H37" s="119"/>
      <c r="I37" s="119"/>
      <c r="J37" s="119"/>
      <c r="K37" s="119"/>
      <c r="L37" s="119"/>
      <c r="M37" s="119"/>
      <c r="N37" s="119"/>
    </row>
    <row r="38" spans="1:14" ht="10.5" customHeight="1"/>
    <row r="39" spans="1:14" ht="10.5" customHeight="1"/>
    <row r="40" spans="1:14" ht="10.5" customHeight="1"/>
    <row r="41" spans="1:14" ht="10.5" customHeight="1"/>
    <row r="42" spans="1:14" ht="10.5" customHeight="1"/>
    <row r="43" spans="1:14" ht="10.5" customHeight="1"/>
    <row r="44" spans="1:14" ht="10.5" customHeight="1"/>
    <row r="45" spans="1:14" ht="17.45" customHeight="1"/>
    <row r="46" spans="1:14" ht="17.45" customHeight="1"/>
    <row r="47" spans="1:14" ht="17.45" customHeight="1"/>
    <row r="48" spans="1:14" ht="17.45" customHeight="1"/>
    <row r="49" ht="17.45" customHeight="1"/>
    <row r="50" ht="17.45" customHeight="1"/>
    <row r="51" ht="17.45" customHeight="1"/>
    <row r="52" ht="17.45" customHeight="1"/>
    <row r="53" ht="17.45" customHeight="1"/>
    <row r="54" ht="17.45" customHeight="1"/>
  </sheetData>
  <mergeCells count="8">
    <mergeCell ref="K13:N13"/>
    <mergeCell ref="A14:A16"/>
    <mergeCell ref="B14:B16"/>
    <mergeCell ref="C14:N14"/>
    <mergeCell ref="C15:E15"/>
    <mergeCell ref="F15:H15"/>
    <mergeCell ref="I15:K15"/>
    <mergeCell ref="L15:N15"/>
  </mergeCells>
  <phoneticPr fontId="9"/>
  <pageMargins left="0.6692913385826772" right="0.6692913385826772" top="0.98425196850393704" bottom="0.98425196850393704" header="0.51181102362204722" footer="0.51181102362204722"/>
  <pageSetup paperSize="9" orientation="portrait" r:id="rId1"/>
  <headerFooter alignWithMargins="0">
    <oddHeader>&amp;R&amp;F</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D4E913-801C-4DFD-84F2-3889BDAD9440}">
  <dimension ref="A1:Q46"/>
  <sheetViews>
    <sheetView zoomScaleNormal="100" workbookViewId="0"/>
  </sheetViews>
  <sheetFormatPr defaultRowHeight="10.5"/>
  <cols>
    <col min="1" max="1" width="10.28515625" style="102" customWidth="1"/>
    <col min="2" max="2" width="5.7109375" style="102" customWidth="1"/>
    <col min="3" max="11" width="7.85546875" style="102" customWidth="1"/>
    <col min="12" max="14" width="5.42578125" style="102" customWidth="1"/>
    <col min="15" max="16384" width="9.140625" style="102"/>
  </cols>
  <sheetData>
    <row r="1" spans="1:17" s="27" customFormat="1" ht="13.5" customHeight="1"/>
    <row r="2" spans="1:17" s="1" customFormat="1" ht="13.5" customHeight="1">
      <c r="A2" s="121" t="s">
        <v>337</v>
      </c>
      <c r="B2" s="121"/>
      <c r="C2" s="121"/>
      <c r="D2" s="121"/>
      <c r="E2" s="121"/>
      <c r="F2" s="121"/>
      <c r="G2" s="121"/>
      <c r="H2" s="121"/>
      <c r="I2" s="121"/>
      <c r="J2" s="121"/>
      <c r="K2" s="121"/>
      <c r="L2" s="121"/>
      <c r="M2" s="121"/>
      <c r="N2" s="121"/>
      <c r="O2" s="121"/>
    </row>
    <row r="3" spans="1:17" s="1" customFormat="1" ht="10.5" customHeight="1">
      <c r="A3" s="122"/>
      <c r="B3" s="122"/>
      <c r="C3" s="122"/>
      <c r="D3" s="122"/>
      <c r="E3" s="122"/>
      <c r="F3" s="122"/>
      <c r="G3" s="122"/>
      <c r="H3" s="122"/>
      <c r="I3" s="122"/>
      <c r="J3" s="122"/>
      <c r="K3" s="122"/>
      <c r="L3" s="122"/>
      <c r="M3" s="122"/>
    </row>
    <row r="4" spans="1:17" s="27" customFormat="1" ht="10.5" customHeight="1">
      <c r="A4" s="123" t="s">
        <v>148</v>
      </c>
      <c r="B4" s="123"/>
      <c r="C4" s="123"/>
      <c r="D4" s="123"/>
      <c r="E4" s="123"/>
      <c r="F4" s="123"/>
      <c r="G4" s="123"/>
      <c r="H4" s="123"/>
      <c r="I4" s="123"/>
      <c r="J4" s="123"/>
      <c r="K4" s="123"/>
      <c r="L4" s="123"/>
      <c r="M4" s="123"/>
      <c r="N4" s="123"/>
      <c r="O4" s="123"/>
    </row>
    <row r="5" spans="1:17" s="27" customFormat="1" ht="10.5" customHeight="1">
      <c r="A5" s="123" t="s">
        <v>147</v>
      </c>
      <c r="B5" s="124"/>
      <c r="C5" s="124"/>
      <c r="D5" s="124"/>
      <c r="E5" s="124"/>
      <c r="F5" s="124"/>
      <c r="G5" s="124"/>
      <c r="H5" s="124"/>
      <c r="I5" s="124"/>
      <c r="J5" s="124"/>
      <c r="K5" s="124"/>
      <c r="L5" s="124"/>
      <c r="M5" s="124"/>
      <c r="N5" s="124"/>
      <c r="O5" s="124"/>
    </row>
    <row r="6" spans="1:17" s="27" customFormat="1" ht="10.5" customHeight="1">
      <c r="A6" s="123"/>
      <c r="B6" s="124"/>
      <c r="C6" s="124"/>
      <c r="D6" s="124"/>
      <c r="E6" s="124"/>
      <c r="F6" s="124"/>
      <c r="G6" s="124"/>
      <c r="H6" s="124"/>
      <c r="I6" s="124"/>
      <c r="J6" s="124"/>
      <c r="K6" s="124"/>
      <c r="L6" s="124"/>
      <c r="M6" s="124"/>
      <c r="N6" s="124"/>
      <c r="O6" s="124"/>
    </row>
    <row r="7" spans="1:17" s="120" customFormat="1" ht="13.5">
      <c r="A7" s="126" t="s">
        <v>142</v>
      </c>
      <c r="B7" s="126"/>
      <c r="C7" s="126"/>
      <c r="D7" s="126"/>
      <c r="E7" s="126"/>
      <c r="F7" s="126"/>
      <c r="G7" s="126"/>
      <c r="H7" s="126"/>
      <c r="I7" s="126"/>
      <c r="J7" s="126"/>
      <c r="K7" s="126"/>
      <c r="L7" s="126"/>
      <c r="M7" s="126"/>
      <c r="N7" s="127"/>
      <c r="O7" s="127"/>
      <c r="P7" s="127"/>
      <c r="Q7" s="127"/>
    </row>
    <row r="8" spans="1:17" s="120" customFormat="1" ht="10.5" customHeight="1">
      <c r="A8" s="127"/>
      <c r="B8" s="127"/>
      <c r="C8" s="127"/>
      <c r="D8" s="127"/>
      <c r="E8" s="127"/>
      <c r="F8" s="127"/>
      <c r="G8" s="127"/>
      <c r="H8" s="127"/>
      <c r="I8" s="127"/>
      <c r="J8" s="127"/>
      <c r="K8" s="127"/>
      <c r="L8" s="127"/>
      <c r="M8" s="127"/>
      <c r="N8" s="127"/>
      <c r="O8" s="127"/>
      <c r="P8" s="127"/>
      <c r="Q8" s="127"/>
    </row>
    <row r="9" spans="1:17" s="120" customFormat="1" ht="10.5" customHeight="1">
      <c r="A9" s="128" t="s">
        <v>146</v>
      </c>
      <c r="B9" s="127"/>
      <c r="C9" s="127"/>
      <c r="D9" s="127"/>
      <c r="E9" s="127"/>
      <c r="F9" s="127"/>
      <c r="G9" s="127"/>
      <c r="H9" s="127"/>
      <c r="I9" s="127"/>
      <c r="J9" s="127"/>
      <c r="K9" s="127"/>
      <c r="L9" s="127"/>
      <c r="M9" s="127"/>
      <c r="N9" s="127"/>
      <c r="O9" s="127"/>
      <c r="P9" s="127"/>
      <c r="Q9" s="127"/>
    </row>
    <row r="10" spans="1:17" s="120" customFormat="1" ht="10.5" customHeight="1">
      <c r="A10" s="129"/>
      <c r="H10" s="130"/>
    </row>
    <row r="11" spans="1:17" ht="13.5" customHeight="1">
      <c r="A11" s="125" t="s">
        <v>141</v>
      </c>
      <c r="B11" s="125"/>
      <c r="C11" s="125"/>
      <c r="D11" s="125"/>
      <c r="E11" s="125"/>
      <c r="F11" s="125"/>
      <c r="G11" s="125"/>
      <c r="H11" s="125"/>
      <c r="I11" s="125"/>
      <c r="J11" s="125"/>
      <c r="K11" s="125"/>
      <c r="L11" s="125"/>
      <c r="M11" s="125"/>
      <c r="N11" s="125"/>
    </row>
    <row r="12" spans="1:17" ht="10.5" customHeight="1"/>
    <row r="13" spans="1:17" ht="10.5" customHeight="1">
      <c r="A13" s="103"/>
      <c r="B13" s="103"/>
      <c r="C13" s="103"/>
      <c r="D13" s="103"/>
      <c r="E13" s="103"/>
      <c r="F13" s="103"/>
      <c r="G13" s="103"/>
      <c r="H13" s="103"/>
      <c r="I13" s="103"/>
      <c r="J13" s="103"/>
      <c r="K13" s="190" t="s">
        <v>336</v>
      </c>
      <c r="L13" s="191"/>
      <c r="M13" s="191"/>
      <c r="N13" s="191"/>
    </row>
    <row r="14" spans="1:17" ht="12" customHeight="1">
      <c r="A14" s="192" t="s">
        <v>138</v>
      </c>
      <c r="B14" s="195" t="s">
        <v>137</v>
      </c>
      <c r="C14" s="198" t="s">
        <v>136</v>
      </c>
      <c r="D14" s="199"/>
      <c r="E14" s="199"/>
      <c r="F14" s="199"/>
      <c r="G14" s="199"/>
      <c r="H14" s="199"/>
      <c r="I14" s="199"/>
      <c r="J14" s="199"/>
      <c r="K14" s="199"/>
      <c r="L14" s="199"/>
      <c r="M14" s="199"/>
      <c r="N14" s="199"/>
    </row>
    <row r="15" spans="1:17" ht="12" customHeight="1">
      <c r="A15" s="193"/>
      <c r="B15" s="196"/>
      <c r="C15" s="198" t="s">
        <v>135</v>
      </c>
      <c r="D15" s="199"/>
      <c r="E15" s="200"/>
      <c r="F15" s="198" t="s">
        <v>134</v>
      </c>
      <c r="G15" s="199"/>
      <c r="H15" s="200"/>
      <c r="I15" s="198" t="s">
        <v>133</v>
      </c>
      <c r="J15" s="199"/>
      <c r="K15" s="200"/>
      <c r="L15" s="198" t="s">
        <v>132</v>
      </c>
      <c r="M15" s="199"/>
      <c r="N15" s="199"/>
    </row>
    <row r="16" spans="1:17" ht="12" customHeight="1">
      <c r="A16" s="194"/>
      <c r="B16" s="197"/>
      <c r="C16" s="104" t="s">
        <v>30</v>
      </c>
      <c r="D16" s="104" t="s">
        <v>31</v>
      </c>
      <c r="E16" s="104" t="s">
        <v>32</v>
      </c>
      <c r="F16" s="104" t="s">
        <v>30</v>
      </c>
      <c r="G16" s="104" t="s">
        <v>31</v>
      </c>
      <c r="H16" s="104" t="s">
        <v>32</v>
      </c>
      <c r="I16" s="104" t="s">
        <v>30</v>
      </c>
      <c r="J16" s="104" t="s">
        <v>31</v>
      </c>
      <c r="K16" s="104" t="s">
        <v>32</v>
      </c>
      <c r="L16" s="104" t="s">
        <v>30</v>
      </c>
      <c r="M16" s="104" t="s">
        <v>31</v>
      </c>
      <c r="N16" s="105" t="s">
        <v>32</v>
      </c>
    </row>
    <row r="17" spans="1:14" ht="6" customHeight="1">
      <c r="A17" s="106"/>
      <c r="B17" s="107"/>
      <c r="C17" s="106"/>
      <c r="D17" s="106"/>
      <c r="E17" s="106"/>
      <c r="F17" s="106"/>
      <c r="G17" s="106"/>
      <c r="H17" s="106"/>
      <c r="I17" s="106"/>
      <c r="J17" s="106"/>
      <c r="K17" s="106"/>
      <c r="L17" s="106"/>
      <c r="M17" s="106"/>
      <c r="N17" s="106"/>
    </row>
    <row r="18" spans="1:14" ht="10.5" customHeight="1">
      <c r="A18" s="95" t="s">
        <v>311</v>
      </c>
      <c r="B18" s="108">
        <f>SUM(B20:B22)</f>
        <v>14</v>
      </c>
      <c r="C18" s="109">
        <f t="shared" ref="C18:N18" si="0">SUM(C20:C22)</f>
        <v>2715</v>
      </c>
      <c r="D18" s="109">
        <f t="shared" si="0"/>
        <v>408</v>
      </c>
      <c r="E18" s="109">
        <f t="shared" si="0"/>
        <v>2307</v>
      </c>
      <c r="F18" s="109">
        <f>SUM(F20:F22)</f>
        <v>1329</v>
      </c>
      <c r="G18" s="109">
        <f t="shared" si="0"/>
        <v>203</v>
      </c>
      <c r="H18" s="109">
        <f t="shared" si="0"/>
        <v>1126</v>
      </c>
      <c r="I18" s="109">
        <f>SUM(I20:I22)</f>
        <v>1386</v>
      </c>
      <c r="J18" s="109">
        <f t="shared" si="0"/>
        <v>205</v>
      </c>
      <c r="K18" s="109">
        <f t="shared" si="0"/>
        <v>1181</v>
      </c>
      <c r="L18" s="109">
        <f>SUM(L20:L22)</f>
        <v>0</v>
      </c>
      <c r="M18" s="109">
        <f t="shared" si="0"/>
        <v>0</v>
      </c>
      <c r="N18" s="109">
        <f t="shared" si="0"/>
        <v>0</v>
      </c>
    </row>
    <row r="19" spans="1:14" ht="6" customHeight="1">
      <c r="A19" s="87"/>
      <c r="B19" s="110"/>
      <c r="C19" s="111"/>
      <c r="D19" s="111"/>
      <c r="E19" s="111"/>
      <c r="F19" s="111"/>
      <c r="G19" s="111"/>
      <c r="H19" s="111"/>
      <c r="I19" s="111"/>
      <c r="J19" s="111"/>
      <c r="K19" s="111"/>
      <c r="L19" s="111"/>
      <c r="M19" s="111"/>
      <c r="N19" s="111"/>
    </row>
    <row r="20" spans="1:14" ht="10.5" customHeight="1">
      <c r="A20" s="88" t="s">
        <v>312</v>
      </c>
      <c r="B20" s="110">
        <v>0</v>
      </c>
      <c r="C20" s="111">
        <f>SUM(F20,I20,L20)</f>
        <v>0</v>
      </c>
      <c r="D20" s="111">
        <f>SUM(G20,J20,M20)</f>
        <v>0</v>
      </c>
      <c r="E20" s="111">
        <f t="shared" ref="E20:E21" si="1">SUM(H20,K20,N20)</f>
        <v>0</v>
      </c>
      <c r="F20" s="111">
        <f t="shared" ref="F20:F21" si="2">SUM(G20:H20)</f>
        <v>0</v>
      </c>
      <c r="G20" s="111">
        <v>0</v>
      </c>
      <c r="H20" s="111">
        <v>0</v>
      </c>
      <c r="I20" s="111">
        <f t="shared" ref="I20:I21" si="3">SUM(J20:K20)</f>
        <v>0</v>
      </c>
      <c r="J20" s="111">
        <v>0</v>
      </c>
      <c r="K20" s="111">
        <v>0</v>
      </c>
      <c r="L20" s="111">
        <f t="shared" ref="L20:L21" si="4">SUM(M20:N20)</f>
        <v>0</v>
      </c>
      <c r="M20" s="111">
        <v>0</v>
      </c>
      <c r="N20" s="111">
        <v>0</v>
      </c>
    </row>
    <row r="21" spans="1:14" ht="10.5" customHeight="1">
      <c r="A21" s="88" t="s">
        <v>313</v>
      </c>
      <c r="B21" s="110">
        <v>0</v>
      </c>
      <c r="C21" s="111">
        <f t="shared" ref="C21:D22" si="5">SUM(F21,I21,L21)</f>
        <v>0</v>
      </c>
      <c r="D21" s="111">
        <f t="shared" si="5"/>
        <v>0</v>
      </c>
      <c r="E21" s="111">
        <f t="shared" si="1"/>
        <v>0</v>
      </c>
      <c r="F21" s="111">
        <f t="shared" si="2"/>
        <v>0</v>
      </c>
      <c r="G21" s="111">
        <v>0</v>
      </c>
      <c r="H21" s="111">
        <v>0</v>
      </c>
      <c r="I21" s="111">
        <f t="shared" si="3"/>
        <v>0</v>
      </c>
      <c r="J21" s="111">
        <v>0</v>
      </c>
      <c r="K21" s="111">
        <v>0</v>
      </c>
      <c r="L21" s="111">
        <f t="shared" si="4"/>
        <v>0</v>
      </c>
      <c r="M21" s="111">
        <v>0</v>
      </c>
      <c r="N21" s="111">
        <v>0</v>
      </c>
    </row>
    <row r="22" spans="1:14" ht="10.5" customHeight="1">
      <c r="A22" s="88" t="s">
        <v>314</v>
      </c>
      <c r="B22" s="110">
        <f>B24+B32</f>
        <v>14</v>
      </c>
      <c r="C22" s="111">
        <f>SUM(F22,I22,L22)</f>
        <v>2715</v>
      </c>
      <c r="D22" s="111">
        <f t="shared" si="5"/>
        <v>408</v>
      </c>
      <c r="E22" s="111">
        <f>SUM(H22,K22,N22)</f>
        <v>2307</v>
      </c>
      <c r="F22" s="111">
        <f>SUM(G22:H22)</f>
        <v>1329</v>
      </c>
      <c r="G22" s="111">
        <v>203</v>
      </c>
      <c r="H22" s="111">
        <v>1126</v>
      </c>
      <c r="I22" s="111">
        <f>SUM(J22:K22)</f>
        <v>1386</v>
      </c>
      <c r="J22" s="111">
        <v>205</v>
      </c>
      <c r="K22" s="111">
        <v>1181</v>
      </c>
      <c r="L22" s="111">
        <f>SUM(M22:N22)</f>
        <v>0</v>
      </c>
      <c r="M22" s="111">
        <v>0</v>
      </c>
      <c r="N22" s="111">
        <v>0</v>
      </c>
    </row>
    <row r="23" spans="1:14" ht="6" customHeight="1">
      <c r="A23" s="112"/>
      <c r="B23" s="110"/>
      <c r="C23" s="111"/>
      <c r="D23" s="111"/>
      <c r="E23" s="111"/>
      <c r="F23" s="111"/>
      <c r="G23" s="111"/>
      <c r="H23" s="111"/>
      <c r="I23" s="111"/>
      <c r="J23" s="111"/>
      <c r="K23" s="111"/>
      <c r="L23" s="111"/>
      <c r="M23" s="111"/>
      <c r="N23" s="111"/>
    </row>
    <row r="24" spans="1:14" ht="10.5" customHeight="1">
      <c r="A24" s="113" t="s">
        <v>315</v>
      </c>
      <c r="B24" s="108">
        <f>SUM(B25:B30)</f>
        <v>13</v>
      </c>
      <c r="C24" s="109">
        <f t="shared" ref="C24:N24" si="6">SUM(C25:C30)</f>
        <v>2406</v>
      </c>
      <c r="D24" s="109">
        <f t="shared" si="6"/>
        <v>305</v>
      </c>
      <c r="E24" s="109">
        <f t="shared" si="6"/>
        <v>2101</v>
      </c>
      <c r="F24" s="109">
        <f>SUM(F25:F30)</f>
        <v>1182</v>
      </c>
      <c r="G24" s="109">
        <f t="shared" si="6"/>
        <v>150</v>
      </c>
      <c r="H24" s="109">
        <f t="shared" si="6"/>
        <v>1032</v>
      </c>
      <c r="I24" s="109">
        <f>SUM(I25:I30)</f>
        <v>1224</v>
      </c>
      <c r="J24" s="109">
        <f>SUM(J25:J30)</f>
        <v>155</v>
      </c>
      <c r="K24" s="109">
        <f t="shared" si="6"/>
        <v>1069</v>
      </c>
      <c r="L24" s="109">
        <f t="shared" si="6"/>
        <v>0</v>
      </c>
      <c r="M24" s="109">
        <f t="shared" si="6"/>
        <v>0</v>
      </c>
      <c r="N24" s="109">
        <f t="shared" si="6"/>
        <v>0</v>
      </c>
    </row>
    <row r="25" spans="1:14" ht="10.5" customHeight="1">
      <c r="A25" s="114" t="s">
        <v>316</v>
      </c>
      <c r="B25" s="110">
        <v>3</v>
      </c>
      <c r="C25" s="111">
        <f>SUM(F25,I25,L25)</f>
        <v>51</v>
      </c>
      <c r="D25" s="111">
        <f>SUM(G25,J25,M25)</f>
        <v>0</v>
      </c>
      <c r="E25" s="111">
        <f t="shared" ref="C25:E30" si="7">SUM(H25,K25,N25)</f>
        <v>51</v>
      </c>
      <c r="F25" s="111">
        <f>SUM(G25:H25)</f>
        <v>23</v>
      </c>
      <c r="G25" s="111">
        <v>0</v>
      </c>
      <c r="H25" s="111">
        <v>23</v>
      </c>
      <c r="I25" s="111">
        <f t="shared" ref="I25:I30" si="8">SUM(J25:K25)</f>
        <v>28</v>
      </c>
      <c r="J25" s="111">
        <v>0</v>
      </c>
      <c r="K25" s="111">
        <v>28</v>
      </c>
      <c r="L25" s="111">
        <v>0</v>
      </c>
      <c r="M25" s="111">
        <v>0</v>
      </c>
      <c r="N25" s="111">
        <v>0</v>
      </c>
    </row>
    <row r="26" spans="1:14" ht="10.5" customHeight="1">
      <c r="A26" s="114" t="s">
        <v>317</v>
      </c>
      <c r="B26" s="110">
        <v>2</v>
      </c>
      <c r="C26" s="111">
        <f t="shared" si="7"/>
        <v>698</v>
      </c>
      <c r="D26" s="111">
        <f t="shared" si="7"/>
        <v>242</v>
      </c>
      <c r="E26" s="111">
        <f t="shared" si="7"/>
        <v>456</v>
      </c>
      <c r="F26" s="111">
        <f t="shared" ref="F26:F30" si="9">SUM(G26:H26)</f>
        <v>350</v>
      </c>
      <c r="G26" s="111">
        <v>121</v>
      </c>
      <c r="H26" s="111">
        <v>229</v>
      </c>
      <c r="I26" s="111">
        <f t="shared" si="8"/>
        <v>348</v>
      </c>
      <c r="J26" s="111">
        <v>121</v>
      </c>
      <c r="K26" s="111">
        <v>227</v>
      </c>
      <c r="L26" s="111">
        <v>0</v>
      </c>
      <c r="M26" s="111">
        <v>0</v>
      </c>
      <c r="N26" s="111">
        <v>0</v>
      </c>
    </row>
    <row r="27" spans="1:14" ht="10.5" customHeight="1">
      <c r="A27" s="114" t="s">
        <v>318</v>
      </c>
      <c r="B27" s="110">
        <v>2</v>
      </c>
      <c r="C27" s="111">
        <f t="shared" si="7"/>
        <v>335</v>
      </c>
      <c r="D27" s="111">
        <f t="shared" si="7"/>
        <v>0</v>
      </c>
      <c r="E27" s="111">
        <f t="shared" si="7"/>
        <v>335</v>
      </c>
      <c r="F27" s="111">
        <f t="shared" si="9"/>
        <v>161</v>
      </c>
      <c r="G27" s="111">
        <v>0</v>
      </c>
      <c r="H27" s="111">
        <v>161</v>
      </c>
      <c r="I27" s="111">
        <f t="shared" si="8"/>
        <v>174</v>
      </c>
      <c r="J27" s="111">
        <v>0</v>
      </c>
      <c r="K27" s="111">
        <v>174</v>
      </c>
      <c r="L27" s="111">
        <v>0</v>
      </c>
      <c r="M27" s="111">
        <v>0</v>
      </c>
      <c r="N27" s="111">
        <v>0</v>
      </c>
    </row>
    <row r="28" spans="1:14" ht="10.5" customHeight="1">
      <c r="A28" s="114" t="s">
        <v>319</v>
      </c>
      <c r="B28" s="110">
        <v>4</v>
      </c>
      <c r="C28" s="111">
        <f t="shared" si="7"/>
        <v>817</v>
      </c>
      <c r="D28" s="111">
        <f t="shared" si="7"/>
        <v>20</v>
      </c>
      <c r="E28" s="111">
        <f t="shared" si="7"/>
        <v>797</v>
      </c>
      <c r="F28" s="111">
        <f t="shared" si="9"/>
        <v>394</v>
      </c>
      <c r="G28" s="111">
        <v>9</v>
      </c>
      <c r="H28" s="111">
        <v>385</v>
      </c>
      <c r="I28" s="111">
        <f t="shared" si="8"/>
        <v>423</v>
      </c>
      <c r="J28" s="111">
        <v>11</v>
      </c>
      <c r="K28" s="111">
        <v>412</v>
      </c>
      <c r="L28" s="111">
        <v>0</v>
      </c>
      <c r="M28" s="111">
        <v>0</v>
      </c>
      <c r="N28" s="111">
        <v>0</v>
      </c>
    </row>
    <row r="29" spans="1:14" ht="10.5" customHeight="1">
      <c r="A29" s="114" t="s">
        <v>320</v>
      </c>
      <c r="B29" s="110">
        <v>1</v>
      </c>
      <c r="C29" s="111">
        <f t="shared" si="7"/>
        <v>377</v>
      </c>
      <c r="D29" s="111">
        <f t="shared" si="7"/>
        <v>36</v>
      </c>
      <c r="E29" s="111">
        <f t="shared" si="7"/>
        <v>341</v>
      </c>
      <c r="F29" s="111">
        <f t="shared" si="9"/>
        <v>189</v>
      </c>
      <c r="G29" s="111">
        <v>14</v>
      </c>
      <c r="H29" s="111">
        <v>175</v>
      </c>
      <c r="I29" s="111">
        <f t="shared" si="8"/>
        <v>188</v>
      </c>
      <c r="J29" s="111">
        <v>22</v>
      </c>
      <c r="K29" s="111">
        <v>166</v>
      </c>
      <c r="L29" s="111">
        <v>0</v>
      </c>
      <c r="M29" s="111">
        <v>0</v>
      </c>
      <c r="N29" s="111">
        <v>0</v>
      </c>
    </row>
    <row r="30" spans="1:14" ht="10.5" customHeight="1">
      <c r="A30" s="114" t="s">
        <v>321</v>
      </c>
      <c r="B30" s="110">
        <v>1</v>
      </c>
      <c r="C30" s="111">
        <f t="shared" si="7"/>
        <v>128</v>
      </c>
      <c r="D30" s="111">
        <f t="shared" si="7"/>
        <v>7</v>
      </c>
      <c r="E30" s="111">
        <f t="shared" si="7"/>
        <v>121</v>
      </c>
      <c r="F30" s="111">
        <f t="shared" si="9"/>
        <v>65</v>
      </c>
      <c r="G30" s="111">
        <v>6</v>
      </c>
      <c r="H30" s="111">
        <v>59</v>
      </c>
      <c r="I30" s="111">
        <f t="shared" si="8"/>
        <v>63</v>
      </c>
      <c r="J30" s="111">
        <v>1</v>
      </c>
      <c r="K30" s="111">
        <v>62</v>
      </c>
      <c r="L30" s="111">
        <v>0</v>
      </c>
      <c r="M30" s="111">
        <v>0</v>
      </c>
      <c r="N30" s="111">
        <v>0</v>
      </c>
    </row>
    <row r="31" spans="1:14" ht="6" customHeight="1">
      <c r="A31" s="112"/>
      <c r="B31" s="110"/>
      <c r="C31" s="111"/>
      <c r="D31" s="111"/>
      <c r="E31" s="111"/>
      <c r="F31" s="111"/>
      <c r="G31" s="111"/>
      <c r="H31" s="111"/>
      <c r="I31" s="111"/>
      <c r="J31" s="111"/>
      <c r="K31" s="111"/>
      <c r="L31" s="111"/>
      <c r="M31" s="111"/>
      <c r="N31" s="111"/>
    </row>
    <row r="32" spans="1:14" ht="10.5" customHeight="1">
      <c r="A32" s="113" t="s">
        <v>322</v>
      </c>
      <c r="B32" s="108">
        <f>SUM(B33)</f>
        <v>1</v>
      </c>
      <c r="C32" s="109">
        <f>SUM(C33)</f>
        <v>309</v>
      </c>
      <c r="D32" s="109">
        <f>SUM(D33)</f>
        <v>103</v>
      </c>
      <c r="E32" s="109">
        <f>SUM(E33)</f>
        <v>206</v>
      </c>
      <c r="F32" s="109">
        <f t="shared" ref="F32:N32" si="10">SUM(F33)</f>
        <v>147</v>
      </c>
      <c r="G32" s="109">
        <f t="shared" si="10"/>
        <v>53</v>
      </c>
      <c r="H32" s="109">
        <f t="shared" si="10"/>
        <v>94</v>
      </c>
      <c r="I32" s="109">
        <f t="shared" si="10"/>
        <v>162</v>
      </c>
      <c r="J32" s="109">
        <f t="shared" si="10"/>
        <v>50</v>
      </c>
      <c r="K32" s="109">
        <f t="shared" si="10"/>
        <v>112</v>
      </c>
      <c r="L32" s="109">
        <f t="shared" si="10"/>
        <v>0</v>
      </c>
      <c r="M32" s="109">
        <f t="shared" si="10"/>
        <v>0</v>
      </c>
      <c r="N32" s="109">
        <f t="shared" si="10"/>
        <v>0</v>
      </c>
    </row>
    <row r="33" spans="1:14" ht="10.5" customHeight="1">
      <c r="A33" s="115" t="s">
        <v>316</v>
      </c>
      <c r="B33" s="110">
        <v>1</v>
      </c>
      <c r="C33" s="111">
        <f>SUM(F33,I33,L33)</f>
        <v>309</v>
      </c>
      <c r="D33" s="111">
        <f>SUM(G33,J33,M33)</f>
        <v>103</v>
      </c>
      <c r="E33" s="111">
        <f>SUM(H33,K33,N33)</f>
        <v>206</v>
      </c>
      <c r="F33" s="111">
        <f>SUM(G33:H33)</f>
        <v>147</v>
      </c>
      <c r="G33" s="111">
        <v>53</v>
      </c>
      <c r="H33" s="111">
        <v>94</v>
      </c>
      <c r="I33" s="111">
        <f>SUM(J33:K33)</f>
        <v>162</v>
      </c>
      <c r="J33" s="111">
        <v>50</v>
      </c>
      <c r="K33" s="111">
        <v>112</v>
      </c>
      <c r="L33" s="111">
        <v>0</v>
      </c>
      <c r="M33" s="111">
        <v>0</v>
      </c>
      <c r="N33" s="111">
        <v>0</v>
      </c>
    </row>
    <row r="34" spans="1:14" ht="6" customHeight="1">
      <c r="A34" s="116"/>
      <c r="B34" s="117"/>
      <c r="C34" s="118"/>
      <c r="D34" s="118"/>
      <c r="E34" s="118"/>
      <c r="F34" s="118"/>
      <c r="G34" s="118"/>
      <c r="H34" s="118"/>
      <c r="I34" s="118"/>
      <c r="J34" s="118"/>
      <c r="K34" s="118"/>
      <c r="L34" s="118"/>
      <c r="M34" s="118"/>
      <c r="N34" s="118"/>
    </row>
    <row r="35" spans="1:14">
      <c r="A35" s="103" t="s">
        <v>332</v>
      </c>
      <c r="B35" s="103"/>
      <c r="C35" s="103"/>
      <c r="D35" s="103"/>
      <c r="E35" s="103"/>
      <c r="F35" s="103"/>
      <c r="G35" s="103"/>
      <c r="H35" s="103"/>
      <c r="I35" s="103"/>
      <c r="J35" s="103"/>
      <c r="K35" s="103"/>
      <c r="L35" s="103"/>
      <c r="M35" s="103"/>
      <c r="N35" s="103"/>
    </row>
    <row r="36" spans="1:14">
      <c r="A36" s="103"/>
      <c r="B36" s="103"/>
      <c r="C36" s="103"/>
      <c r="D36" s="103"/>
      <c r="E36" s="103"/>
      <c r="F36" s="103"/>
      <c r="G36" s="103"/>
      <c r="H36" s="103"/>
      <c r="I36" s="103"/>
      <c r="J36" s="103"/>
      <c r="K36" s="103"/>
      <c r="L36" s="103"/>
      <c r="M36" s="103"/>
      <c r="N36" s="103"/>
    </row>
    <row r="37" spans="1:14" ht="10.5" customHeight="1">
      <c r="A37" s="103"/>
      <c r="B37" s="119"/>
      <c r="C37" s="119"/>
      <c r="D37" s="119"/>
      <c r="E37" s="119"/>
      <c r="F37" s="119"/>
      <c r="G37" s="119"/>
      <c r="H37" s="119"/>
      <c r="I37" s="119"/>
      <c r="J37" s="119"/>
      <c r="K37" s="119"/>
      <c r="L37" s="119"/>
      <c r="M37" s="119"/>
      <c r="N37" s="119"/>
    </row>
    <row r="38" spans="1:14" ht="10.5" customHeight="1"/>
    <row r="39" spans="1:14" ht="17.45" customHeight="1"/>
    <row r="40" spans="1:14" ht="17.45" customHeight="1"/>
    <row r="41" spans="1:14" ht="17.45" customHeight="1"/>
    <row r="42" spans="1:14" ht="17.45" customHeight="1"/>
    <row r="43" spans="1:14" ht="17.45" customHeight="1"/>
    <row r="44" spans="1:14" ht="17.45" customHeight="1"/>
    <row r="45" spans="1:14" ht="17.45" customHeight="1"/>
    <row r="46" spans="1:14" ht="17.45" customHeight="1"/>
  </sheetData>
  <mergeCells count="8">
    <mergeCell ref="K13:N13"/>
    <mergeCell ref="A14:A16"/>
    <mergeCell ref="B14:B16"/>
    <mergeCell ref="C14:N14"/>
    <mergeCell ref="C15:E15"/>
    <mergeCell ref="F15:H15"/>
    <mergeCell ref="I15:K15"/>
    <mergeCell ref="L15:N15"/>
  </mergeCells>
  <phoneticPr fontId="9"/>
  <pageMargins left="0.6692913385826772" right="0.6692913385826772" top="0.98425196850393704" bottom="0.98425196850393704" header="0.51181102362204722" footer="0.51181102362204722"/>
  <pageSetup paperSize="9" orientation="portrait" r:id="rId1"/>
  <headerFooter alignWithMargins="0">
    <oddHeader>&amp;R&amp;F</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C22C92-D5B3-48E3-A157-E3C3C8F31D8A}">
  <dimension ref="A1:O56"/>
  <sheetViews>
    <sheetView zoomScaleNormal="100" workbookViewId="0"/>
  </sheetViews>
  <sheetFormatPr defaultRowHeight="10.5"/>
  <cols>
    <col min="1" max="1" width="10.28515625" style="35" customWidth="1"/>
    <col min="2" max="2" width="5.7109375" style="35" customWidth="1"/>
    <col min="3" max="11" width="7.85546875" style="35" customWidth="1"/>
    <col min="12" max="14" width="5.42578125" style="35" customWidth="1"/>
    <col min="15" max="15" width="9.140625" style="64"/>
    <col min="16" max="16384" width="9.140625" style="35"/>
  </cols>
  <sheetData>
    <row r="1" spans="1:15" s="27" customFormat="1" ht="13.5" customHeight="1"/>
    <row r="2" spans="1:15" s="1" customFormat="1" ht="13.5" customHeight="1">
      <c r="A2" s="20" t="s">
        <v>40</v>
      </c>
      <c r="B2" s="20"/>
      <c r="C2" s="20"/>
      <c r="D2" s="20"/>
      <c r="E2" s="20"/>
      <c r="F2" s="20"/>
      <c r="G2" s="20"/>
      <c r="H2" s="20"/>
      <c r="I2" s="20"/>
      <c r="J2" s="20"/>
      <c r="K2" s="20"/>
      <c r="L2" s="20"/>
      <c r="M2" s="20"/>
      <c r="N2" s="20"/>
      <c r="O2" s="20"/>
    </row>
    <row r="3" spans="1:15" s="1" customFormat="1" ht="10.5" customHeight="1">
      <c r="A3" s="85"/>
      <c r="B3" s="85"/>
      <c r="C3" s="85"/>
      <c r="D3" s="85"/>
      <c r="E3" s="85"/>
      <c r="F3" s="85"/>
      <c r="G3" s="85"/>
      <c r="H3" s="85"/>
      <c r="I3" s="85"/>
      <c r="J3" s="85"/>
      <c r="K3" s="85"/>
      <c r="L3" s="85"/>
      <c r="M3" s="85"/>
    </row>
    <row r="4" spans="1:15" s="1" customFormat="1" ht="58.5" customHeight="1">
      <c r="A4" s="201" t="s">
        <v>334</v>
      </c>
      <c r="B4" s="201"/>
      <c r="C4" s="201"/>
      <c r="D4" s="201"/>
      <c r="E4" s="201"/>
      <c r="F4" s="201"/>
      <c r="G4" s="201"/>
      <c r="H4" s="201"/>
      <c r="I4" s="201"/>
      <c r="J4" s="201"/>
      <c r="K4" s="201"/>
      <c r="L4" s="201"/>
      <c r="M4" s="201"/>
      <c r="N4" s="201"/>
      <c r="O4" s="100"/>
    </row>
    <row r="5" spans="1:15" s="27" customFormat="1" ht="10.5" customHeight="1">
      <c r="A5" s="5" t="s">
        <v>288</v>
      </c>
      <c r="B5" s="5"/>
      <c r="C5" s="5"/>
      <c r="D5" s="5"/>
      <c r="E5" s="5"/>
      <c r="F5" s="5"/>
      <c r="G5" s="5"/>
      <c r="H5" s="5"/>
      <c r="I5" s="5"/>
      <c r="J5" s="5"/>
      <c r="K5" s="5"/>
      <c r="L5" s="5"/>
      <c r="M5" s="5"/>
      <c r="N5" s="5"/>
      <c r="O5" s="5"/>
    </row>
    <row r="6" spans="1:15" s="27" customFormat="1" ht="10.5" customHeight="1">
      <c r="A6" s="5" t="s">
        <v>287</v>
      </c>
      <c r="B6" s="101"/>
      <c r="C6" s="101"/>
      <c r="D6" s="101"/>
      <c r="E6" s="101"/>
      <c r="F6" s="101"/>
      <c r="G6" s="101"/>
      <c r="H6" s="101"/>
      <c r="I6" s="101"/>
      <c r="J6" s="101"/>
      <c r="K6" s="101"/>
      <c r="L6" s="101"/>
      <c r="M6" s="101"/>
      <c r="N6" s="101"/>
      <c r="O6" s="101"/>
    </row>
    <row r="7" spans="1:15" s="27" customFormat="1" ht="10.5" customHeight="1">
      <c r="A7" s="5"/>
      <c r="B7" s="101"/>
      <c r="C7" s="101"/>
      <c r="D7" s="101"/>
      <c r="E7" s="101"/>
      <c r="F7" s="101"/>
      <c r="G7" s="101"/>
      <c r="H7" s="101"/>
      <c r="I7" s="101"/>
      <c r="J7" s="101"/>
      <c r="K7" s="101"/>
      <c r="L7" s="101"/>
      <c r="M7" s="101"/>
      <c r="N7" s="101"/>
      <c r="O7" s="101"/>
    </row>
    <row r="8" spans="1:15" s="27" customFormat="1" ht="13.5" customHeight="1">
      <c r="A8" s="202" t="s">
        <v>142</v>
      </c>
      <c r="B8" s="202"/>
      <c r="C8" s="202"/>
      <c r="D8" s="202"/>
      <c r="E8" s="202"/>
      <c r="F8" s="202"/>
      <c r="G8" s="202"/>
      <c r="H8" s="202"/>
      <c r="I8" s="202"/>
      <c r="J8" s="202"/>
      <c r="K8" s="202"/>
      <c r="L8" s="202"/>
      <c r="M8" s="202"/>
      <c r="N8" s="101"/>
      <c r="O8" s="101"/>
    </row>
    <row r="9" spans="1:15" s="27" customFormat="1" ht="10.5" customHeight="1">
      <c r="A9" s="66"/>
      <c r="B9" s="66"/>
      <c r="C9" s="66"/>
      <c r="D9" s="66"/>
      <c r="E9" s="66"/>
      <c r="F9" s="66"/>
      <c r="G9" s="66"/>
      <c r="H9" s="66"/>
      <c r="I9" s="66"/>
      <c r="J9" s="66"/>
      <c r="K9" s="66"/>
      <c r="L9" s="66"/>
      <c r="M9" s="66"/>
      <c r="N9" s="101"/>
      <c r="O9" s="101"/>
    </row>
    <row r="10" spans="1:15" s="27" customFormat="1" ht="10.5" customHeight="1">
      <c r="A10" s="67" t="s">
        <v>146</v>
      </c>
      <c r="B10" s="66"/>
      <c r="C10" s="66"/>
      <c r="D10" s="66"/>
      <c r="E10" s="66"/>
      <c r="F10" s="66"/>
      <c r="G10" s="66"/>
      <c r="H10" s="66"/>
      <c r="I10" s="66"/>
      <c r="J10" s="66"/>
      <c r="K10" s="66"/>
      <c r="L10" s="66"/>
      <c r="M10" s="66"/>
      <c r="N10" s="101"/>
      <c r="O10" s="101"/>
    </row>
    <row r="11" spans="1:15" s="27" customFormat="1" ht="10.5" customHeight="1">
      <c r="A11" s="59"/>
      <c r="B11" s="56"/>
      <c r="C11" s="56"/>
      <c r="D11" s="56"/>
      <c r="E11" s="56"/>
      <c r="F11" s="56"/>
      <c r="G11" s="56"/>
      <c r="H11" s="58"/>
      <c r="I11" s="56"/>
      <c r="J11" s="57"/>
      <c r="K11" s="56"/>
      <c r="L11" s="56"/>
      <c r="M11" s="56"/>
      <c r="N11" s="101"/>
      <c r="O11" s="101"/>
    </row>
    <row r="12" spans="1:15" s="79" customFormat="1" ht="13.5" customHeight="1">
      <c r="A12" s="71" t="s">
        <v>141</v>
      </c>
      <c r="B12" s="71"/>
      <c r="C12" s="71"/>
      <c r="D12" s="71"/>
      <c r="E12" s="71"/>
      <c r="F12" s="71"/>
      <c r="G12" s="71"/>
      <c r="H12" s="71"/>
      <c r="I12" s="71"/>
      <c r="J12" s="71"/>
      <c r="K12" s="71"/>
      <c r="L12" s="71"/>
      <c r="M12" s="71"/>
      <c r="N12" s="71"/>
      <c r="O12" s="94"/>
    </row>
    <row r="13" spans="1:15" s="38" customFormat="1" ht="10.5" customHeight="1">
      <c r="O13" s="65"/>
    </row>
    <row r="14" spans="1:15" s="38" customFormat="1" ht="10.5" customHeight="1">
      <c r="A14" s="37"/>
      <c r="B14" s="37"/>
      <c r="C14" s="37"/>
      <c r="D14" s="37"/>
      <c r="E14" s="37"/>
      <c r="F14" s="37"/>
      <c r="G14" s="37"/>
      <c r="H14" s="37"/>
      <c r="I14" s="37"/>
      <c r="J14" s="37"/>
      <c r="K14" s="203" t="s">
        <v>335</v>
      </c>
      <c r="L14" s="191"/>
      <c r="M14" s="191"/>
      <c r="N14" s="191"/>
      <c r="O14" s="65"/>
    </row>
    <row r="15" spans="1:15" s="38" customFormat="1" ht="12" customHeight="1">
      <c r="A15" s="204" t="s">
        <v>138</v>
      </c>
      <c r="B15" s="207" t="s">
        <v>137</v>
      </c>
      <c r="C15" s="210" t="s">
        <v>136</v>
      </c>
      <c r="D15" s="211"/>
      <c r="E15" s="211"/>
      <c r="F15" s="211"/>
      <c r="G15" s="211"/>
      <c r="H15" s="211"/>
      <c r="I15" s="211"/>
      <c r="J15" s="211"/>
      <c r="K15" s="211"/>
      <c r="L15" s="211"/>
      <c r="M15" s="211"/>
      <c r="N15" s="211"/>
      <c r="O15" s="65"/>
    </row>
    <row r="16" spans="1:15" s="38" customFormat="1" ht="12" customHeight="1">
      <c r="A16" s="205"/>
      <c r="B16" s="208"/>
      <c r="C16" s="210" t="s">
        <v>135</v>
      </c>
      <c r="D16" s="211"/>
      <c r="E16" s="212"/>
      <c r="F16" s="210" t="s">
        <v>134</v>
      </c>
      <c r="G16" s="211"/>
      <c r="H16" s="212"/>
      <c r="I16" s="210" t="s">
        <v>133</v>
      </c>
      <c r="J16" s="211"/>
      <c r="K16" s="212"/>
      <c r="L16" s="210" t="s">
        <v>132</v>
      </c>
      <c r="M16" s="211"/>
      <c r="N16" s="211"/>
      <c r="O16" s="65"/>
    </row>
    <row r="17" spans="1:15" s="38" customFormat="1" ht="12" customHeight="1">
      <c r="A17" s="206"/>
      <c r="B17" s="209"/>
      <c r="C17" s="54" t="s">
        <v>30</v>
      </c>
      <c r="D17" s="54" t="s">
        <v>31</v>
      </c>
      <c r="E17" s="54" t="s">
        <v>32</v>
      </c>
      <c r="F17" s="54" t="s">
        <v>30</v>
      </c>
      <c r="G17" s="54" t="s">
        <v>31</v>
      </c>
      <c r="H17" s="54" t="s">
        <v>32</v>
      </c>
      <c r="I17" s="54" t="s">
        <v>30</v>
      </c>
      <c r="J17" s="54" t="s">
        <v>31</v>
      </c>
      <c r="K17" s="54" t="s">
        <v>32</v>
      </c>
      <c r="L17" s="54" t="s">
        <v>30</v>
      </c>
      <c r="M17" s="54" t="s">
        <v>31</v>
      </c>
      <c r="N17" s="99" t="s">
        <v>32</v>
      </c>
      <c r="O17" s="65"/>
    </row>
    <row r="18" spans="1:15" s="38" customFormat="1" ht="6" customHeight="1">
      <c r="A18" s="51"/>
      <c r="B18" s="52"/>
      <c r="C18" s="51"/>
      <c r="D18" s="51"/>
      <c r="E18" s="51"/>
      <c r="F18" s="51"/>
      <c r="G18" s="51"/>
      <c r="H18" s="51"/>
      <c r="I18" s="51"/>
      <c r="J18" s="51"/>
      <c r="K18" s="51"/>
      <c r="L18" s="51"/>
      <c r="M18" s="51"/>
      <c r="N18" s="51"/>
      <c r="O18" s="65"/>
    </row>
    <row r="19" spans="1:15" s="38" customFormat="1" ht="10.5" customHeight="1">
      <c r="A19" s="95" t="s">
        <v>311</v>
      </c>
      <c r="B19" s="96">
        <v>13</v>
      </c>
      <c r="C19" s="97">
        <v>2747</v>
      </c>
      <c r="D19" s="97">
        <v>388</v>
      </c>
      <c r="E19" s="97">
        <v>2359</v>
      </c>
      <c r="F19" s="97">
        <v>1391</v>
      </c>
      <c r="G19" s="97">
        <v>192</v>
      </c>
      <c r="H19" s="97">
        <v>1199</v>
      </c>
      <c r="I19" s="97">
        <v>1356</v>
      </c>
      <c r="J19" s="97">
        <v>196</v>
      </c>
      <c r="K19" s="97">
        <v>1160</v>
      </c>
      <c r="L19" s="97">
        <v>0</v>
      </c>
      <c r="M19" s="97">
        <v>0</v>
      </c>
      <c r="N19" s="97">
        <v>0</v>
      </c>
      <c r="O19" s="65"/>
    </row>
    <row r="20" spans="1:15" s="38" customFormat="1" ht="6" customHeight="1">
      <c r="A20" s="87"/>
      <c r="B20" s="43"/>
      <c r="C20" s="42"/>
      <c r="D20" s="42"/>
      <c r="E20" s="42"/>
      <c r="F20" s="42"/>
      <c r="G20" s="42"/>
      <c r="H20" s="42"/>
      <c r="I20" s="42"/>
      <c r="J20" s="42"/>
      <c r="K20" s="42"/>
      <c r="L20" s="42"/>
      <c r="M20" s="42"/>
      <c r="N20" s="42"/>
      <c r="O20" s="65"/>
    </row>
    <row r="21" spans="1:15" s="38" customFormat="1" ht="10.5" customHeight="1">
      <c r="A21" s="88" t="s">
        <v>312</v>
      </c>
      <c r="B21" s="43">
        <v>0</v>
      </c>
      <c r="C21" s="42">
        <v>0</v>
      </c>
      <c r="D21" s="42">
        <v>0</v>
      </c>
      <c r="E21" s="42">
        <v>0</v>
      </c>
      <c r="F21" s="42">
        <v>0</v>
      </c>
      <c r="G21" s="42">
        <v>0</v>
      </c>
      <c r="H21" s="42">
        <v>0</v>
      </c>
      <c r="I21" s="42">
        <v>0</v>
      </c>
      <c r="J21" s="42">
        <v>0</v>
      </c>
      <c r="K21" s="42">
        <v>0</v>
      </c>
      <c r="L21" s="42">
        <v>0</v>
      </c>
      <c r="M21" s="42">
        <v>0</v>
      </c>
      <c r="N21" s="42">
        <v>0</v>
      </c>
      <c r="O21" s="65"/>
    </row>
    <row r="22" spans="1:15" s="38" customFormat="1" ht="10.5" customHeight="1">
      <c r="A22" s="88" t="s">
        <v>313</v>
      </c>
      <c r="B22" s="43">
        <v>0</v>
      </c>
      <c r="C22" s="42">
        <v>0</v>
      </c>
      <c r="D22" s="42">
        <v>0</v>
      </c>
      <c r="E22" s="42">
        <v>0</v>
      </c>
      <c r="F22" s="42">
        <v>0</v>
      </c>
      <c r="G22" s="42">
        <v>0</v>
      </c>
      <c r="H22" s="42">
        <v>0</v>
      </c>
      <c r="I22" s="42">
        <v>0</v>
      </c>
      <c r="J22" s="42">
        <v>0</v>
      </c>
      <c r="K22" s="42">
        <v>0</v>
      </c>
      <c r="L22" s="42">
        <v>0</v>
      </c>
      <c r="M22" s="42">
        <v>0</v>
      </c>
      <c r="N22" s="42">
        <v>0</v>
      </c>
      <c r="O22" s="65"/>
    </row>
    <row r="23" spans="1:15" s="38" customFormat="1" ht="10.5" customHeight="1">
      <c r="A23" s="88" t="s">
        <v>314</v>
      </c>
      <c r="B23" s="43">
        <v>13</v>
      </c>
      <c r="C23" s="42">
        <v>2747</v>
      </c>
      <c r="D23" s="42">
        <v>388</v>
      </c>
      <c r="E23" s="42">
        <v>2359</v>
      </c>
      <c r="F23" s="42">
        <v>1391</v>
      </c>
      <c r="G23" s="42">
        <v>192</v>
      </c>
      <c r="H23" s="42">
        <v>1199</v>
      </c>
      <c r="I23" s="42">
        <v>1356</v>
      </c>
      <c r="J23" s="42">
        <v>196</v>
      </c>
      <c r="K23" s="42">
        <v>1160</v>
      </c>
      <c r="L23" s="42">
        <v>0</v>
      </c>
      <c r="M23" s="42">
        <v>0</v>
      </c>
      <c r="N23" s="42">
        <v>0</v>
      </c>
      <c r="O23" s="65"/>
    </row>
    <row r="24" spans="1:15" s="38" customFormat="1" ht="6" customHeight="1">
      <c r="A24" s="69"/>
      <c r="B24" s="43"/>
      <c r="C24" s="42"/>
      <c r="D24" s="42"/>
      <c r="E24" s="42"/>
      <c r="F24" s="42"/>
      <c r="G24" s="42"/>
      <c r="H24" s="42"/>
      <c r="I24" s="42"/>
      <c r="J24" s="42"/>
      <c r="K24" s="42"/>
      <c r="L24" s="42"/>
      <c r="M24" s="42"/>
      <c r="N24" s="42"/>
      <c r="O24" s="65"/>
    </row>
    <row r="25" spans="1:15" s="38" customFormat="1" ht="10.5" customHeight="1">
      <c r="A25" s="98" t="s">
        <v>315</v>
      </c>
      <c r="B25" s="96">
        <v>12</v>
      </c>
      <c r="C25" s="97">
        <v>2432</v>
      </c>
      <c r="D25" s="97">
        <v>282</v>
      </c>
      <c r="E25" s="97">
        <v>2150</v>
      </c>
      <c r="F25" s="97">
        <v>1236</v>
      </c>
      <c r="G25" s="97">
        <v>146</v>
      </c>
      <c r="H25" s="97">
        <v>1090</v>
      </c>
      <c r="I25" s="97">
        <v>1196</v>
      </c>
      <c r="J25" s="97">
        <v>136</v>
      </c>
      <c r="K25" s="97">
        <v>1060</v>
      </c>
      <c r="L25" s="97">
        <v>0</v>
      </c>
      <c r="M25" s="97">
        <v>0</v>
      </c>
      <c r="N25" s="97">
        <v>0</v>
      </c>
      <c r="O25" s="65"/>
    </row>
    <row r="26" spans="1:15" s="38" customFormat="1" ht="10.5" customHeight="1">
      <c r="A26" s="92" t="s">
        <v>316</v>
      </c>
      <c r="B26" s="43">
        <v>2</v>
      </c>
      <c r="C26" s="42">
        <v>64</v>
      </c>
      <c r="D26" s="42">
        <v>7</v>
      </c>
      <c r="E26" s="42">
        <v>57</v>
      </c>
      <c r="F26" s="42">
        <v>24</v>
      </c>
      <c r="G26" s="42">
        <v>0</v>
      </c>
      <c r="H26" s="42">
        <v>24</v>
      </c>
      <c r="I26" s="42">
        <v>40</v>
      </c>
      <c r="J26" s="42">
        <v>7</v>
      </c>
      <c r="K26" s="42">
        <v>33</v>
      </c>
      <c r="L26" s="42">
        <v>0</v>
      </c>
      <c r="M26" s="42">
        <v>0</v>
      </c>
      <c r="N26" s="42">
        <v>0</v>
      </c>
      <c r="O26" s="65"/>
    </row>
    <row r="27" spans="1:15" s="38" customFormat="1" ht="10.5" customHeight="1">
      <c r="A27" s="92" t="s">
        <v>317</v>
      </c>
      <c r="B27" s="43">
        <v>2</v>
      </c>
      <c r="C27" s="42">
        <v>636</v>
      </c>
      <c r="D27" s="42">
        <v>211</v>
      </c>
      <c r="E27" s="42">
        <v>425</v>
      </c>
      <c r="F27" s="42">
        <v>350</v>
      </c>
      <c r="G27" s="42">
        <v>117</v>
      </c>
      <c r="H27" s="42">
        <v>233</v>
      </c>
      <c r="I27" s="42">
        <v>286</v>
      </c>
      <c r="J27" s="42">
        <v>94</v>
      </c>
      <c r="K27" s="42">
        <v>192</v>
      </c>
      <c r="L27" s="42">
        <v>0</v>
      </c>
      <c r="M27" s="42">
        <v>0</v>
      </c>
      <c r="N27" s="42">
        <v>0</v>
      </c>
      <c r="O27" s="65"/>
    </row>
    <row r="28" spans="1:15" s="38" customFormat="1" ht="10.5" customHeight="1">
      <c r="A28" s="92" t="s">
        <v>318</v>
      </c>
      <c r="B28" s="43">
        <v>2</v>
      </c>
      <c r="C28" s="42">
        <v>388</v>
      </c>
      <c r="D28" s="42">
        <v>1</v>
      </c>
      <c r="E28" s="42">
        <v>387</v>
      </c>
      <c r="F28" s="42">
        <v>191</v>
      </c>
      <c r="G28" s="42">
        <v>0</v>
      </c>
      <c r="H28" s="42">
        <v>191</v>
      </c>
      <c r="I28" s="42">
        <v>197</v>
      </c>
      <c r="J28" s="42">
        <v>1</v>
      </c>
      <c r="K28" s="42">
        <v>196</v>
      </c>
      <c r="L28" s="42">
        <v>0</v>
      </c>
      <c r="M28" s="42">
        <v>0</v>
      </c>
      <c r="N28" s="42">
        <v>0</v>
      </c>
      <c r="O28" s="65"/>
    </row>
    <row r="29" spans="1:15" s="38" customFormat="1" ht="10.5" customHeight="1">
      <c r="A29" s="92" t="s">
        <v>319</v>
      </c>
      <c r="B29" s="43">
        <v>4</v>
      </c>
      <c r="C29" s="42">
        <v>886</v>
      </c>
      <c r="D29" s="42">
        <v>21</v>
      </c>
      <c r="E29" s="42">
        <v>865</v>
      </c>
      <c r="F29" s="42">
        <v>418</v>
      </c>
      <c r="G29" s="42">
        <v>10</v>
      </c>
      <c r="H29" s="42">
        <v>408</v>
      </c>
      <c r="I29" s="42">
        <v>468</v>
      </c>
      <c r="J29" s="42">
        <v>11</v>
      </c>
      <c r="K29" s="42">
        <v>457</v>
      </c>
      <c r="L29" s="42">
        <v>0</v>
      </c>
      <c r="M29" s="42">
        <v>0</v>
      </c>
      <c r="N29" s="42">
        <v>0</v>
      </c>
      <c r="O29" s="65"/>
    </row>
    <row r="30" spans="1:15" s="38" customFormat="1" ht="10.5" customHeight="1">
      <c r="A30" s="92" t="s">
        <v>320</v>
      </c>
      <c r="B30" s="43">
        <v>1</v>
      </c>
      <c r="C30" s="42">
        <v>338</v>
      </c>
      <c r="D30" s="42">
        <v>40</v>
      </c>
      <c r="E30" s="42">
        <v>298</v>
      </c>
      <c r="F30" s="42">
        <v>189</v>
      </c>
      <c r="G30" s="42">
        <v>18</v>
      </c>
      <c r="H30" s="42">
        <v>171</v>
      </c>
      <c r="I30" s="42">
        <v>149</v>
      </c>
      <c r="J30" s="42">
        <v>22</v>
      </c>
      <c r="K30" s="42">
        <v>127</v>
      </c>
      <c r="L30" s="42">
        <v>0</v>
      </c>
      <c r="M30" s="42">
        <v>0</v>
      </c>
      <c r="N30" s="42">
        <v>0</v>
      </c>
      <c r="O30" s="65"/>
    </row>
    <row r="31" spans="1:15" s="38" customFormat="1" ht="10.5" customHeight="1">
      <c r="A31" s="92" t="s">
        <v>321</v>
      </c>
      <c r="B31" s="43">
        <v>1</v>
      </c>
      <c r="C31" s="42">
        <v>120</v>
      </c>
      <c r="D31" s="42">
        <v>2</v>
      </c>
      <c r="E31" s="42">
        <v>118</v>
      </c>
      <c r="F31" s="42">
        <v>64</v>
      </c>
      <c r="G31" s="42">
        <v>1</v>
      </c>
      <c r="H31" s="42">
        <v>63</v>
      </c>
      <c r="I31" s="42">
        <v>56</v>
      </c>
      <c r="J31" s="42">
        <v>1</v>
      </c>
      <c r="K31" s="42">
        <v>55</v>
      </c>
      <c r="L31" s="42">
        <v>0</v>
      </c>
      <c r="M31" s="42">
        <v>0</v>
      </c>
      <c r="N31" s="42">
        <v>0</v>
      </c>
      <c r="O31" s="65"/>
    </row>
    <row r="32" spans="1:15" s="38" customFormat="1" ht="6" customHeight="1">
      <c r="A32" s="69"/>
      <c r="B32" s="43"/>
      <c r="C32" s="42"/>
      <c r="D32" s="42"/>
      <c r="E32" s="42"/>
      <c r="F32" s="42"/>
      <c r="G32" s="42"/>
      <c r="H32" s="42"/>
      <c r="I32" s="42"/>
      <c r="J32" s="42"/>
      <c r="K32" s="42"/>
      <c r="L32" s="42"/>
      <c r="M32" s="42"/>
      <c r="N32" s="42"/>
      <c r="O32" s="65"/>
    </row>
    <row r="33" spans="1:15" s="38" customFormat="1" ht="10.5" customHeight="1">
      <c r="A33" s="98" t="s">
        <v>322</v>
      </c>
      <c r="B33" s="96">
        <v>1</v>
      </c>
      <c r="C33" s="97">
        <v>315</v>
      </c>
      <c r="D33" s="97">
        <v>106</v>
      </c>
      <c r="E33" s="97">
        <v>209</v>
      </c>
      <c r="F33" s="97">
        <v>155</v>
      </c>
      <c r="G33" s="97">
        <v>46</v>
      </c>
      <c r="H33" s="97">
        <v>109</v>
      </c>
      <c r="I33" s="97">
        <v>160</v>
      </c>
      <c r="J33" s="97">
        <v>60</v>
      </c>
      <c r="K33" s="97">
        <v>100</v>
      </c>
      <c r="L33" s="97">
        <v>0</v>
      </c>
      <c r="M33" s="97">
        <v>0</v>
      </c>
      <c r="N33" s="97">
        <v>0</v>
      </c>
      <c r="O33" s="65"/>
    </row>
    <row r="34" spans="1:15" s="38" customFormat="1" ht="10.5" customHeight="1">
      <c r="A34" s="93" t="s">
        <v>316</v>
      </c>
      <c r="B34" s="43">
        <v>1</v>
      </c>
      <c r="C34" s="42">
        <v>315</v>
      </c>
      <c r="D34" s="42">
        <v>106</v>
      </c>
      <c r="E34" s="42">
        <v>209</v>
      </c>
      <c r="F34" s="42">
        <v>155</v>
      </c>
      <c r="G34" s="42">
        <v>46</v>
      </c>
      <c r="H34" s="42">
        <v>109</v>
      </c>
      <c r="I34" s="42">
        <v>160</v>
      </c>
      <c r="J34" s="42">
        <v>60</v>
      </c>
      <c r="K34" s="42">
        <v>100</v>
      </c>
      <c r="L34" s="42">
        <v>0</v>
      </c>
      <c r="M34" s="42">
        <v>0</v>
      </c>
      <c r="N34" s="42">
        <v>0</v>
      </c>
      <c r="O34" s="65"/>
    </row>
    <row r="35" spans="1:15" s="38" customFormat="1" ht="6" customHeight="1">
      <c r="A35" s="41"/>
      <c r="B35" s="40"/>
      <c r="C35" s="39"/>
      <c r="D35" s="39"/>
      <c r="E35" s="39"/>
      <c r="F35" s="39"/>
      <c r="G35" s="39"/>
      <c r="H35" s="39"/>
      <c r="I35" s="39"/>
      <c r="J35" s="39"/>
      <c r="K35" s="39"/>
      <c r="L35" s="39"/>
      <c r="M35" s="39"/>
      <c r="N35" s="39"/>
      <c r="O35" s="65"/>
    </row>
    <row r="36" spans="1:15" s="38" customFormat="1">
      <c r="A36" s="37" t="s">
        <v>332</v>
      </c>
      <c r="B36" s="37"/>
      <c r="C36" s="37"/>
      <c r="D36" s="37"/>
      <c r="E36" s="37"/>
      <c r="F36" s="37"/>
      <c r="G36" s="37"/>
      <c r="H36" s="37"/>
      <c r="I36" s="37"/>
      <c r="J36" s="37"/>
      <c r="K36" s="37"/>
      <c r="L36" s="37"/>
      <c r="M36" s="37"/>
      <c r="N36" s="37"/>
      <c r="O36" s="65"/>
    </row>
    <row r="37" spans="1:15" s="38" customFormat="1">
      <c r="A37" s="37"/>
      <c r="B37" s="37"/>
      <c r="C37" s="37"/>
      <c r="D37" s="37"/>
      <c r="E37" s="37"/>
      <c r="F37" s="37"/>
      <c r="G37" s="37"/>
      <c r="H37" s="37"/>
      <c r="I37" s="37"/>
      <c r="J37" s="37"/>
      <c r="K37" s="37"/>
      <c r="L37" s="37"/>
      <c r="M37" s="37"/>
      <c r="N37" s="37"/>
      <c r="O37" s="65"/>
    </row>
    <row r="38" spans="1:15" ht="10.5" customHeight="1"/>
    <row r="39" spans="1:15" ht="10.5" customHeight="1"/>
    <row r="40" spans="1:15" ht="10.5" customHeight="1"/>
    <row r="41" spans="1:15" ht="10.5" customHeight="1"/>
    <row r="42" spans="1:15" ht="10.5" customHeight="1"/>
    <row r="43" spans="1:15" ht="10.5" customHeight="1"/>
    <row r="44" spans="1:15" ht="10.5" customHeight="1"/>
    <row r="45" spans="1:15" ht="10.5" customHeight="1"/>
    <row r="46" spans="1:15" ht="10.5" customHeight="1"/>
    <row r="47" spans="1:15" ht="17.45" customHeight="1"/>
    <row r="48" spans="1:15" ht="17.45" customHeight="1"/>
    <row r="49" ht="17.45" customHeight="1"/>
    <row r="50" ht="17.45" customHeight="1"/>
    <row r="51" ht="17.45" customHeight="1"/>
    <row r="52" ht="17.45" customHeight="1"/>
    <row r="53" ht="17.45" customHeight="1"/>
    <row r="54" ht="17.45" customHeight="1"/>
    <row r="55" ht="17.45" customHeight="1"/>
    <row r="56" ht="17.45" customHeight="1"/>
  </sheetData>
  <mergeCells count="10">
    <mergeCell ref="A4:N4"/>
    <mergeCell ref="A8:M8"/>
    <mergeCell ref="K14:N14"/>
    <mergeCell ref="A15:A17"/>
    <mergeCell ref="B15:B17"/>
    <mergeCell ref="C15:N15"/>
    <mergeCell ref="C16:E16"/>
    <mergeCell ref="F16:H16"/>
    <mergeCell ref="I16:K16"/>
    <mergeCell ref="L16:N16"/>
  </mergeCells>
  <phoneticPr fontId="9"/>
  <pageMargins left="0.6692913385826772" right="0.6692913385826772" top="0.98425196850393704" bottom="0.98425196850393704" header="0.51181102362204722" footer="0.51181102362204722"/>
  <pageSetup paperSize="9" orientation="portrait" r:id="rId1"/>
  <headerFooter alignWithMargins="0">
    <oddHeader>&amp;R&amp;F</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55"/>
  <sheetViews>
    <sheetView zoomScaleNormal="100" workbookViewId="0"/>
  </sheetViews>
  <sheetFormatPr defaultRowHeight="10.5"/>
  <cols>
    <col min="1" max="1" width="10.28515625" style="35" customWidth="1"/>
    <col min="2" max="2" width="5.7109375" style="35" customWidth="1"/>
    <col min="3" max="11" width="7.85546875" style="35" customWidth="1"/>
    <col min="12" max="14" width="5.42578125" style="35" customWidth="1"/>
    <col min="15" max="15" width="9.140625" style="64"/>
    <col min="16" max="16384" width="9.140625" style="35"/>
  </cols>
  <sheetData>
    <row r="1" spans="1:15" s="27" customFormat="1" ht="13.5" customHeight="1"/>
    <row r="2" spans="1:15" s="1" customFormat="1" ht="13.5" customHeight="1">
      <c r="A2" s="20" t="s">
        <v>40</v>
      </c>
      <c r="B2" s="20"/>
      <c r="C2" s="20"/>
      <c r="D2" s="20"/>
      <c r="E2" s="20"/>
      <c r="F2" s="20"/>
      <c r="G2" s="20"/>
      <c r="H2" s="20"/>
      <c r="I2" s="20"/>
      <c r="J2" s="20"/>
      <c r="K2" s="20"/>
      <c r="L2" s="20"/>
      <c r="M2" s="20"/>
      <c r="N2" s="20"/>
      <c r="O2" s="20"/>
    </row>
    <row r="3" spans="1:15" s="1" customFormat="1" ht="10.5" customHeight="1">
      <c r="A3" s="85"/>
      <c r="B3" s="85"/>
      <c r="C3" s="85"/>
      <c r="D3" s="85"/>
      <c r="E3" s="85"/>
      <c r="F3" s="85"/>
      <c r="G3" s="85"/>
      <c r="H3" s="85"/>
      <c r="I3" s="85"/>
      <c r="J3" s="85"/>
      <c r="K3" s="85"/>
      <c r="L3" s="85"/>
      <c r="M3" s="85"/>
    </row>
    <row r="4" spans="1:15" s="1" customFormat="1" ht="58.5" customHeight="1">
      <c r="A4" s="201" t="s">
        <v>334</v>
      </c>
      <c r="B4" s="201"/>
      <c r="C4" s="201"/>
      <c r="D4" s="201"/>
      <c r="E4" s="201"/>
      <c r="F4" s="201"/>
      <c r="G4" s="201"/>
      <c r="H4" s="201"/>
      <c r="I4" s="201"/>
      <c r="J4" s="201"/>
      <c r="K4" s="201"/>
      <c r="L4" s="201"/>
      <c r="M4" s="201"/>
      <c r="N4" s="201"/>
      <c r="O4" s="86"/>
    </row>
    <row r="5" spans="1:15" s="27" customFormat="1" ht="10.5" customHeight="1">
      <c r="A5" s="5" t="s">
        <v>288</v>
      </c>
      <c r="B5" s="5"/>
      <c r="C5" s="5"/>
      <c r="D5" s="5"/>
      <c r="E5" s="5"/>
      <c r="F5" s="5"/>
      <c r="G5" s="5"/>
      <c r="H5" s="5"/>
      <c r="I5" s="5"/>
      <c r="J5" s="5"/>
      <c r="K5" s="5"/>
      <c r="L5" s="5"/>
      <c r="M5" s="5"/>
      <c r="N5" s="5"/>
      <c r="O5" s="5"/>
    </row>
    <row r="6" spans="1:15" s="27" customFormat="1" ht="10.5" customHeight="1">
      <c r="A6" s="5" t="s">
        <v>287</v>
      </c>
      <c r="B6" s="84"/>
      <c r="C6" s="84"/>
      <c r="D6" s="84"/>
      <c r="E6" s="84"/>
      <c r="F6" s="84"/>
      <c r="G6" s="84"/>
      <c r="H6" s="84"/>
      <c r="I6" s="84"/>
      <c r="J6" s="84"/>
      <c r="K6" s="84"/>
      <c r="L6" s="84"/>
      <c r="M6" s="84"/>
      <c r="N6" s="84"/>
      <c r="O6" s="84"/>
    </row>
    <row r="7" spans="1:15" s="27" customFormat="1" ht="10.5" customHeight="1">
      <c r="A7" s="5"/>
      <c r="B7" s="84"/>
      <c r="C7" s="84"/>
      <c r="D7" s="84"/>
      <c r="E7" s="84"/>
      <c r="F7" s="84"/>
      <c r="G7" s="84"/>
      <c r="H7" s="84"/>
      <c r="I7" s="84"/>
      <c r="J7" s="84"/>
      <c r="K7" s="84"/>
      <c r="L7" s="84"/>
      <c r="M7" s="84"/>
      <c r="N7" s="84"/>
      <c r="O7" s="84"/>
    </row>
    <row r="8" spans="1:15" s="27" customFormat="1" ht="13.5" customHeight="1">
      <c r="A8" s="202" t="s">
        <v>142</v>
      </c>
      <c r="B8" s="202"/>
      <c r="C8" s="202"/>
      <c r="D8" s="202"/>
      <c r="E8" s="202"/>
      <c r="F8" s="202"/>
      <c r="G8" s="202"/>
      <c r="H8" s="202"/>
      <c r="I8" s="202"/>
      <c r="J8" s="202"/>
      <c r="K8" s="202"/>
      <c r="L8" s="202"/>
      <c r="M8" s="202"/>
      <c r="N8" s="84"/>
      <c r="O8" s="84"/>
    </row>
    <row r="9" spans="1:15" s="27" customFormat="1" ht="10.5" customHeight="1">
      <c r="A9" s="66"/>
      <c r="B9" s="66"/>
      <c r="C9" s="66"/>
      <c r="D9" s="66"/>
      <c r="E9" s="66"/>
      <c r="F9" s="66"/>
      <c r="G9" s="66"/>
      <c r="H9" s="66"/>
      <c r="I9" s="66"/>
      <c r="J9" s="66"/>
      <c r="K9" s="66"/>
      <c r="L9" s="66"/>
      <c r="M9" s="66"/>
      <c r="N9" s="84"/>
      <c r="O9" s="84"/>
    </row>
    <row r="10" spans="1:15" s="27" customFormat="1" ht="10.5" customHeight="1">
      <c r="A10" s="67" t="s">
        <v>146</v>
      </c>
      <c r="B10" s="66"/>
      <c r="C10" s="66"/>
      <c r="D10" s="66"/>
      <c r="E10" s="66"/>
      <c r="F10" s="66"/>
      <c r="G10" s="66"/>
      <c r="H10" s="66"/>
      <c r="I10" s="66"/>
      <c r="J10" s="66"/>
      <c r="K10" s="66"/>
      <c r="L10" s="66"/>
      <c r="M10" s="66"/>
      <c r="N10" s="84"/>
      <c r="O10" s="84"/>
    </row>
    <row r="11" spans="1:15" s="27" customFormat="1" ht="10.5" customHeight="1">
      <c r="A11" s="59"/>
      <c r="B11" s="56"/>
      <c r="C11" s="56"/>
      <c r="D11" s="56"/>
      <c r="E11" s="56"/>
      <c r="F11" s="56"/>
      <c r="G11" s="56"/>
      <c r="H11" s="58"/>
      <c r="I11" s="56"/>
      <c r="J11" s="57"/>
      <c r="K11" s="56"/>
      <c r="L11" s="56"/>
      <c r="M11" s="56"/>
      <c r="N11" s="84"/>
      <c r="O11" s="84"/>
    </row>
    <row r="12" spans="1:15" s="79" customFormat="1" ht="13.5" customHeight="1">
      <c r="A12" s="71" t="s">
        <v>141</v>
      </c>
      <c r="B12" s="71"/>
      <c r="C12" s="71"/>
      <c r="D12" s="71"/>
      <c r="E12" s="71"/>
      <c r="F12" s="71"/>
      <c r="G12" s="71"/>
      <c r="H12" s="71"/>
      <c r="I12" s="71"/>
      <c r="J12" s="71"/>
      <c r="K12" s="71"/>
      <c r="L12" s="71"/>
      <c r="M12" s="71"/>
      <c r="N12" s="71"/>
      <c r="O12" s="94"/>
    </row>
    <row r="13" spans="1:15" s="38" customFormat="1" ht="10.5" customHeight="1">
      <c r="O13" s="65"/>
    </row>
    <row r="14" spans="1:15" s="38" customFormat="1" ht="10.5" customHeight="1">
      <c r="A14" s="37"/>
      <c r="B14" s="37"/>
      <c r="C14" s="37"/>
      <c r="D14" s="37"/>
      <c r="E14" s="37"/>
      <c r="F14" s="37"/>
      <c r="G14" s="37"/>
      <c r="H14" s="37"/>
      <c r="I14" s="37"/>
      <c r="J14" s="37"/>
      <c r="K14" s="203" t="s">
        <v>333</v>
      </c>
      <c r="L14" s="203"/>
      <c r="M14" s="203"/>
      <c r="N14" s="203"/>
      <c r="O14" s="65"/>
    </row>
    <row r="15" spans="1:15" s="38" customFormat="1" ht="12" customHeight="1">
      <c r="A15" s="204" t="s">
        <v>138</v>
      </c>
      <c r="B15" s="207" t="s">
        <v>137</v>
      </c>
      <c r="C15" s="210" t="s">
        <v>136</v>
      </c>
      <c r="D15" s="211"/>
      <c r="E15" s="211"/>
      <c r="F15" s="211"/>
      <c r="G15" s="211"/>
      <c r="H15" s="211"/>
      <c r="I15" s="211"/>
      <c r="J15" s="211"/>
      <c r="K15" s="211"/>
      <c r="L15" s="211"/>
      <c r="M15" s="211"/>
      <c r="N15" s="211"/>
      <c r="O15" s="65"/>
    </row>
    <row r="16" spans="1:15" s="38" customFormat="1" ht="12" customHeight="1">
      <c r="A16" s="205"/>
      <c r="B16" s="208"/>
      <c r="C16" s="210" t="s">
        <v>135</v>
      </c>
      <c r="D16" s="211"/>
      <c r="E16" s="212"/>
      <c r="F16" s="210" t="s">
        <v>134</v>
      </c>
      <c r="G16" s="211"/>
      <c r="H16" s="212"/>
      <c r="I16" s="210" t="s">
        <v>133</v>
      </c>
      <c r="J16" s="211"/>
      <c r="K16" s="212"/>
      <c r="L16" s="210" t="s">
        <v>132</v>
      </c>
      <c r="M16" s="211"/>
      <c r="N16" s="211"/>
      <c r="O16" s="65"/>
    </row>
    <row r="17" spans="1:15" s="38" customFormat="1" ht="12" customHeight="1">
      <c r="A17" s="206"/>
      <c r="B17" s="209"/>
      <c r="C17" s="54" t="s">
        <v>30</v>
      </c>
      <c r="D17" s="54" t="s">
        <v>31</v>
      </c>
      <c r="E17" s="54" t="s">
        <v>32</v>
      </c>
      <c r="F17" s="54" t="s">
        <v>30</v>
      </c>
      <c r="G17" s="54" t="s">
        <v>31</v>
      </c>
      <c r="H17" s="54" t="s">
        <v>32</v>
      </c>
      <c r="I17" s="54" t="s">
        <v>30</v>
      </c>
      <c r="J17" s="54" t="s">
        <v>31</v>
      </c>
      <c r="K17" s="54" t="s">
        <v>32</v>
      </c>
      <c r="L17" s="54" t="s">
        <v>30</v>
      </c>
      <c r="M17" s="54" t="s">
        <v>31</v>
      </c>
      <c r="N17" s="53" t="s">
        <v>32</v>
      </c>
      <c r="O17" s="65"/>
    </row>
    <row r="18" spans="1:15" s="38" customFormat="1" ht="6" customHeight="1">
      <c r="A18" s="51"/>
      <c r="B18" s="52"/>
      <c r="C18" s="51"/>
      <c r="D18" s="51"/>
      <c r="E18" s="51"/>
      <c r="F18" s="51"/>
      <c r="G18" s="51"/>
      <c r="H18" s="51"/>
      <c r="I18" s="51"/>
      <c r="J18" s="51"/>
      <c r="K18" s="51"/>
      <c r="L18" s="51"/>
      <c r="M18" s="51"/>
      <c r="N18" s="51"/>
      <c r="O18" s="65"/>
    </row>
    <row r="19" spans="1:15" s="38" customFormat="1" ht="10.5" customHeight="1">
      <c r="A19" s="95" t="s">
        <v>311</v>
      </c>
      <c r="B19" s="96">
        <v>16</v>
      </c>
      <c r="C19" s="97">
        <v>2839</v>
      </c>
      <c r="D19" s="97">
        <v>420</v>
      </c>
      <c r="E19" s="97">
        <v>2419</v>
      </c>
      <c r="F19" s="97">
        <v>1335</v>
      </c>
      <c r="G19" s="97">
        <v>178</v>
      </c>
      <c r="H19" s="97">
        <v>1157</v>
      </c>
      <c r="I19" s="97">
        <v>1504</v>
      </c>
      <c r="J19" s="97">
        <v>242</v>
      </c>
      <c r="K19" s="97">
        <v>1262</v>
      </c>
      <c r="L19" s="97">
        <v>0</v>
      </c>
      <c r="M19" s="97">
        <v>0</v>
      </c>
      <c r="N19" s="97">
        <v>0</v>
      </c>
      <c r="O19" s="65"/>
    </row>
    <row r="20" spans="1:15" s="38" customFormat="1" ht="6" customHeight="1">
      <c r="A20" s="87"/>
      <c r="B20" s="43"/>
      <c r="C20" s="42"/>
      <c r="D20" s="42"/>
      <c r="E20" s="42"/>
      <c r="F20" s="42"/>
      <c r="G20" s="42"/>
      <c r="H20" s="42"/>
      <c r="I20" s="42"/>
      <c r="J20" s="42"/>
      <c r="K20" s="42"/>
      <c r="L20" s="42"/>
      <c r="M20" s="42"/>
      <c r="N20" s="42"/>
      <c r="O20" s="65"/>
    </row>
    <row r="21" spans="1:15" s="38" customFormat="1" ht="10.5" customHeight="1">
      <c r="A21" s="88" t="s">
        <v>312</v>
      </c>
      <c r="B21" s="43">
        <v>0</v>
      </c>
      <c r="C21" s="42">
        <v>0</v>
      </c>
      <c r="D21" s="42">
        <v>0</v>
      </c>
      <c r="E21" s="42">
        <v>0</v>
      </c>
      <c r="F21" s="42">
        <v>0</v>
      </c>
      <c r="G21" s="42">
        <v>0</v>
      </c>
      <c r="H21" s="42">
        <v>0</v>
      </c>
      <c r="I21" s="42">
        <v>0</v>
      </c>
      <c r="J21" s="42">
        <v>0</v>
      </c>
      <c r="K21" s="42">
        <v>0</v>
      </c>
      <c r="L21" s="42">
        <v>0</v>
      </c>
      <c r="M21" s="42">
        <v>0</v>
      </c>
      <c r="N21" s="42">
        <v>0</v>
      </c>
      <c r="O21" s="65"/>
    </row>
    <row r="22" spans="1:15" s="38" customFormat="1" ht="10.5" customHeight="1">
      <c r="A22" s="88" t="s">
        <v>313</v>
      </c>
      <c r="B22" s="43">
        <v>0</v>
      </c>
      <c r="C22" s="42">
        <v>0</v>
      </c>
      <c r="D22" s="42">
        <v>0</v>
      </c>
      <c r="E22" s="42">
        <v>0</v>
      </c>
      <c r="F22" s="42">
        <v>0</v>
      </c>
      <c r="G22" s="42">
        <v>0</v>
      </c>
      <c r="H22" s="42">
        <v>0</v>
      </c>
      <c r="I22" s="42">
        <v>0</v>
      </c>
      <c r="J22" s="42">
        <v>0</v>
      </c>
      <c r="K22" s="42">
        <v>0</v>
      </c>
      <c r="L22" s="42">
        <v>0</v>
      </c>
      <c r="M22" s="42">
        <v>0</v>
      </c>
      <c r="N22" s="42">
        <v>0</v>
      </c>
      <c r="O22" s="65"/>
    </row>
    <row r="23" spans="1:15" s="38" customFormat="1" ht="10.5" customHeight="1">
      <c r="A23" s="88" t="s">
        <v>314</v>
      </c>
      <c r="B23" s="43">
        <v>16</v>
      </c>
      <c r="C23" s="42">
        <v>2839</v>
      </c>
      <c r="D23" s="42">
        <v>420</v>
      </c>
      <c r="E23" s="42">
        <v>2419</v>
      </c>
      <c r="F23" s="42">
        <v>1335</v>
      </c>
      <c r="G23" s="42">
        <v>178</v>
      </c>
      <c r="H23" s="42">
        <v>1157</v>
      </c>
      <c r="I23" s="42">
        <v>1504</v>
      </c>
      <c r="J23" s="42">
        <v>242</v>
      </c>
      <c r="K23" s="42">
        <v>1262</v>
      </c>
      <c r="L23" s="42">
        <v>0</v>
      </c>
      <c r="M23" s="42">
        <v>0</v>
      </c>
      <c r="N23" s="42">
        <v>0</v>
      </c>
      <c r="O23" s="65"/>
    </row>
    <row r="24" spans="1:15" s="38" customFormat="1" ht="6" customHeight="1">
      <c r="A24" s="69"/>
      <c r="B24" s="43"/>
      <c r="C24" s="42"/>
      <c r="D24" s="42"/>
      <c r="E24" s="42"/>
      <c r="F24" s="42"/>
      <c r="G24" s="42"/>
      <c r="H24" s="42"/>
      <c r="I24" s="42"/>
      <c r="J24" s="42"/>
      <c r="K24" s="42"/>
      <c r="L24" s="42"/>
      <c r="M24" s="42"/>
      <c r="N24" s="42"/>
      <c r="O24" s="65"/>
    </row>
    <row r="25" spans="1:15" s="38" customFormat="1" ht="10.5" customHeight="1">
      <c r="A25" s="98" t="s">
        <v>315</v>
      </c>
      <c r="B25" s="96">
        <v>15</v>
      </c>
      <c r="C25" s="97">
        <v>2527</v>
      </c>
      <c r="D25" s="97">
        <v>302</v>
      </c>
      <c r="E25" s="97">
        <v>2225</v>
      </c>
      <c r="F25" s="97">
        <v>1183</v>
      </c>
      <c r="G25" s="97">
        <v>122</v>
      </c>
      <c r="H25" s="97">
        <v>1061</v>
      </c>
      <c r="I25" s="97">
        <v>1344</v>
      </c>
      <c r="J25" s="97">
        <v>180</v>
      </c>
      <c r="K25" s="97">
        <v>1164</v>
      </c>
      <c r="L25" s="97">
        <v>0</v>
      </c>
      <c r="M25" s="97">
        <v>0</v>
      </c>
      <c r="N25" s="97">
        <v>0</v>
      </c>
      <c r="O25" s="65"/>
    </row>
    <row r="26" spans="1:15" s="38" customFormat="1" ht="10.5" customHeight="1">
      <c r="A26" s="92" t="s">
        <v>316</v>
      </c>
      <c r="B26" s="43">
        <v>2</v>
      </c>
      <c r="C26" s="42">
        <v>69</v>
      </c>
      <c r="D26" s="42">
        <v>13</v>
      </c>
      <c r="E26" s="42">
        <v>56</v>
      </c>
      <c r="F26" s="42">
        <v>36</v>
      </c>
      <c r="G26" s="42">
        <v>6</v>
      </c>
      <c r="H26" s="42">
        <v>30</v>
      </c>
      <c r="I26" s="42">
        <v>33</v>
      </c>
      <c r="J26" s="42">
        <v>7</v>
      </c>
      <c r="K26" s="42">
        <v>26</v>
      </c>
      <c r="L26" s="42">
        <v>0</v>
      </c>
      <c r="M26" s="42">
        <v>0</v>
      </c>
      <c r="N26" s="42">
        <v>0</v>
      </c>
      <c r="O26" s="65"/>
    </row>
    <row r="27" spans="1:15" s="38" customFormat="1" ht="10.5" customHeight="1">
      <c r="A27" s="92" t="s">
        <v>317</v>
      </c>
      <c r="B27" s="43">
        <v>3</v>
      </c>
      <c r="C27" s="42">
        <v>623</v>
      </c>
      <c r="D27" s="42">
        <v>221</v>
      </c>
      <c r="E27" s="42">
        <v>402</v>
      </c>
      <c r="F27" s="42">
        <v>269</v>
      </c>
      <c r="G27" s="42">
        <v>80</v>
      </c>
      <c r="H27" s="42">
        <v>189</v>
      </c>
      <c r="I27" s="42">
        <v>354</v>
      </c>
      <c r="J27" s="42">
        <v>141</v>
      </c>
      <c r="K27" s="42">
        <v>213</v>
      </c>
      <c r="L27" s="42">
        <v>0</v>
      </c>
      <c r="M27" s="42">
        <v>0</v>
      </c>
      <c r="N27" s="42">
        <v>0</v>
      </c>
      <c r="O27" s="65"/>
    </row>
    <row r="28" spans="1:15" s="38" customFormat="1" ht="10.5" customHeight="1">
      <c r="A28" s="92" t="s">
        <v>318</v>
      </c>
      <c r="B28" s="43">
        <v>3</v>
      </c>
      <c r="C28" s="42">
        <v>419</v>
      </c>
      <c r="D28" s="42">
        <v>1</v>
      </c>
      <c r="E28" s="42">
        <v>418</v>
      </c>
      <c r="F28" s="42">
        <v>207</v>
      </c>
      <c r="G28" s="42">
        <v>1</v>
      </c>
      <c r="H28" s="42">
        <v>206</v>
      </c>
      <c r="I28" s="42">
        <v>212</v>
      </c>
      <c r="J28" s="42">
        <v>0</v>
      </c>
      <c r="K28" s="42">
        <v>212</v>
      </c>
      <c r="L28" s="42">
        <v>0</v>
      </c>
      <c r="M28" s="42">
        <v>0</v>
      </c>
      <c r="N28" s="42">
        <v>0</v>
      </c>
      <c r="O28" s="65"/>
    </row>
    <row r="29" spans="1:15" s="38" customFormat="1" ht="10.5" customHeight="1">
      <c r="A29" s="92" t="s">
        <v>319</v>
      </c>
      <c r="B29" s="43">
        <v>5</v>
      </c>
      <c r="C29" s="42">
        <v>1009</v>
      </c>
      <c r="D29" s="42">
        <v>25</v>
      </c>
      <c r="E29" s="42">
        <v>984</v>
      </c>
      <c r="F29" s="42">
        <v>458</v>
      </c>
      <c r="G29" s="42">
        <v>12</v>
      </c>
      <c r="H29" s="42">
        <v>446</v>
      </c>
      <c r="I29" s="42">
        <v>551</v>
      </c>
      <c r="J29" s="42">
        <v>13</v>
      </c>
      <c r="K29" s="42">
        <v>538</v>
      </c>
      <c r="L29" s="42">
        <v>0</v>
      </c>
      <c r="M29" s="42">
        <v>0</v>
      </c>
      <c r="N29" s="42">
        <v>0</v>
      </c>
      <c r="O29" s="65"/>
    </row>
    <row r="30" spans="1:15" s="38" customFormat="1" ht="10.5" customHeight="1">
      <c r="A30" s="92" t="s">
        <v>320</v>
      </c>
      <c r="B30" s="43">
        <v>1</v>
      </c>
      <c r="C30" s="42">
        <v>288</v>
      </c>
      <c r="D30" s="42">
        <v>38</v>
      </c>
      <c r="E30" s="42">
        <v>250</v>
      </c>
      <c r="F30" s="42">
        <v>156</v>
      </c>
      <c r="G30" s="42">
        <v>22</v>
      </c>
      <c r="H30" s="42">
        <v>134</v>
      </c>
      <c r="I30" s="42">
        <v>132</v>
      </c>
      <c r="J30" s="42">
        <v>16</v>
      </c>
      <c r="K30" s="42">
        <v>116</v>
      </c>
      <c r="L30" s="42">
        <v>0</v>
      </c>
      <c r="M30" s="42">
        <v>0</v>
      </c>
      <c r="N30" s="42">
        <v>0</v>
      </c>
      <c r="O30" s="65"/>
    </row>
    <row r="31" spans="1:15" s="38" customFormat="1" ht="10.5" customHeight="1">
      <c r="A31" s="92" t="s">
        <v>321</v>
      </c>
      <c r="B31" s="43">
        <v>1</v>
      </c>
      <c r="C31" s="42">
        <v>119</v>
      </c>
      <c r="D31" s="42">
        <v>4</v>
      </c>
      <c r="E31" s="42">
        <v>115</v>
      </c>
      <c r="F31" s="42">
        <v>57</v>
      </c>
      <c r="G31" s="42">
        <v>1</v>
      </c>
      <c r="H31" s="42">
        <v>56</v>
      </c>
      <c r="I31" s="42">
        <v>62</v>
      </c>
      <c r="J31" s="42">
        <v>3</v>
      </c>
      <c r="K31" s="42">
        <v>59</v>
      </c>
      <c r="L31" s="42">
        <v>0</v>
      </c>
      <c r="M31" s="42">
        <v>0</v>
      </c>
      <c r="N31" s="42">
        <v>0</v>
      </c>
      <c r="O31" s="65"/>
    </row>
    <row r="32" spans="1:15" s="38" customFormat="1" ht="6" customHeight="1">
      <c r="A32" s="69"/>
      <c r="B32" s="43"/>
      <c r="C32" s="42"/>
      <c r="D32" s="42"/>
      <c r="E32" s="42"/>
      <c r="F32" s="42"/>
      <c r="G32" s="42"/>
      <c r="H32" s="42"/>
      <c r="I32" s="42"/>
      <c r="J32" s="42"/>
      <c r="K32" s="42"/>
      <c r="L32" s="42"/>
      <c r="M32" s="42"/>
      <c r="N32" s="42"/>
      <c r="O32" s="65"/>
    </row>
    <row r="33" spans="1:15" s="38" customFormat="1" ht="10.5" customHeight="1">
      <c r="A33" s="98" t="s">
        <v>322</v>
      </c>
      <c r="B33" s="96">
        <v>1</v>
      </c>
      <c r="C33" s="97">
        <v>312</v>
      </c>
      <c r="D33" s="97">
        <v>118</v>
      </c>
      <c r="E33" s="97">
        <v>194</v>
      </c>
      <c r="F33" s="97">
        <v>152</v>
      </c>
      <c r="G33" s="97">
        <v>56</v>
      </c>
      <c r="H33" s="97">
        <v>96</v>
      </c>
      <c r="I33" s="97">
        <v>160</v>
      </c>
      <c r="J33" s="97">
        <v>62</v>
      </c>
      <c r="K33" s="97">
        <v>98</v>
      </c>
      <c r="L33" s="97">
        <v>0</v>
      </c>
      <c r="M33" s="97">
        <v>0</v>
      </c>
      <c r="N33" s="97">
        <v>0</v>
      </c>
      <c r="O33" s="65"/>
    </row>
    <row r="34" spans="1:15" s="38" customFormat="1" ht="10.5" customHeight="1">
      <c r="A34" s="93" t="s">
        <v>316</v>
      </c>
      <c r="B34" s="43">
        <v>1</v>
      </c>
      <c r="C34" s="42">
        <v>312</v>
      </c>
      <c r="D34" s="42">
        <v>118</v>
      </c>
      <c r="E34" s="42">
        <v>194</v>
      </c>
      <c r="F34" s="42">
        <v>152</v>
      </c>
      <c r="G34" s="42">
        <v>56</v>
      </c>
      <c r="H34" s="42">
        <v>96</v>
      </c>
      <c r="I34" s="42">
        <v>160</v>
      </c>
      <c r="J34" s="42">
        <v>62</v>
      </c>
      <c r="K34" s="42">
        <v>98</v>
      </c>
      <c r="L34" s="42">
        <v>0</v>
      </c>
      <c r="M34" s="42">
        <v>0</v>
      </c>
      <c r="N34" s="42">
        <v>0</v>
      </c>
      <c r="O34" s="65"/>
    </row>
    <row r="35" spans="1:15" s="38" customFormat="1" ht="6" customHeight="1">
      <c r="A35" s="41"/>
      <c r="B35" s="40"/>
      <c r="C35" s="39"/>
      <c r="D35" s="39"/>
      <c r="E35" s="39"/>
      <c r="F35" s="39"/>
      <c r="G35" s="39"/>
      <c r="H35" s="39"/>
      <c r="I35" s="39"/>
      <c r="J35" s="39"/>
      <c r="K35" s="39"/>
      <c r="L35" s="39"/>
      <c r="M35" s="39"/>
      <c r="N35" s="39"/>
      <c r="O35" s="65"/>
    </row>
    <row r="36" spans="1:15" s="38" customFormat="1">
      <c r="A36" s="37" t="s">
        <v>332</v>
      </c>
      <c r="B36" s="37"/>
      <c r="C36" s="37"/>
      <c r="D36" s="37"/>
      <c r="E36" s="37"/>
      <c r="F36" s="37"/>
      <c r="G36" s="37"/>
      <c r="H36" s="37"/>
      <c r="I36" s="37"/>
      <c r="J36" s="37"/>
      <c r="K36" s="37"/>
      <c r="L36" s="37"/>
      <c r="M36" s="37"/>
      <c r="N36" s="37"/>
      <c r="O36" s="65"/>
    </row>
    <row r="37" spans="1:15" s="38" customFormat="1">
      <c r="A37" s="37"/>
      <c r="B37" s="37"/>
      <c r="C37" s="37"/>
      <c r="D37" s="37"/>
      <c r="E37" s="37"/>
      <c r="F37" s="37"/>
      <c r="G37" s="37"/>
      <c r="H37" s="37"/>
      <c r="I37" s="37"/>
      <c r="J37" s="37"/>
      <c r="K37" s="37"/>
      <c r="L37" s="37"/>
      <c r="M37" s="37"/>
      <c r="N37" s="37"/>
      <c r="O37" s="65"/>
    </row>
    <row r="38" spans="1:15" ht="10.5" customHeight="1"/>
    <row r="39" spans="1:15" ht="10.5" customHeight="1"/>
    <row r="40" spans="1:15" ht="10.5" customHeight="1"/>
    <row r="41" spans="1:15" ht="10.5" customHeight="1"/>
    <row r="42" spans="1:15" ht="10.5" customHeight="1"/>
    <row r="43" spans="1:15" ht="10.5" customHeight="1"/>
    <row r="44" spans="1:15" ht="10.5" customHeight="1"/>
    <row r="45" spans="1:15" ht="10.5" customHeight="1"/>
    <row r="46" spans="1:15" ht="17.45" customHeight="1"/>
    <row r="47" spans="1:15" ht="17.45" customHeight="1"/>
    <row r="48" spans="1:15" ht="17.45" customHeight="1"/>
    <row r="49" ht="17.45" customHeight="1"/>
    <row r="50" ht="17.45" customHeight="1"/>
    <row r="51" ht="17.45" customHeight="1"/>
    <row r="52" ht="17.45" customHeight="1"/>
    <row r="53" ht="17.45" customHeight="1"/>
    <row r="54" ht="17.45" customHeight="1"/>
    <row r="55" ht="17.45" customHeight="1"/>
  </sheetData>
  <mergeCells count="10">
    <mergeCell ref="A8:M8"/>
    <mergeCell ref="A4:N4"/>
    <mergeCell ref="K14:N14"/>
    <mergeCell ref="A15:A17"/>
    <mergeCell ref="B15:B17"/>
    <mergeCell ref="C15:N15"/>
    <mergeCell ref="C16:E16"/>
    <mergeCell ref="F16:H16"/>
    <mergeCell ref="I16:K16"/>
    <mergeCell ref="L16:N16"/>
  </mergeCells>
  <phoneticPr fontId="9"/>
  <pageMargins left="0.6692913385826772" right="0.6692913385826772" top="0.98425196850393704" bottom="0.98425196850393704" header="0.51181102362204722" footer="0.51181102362204722"/>
  <pageSetup paperSize="9" orientation="portrait" r:id="rId1"/>
  <headerFooter alignWithMargins="0">
    <oddHeader>&amp;R&amp;F</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58"/>
  <sheetViews>
    <sheetView workbookViewId="0"/>
  </sheetViews>
  <sheetFormatPr defaultRowHeight="10.5"/>
  <cols>
    <col min="1" max="1" width="10.28515625" style="79" customWidth="1"/>
    <col min="2" max="2" width="5.7109375" style="79" customWidth="1"/>
    <col min="3" max="11" width="7.85546875" style="79" customWidth="1"/>
    <col min="12" max="14" width="5.42578125" style="79" customWidth="1"/>
    <col min="15" max="15" width="9.140625" style="94"/>
    <col min="16" max="16384" width="9.140625" style="79"/>
  </cols>
  <sheetData>
    <row r="1" spans="1:15" s="27" customFormat="1" ht="13.5" customHeight="1"/>
    <row r="2" spans="1:15" s="1" customFormat="1" ht="13.5" customHeight="1">
      <c r="A2" s="20" t="s">
        <v>40</v>
      </c>
      <c r="B2" s="20"/>
      <c r="C2" s="20"/>
      <c r="D2" s="20"/>
      <c r="E2" s="20"/>
      <c r="F2" s="20"/>
      <c r="G2" s="20"/>
      <c r="H2" s="20"/>
      <c r="I2" s="20"/>
      <c r="J2" s="20"/>
      <c r="K2" s="20"/>
      <c r="L2" s="20"/>
      <c r="M2" s="20"/>
      <c r="N2" s="20"/>
      <c r="O2" s="20"/>
    </row>
    <row r="3" spans="1:15" s="1" customFormat="1" ht="10.5" customHeight="1">
      <c r="A3" s="85"/>
      <c r="B3" s="85"/>
      <c r="C3" s="85"/>
      <c r="D3" s="85"/>
      <c r="E3" s="85"/>
      <c r="F3" s="85"/>
      <c r="G3" s="85"/>
      <c r="H3" s="85"/>
      <c r="I3" s="85"/>
      <c r="J3" s="85"/>
      <c r="K3" s="85"/>
      <c r="L3" s="85"/>
      <c r="M3" s="85"/>
    </row>
    <row r="4" spans="1:15" s="1" customFormat="1" ht="58.5" customHeight="1">
      <c r="A4" s="201" t="s">
        <v>324</v>
      </c>
      <c r="B4" s="201"/>
      <c r="C4" s="201"/>
      <c r="D4" s="201"/>
      <c r="E4" s="201"/>
      <c r="F4" s="201"/>
      <c r="G4" s="201"/>
      <c r="H4" s="201"/>
      <c r="I4" s="201"/>
      <c r="J4" s="201"/>
      <c r="K4" s="201"/>
      <c r="L4" s="201"/>
      <c r="M4" s="201"/>
      <c r="N4" s="201"/>
      <c r="O4" s="86"/>
    </row>
    <row r="5" spans="1:15" s="27" customFormat="1" ht="10.5" customHeight="1">
      <c r="A5" s="5" t="s">
        <v>288</v>
      </c>
      <c r="B5" s="5"/>
      <c r="C5" s="5"/>
      <c r="D5" s="5"/>
      <c r="E5" s="5"/>
      <c r="F5" s="5"/>
      <c r="G5" s="5"/>
      <c r="H5" s="5"/>
      <c r="I5" s="5"/>
      <c r="J5" s="5"/>
      <c r="K5" s="5"/>
      <c r="L5" s="5"/>
      <c r="M5" s="5"/>
      <c r="N5" s="5"/>
      <c r="O5" s="5"/>
    </row>
    <row r="6" spans="1:15" s="27" customFormat="1" ht="10.5" customHeight="1">
      <c r="A6" s="5" t="s">
        <v>287</v>
      </c>
      <c r="B6" s="84"/>
      <c r="C6" s="84"/>
      <c r="D6" s="84"/>
      <c r="E6" s="84"/>
      <c r="F6" s="84"/>
      <c r="G6" s="84"/>
      <c r="H6" s="84"/>
      <c r="I6" s="84"/>
      <c r="J6" s="84"/>
      <c r="K6" s="84"/>
      <c r="L6" s="84"/>
      <c r="M6" s="84"/>
      <c r="N6" s="84"/>
      <c r="O6" s="84"/>
    </row>
    <row r="7" spans="1:15" s="27" customFormat="1" ht="10.5" customHeight="1">
      <c r="A7" s="5"/>
      <c r="B7" s="84"/>
      <c r="C7" s="84"/>
      <c r="D7" s="84"/>
      <c r="E7" s="84"/>
      <c r="F7" s="84"/>
      <c r="G7" s="84"/>
      <c r="H7" s="84"/>
      <c r="I7" s="84"/>
      <c r="J7" s="84"/>
      <c r="K7" s="84"/>
      <c r="L7" s="84"/>
      <c r="M7" s="84"/>
      <c r="N7" s="84"/>
      <c r="O7" s="84"/>
    </row>
    <row r="8" spans="1:15" s="27" customFormat="1" ht="13.5" customHeight="1">
      <c r="A8" s="202" t="s">
        <v>142</v>
      </c>
      <c r="B8" s="202"/>
      <c r="C8" s="202"/>
      <c r="D8" s="202"/>
      <c r="E8" s="202"/>
      <c r="F8" s="202"/>
      <c r="G8" s="202"/>
      <c r="H8" s="202"/>
      <c r="I8" s="202"/>
      <c r="J8" s="202"/>
      <c r="K8" s="202"/>
      <c r="L8" s="202"/>
      <c r="M8" s="202"/>
      <c r="N8" s="84"/>
      <c r="O8" s="84"/>
    </row>
    <row r="9" spans="1:15" s="27" customFormat="1" ht="10.5" customHeight="1">
      <c r="A9" s="66"/>
      <c r="B9" s="66"/>
      <c r="C9" s="66"/>
      <c r="D9" s="66"/>
      <c r="E9" s="66"/>
      <c r="F9" s="66"/>
      <c r="G9" s="66"/>
      <c r="H9" s="66"/>
      <c r="I9" s="66"/>
      <c r="J9" s="66"/>
      <c r="K9" s="66"/>
      <c r="L9" s="66"/>
      <c r="M9" s="66"/>
      <c r="N9" s="84"/>
      <c r="O9" s="84"/>
    </row>
    <row r="10" spans="1:15" s="27" customFormat="1" ht="10.5" customHeight="1">
      <c r="A10" s="67" t="s">
        <v>146</v>
      </c>
      <c r="B10" s="66"/>
      <c r="C10" s="66"/>
      <c r="D10" s="66"/>
      <c r="E10" s="66"/>
      <c r="F10" s="66"/>
      <c r="G10" s="66"/>
      <c r="H10" s="66"/>
      <c r="I10" s="66"/>
      <c r="J10" s="66"/>
      <c r="K10" s="66"/>
      <c r="L10" s="66"/>
      <c r="M10" s="66"/>
      <c r="N10" s="84"/>
      <c r="O10" s="84"/>
    </row>
    <row r="11" spans="1:15" s="27" customFormat="1" ht="10.5" customHeight="1">
      <c r="A11" s="59"/>
      <c r="B11" s="56"/>
      <c r="C11" s="56"/>
      <c r="D11" s="56"/>
      <c r="E11" s="56"/>
      <c r="F11" s="56"/>
      <c r="G11" s="56"/>
      <c r="H11" s="58"/>
      <c r="I11" s="56"/>
      <c r="J11" s="57"/>
      <c r="K11" s="56"/>
      <c r="L11" s="56"/>
      <c r="M11" s="56"/>
      <c r="N11" s="84"/>
      <c r="O11" s="84"/>
    </row>
    <row r="12" spans="1:15" ht="13.5" customHeight="1">
      <c r="A12" s="71" t="s">
        <v>141</v>
      </c>
      <c r="B12" s="71"/>
      <c r="C12" s="71"/>
      <c r="D12" s="71"/>
      <c r="E12" s="71"/>
      <c r="F12" s="71"/>
      <c r="G12" s="71"/>
      <c r="H12" s="71"/>
      <c r="I12" s="71"/>
      <c r="J12" s="71"/>
      <c r="K12" s="71"/>
      <c r="L12" s="71"/>
      <c r="M12" s="71"/>
      <c r="N12" s="71"/>
    </row>
    <row r="13" spans="1:15" ht="10.5" customHeight="1"/>
    <row r="14" spans="1:15" ht="10.5" customHeight="1">
      <c r="A14" s="37" t="s">
        <v>140</v>
      </c>
      <c r="B14" s="37"/>
      <c r="C14" s="37"/>
      <c r="D14" s="37"/>
      <c r="E14" s="37"/>
      <c r="F14" s="37"/>
      <c r="G14" s="37"/>
      <c r="H14" s="37"/>
      <c r="I14" s="37"/>
      <c r="J14" s="37"/>
      <c r="K14" s="203" t="s">
        <v>325</v>
      </c>
      <c r="L14" s="213"/>
      <c r="M14" s="213"/>
      <c r="N14" s="213"/>
    </row>
    <row r="15" spans="1:15" ht="12" customHeight="1">
      <c r="A15" s="204" t="s">
        <v>138</v>
      </c>
      <c r="B15" s="207" t="s">
        <v>137</v>
      </c>
      <c r="C15" s="210" t="s">
        <v>326</v>
      </c>
      <c r="D15" s="211"/>
      <c r="E15" s="211"/>
      <c r="F15" s="211"/>
      <c r="G15" s="211"/>
      <c r="H15" s="211"/>
      <c r="I15" s="211"/>
      <c r="J15" s="211"/>
      <c r="K15" s="211"/>
      <c r="L15" s="211"/>
      <c r="M15" s="211"/>
      <c r="N15" s="211"/>
    </row>
    <row r="16" spans="1:15" ht="12" customHeight="1">
      <c r="A16" s="205"/>
      <c r="B16" s="208"/>
      <c r="C16" s="210" t="s">
        <v>327</v>
      </c>
      <c r="D16" s="211"/>
      <c r="E16" s="212"/>
      <c r="F16" s="210" t="s">
        <v>328</v>
      </c>
      <c r="G16" s="211"/>
      <c r="H16" s="212"/>
      <c r="I16" s="210" t="s">
        <v>329</v>
      </c>
      <c r="J16" s="211"/>
      <c r="K16" s="212"/>
      <c r="L16" s="210" t="s">
        <v>330</v>
      </c>
      <c r="M16" s="211"/>
      <c r="N16" s="211"/>
    </row>
    <row r="17" spans="1:14" ht="12" customHeight="1">
      <c r="A17" s="206"/>
      <c r="B17" s="209"/>
      <c r="C17" s="54" t="s">
        <v>30</v>
      </c>
      <c r="D17" s="54" t="s">
        <v>31</v>
      </c>
      <c r="E17" s="54" t="s">
        <v>32</v>
      </c>
      <c r="F17" s="54" t="s">
        <v>30</v>
      </c>
      <c r="G17" s="54" t="s">
        <v>31</v>
      </c>
      <c r="H17" s="54" t="s">
        <v>32</v>
      </c>
      <c r="I17" s="54" t="s">
        <v>30</v>
      </c>
      <c r="J17" s="54" t="s">
        <v>31</v>
      </c>
      <c r="K17" s="54" t="s">
        <v>32</v>
      </c>
      <c r="L17" s="54" t="s">
        <v>30</v>
      </c>
      <c r="M17" s="54" t="s">
        <v>31</v>
      </c>
      <c r="N17" s="53" t="s">
        <v>32</v>
      </c>
    </row>
    <row r="18" spans="1:14" ht="6" customHeight="1">
      <c r="A18" s="51"/>
      <c r="B18" s="52"/>
      <c r="C18" s="51"/>
      <c r="D18" s="51"/>
      <c r="E18" s="51"/>
      <c r="F18" s="51"/>
      <c r="G18" s="51"/>
      <c r="H18" s="51"/>
      <c r="I18" s="51"/>
      <c r="J18" s="51"/>
      <c r="K18" s="51"/>
      <c r="L18" s="51"/>
      <c r="M18" s="51"/>
      <c r="N18" s="51"/>
    </row>
    <row r="19" spans="1:14" ht="10.5" customHeight="1">
      <c r="A19" s="87" t="s">
        <v>311</v>
      </c>
      <c r="B19" s="47">
        <v>17</v>
      </c>
      <c r="C19" s="46">
        <v>2977</v>
      </c>
      <c r="D19" s="46">
        <v>460</v>
      </c>
      <c r="E19" s="46">
        <v>2517</v>
      </c>
      <c r="F19" s="46">
        <v>1493</v>
      </c>
      <c r="G19" s="46">
        <v>226</v>
      </c>
      <c r="H19" s="46">
        <v>1267</v>
      </c>
      <c r="I19" s="46">
        <v>1484</v>
      </c>
      <c r="J19" s="46">
        <v>234</v>
      </c>
      <c r="K19" s="46">
        <v>1250</v>
      </c>
      <c r="L19" s="46">
        <v>0</v>
      </c>
      <c r="M19" s="46">
        <v>0</v>
      </c>
      <c r="N19" s="46">
        <v>0</v>
      </c>
    </row>
    <row r="20" spans="1:14" ht="6" customHeight="1">
      <c r="A20" s="87"/>
      <c r="B20" s="43"/>
      <c r="C20" s="42"/>
      <c r="D20" s="42"/>
      <c r="E20" s="42"/>
      <c r="F20" s="42"/>
      <c r="G20" s="42"/>
      <c r="H20" s="42"/>
      <c r="I20" s="42"/>
      <c r="J20" s="42"/>
      <c r="K20" s="42"/>
      <c r="L20" s="42"/>
      <c r="M20" s="42"/>
      <c r="N20" s="42"/>
    </row>
    <row r="21" spans="1:14" ht="10.5" customHeight="1">
      <c r="A21" s="88" t="s">
        <v>312</v>
      </c>
      <c r="B21" s="43">
        <v>0</v>
      </c>
      <c r="C21" s="42">
        <v>0</v>
      </c>
      <c r="D21" s="42">
        <v>0</v>
      </c>
      <c r="E21" s="42">
        <v>0</v>
      </c>
      <c r="F21" s="42">
        <v>0</v>
      </c>
      <c r="G21" s="42">
        <v>0</v>
      </c>
      <c r="H21" s="42">
        <v>0</v>
      </c>
      <c r="I21" s="42">
        <v>0</v>
      </c>
      <c r="J21" s="42">
        <v>0</v>
      </c>
      <c r="K21" s="42">
        <v>0</v>
      </c>
      <c r="L21" s="42">
        <v>0</v>
      </c>
      <c r="M21" s="42">
        <v>0</v>
      </c>
      <c r="N21" s="42">
        <v>0</v>
      </c>
    </row>
    <row r="22" spans="1:14" ht="10.5" customHeight="1">
      <c r="A22" s="88" t="s">
        <v>313</v>
      </c>
      <c r="B22" s="43">
        <v>0</v>
      </c>
      <c r="C22" s="42">
        <v>0</v>
      </c>
      <c r="D22" s="42">
        <v>0</v>
      </c>
      <c r="E22" s="42">
        <v>0</v>
      </c>
      <c r="F22" s="42">
        <v>0</v>
      </c>
      <c r="G22" s="42">
        <v>0</v>
      </c>
      <c r="H22" s="42">
        <v>0</v>
      </c>
      <c r="I22" s="42">
        <v>0</v>
      </c>
      <c r="J22" s="42">
        <v>0</v>
      </c>
      <c r="K22" s="42">
        <v>0</v>
      </c>
      <c r="L22" s="42">
        <v>0</v>
      </c>
      <c r="M22" s="42">
        <v>0</v>
      </c>
      <c r="N22" s="42">
        <v>0</v>
      </c>
    </row>
    <row r="23" spans="1:14" ht="10.5" customHeight="1">
      <c r="A23" s="88" t="s">
        <v>314</v>
      </c>
      <c r="B23" s="43">
        <v>17</v>
      </c>
      <c r="C23" s="42">
        <v>2977</v>
      </c>
      <c r="D23" s="42">
        <v>460</v>
      </c>
      <c r="E23" s="42">
        <v>2517</v>
      </c>
      <c r="F23" s="42">
        <v>1493</v>
      </c>
      <c r="G23" s="42">
        <v>226</v>
      </c>
      <c r="H23" s="42">
        <v>1267</v>
      </c>
      <c r="I23" s="42">
        <v>1484</v>
      </c>
      <c r="J23" s="42">
        <v>234</v>
      </c>
      <c r="K23" s="42">
        <v>1250</v>
      </c>
      <c r="L23" s="42">
        <v>0</v>
      </c>
      <c r="M23" s="42">
        <v>0</v>
      </c>
      <c r="N23" s="42">
        <v>0</v>
      </c>
    </row>
    <row r="24" spans="1:14" ht="6" customHeight="1">
      <c r="A24" s="5"/>
      <c r="B24" s="43"/>
      <c r="C24" s="42"/>
      <c r="D24" s="42"/>
      <c r="E24" s="42"/>
      <c r="F24" s="42"/>
      <c r="G24" s="42"/>
      <c r="H24" s="42"/>
      <c r="I24" s="42"/>
      <c r="J24" s="42"/>
      <c r="K24" s="42"/>
      <c r="L24" s="42"/>
      <c r="M24" s="42"/>
      <c r="N24" s="42"/>
    </row>
    <row r="25" spans="1:14" ht="10.5" customHeight="1">
      <c r="A25" s="89" t="s">
        <v>315</v>
      </c>
      <c r="B25" s="47">
        <v>16</v>
      </c>
      <c r="C25" s="46">
        <v>2679</v>
      </c>
      <c r="D25" s="46">
        <v>339</v>
      </c>
      <c r="E25" s="46">
        <v>2340</v>
      </c>
      <c r="F25" s="46">
        <v>1348</v>
      </c>
      <c r="G25" s="46">
        <v>171</v>
      </c>
      <c r="H25" s="46">
        <v>1177</v>
      </c>
      <c r="I25" s="46">
        <v>1331</v>
      </c>
      <c r="J25" s="46">
        <v>168</v>
      </c>
      <c r="K25" s="46">
        <v>1163</v>
      </c>
      <c r="L25" s="46">
        <v>0</v>
      </c>
      <c r="M25" s="46">
        <v>0</v>
      </c>
      <c r="N25" s="46">
        <v>0</v>
      </c>
    </row>
    <row r="26" spans="1:14" ht="10.5" customHeight="1">
      <c r="A26" s="90" t="s">
        <v>316</v>
      </c>
      <c r="B26" s="43">
        <v>3</v>
      </c>
      <c r="C26" s="42">
        <v>76</v>
      </c>
      <c r="D26" s="42">
        <v>15</v>
      </c>
      <c r="E26" s="42">
        <v>61</v>
      </c>
      <c r="F26" s="42">
        <v>27</v>
      </c>
      <c r="G26" s="42">
        <v>6</v>
      </c>
      <c r="H26" s="42">
        <v>21</v>
      </c>
      <c r="I26" s="42">
        <v>49</v>
      </c>
      <c r="J26" s="42">
        <v>9</v>
      </c>
      <c r="K26" s="42">
        <v>40</v>
      </c>
      <c r="L26" s="42">
        <v>0</v>
      </c>
      <c r="M26" s="42">
        <v>0</v>
      </c>
      <c r="N26" s="42">
        <v>0</v>
      </c>
    </row>
    <row r="27" spans="1:14" ht="10.5" customHeight="1">
      <c r="A27" s="90" t="s">
        <v>317</v>
      </c>
      <c r="B27" s="43">
        <v>3</v>
      </c>
      <c r="C27" s="42">
        <v>685</v>
      </c>
      <c r="D27" s="42">
        <v>259</v>
      </c>
      <c r="E27" s="42">
        <v>426</v>
      </c>
      <c r="F27" s="42">
        <v>339</v>
      </c>
      <c r="G27" s="42">
        <v>128</v>
      </c>
      <c r="H27" s="42">
        <v>211</v>
      </c>
      <c r="I27" s="42">
        <v>346</v>
      </c>
      <c r="J27" s="42">
        <v>131</v>
      </c>
      <c r="K27" s="42">
        <v>215</v>
      </c>
      <c r="L27" s="42">
        <v>0</v>
      </c>
      <c r="M27" s="42">
        <v>0</v>
      </c>
      <c r="N27" s="42">
        <v>0</v>
      </c>
    </row>
    <row r="28" spans="1:14" ht="10.5" customHeight="1">
      <c r="A28" s="90" t="s">
        <v>318</v>
      </c>
      <c r="B28" s="43">
        <v>3</v>
      </c>
      <c r="C28" s="42">
        <v>471</v>
      </c>
      <c r="D28" s="42">
        <v>1</v>
      </c>
      <c r="E28" s="42">
        <v>470</v>
      </c>
      <c r="F28" s="42">
        <v>226</v>
      </c>
      <c r="G28" s="42">
        <v>0</v>
      </c>
      <c r="H28" s="42">
        <v>226</v>
      </c>
      <c r="I28" s="42">
        <v>245</v>
      </c>
      <c r="J28" s="42">
        <v>1</v>
      </c>
      <c r="K28" s="42">
        <v>244</v>
      </c>
      <c r="L28" s="42">
        <v>0</v>
      </c>
      <c r="M28" s="42">
        <v>0</v>
      </c>
      <c r="N28" s="42">
        <v>0</v>
      </c>
    </row>
    <row r="29" spans="1:14" ht="10.5" customHeight="1">
      <c r="A29" s="90" t="s">
        <v>319</v>
      </c>
      <c r="B29" s="43">
        <v>5</v>
      </c>
      <c r="C29" s="42">
        <v>1072</v>
      </c>
      <c r="D29" s="42">
        <v>25</v>
      </c>
      <c r="E29" s="42">
        <v>1047</v>
      </c>
      <c r="F29" s="42">
        <v>548</v>
      </c>
      <c r="G29" s="42">
        <v>12</v>
      </c>
      <c r="H29" s="42">
        <v>536</v>
      </c>
      <c r="I29" s="42">
        <v>524</v>
      </c>
      <c r="J29" s="42">
        <v>13</v>
      </c>
      <c r="K29" s="42">
        <v>511</v>
      </c>
      <c r="L29" s="42">
        <v>0</v>
      </c>
      <c r="M29" s="42">
        <v>0</v>
      </c>
      <c r="N29" s="42">
        <v>0</v>
      </c>
    </row>
    <row r="30" spans="1:14" ht="10.5" customHeight="1">
      <c r="A30" s="90" t="s">
        <v>320</v>
      </c>
      <c r="B30" s="43">
        <v>1</v>
      </c>
      <c r="C30" s="42">
        <v>267</v>
      </c>
      <c r="D30" s="42">
        <v>34</v>
      </c>
      <c r="E30" s="42">
        <v>233</v>
      </c>
      <c r="F30" s="42">
        <v>144</v>
      </c>
      <c r="G30" s="42">
        <v>22</v>
      </c>
      <c r="H30" s="42">
        <v>122</v>
      </c>
      <c r="I30" s="42">
        <v>123</v>
      </c>
      <c r="J30" s="42">
        <v>12</v>
      </c>
      <c r="K30" s="42">
        <v>111</v>
      </c>
      <c r="L30" s="42">
        <v>0</v>
      </c>
      <c r="M30" s="42">
        <v>0</v>
      </c>
      <c r="N30" s="42">
        <v>0</v>
      </c>
    </row>
    <row r="31" spans="1:14" ht="10.5" customHeight="1">
      <c r="A31" s="90" t="s">
        <v>321</v>
      </c>
      <c r="B31" s="43">
        <v>1</v>
      </c>
      <c r="C31" s="42">
        <v>108</v>
      </c>
      <c r="D31" s="42">
        <v>5</v>
      </c>
      <c r="E31" s="42">
        <v>103</v>
      </c>
      <c r="F31" s="42">
        <v>64</v>
      </c>
      <c r="G31" s="42">
        <v>3</v>
      </c>
      <c r="H31" s="42">
        <v>61</v>
      </c>
      <c r="I31" s="42">
        <v>44</v>
      </c>
      <c r="J31" s="42">
        <v>2</v>
      </c>
      <c r="K31" s="42">
        <v>42</v>
      </c>
      <c r="L31" s="42">
        <v>0</v>
      </c>
      <c r="M31" s="42">
        <v>0</v>
      </c>
      <c r="N31" s="42">
        <v>0</v>
      </c>
    </row>
    <row r="32" spans="1:14" ht="6" customHeight="1">
      <c r="A32" s="5"/>
      <c r="B32" s="43"/>
      <c r="C32" s="42"/>
      <c r="D32" s="42"/>
      <c r="E32" s="42"/>
      <c r="F32" s="42"/>
      <c r="G32" s="42"/>
      <c r="H32" s="42"/>
      <c r="I32" s="42"/>
      <c r="J32" s="42"/>
      <c r="K32" s="42"/>
      <c r="L32" s="42"/>
      <c r="M32" s="42"/>
      <c r="N32" s="42"/>
    </row>
    <row r="33" spans="1:14" ht="10.5" customHeight="1">
      <c r="A33" s="89" t="s">
        <v>322</v>
      </c>
      <c r="B33" s="47">
        <v>1</v>
      </c>
      <c r="C33" s="46">
        <v>298</v>
      </c>
      <c r="D33" s="46">
        <v>121</v>
      </c>
      <c r="E33" s="46">
        <v>177</v>
      </c>
      <c r="F33" s="46">
        <v>145</v>
      </c>
      <c r="G33" s="46">
        <v>55</v>
      </c>
      <c r="H33" s="46">
        <v>90</v>
      </c>
      <c r="I33" s="46">
        <v>153</v>
      </c>
      <c r="J33" s="46">
        <v>66</v>
      </c>
      <c r="K33" s="46">
        <v>87</v>
      </c>
      <c r="L33" s="46">
        <v>0</v>
      </c>
      <c r="M33" s="46">
        <v>0</v>
      </c>
      <c r="N33" s="46">
        <v>0</v>
      </c>
    </row>
    <row r="34" spans="1:14" ht="10.5" customHeight="1">
      <c r="A34" s="91" t="s">
        <v>331</v>
      </c>
      <c r="B34" s="43">
        <v>1</v>
      </c>
      <c r="C34" s="42">
        <v>298</v>
      </c>
      <c r="D34" s="42">
        <v>121</v>
      </c>
      <c r="E34" s="42">
        <v>177</v>
      </c>
      <c r="F34" s="42">
        <v>145</v>
      </c>
      <c r="G34" s="42">
        <v>55</v>
      </c>
      <c r="H34" s="42">
        <v>90</v>
      </c>
      <c r="I34" s="42">
        <v>153</v>
      </c>
      <c r="J34" s="42">
        <v>66</v>
      </c>
      <c r="K34" s="42">
        <v>87</v>
      </c>
      <c r="L34" s="42">
        <v>0</v>
      </c>
      <c r="M34" s="42">
        <v>0</v>
      </c>
      <c r="N34" s="42">
        <v>0</v>
      </c>
    </row>
    <row r="35" spans="1:14" ht="6" customHeight="1">
      <c r="A35" s="41"/>
      <c r="B35" s="40"/>
      <c r="C35" s="39"/>
      <c r="D35" s="39"/>
      <c r="E35" s="39"/>
      <c r="F35" s="39"/>
      <c r="G35" s="39"/>
      <c r="H35" s="39"/>
      <c r="I35" s="39"/>
      <c r="J35" s="39"/>
      <c r="K35" s="39"/>
      <c r="L35" s="39"/>
      <c r="M35" s="39"/>
      <c r="N35" s="39"/>
    </row>
    <row r="36" spans="1:14">
      <c r="A36" s="37" t="s">
        <v>332</v>
      </c>
      <c r="B36" s="37"/>
      <c r="C36" s="37"/>
      <c r="D36" s="37"/>
      <c r="E36" s="37"/>
      <c r="F36" s="37"/>
      <c r="G36" s="37"/>
      <c r="H36" s="37"/>
      <c r="I36" s="37"/>
      <c r="J36" s="37"/>
      <c r="K36" s="37"/>
      <c r="L36" s="37"/>
      <c r="M36" s="37"/>
      <c r="N36" s="37"/>
    </row>
    <row r="37" spans="1:14">
      <c r="A37" s="37"/>
      <c r="B37" s="37"/>
      <c r="C37" s="37"/>
      <c r="D37" s="37"/>
      <c r="E37" s="37"/>
      <c r="F37" s="37"/>
      <c r="G37" s="37"/>
      <c r="H37" s="37"/>
      <c r="I37" s="37"/>
      <c r="J37" s="37"/>
      <c r="K37" s="37"/>
      <c r="L37" s="37"/>
      <c r="M37" s="37"/>
      <c r="N37" s="37"/>
    </row>
    <row r="38" spans="1:14" ht="10.5" customHeight="1">
      <c r="A38" s="37"/>
      <c r="B38" s="36"/>
      <c r="C38" s="36"/>
      <c r="D38" s="36"/>
      <c r="E38" s="36"/>
      <c r="F38" s="36"/>
      <c r="G38" s="36"/>
      <c r="H38" s="36"/>
      <c r="I38" s="36"/>
      <c r="J38" s="36"/>
      <c r="K38" s="36"/>
      <c r="L38" s="36"/>
      <c r="M38" s="36"/>
      <c r="N38" s="36"/>
    </row>
    <row r="39" spans="1:14" ht="10.5" customHeight="1"/>
    <row r="40" spans="1:14" ht="10.5" customHeight="1"/>
    <row r="41" spans="1:14" ht="10.5" customHeight="1"/>
    <row r="42" spans="1:14" ht="10.5" customHeight="1"/>
    <row r="43" spans="1:14" ht="10.5" customHeight="1"/>
    <row r="44" spans="1:14" ht="10.5" customHeight="1"/>
    <row r="45" spans="1:14" ht="10.5" customHeight="1"/>
    <row r="46" spans="1:14" ht="10.5" customHeight="1"/>
    <row r="47" spans="1:14" ht="10.5" customHeight="1"/>
    <row r="48" spans="1:14" ht="10.5" customHeight="1"/>
    <row r="49" ht="17.45" customHeight="1"/>
    <row r="50" ht="17.45" customHeight="1"/>
    <row r="51" ht="17.45" customHeight="1"/>
    <row r="52" ht="17.45" customHeight="1"/>
    <row r="53" ht="17.45" customHeight="1"/>
    <row r="54" ht="17.45" customHeight="1"/>
    <row r="55" ht="17.45" customHeight="1"/>
    <row r="56" ht="17.45" customHeight="1"/>
    <row r="57" ht="17.45" customHeight="1"/>
    <row r="58" ht="17.45" customHeight="1"/>
  </sheetData>
  <mergeCells count="10">
    <mergeCell ref="A4:N4"/>
    <mergeCell ref="A8:M8"/>
    <mergeCell ref="K14:N14"/>
    <mergeCell ref="A15:A17"/>
    <mergeCell ref="B15:B17"/>
    <mergeCell ref="C15:N15"/>
    <mergeCell ref="C16:E16"/>
    <mergeCell ref="F16:H16"/>
    <mergeCell ref="I16:K16"/>
    <mergeCell ref="L16:N16"/>
  </mergeCells>
  <phoneticPr fontId="9"/>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43"/>
  <sheetViews>
    <sheetView zoomScaleNormal="100" workbookViewId="0"/>
  </sheetViews>
  <sheetFormatPr defaultRowHeight="10.5"/>
  <cols>
    <col min="1" max="1" width="10.28515625" style="35" customWidth="1"/>
    <col min="2" max="2" width="5.7109375" style="35" customWidth="1"/>
    <col min="3" max="11" width="7.85546875" style="35" customWidth="1"/>
    <col min="12" max="14" width="5.42578125" style="35" customWidth="1"/>
    <col min="15" max="15" width="9.140625" style="64"/>
    <col min="16" max="16384" width="9.140625" style="35"/>
  </cols>
  <sheetData>
    <row r="1" spans="1:15" s="27" customFormat="1" ht="13.5" customHeight="1"/>
    <row r="2" spans="1:15" s="1" customFormat="1" ht="13.5" customHeight="1">
      <c r="A2" s="20" t="s">
        <v>40</v>
      </c>
      <c r="B2" s="20"/>
      <c r="C2" s="20"/>
      <c r="D2" s="20"/>
      <c r="E2" s="20"/>
      <c r="F2" s="20"/>
      <c r="G2" s="20"/>
      <c r="H2" s="20"/>
      <c r="I2" s="20"/>
      <c r="J2" s="20"/>
      <c r="K2" s="20"/>
      <c r="L2" s="20"/>
      <c r="M2" s="20"/>
      <c r="N2" s="20"/>
      <c r="O2" s="20"/>
    </row>
    <row r="3" spans="1:15" s="1" customFormat="1" ht="10.5" customHeight="1">
      <c r="A3" s="85"/>
      <c r="B3" s="85"/>
      <c r="C3" s="85"/>
      <c r="D3" s="85"/>
      <c r="E3" s="85"/>
      <c r="F3" s="85"/>
      <c r="G3" s="85"/>
      <c r="H3" s="85"/>
      <c r="I3" s="85"/>
      <c r="J3" s="85"/>
      <c r="K3" s="85"/>
      <c r="L3" s="85"/>
      <c r="M3" s="85"/>
    </row>
    <row r="4" spans="1:15" s="1" customFormat="1" ht="58.5" customHeight="1">
      <c r="A4" s="201" t="s">
        <v>324</v>
      </c>
      <c r="B4" s="201"/>
      <c r="C4" s="201"/>
      <c r="D4" s="201"/>
      <c r="E4" s="201"/>
      <c r="F4" s="201"/>
      <c r="G4" s="201"/>
      <c r="H4" s="201"/>
      <c r="I4" s="201"/>
      <c r="J4" s="201"/>
      <c r="K4" s="201"/>
      <c r="L4" s="201"/>
      <c r="M4" s="201"/>
      <c r="N4" s="201"/>
      <c r="O4" s="86"/>
    </row>
    <row r="5" spans="1:15" s="27" customFormat="1" ht="10.5" customHeight="1">
      <c r="A5" s="5" t="s">
        <v>288</v>
      </c>
      <c r="B5" s="5"/>
      <c r="C5" s="5"/>
      <c r="D5" s="5"/>
      <c r="E5" s="5"/>
      <c r="F5" s="5"/>
      <c r="G5" s="5"/>
      <c r="H5" s="5"/>
      <c r="I5" s="5"/>
      <c r="J5" s="5"/>
      <c r="K5" s="5"/>
      <c r="L5" s="5"/>
      <c r="M5" s="5"/>
      <c r="N5" s="5"/>
      <c r="O5" s="5"/>
    </row>
    <row r="6" spans="1:15" s="27" customFormat="1" ht="10.5" customHeight="1">
      <c r="A6" s="5" t="s">
        <v>287</v>
      </c>
      <c r="B6" s="84"/>
      <c r="C6" s="84"/>
      <c r="D6" s="84"/>
      <c r="E6" s="84"/>
      <c r="F6" s="84"/>
      <c r="G6" s="84"/>
      <c r="H6" s="84"/>
      <c r="I6" s="84"/>
      <c r="J6" s="84"/>
      <c r="K6" s="84"/>
      <c r="L6" s="84"/>
      <c r="M6" s="84"/>
      <c r="N6" s="84"/>
      <c r="O6" s="84"/>
    </row>
    <row r="7" spans="1:15" s="27" customFormat="1" ht="10.5" customHeight="1">
      <c r="A7" s="5"/>
      <c r="B7" s="84"/>
      <c r="C7" s="84"/>
      <c r="D7" s="84"/>
      <c r="E7" s="84"/>
      <c r="F7" s="84"/>
      <c r="G7" s="84"/>
      <c r="H7" s="84"/>
      <c r="I7" s="84"/>
      <c r="J7" s="84"/>
      <c r="K7" s="84"/>
      <c r="L7" s="84"/>
      <c r="M7" s="84"/>
      <c r="N7" s="84"/>
      <c r="O7" s="84"/>
    </row>
    <row r="8" spans="1:15" s="27" customFormat="1" ht="13.5" customHeight="1">
      <c r="A8" s="202" t="s">
        <v>142</v>
      </c>
      <c r="B8" s="202"/>
      <c r="C8" s="202"/>
      <c r="D8" s="202"/>
      <c r="E8" s="202"/>
      <c r="F8" s="202"/>
      <c r="G8" s="202"/>
      <c r="H8" s="202"/>
      <c r="I8" s="202"/>
      <c r="J8" s="202"/>
      <c r="K8" s="202"/>
      <c r="L8" s="202"/>
      <c r="M8" s="202"/>
      <c r="N8" s="84"/>
      <c r="O8" s="84"/>
    </row>
    <row r="9" spans="1:15" s="27" customFormat="1" ht="10.5" customHeight="1">
      <c r="A9" s="66"/>
      <c r="B9" s="66"/>
      <c r="C9" s="66"/>
      <c r="D9" s="66"/>
      <c r="E9" s="66"/>
      <c r="F9" s="66"/>
      <c r="G9" s="66"/>
      <c r="H9" s="66"/>
      <c r="I9" s="66"/>
      <c r="J9" s="66"/>
      <c r="K9" s="66"/>
      <c r="L9" s="66"/>
      <c r="M9" s="66"/>
      <c r="N9" s="84"/>
      <c r="O9" s="84"/>
    </row>
    <row r="10" spans="1:15" s="27" customFormat="1" ht="10.5" customHeight="1">
      <c r="A10" s="67" t="s">
        <v>146</v>
      </c>
      <c r="B10" s="66"/>
      <c r="C10" s="66"/>
      <c r="D10" s="66"/>
      <c r="E10" s="66"/>
      <c r="F10" s="66"/>
      <c r="G10" s="66"/>
      <c r="H10" s="66"/>
      <c r="I10" s="66"/>
      <c r="J10" s="66"/>
      <c r="K10" s="66"/>
      <c r="L10" s="66"/>
      <c r="M10" s="66"/>
      <c r="N10" s="84"/>
      <c r="O10" s="84"/>
    </row>
    <row r="11" spans="1:15" s="27" customFormat="1" ht="10.5" customHeight="1">
      <c r="A11" s="59"/>
      <c r="B11" s="56"/>
      <c r="C11" s="56"/>
      <c r="D11" s="56"/>
      <c r="E11" s="56"/>
      <c r="F11" s="56"/>
      <c r="G11" s="56"/>
      <c r="H11" s="58"/>
      <c r="I11" s="56"/>
      <c r="J11" s="57"/>
      <c r="K11" s="56"/>
      <c r="L11" s="56"/>
      <c r="M11" s="56"/>
      <c r="N11" s="84"/>
      <c r="O11" s="84"/>
    </row>
    <row r="12" spans="1:15" s="38" customFormat="1" ht="13.5" customHeight="1">
      <c r="A12" s="214" t="s">
        <v>141</v>
      </c>
      <c r="B12" s="214"/>
      <c r="C12" s="214"/>
      <c r="D12" s="214"/>
      <c r="E12" s="214"/>
      <c r="F12" s="214"/>
      <c r="G12" s="214"/>
      <c r="H12" s="214"/>
      <c r="I12" s="214"/>
      <c r="J12" s="214"/>
      <c r="K12" s="214"/>
      <c r="L12" s="214"/>
      <c r="M12" s="214"/>
      <c r="N12" s="214"/>
    </row>
    <row r="13" spans="1:15" s="38" customFormat="1" ht="10.5" customHeight="1">
      <c r="O13" s="65"/>
    </row>
    <row r="14" spans="1:15" s="38" customFormat="1" ht="10.5" customHeight="1">
      <c r="A14" s="37" t="s">
        <v>140</v>
      </c>
      <c r="B14" s="37"/>
      <c r="C14" s="37"/>
      <c r="D14" s="37"/>
      <c r="E14" s="37"/>
      <c r="F14" s="37"/>
      <c r="G14" s="37"/>
      <c r="H14" s="37"/>
      <c r="I14" s="37"/>
      <c r="J14" s="37"/>
      <c r="K14" s="203" t="s">
        <v>323</v>
      </c>
      <c r="L14" s="191"/>
      <c r="M14" s="191"/>
      <c r="N14" s="191"/>
      <c r="O14" s="65"/>
    </row>
    <row r="15" spans="1:15" s="38" customFormat="1" ht="12" customHeight="1">
      <c r="A15" s="204" t="s">
        <v>138</v>
      </c>
      <c r="B15" s="207" t="s">
        <v>137</v>
      </c>
      <c r="C15" s="210" t="s">
        <v>136</v>
      </c>
      <c r="D15" s="211"/>
      <c r="E15" s="211"/>
      <c r="F15" s="211"/>
      <c r="G15" s="211"/>
      <c r="H15" s="211"/>
      <c r="I15" s="211"/>
      <c r="J15" s="211"/>
      <c r="K15" s="211"/>
      <c r="L15" s="211"/>
      <c r="M15" s="211"/>
      <c r="N15" s="211"/>
      <c r="O15" s="65"/>
    </row>
    <row r="16" spans="1:15" s="38" customFormat="1" ht="12" customHeight="1">
      <c r="A16" s="205"/>
      <c r="B16" s="208"/>
      <c r="C16" s="210" t="s">
        <v>135</v>
      </c>
      <c r="D16" s="211"/>
      <c r="E16" s="212"/>
      <c r="F16" s="210" t="s">
        <v>134</v>
      </c>
      <c r="G16" s="211"/>
      <c r="H16" s="212"/>
      <c r="I16" s="210" t="s">
        <v>133</v>
      </c>
      <c r="J16" s="211"/>
      <c r="K16" s="212"/>
      <c r="L16" s="210" t="s">
        <v>132</v>
      </c>
      <c r="M16" s="211"/>
      <c r="N16" s="211"/>
      <c r="O16" s="65"/>
    </row>
    <row r="17" spans="1:15" s="38" customFormat="1" ht="12" customHeight="1">
      <c r="A17" s="206"/>
      <c r="B17" s="209"/>
      <c r="C17" s="54" t="s">
        <v>30</v>
      </c>
      <c r="D17" s="54" t="s">
        <v>31</v>
      </c>
      <c r="E17" s="54" t="s">
        <v>32</v>
      </c>
      <c r="F17" s="54" t="s">
        <v>30</v>
      </c>
      <c r="G17" s="54" t="s">
        <v>31</v>
      </c>
      <c r="H17" s="54" t="s">
        <v>32</v>
      </c>
      <c r="I17" s="54" t="s">
        <v>30</v>
      </c>
      <c r="J17" s="54" t="s">
        <v>31</v>
      </c>
      <c r="K17" s="54" t="s">
        <v>32</v>
      </c>
      <c r="L17" s="54" t="s">
        <v>30</v>
      </c>
      <c r="M17" s="54" t="s">
        <v>31</v>
      </c>
      <c r="N17" s="53" t="s">
        <v>32</v>
      </c>
      <c r="O17" s="65"/>
    </row>
    <row r="18" spans="1:15" s="38" customFormat="1" ht="6" customHeight="1">
      <c r="A18" s="51"/>
      <c r="B18" s="52"/>
      <c r="C18" s="51"/>
      <c r="D18" s="51"/>
      <c r="E18" s="51"/>
      <c r="F18" s="51"/>
      <c r="G18" s="51"/>
      <c r="H18" s="51"/>
      <c r="I18" s="51"/>
      <c r="J18" s="51"/>
      <c r="K18" s="51"/>
      <c r="L18" s="51"/>
      <c r="M18" s="51"/>
      <c r="N18" s="51"/>
      <c r="O18" s="65"/>
    </row>
    <row r="19" spans="1:15" s="38" customFormat="1" ht="10.5" customHeight="1">
      <c r="A19" s="87" t="s">
        <v>311</v>
      </c>
      <c r="B19" s="47">
        <v>18</v>
      </c>
      <c r="C19" s="46">
        <v>3018</v>
      </c>
      <c r="D19" s="46">
        <v>426</v>
      </c>
      <c r="E19" s="46">
        <v>2592</v>
      </c>
      <c r="F19" s="46">
        <v>1490</v>
      </c>
      <c r="G19" s="46">
        <v>233</v>
      </c>
      <c r="H19" s="46">
        <v>1257</v>
      </c>
      <c r="I19" s="46">
        <v>1528</v>
      </c>
      <c r="J19" s="46">
        <v>193</v>
      </c>
      <c r="K19" s="46">
        <v>1335</v>
      </c>
      <c r="L19" s="46">
        <v>0</v>
      </c>
      <c r="M19" s="46">
        <v>0</v>
      </c>
      <c r="N19" s="46">
        <v>0</v>
      </c>
      <c r="O19" s="65"/>
    </row>
    <row r="20" spans="1:15" s="38" customFormat="1" ht="6" customHeight="1">
      <c r="A20" s="87"/>
      <c r="B20" s="43"/>
      <c r="C20" s="42"/>
      <c r="D20" s="42"/>
      <c r="E20" s="42"/>
      <c r="F20" s="42"/>
      <c r="G20" s="42"/>
      <c r="H20" s="42"/>
      <c r="I20" s="42"/>
      <c r="J20" s="42"/>
      <c r="K20" s="42"/>
      <c r="L20" s="42"/>
      <c r="M20" s="42"/>
      <c r="N20" s="42"/>
      <c r="O20" s="65"/>
    </row>
    <row r="21" spans="1:15" s="38" customFormat="1" ht="10.5" customHeight="1">
      <c r="A21" s="88" t="s">
        <v>312</v>
      </c>
      <c r="B21" s="43">
        <v>0</v>
      </c>
      <c r="C21" s="42">
        <v>0</v>
      </c>
      <c r="D21" s="42">
        <v>0</v>
      </c>
      <c r="E21" s="42">
        <v>0</v>
      </c>
      <c r="F21" s="42">
        <v>0</v>
      </c>
      <c r="G21" s="42">
        <v>0</v>
      </c>
      <c r="H21" s="42">
        <v>0</v>
      </c>
      <c r="I21" s="42">
        <v>0</v>
      </c>
      <c r="J21" s="42">
        <v>0</v>
      </c>
      <c r="K21" s="42">
        <v>0</v>
      </c>
      <c r="L21" s="42">
        <v>0</v>
      </c>
      <c r="M21" s="42">
        <v>0</v>
      </c>
      <c r="N21" s="42">
        <v>0</v>
      </c>
      <c r="O21" s="65"/>
    </row>
    <row r="22" spans="1:15" s="38" customFormat="1" ht="10.5" customHeight="1">
      <c r="A22" s="88" t="s">
        <v>313</v>
      </c>
      <c r="B22" s="43">
        <v>0</v>
      </c>
      <c r="C22" s="42">
        <v>0</v>
      </c>
      <c r="D22" s="42">
        <v>0</v>
      </c>
      <c r="E22" s="42">
        <v>0</v>
      </c>
      <c r="F22" s="42">
        <v>0</v>
      </c>
      <c r="G22" s="42">
        <v>0</v>
      </c>
      <c r="H22" s="42">
        <v>0</v>
      </c>
      <c r="I22" s="42">
        <v>0</v>
      </c>
      <c r="J22" s="42">
        <v>0</v>
      </c>
      <c r="K22" s="42">
        <v>0</v>
      </c>
      <c r="L22" s="42">
        <v>0</v>
      </c>
      <c r="M22" s="42">
        <v>0</v>
      </c>
      <c r="N22" s="42">
        <v>0</v>
      </c>
      <c r="O22" s="65"/>
    </row>
    <row r="23" spans="1:15" s="38" customFormat="1" ht="10.5" customHeight="1">
      <c r="A23" s="88" t="s">
        <v>314</v>
      </c>
      <c r="B23" s="43">
        <v>18</v>
      </c>
      <c r="C23" s="42">
        <v>3018</v>
      </c>
      <c r="D23" s="42">
        <v>426</v>
      </c>
      <c r="E23" s="42">
        <v>2592</v>
      </c>
      <c r="F23" s="42">
        <v>1490</v>
      </c>
      <c r="G23" s="42">
        <v>233</v>
      </c>
      <c r="H23" s="42">
        <v>1257</v>
      </c>
      <c r="I23" s="42">
        <v>1528</v>
      </c>
      <c r="J23" s="42">
        <v>193</v>
      </c>
      <c r="K23" s="42">
        <v>1335</v>
      </c>
      <c r="L23" s="42">
        <v>0</v>
      </c>
      <c r="M23" s="42">
        <v>0</v>
      </c>
      <c r="N23" s="42">
        <v>0</v>
      </c>
      <c r="O23" s="65"/>
    </row>
    <row r="24" spans="1:15" s="38" customFormat="1" ht="6" customHeight="1">
      <c r="A24" s="69"/>
      <c r="B24" s="43"/>
      <c r="C24" s="42"/>
      <c r="D24" s="42"/>
      <c r="E24" s="42"/>
      <c r="F24" s="42"/>
      <c r="G24" s="42"/>
      <c r="H24" s="42"/>
      <c r="I24" s="42"/>
      <c r="J24" s="42"/>
      <c r="K24" s="42"/>
      <c r="L24" s="42"/>
      <c r="M24" s="42"/>
      <c r="N24" s="42"/>
      <c r="O24" s="65"/>
    </row>
    <row r="25" spans="1:15" s="38" customFormat="1" ht="10.5" customHeight="1">
      <c r="A25" s="89" t="s">
        <v>315</v>
      </c>
      <c r="B25" s="47">
        <v>17</v>
      </c>
      <c r="C25" s="46">
        <v>2719</v>
      </c>
      <c r="D25" s="46">
        <v>310</v>
      </c>
      <c r="E25" s="46">
        <v>2409</v>
      </c>
      <c r="F25" s="46">
        <v>1349</v>
      </c>
      <c r="G25" s="46">
        <v>168</v>
      </c>
      <c r="H25" s="46">
        <v>1181</v>
      </c>
      <c r="I25" s="46">
        <v>1370</v>
      </c>
      <c r="J25" s="46">
        <v>142</v>
      </c>
      <c r="K25" s="46">
        <v>1228</v>
      </c>
      <c r="L25" s="46">
        <v>0</v>
      </c>
      <c r="M25" s="46">
        <v>0</v>
      </c>
      <c r="N25" s="46">
        <v>0</v>
      </c>
      <c r="O25" s="65"/>
    </row>
    <row r="26" spans="1:15" s="38" customFormat="1" ht="10.5" customHeight="1">
      <c r="A26" s="92" t="s">
        <v>316</v>
      </c>
      <c r="B26" s="43">
        <v>3</v>
      </c>
      <c r="C26" s="42">
        <v>92</v>
      </c>
      <c r="D26" s="42">
        <v>17</v>
      </c>
      <c r="E26" s="42">
        <v>75</v>
      </c>
      <c r="F26" s="42">
        <v>48</v>
      </c>
      <c r="G26" s="42">
        <v>9</v>
      </c>
      <c r="H26" s="42">
        <v>39</v>
      </c>
      <c r="I26" s="42">
        <v>44</v>
      </c>
      <c r="J26" s="42">
        <v>8</v>
      </c>
      <c r="K26" s="42">
        <v>36</v>
      </c>
      <c r="L26" s="42">
        <v>0</v>
      </c>
      <c r="M26" s="42">
        <v>0</v>
      </c>
      <c r="N26" s="42">
        <v>0</v>
      </c>
      <c r="O26" s="65"/>
    </row>
    <row r="27" spans="1:15" s="38" customFormat="1" ht="10.5" customHeight="1">
      <c r="A27" s="92" t="s">
        <v>317</v>
      </c>
      <c r="B27" s="43">
        <v>4</v>
      </c>
      <c r="C27" s="42">
        <v>661</v>
      </c>
      <c r="D27" s="42">
        <v>236</v>
      </c>
      <c r="E27" s="42">
        <v>425</v>
      </c>
      <c r="F27" s="42">
        <v>350</v>
      </c>
      <c r="G27" s="42">
        <v>132</v>
      </c>
      <c r="H27" s="42">
        <v>218</v>
      </c>
      <c r="I27" s="42">
        <v>311</v>
      </c>
      <c r="J27" s="42">
        <v>104</v>
      </c>
      <c r="K27" s="42">
        <v>207</v>
      </c>
      <c r="L27" s="42">
        <v>0</v>
      </c>
      <c r="M27" s="42">
        <v>0</v>
      </c>
      <c r="N27" s="42">
        <v>0</v>
      </c>
      <c r="O27" s="65"/>
    </row>
    <row r="28" spans="1:15" s="38" customFormat="1" ht="10.5" customHeight="1">
      <c r="A28" s="92" t="s">
        <v>318</v>
      </c>
      <c r="B28" s="43">
        <v>3</v>
      </c>
      <c r="C28" s="42">
        <v>520</v>
      </c>
      <c r="D28" s="42">
        <v>1</v>
      </c>
      <c r="E28" s="42">
        <v>519</v>
      </c>
      <c r="F28" s="42">
        <v>261</v>
      </c>
      <c r="G28" s="42">
        <v>1</v>
      </c>
      <c r="H28" s="42">
        <v>260</v>
      </c>
      <c r="I28" s="42">
        <v>259</v>
      </c>
      <c r="J28" s="42">
        <v>0</v>
      </c>
      <c r="K28" s="42">
        <v>259</v>
      </c>
      <c r="L28" s="42">
        <v>0</v>
      </c>
      <c r="M28" s="42">
        <v>0</v>
      </c>
      <c r="N28" s="42">
        <v>0</v>
      </c>
      <c r="O28" s="65"/>
    </row>
    <row r="29" spans="1:15" s="38" customFormat="1" ht="10.5" customHeight="1">
      <c r="A29" s="92" t="s">
        <v>319</v>
      </c>
      <c r="B29" s="43">
        <v>5</v>
      </c>
      <c r="C29" s="42">
        <v>1110</v>
      </c>
      <c r="D29" s="42">
        <v>24</v>
      </c>
      <c r="E29" s="42">
        <v>1086</v>
      </c>
      <c r="F29" s="42">
        <v>521</v>
      </c>
      <c r="G29" s="42">
        <v>12</v>
      </c>
      <c r="H29" s="42">
        <v>509</v>
      </c>
      <c r="I29" s="42">
        <v>589</v>
      </c>
      <c r="J29" s="42">
        <v>12</v>
      </c>
      <c r="K29" s="42">
        <v>577</v>
      </c>
      <c r="L29" s="42">
        <v>0</v>
      </c>
      <c r="M29" s="42">
        <v>0</v>
      </c>
      <c r="N29" s="42">
        <v>0</v>
      </c>
      <c r="O29" s="65"/>
    </row>
    <row r="30" spans="1:15" s="38" customFormat="1" ht="10.5" customHeight="1">
      <c r="A30" s="92" t="s">
        <v>320</v>
      </c>
      <c r="B30" s="43">
        <v>1</v>
      </c>
      <c r="C30" s="42">
        <v>252</v>
      </c>
      <c r="D30" s="42">
        <v>29</v>
      </c>
      <c r="E30" s="42">
        <v>223</v>
      </c>
      <c r="F30" s="42">
        <v>123</v>
      </c>
      <c r="G30" s="42">
        <v>12</v>
      </c>
      <c r="H30" s="42">
        <v>111</v>
      </c>
      <c r="I30" s="42">
        <v>129</v>
      </c>
      <c r="J30" s="42">
        <v>17</v>
      </c>
      <c r="K30" s="42">
        <v>112</v>
      </c>
      <c r="L30" s="42">
        <v>0</v>
      </c>
      <c r="M30" s="42">
        <v>0</v>
      </c>
      <c r="N30" s="42">
        <v>0</v>
      </c>
      <c r="O30" s="65"/>
    </row>
    <row r="31" spans="1:15" s="38" customFormat="1" ht="10.5" customHeight="1">
      <c r="A31" s="92" t="s">
        <v>321</v>
      </c>
      <c r="B31" s="43">
        <v>1</v>
      </c>
      <c r="C31" s="42">
        <v>84</v>
      </c>
      <c r="D31" s="42">
        <v>3</v>
      </c>
      <c r="E31" s="42">
        <v>81</v>
      </c>
      <c r="F31" s="42">
        <v>46</v>
      </c>
      <c r="G31" s="42">
        <v>2</v>
      </c>
      <c r="H31" s="42">
        <v>44</v>
      </c>
      <c r="I31" s="42">
        <v>38</v>
      </c>
      <c r="J31" s="42">
        <v>1</v>
      </c>
      <c r="K31" s="42">
        <v>37</v>
      </c>
      <c r="L31" s="42">
        <v>0</v>
      </c>
      <c r="M31" s="42">
        <v>0</v>
      </c>
      <c r="N31" s="42">
        <v>0</v>
      </c>
      <c r="O31" s="65"/>
    </row>
    <row r="32" spans="1:15" s="38" customFormat="1" ht="6" customHeight="1">
      <c r="A32" s="69"/>
      <c r="B32" s="43"/>
      <c r="C32" s="42"/>
      <c r="D32" s="42"/>
      <c r="E32" s="42"/>
      <c r="F32" s="42"/>
      <c r="G32" s="42"/>
      <c r="H32" s="42"/>
      <c r="I32" s="42"/>
      <c r="J32" s="42"/>
      <c r="K32" s="42"/>
      <c r="L32" s="42"/>
      <c r="M32" s="42"/>
      <c r="N32" s="42"/>
      <c r="O32" s="65"/>
    </row>
    <row r="33" spans="1:15" s="38" customFormat="1" ht="10.5" customHeight="1">
      <c r="A33" s="89" t="s">
        <v>322</v>
      </c>
      <c r="B33" s="47">
        <v>1</v>
      </c>
      <c r="C33" s="46">
        <v>299</v>
      </c>
      <c r="D33" s="46">
        <v>116</v>
      </c>
      <c r="E33" s="46">
        <v>183</v>
      </c>
      <c r="F33" s="46">
        <v>141</v>
      </c>
      <c r="G33" s="46">
        <v>65</v>
      </c>
      <c r="H33" s="46">
        <v>76</v>
      </c>
      <c r="I33" s="46">
        <v>158</v>
      </c>
      <c r="J33" s="46">
        <v>51</v>
      </c>
      <c r="K33" s="46">
        <v>107</v>
      </c>
      <c r="L33" s="46">
        <v>0</v>
      </c>
      <c r="M33" s="46">
        <v>0</v>
      </c>
      <c r="N33" s="46">
        <v>0</v>
      </c>
      <c r="O33" s="65"/>
    </row>
    <row r="34" spans="1:15" s="38" customFormat="1" ht="10.5" customHeight="1">
      <c r="A34" s="93" t="s">
        <v>316</v>
      </c>
      <c r="B34" s="43">
        <v>1</v>
      </c>
      <c r="C34" s="42">
        <v>299</v>
      </c>
      <c r="D34" s="42">
        <v>116</v>
      </c>
      <c r="E34" s="42">
        <v>183</v>
      </c>
      <c r="F34" s="42">
        <v>141</v>
      </c>
      <c r="G34" s="42">
        <v>65</v>
      </c>
      <c r="H34" s="42">
        <v>76</v>
      </c>
      <c r="I34" s="42">
        <v>158</v>
      </c>
      <c r="J34" s="42">
        <v>51</v>
      </c>
      <c r="K34" s="42">
        <v>107</v>
      </c>
      <c r="L34" s="42">
        <v>0</v>
      </c>
      <c r="M34" s="42">
        <v>0</v>
      </c>
      <c r="N34" s="42">
        <v>0</v>
      </c>
      <c r="O34" s="65"/>
    </row>
    <row r="35" spans="1:15" s="38" customFormat="1" ht="6" customHeight="1">
      <c r="A35" s="41"/>
      <c r="B35" s="40"/>
      <c r="C35" s="39"/>
      <c r="D35" s="39"/>
      <c r="E35" s="39"/>
      <c r="F35" s="39"/>
      <c r="G35" s="39"/>
      <c r="H35" s="39"/>
      <c r="I35" s="39"/>
      <c r="J35" s="39"/>
      <c r="K35" s="39"/>
      <c r="L35" s="39"/>
      <c r="M35" s="39"/>
      <c r="N35" s="39"/>
      <c r="O35" s="65"/>
    </row>
    <row r="36" spans="1:15" s="38" customFormat="1">
      <c r="A36" s="37" t="s">
        <v>118</v>
      </c>
      <c r="B36" s="37"/>
      <c r="C36" s="37"/>
      <c r="D36" s="37"/>
      <c r="E36" s="37"/>
      <c r="F36" s="37"/>
      <c r="G36" s="37"/>
      <c r="H36" s="37"/>
      <c r="I36" s="37"/>
      <c r="J36" s="37"/>
      <c r="K36" s="37"/>
      <c r="L36" s="37"/>
      <c r="M36" s="37"/>
      <c r="N36" s="37"/>
      <c r="O36" s="65"/>
    </row>
    <row r="37" spans="1:15" s="38" customFormat="1">
      <c r="A37" s="37"/>
      <c r="B37" s="37"/>
      <c r="C37" s="37"/>
      <c r="D37" s="37"/>
      <c r="E37" s="37"/>
      <c r="F37" s="37"/>
      <c r="G37" s="37"/>
      <c r="H37" s="37"/>
      <c r="I37" s="37"/>
      <c r="J37" s="37"/>
      <c r="K37" s="37"/>
      <c r="L37" s="37"/>
      <c r="M37" s="37"/>
      <c r="N37" s="37"/>
      <c r="O37" s="65"/>
    </row>
    <row r="38" spans="1:15" ht="17.45" customHeight="1"/>
    <row r="39" spans="1:15" ht="17.45" customHeight="1"/>
    <row r="40" spans="1:15" ht="17.45" customHeight="1"/>
    <row r="41" spans="1:15" ht="17.45" customHeight="1"/>
    <row r="42" spans="1:15" ht="17.45" customHeight="1"/>
    <row r="43" spans="1:15" ht="17.45" customHeight="1"/>
  </sheetData>
  <mergeCells count="11">
    <mergeCell ref="L16:N16"/>
    <mergeCell ref="A4:N4"/>
    <mergeCell ref="A8:M8"/>
    <mergeCell ref="A12:N12"/>
    <mergeCell ref="K14:N14"/>
    <mergeCell ref="A15:A17"/>
    <mergeCell ref="B15:B17"/>
    <mergeCell ref="C15:N15"/>
    <mergeCell ref="C16:E16"/>
    <mergeCell ref="F16:H16"/>
    <mergeCell ref="I16:K16"/>
  </mergeCells>
  <phoneticPr fontId="9"/>
  <pageMargins left="0.6692913385826772" right="0.6692913385826772" top="0.98425196850393704" bottom="0.98425196850393704" header="0.51181102362204722" footer="0.51181102362204722"/>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O59"/>
  <sheetViews>
    <sheetView zoomScaleNormal="100" workbookViewId="0"/>
  </sheetViews>
  <sheetFormatPr defaultRowHeight="10.5"/>
  <cols>
    <col min="1" max="1" width="9.28515625" style="35" customWidth="1"/>
    <col min="2" max="2" width="5.7109375" style="35" customWidth="1"/>
    <col min="3" max="11" width="7.85546875" style="35" customWidth="1"/>
    <col min="12" max="14" width="5.7109375" style="35" customWidth="1"/>
    <col min="15" max="16384" width="9.140625" style="35"/>
  </cols>
  <sheetData>
    <row r="1" spans="1:15" s="27" customFormat="1" ht="13.5" customHeight="1"/>
    <row r="2" spans="1:15" s="1" customFormat="1" ht="13.5" customHeight="1">
      <c r="A2" s="20" t="s">
        <v>40</v>
      </c>
      <c r="B2" s="20"/>
      <c r="C2" s="20"/>
      <c r="D2" s="20"/>
      <c r="E2" s="20"/>
      <c r="F2" s="20"/>
      <c r="G2" s="20"/>
      <c r="H2" s="20"/>
      <c r="I2" s="20"/>
      <c r="J2" s="20"/>
      <c r="K2" s="20"/>
      <c r="L2" s="20"/>
      <c r="M2" s="20"/>
      <c r="N2" s="20"/>
      <c r="O2" s="20"/>
    </row>
    <row r="3" spans="1:15" s="1" customFormat="1" ht="10.5" customHeight="1">
      <c r="A3" s="85"/>
      <c r="B3" s="85"/>
      <c r="C3" s="85"/>
      <c r="D3" s="85"/>
      <c r="E3" s="85"/>
      <c r="F3" s="85"/>
      <c r="G3" s="85"/>
      <c r="H3" s="85"/>
      <c r="I3" s="85"/>
      <c r="J3" s="85"/>
      <c r="K3" s="85"/>
      <c r="L3" s="85"/>
      <c r="M3" s="85"/>
    </row>
    <row r="4" spans="1:15" s="1" customFormat="1" ht="58.5" customHeight="1">
      <c r="A4" s="201" t="s">
        <v>303</v>
      </c>
      <c r="B4" s="201"/>
      <c r="C4" s="201"/>
      <c r="D4" s="201"/>
      <c r="E4" s="201"/>
      <c r="F4" s="201"/>
      <c r="G4" s="201"/>
      <c r="H4" s="201"/>
      <c r="I4" s="201"/>
      <c r="J4" s="201"/>
      <c r="K4" s="201"/>
      <c r="L4" s="201"/>
      <c r="M4" s="201"/>
      <c r="N4" s="201"/>
      <c r="O4" s="86"/>
    </row>
    <row r="5" spans="1:15" s="27" customFormat="1" ht="10.5" customHeight="1">
      <c r="A5" s="5" t="s">
        <v>288</v>
      </c>
      <c r="B5" s="5"/>
      <c r="C5" s="5"/>
      <c r="D5" s="5"/>
      <c r="E5" s="5"/>
      <c r="F5" s="5"/>
      <c r="G5" s="5"/>
      <c r="H5" s="5"/>
      <c r="I5" s="5"/>
      <c r="J5" s="5"/>
      <c r="K5" s="5"/>
      <c r="L5" s="5"/>
      <c r="M5" s="5"/>
      <c r="N5" s="5"/>
      <c r="O5" s="5"/>
    </row>
    <row r="6" spans="1:15" s="27" customFormat="1" ht="10.5" customHeight="1">
      <c r="A6" s="5" t="s">
        <v>287</v>
      </c>
      <c r="B6" s="84"/>
      <c r="C6" s="84"/>
      <c r="D6" s="84"/>
      <c r="E6" s="84"/>
      <c r="F6" s="84"/>
      <c r="G6" s="84"/>
      <c r="H6" s="84"/>
      <c r="I6" s="84"/>
      <c r="J6" s="84"/>
      <c r="K6" s="84"/>
      <c r="L6" s="84"/>
      <c r="M6" s="84"/>
      <c r="N6" s="84"/>
      <c r="O6" s="84"/>
    </row>
    <row r="7" spans="1:15" s="27" customFormat="1" ht="10.5" customHeight="1">
      <c r="A7" s="5"/>
      <c r="B7" s="84"/>
      <c r="C7" s="84"/>
      <c r="D7" s="84"/>
      <c r="E7" s="84"/>
      <c r="F7" s="84"/>
      <c r="G7" s="84"/>
      <c r="H7" s="84"/>
      <c r="I7" s="84"/>
      <c r="J7" s="84"/>
      <c r="K7" s="84"/>
      <c r="L7" s="84"/>
      <c r="M7" s="84"/>
      <c r="N7" s="84"/>
      <c r="O7" s="84"/>
    </row>
    <row r="8" spans="1:15" s="27" customFormat="1" ht="13.5" customHeight="1">
      <c r="A8" s="202" t="s">
        <v>142</v>
      </c>
      <c r="B8" s="202"/>
      <c r="C8" s="202"/>
      <c r="D8" s="202"/>
      <c r="E8" s="202"/>
      <c r="F8" s="202"/>
      <c r="G8" s="202"/>
      <c r="H8" s="202"/>
      <c r="I8" s="202"/>
      <c r="J8" s="202"/>
      <c r="K8" s="202"/>
      <c r="L8" s="202"/>
      <c r="M8" s="202"/>
      <c r="N8" s="84"/>
      <c r="O8" s="84"/>
    </row>
    <row r="9" spans="1:15" s="27" customFormat="1" ht="10.5" customHeight="1">
      <c r="A9" s="66"/>
      <c r="B9" s="66"/>
      <c r="C9" s="66"/>
      <c r="D9" s="66"/>
      <c r="E9" s="66"/>
      <c r="F9" s="66"/>
      <c r="G9" s="66"/>
      <c r="H9" s="66"/>
      <c r="I9" s="66"/>
      <c r="J9" s="66"/>
      <c r="K9" s="66"/>
      <c r="L9" s="66"/>
      <c r="M9" s="66"/>
      <c r="N9" s="84"/>
      <c r="O9" s="84"/>
    </row>
    <row r="10" spans="1:15" s="27" customFormat="1" ht="10.5" customHeight="1">
      <c r="A10" s="67" t="s">
        <v>146</v>
      </c>
      <c r="B10" s="66"/>
      <c r="C10" s="66"/>
      <c r="D10" s="66"/>
      <c r="E10" s="66"/>
      <c r="F10" s="66"/>
      <c r="G10" s="66"/>
      <c r="H10" s="66"/>
      <c r="I10" s="66"/>
      <c r="J10" s="66"/>
      <c r="K10" s="66"/>
      <c r="L10" s="66"/>
      <c r="M10" s="66"/>
      <c r="N10" s="84"/>
      <c r="O10" s="84"/>
    </row>
    <row r="11" spans="1:15" s="27" customFormat="1" ht="10.5" customHeight="1">
      <c r="A11" s="59"/>
      <c r="B11" s="56"/>
      <c r="C11" s="56"/>
      <c r="D11" s="56"/>
      <c r="E11" s="56"/>
      <c r="F11" s="56"/>
      <c r="G11" s="56"/>
      <c r="H11" s="58"/>
      <c r="I11" s="56"/>
      <c r="J11" s="57"/>
      <c r="K11" s="56"/>
      <c r="L11" s="56"/>
      <c r="M11" s="56"/>
      <c r="N11" s="84"/>
      <c r="O11" s="84"/>
    </row>
    <row r="12" spans="1:15" s="38" customFormat="1" ht="13.5" customHeight="1">
      <c r="A12" s="214" t="s">
        <v>141</v>
      </c>
      <c r="B12" s="214"/>
      <c r="C12" s="214"/>
      <c r="D12" s="214"/>
      <c r="E12" s="214"/>
      <c r="F12" s="214"/>
      <c r="G12" s="214"/>
      <c r="H12" s="214"/>
      <c r="I12" s="214"/>
      <c r="J12" s="214"/>
      <c r="K12" s="214"/>
      <c r="L12" s="214"/>
      <c r="M12" s="214"/>
      <c r="N12" s="214"/>
    </row>
    <row r="13" spans="1:15" s="38" customFormat="1" ht="10.5" customHeight="1"/>
    <row r="14" spans="1:15" s="38" customFormat="1" ht="10.5" customHeight="1">
      <c r="A14" s="37" t="s">
        <v>140</v>
      </c>
      <c r="B14" s="37"/>
      <c r="C14" s="37"/>
      <c r="D14" s="37"/>
      <c r="E14" s="37"/>
      <c r="F14" s="37"/>
      <c r="G14" s="37"/>
      <c r="H14" s="37"/>
      <c r="I14" s="37"/>
      <c r="J14" s="37"/>
      <c r="K14" s="203" t="s">
        <v>305</v>
      </c>
      <c r="L14" s="213"/>
      <c r="M14" s="213"/>
      <c r="N14" s="213"/>
    </row>
    <row r="15" spans="1:15" s="38" customFormat="1" ht="12" customHeight="1">
      <c r="A15" s="204" t="s">
        <v>138</v>
      </c>
      <c r="B15" s="207" t="s">
        <v>137</v>
      </c>
      <c r="C15" s="210" t="s">
        <v>306</v>
      </c>
      <c r="D15" s="211"/>
      <c r="E15" s="211"/>
      <c r="F15" s="211"/>
      <c r="G15" s="211"/>
      <c r="H15" s="211"/>
      <c r="I15" s="211"/>
      <c r="J15" s="211"/>
      <c r="K15" s="211"/>
      <c r="L15" s="211"/>
      <c r="M15" s="211"/>
      <c r="N15" s="211"/>
    </row>
    <row r="16" spans="1:15" s="38" customFormat="1" ht="12" customHeight="1">
      <c r="A16" s="205"/>
      <c r="B16" s="208"/>
      <c r="C16" s="210" t="s">
        <v>307</v>
      </c>
      <c r="D16" s="211"/>
      <c r="E16" s="212"/>
      <c r="F16" s="210" t="s">
        <v>308</v>
      </c>
      <c r="G16" s="211"/>
      <c r="H16" s="212"/>
      <c r="I16" s="210" t="s">
        <v>309</v>
      </c>
      <c r="J16" s="211"/>
      <c r="K16" s="212"/>
      <c r="L16" s="210" t="s">
        <v>310</v>
      </c>
      <c r="M16" s="211"/>
      <c r="N16" s="211"/>
    </row>
    <row r="17" spans="1:14" s="38" customFormat="1" ht="12" customHeight="1">
      <c r="A17" s="206"/>
      <c r="B17" s="209"/>
      <c r="C17" s="54" t="s">
        <v>30</v>
      </c>
      <c r="D17" s="54" t="s">
        <v>31</v>
      </c>
      <c r="E17" s="54" t="s">
        <v>32</v>
      </c>
      <c r="F17" s="54" t="s">
        <v>30</v>
      </c>
      <c r="G17" s="54" t="s">
        <v>31</v>
      </c>
      <c r="H17" s="54" t="s">
        <v>32</v>
      </c>
      <c r="I17" s="54" t="s">
        <v>30</v>
      </c>
      <c r="J17" s="54" t="s">
        <v>31</v>
      </c>
      <c r="K17" s="54" t="s">
        <v>32</v>
      </c>
      <c r="L17" s="54" t="s">
        <v>30</v>
      </c>
      <c r="M17" s="54" t="s">
        <v>31</v>
      </c>
      <c r="N17" s="53" t="s">
        <v>32</v>
      </c>
    </row>
    <row r="18" spans="1:14" s="38" customFormat="1" ht="6" customHeight="1">
      <c r="A18" s="51"/>
      <c r="B18" s="52"/>
      <c r="C18" s="51"/>
      <c r="D18" s="51"/>
      <c r="E18" s="51"/>
      <c r="F18" s="51"/>
      <c r="G18" s="51"/>
      <c r="H18" s="51"/>
      <c r="I18" s="51"/>
      <c r="J18" s="51"/>
      <c r="K18" s="51"/>
      <c r="L18" s="51"/>
      <c r="M18" s="51"/>
      <c r="N18" s="51"/>
    </row>
    <row r="19" spans="1:14" s="38" customFormat="1" ht="10.5" customHeight="1">
      <c r="A19" s="87" t="s">
        <v>311</v>
      </c>
      <c r="B19" s="47">
        <v>19</v>
      </c>
      <c r="C19" s="46">
        <v>3139</v>
      </c>
      <c r="D19" s="46">
        <v>347</v>
      </c>
      <c r="E19" s="46">
        <v>2792</v>
      </c>
      <c r="F19" s="46">
        <v>1530</v>
      </c>
      <c r="G19" s="46">
        <v>178</v>
      </c>
      <c r="H19" s="46">
        <v>1352</v>
      </c>
      <c r="I19" s="46">
        <v>1609</v>
      </c>
      <c r="J19" s="46">
        <v>169</v>
      </c>
      <c r="K19" s="46">
        <v>1440</v>
      </c>
      <c r="L19" s="46">
        <v>0</v>
      </c>
      <c r="M19" s="46">
        <v>0</v>
      </c>
      <c r="N19" s="46">
        <v>0</v>
      </c>
    </row>
    <row r="20" spans="1:14" s="38" customFormat="1" ht="6" customHeight="1">
      <c r="A20" s="87"/>
      <c r="B20" s="43"/>
      <c r="C20" s="42"/>
      <c r="D20" s="42"/>
      <c r="E20" s="42"/>
      <c r="F20" s="42"/>
      <c r="G20" s="42"/>
      <c r="H20" s="42"/>
      <c r="I20" s="42"/>
      <c r="J20" s="42"/>
      <c r="K20" s="42"/>
      <c r="L20" s="42"/>
      <c r="M20" s="42"/>
      <c r="N20" s="42"/>
    </row>
    <row r="21" spans="1:14" s="38" customFormat="1" ht="10.5" customHeight="1">
      <c r="A21" s="88" t="s">
        <v>312</v>
      </c>
      <c r="B21" s="43">
        <v>0</v>
      </c>
      <c r="C21" s="42">
        <v>0</v>
      </c>
      <c r="D21" s="42">
        <v>0</v>
      </c>
      <c r="E21" s="42">
        <v>0</v>
      </c>
      <c r="F21" s="42">
        <v>0</v>
      </c>
      <c r="G21" s="42">
        <v>0</v>
      </c>
      <c r="H21" s="42">
        <v>0</v>
      </c>
      <c r="I21" s="42">
        <v>0</v>
      </c>
      <c r="J21" s="42">
        <v>0</v>
      </c>
      <c r="K21" s="42">
        <v>0</v>
      </c>
      <c r="L21" s="42">
        <v>0</v>
      </c>
      <c r="M21" s="42">
        <v>0</v>
      </c>
      <c r="N21" s="42">
        <v>0</v>
      </c>
    </row>
    <row r="22" spans="1:14" s="38" customFormat="1" ht="10.5" customHeight="1">
      <c r="A22" s="88" t="s">
        <v>313</v>
      </c>
      <c r="B22" s="43">
        <v>0</v>
      </c>
      <c r="C22" s="42">
        <v>0</v>
      </c>
      <c r="D22" s="42">
        <v>0</v>
      </c>
      <c r="E22" s="42">
        <v>0</v>
      </c>
      <c r="F22" s="42">
        <v>0</v>
      </c>
      <c r="G22" s="42">
        <v>0</v>
      </c>
      <c r="H22" s="42">
        <v>0</v>
      </c>
      <c r="I22" s="42">
        <v>0</v>
      </c>
      <c r="J22" s="42">
        <v>0</v>
      </c>
      <c r="K22" s="42">
        <v>0</v>
      </c>
      <c r="L22" s="42">
        <v>0</v>
      </c>
      <c r="M22" s="42">
        <v>0</v>
      </c>
      <c r="N22" s="42">
        <v>0</v>
      </c>
    </row>
    <row r="23" spans="1:14" s="38" customFormat="1" ht="10.5" customHeight="1">
      <c r="A23" s="88" t="s">
        <v>314</v>
      </c>
      <c r="B23" s="43">
        <v>19</v>
      </c>
      <c r="C23" s="42">
        <v>3139</v>
      </c>
      <c r="D23" s="42">
        <v>347</v>
      </c>
      <c r="E23" s="42">
        <v>2792</v>
      </c>
      <c r="F23" s="42">
        <v>1530</v>
      </c>
      <c r="G23" s="42">
        <v>178</v>
      </c>
      <c r="H23" s="42">
        <v>1352</v>
      </c>
      <c r="I23" s="42">
        <v>1609</v>
      </c>
      <c r="J23" s="42">
        <v>169</v>
      </c>
      <c r="K23" s="42">
        <v>1440</v>
      </c>
      <c r="L23" s="42">
        <v>0</v>
      </c>
      <c r="M23" s="42">
        <v>0</v>
      </c>
      <c r="N23" s="42">
        <v>0</v>
      </c>
    </row>
    <row r="24" spans="1:14" s="38" customFormat="1" ht="6" customHeight="1">
      <c r="A24" s="5"/>
      <c r="B24" s="43"/>
      <c r="C24" s="42"/>
      <c r="D24" s="42"/>
      <c r="E24" s="42"/>
      <c r="F24" s="42"/>
      <c r="G24" s="42"/>
      <c r="H24" s="42"/>
      <c r="I24" s="42"/>
      <c r="J24" s="42"/>
      <c r="K24" s="42"/>
      <c r="L24" s="42"/>
      <c r="M24" s="42"/>
      <c r="N24" s="42"/>
    </row>
    <row r="25" spans="1:14" s="38" customFormat="1" ht="10.5" customHeight="1">
      <c r="A25" s="89" t="s">
        <v>315</v>
      </c>
      <c r="B25" s="47">
        <v>18</v>
      </c>
      <c r="C25" s="46">
        <v>2859</v>
      </c>
      <c r="D25" s="46">
        <v>253</v>
      </c>
      <c r="E25" s="46">
        <v>2606</v>
      </c>
      <c r="F25" s="46">
        <v>1376</v>
      </c>
      <c r="G25" s="46">
        <v>128</v>
      </c>
      <c r="H25" s="46">
        <v>1248</v>
      </c>
      <c r="I25" s="46">
        <v>1483</v>
      </c>
      <c r="J25" s="46">
        <v>125</v>
      </c>
      <c r="K25" s="46">
        <v>1358</v>
      </c>
      <c r="L25" s="46">
        <v>0</v>
      </c>
      <c r="M25" s="46">
        <v>0</v>
      </c>
      <c r="N25" s="46">
        <v>0</v>
      </c>
    </row>
    <row r="26" spans="1:14" s="38" customFormat="1" ht="10.5" customHeight="1">
      <c r="A26" s="90" t="s">
        <v>316</v>
      </c>
      <c r="B26" s="43">
        <v>4</v>
      </c>
      <c r="C26" s="42">
        <v>91</v>
      </c>
      <c r="D26" s="42">
        <v>18</v>
      </c>
      <c r="E26" s="42">
        <v>73</v>
      </c>
      <c r="F26" s="42">
        <v>43</v>
      </c>
      <c r="G26" s="42">
        <v>8</v>
      </c>
      <c r="H26" s="42">
        <v>35</v>
      </c>
      <c r="I26" s="42">
        <v>48</v>
      </c>
      <c r="J26" s="42">
        <v>10</v>
      </c>
      <c r="K26" s="42">
        <v>38</v>
      </c>
      <c r="L26" s="42">
        <v>0</v>
      </c>
      <c r="M26" s="42">
        <v>0</v>
      </c>
      <c r="N26" s="42">
        <v>0</v>
      </c>
    </row>
    <row r="27" spans="1:14" s="38" customFormat="1" ht="10.5" customHeight="1">
      <c r="A27" s="90" t="s">
        <v>317</v>
      </c>
      <c r="B27" s="43">
        <v>4</v>
      </c>
      <c r="C27" s="42">
        <v>646</v>
      </c>
      <c r="D27" s="42">
        <v>180</v>
      </c>
      <c r="E27" s="42">
        <v>466</v>
      </c>
      <c r="F27" s="42">
        <v>309</v>
      </c>
      <c r="G27" s="42">
        <v>97</v>
      </c>
      <c r="H27" s="42">
        <v>212</v>
      </c>
      <c r="I27" s="42">
        <v>337</v>
      </c>
      <c r="J27" s="42">
        <v>83</v>
      </c>
      <c r="K27" s="42">
        <v>254</v>
      </c>
      <c r="L27" s="42">
        <v>0</v>
      </c>
      <c r="M27" s="42">
        <v>0</v>
      </c>
      <c r="N27" s="42">
        <v>0</v>
      </c>
    </row>
    <row r="28" spans="1:14" s="38" customFormat="1" ht="10.5" customHeight="1">
      <c r="A28" s="90" t="s">
        <v>318</v>
      </c>
      <c r="B28" s="43">
        <v>3</v>
      </c>
      <c r="C28" s="42">
        <v>573</v>
      </c>
      <c r="D28" s="42">
        <v>1</v>
      </c>
      <c r="E28" s="42">
        <v>572</v>
      </c>
      <c r="F28" s="42">
        <v>264</v>
      </c>
      <c r="G28" s="42">
        <v>0</v>
      </c>
      <c r="H28" s="42">
        <v>264</v>
      </c>
      <c r="I28" s="42">
        <v>309</v>
      </c>
      <c r="J28" s="42">
        <v>1</v>
      </c>
      <c r="K28" s="42">
        <v>308</v>
      </c>
      <c r="L28" s="42">
        <v>0</v>
      </c>
      <c r="M28" s="42">
        <v>0</v>
      </c>
      <c r="N28" s="42">
        <v>0</v>
      </c>
    </row>
    <row r="29" spans="1:14" s="38" customFormat="1" ht="10.5" customHeight="1">
      <c r="A29" s="90" t="s">
        <v>319</v>
      </c>
      <c r="B29" s="43">
        <v>5</v>
      </c>
      <c r="C29" s="42">
        <v>1218</v>
      </c>
      <c r="D29" s="42">
        <v>24</v>
      </c>
      <c r="E29" s="42">
        <v>1194</v>
      </c>
      <c r="F29" s="42">
        <v>591</v>
      </c>
      <c r="G29" s="42">
        <v>9</v>
      </c>
      <c r="H29" s="42">
        <v>582</v>
      </c>
      <c r="I29" s="42">
        <v>627</v>
      </c>
      <c r="J29" s="42">
        <v>15</v>
      </c>
      <c r="K29" s="42">
        <v>612</v>
      </c>
      <c r="L29" s="42">
        <v>0</v>
      </c>
      <c r="M29" s="42">
        <v>0</v>
      </c>
      <c r="N29" s="42">
        <v>0</v>
      </c>
    </row>
    <row r="30" spans="1:14" s="38" customFormat="1" ht="10.5" customHeight="1">
      <c r="A30" s="90" t="s">
        <v>320</v>
      </c>
      <c r="B30" s="43">
        <v>1</v>
      </c>
      <c r="C30" s="42">
        <v>262</v>
      </c>
      <c r="D30" s="42">
        <v>29</v>
      </c>
      <c r="E30" s="42">
        <v>233</v>
      </c>
      <c r="F30" s="42">
        <v>131</v>
      </c>
      <c r="G30" s="42">
        <v>13</v>
      </c>
      <c r="H30" s="42">
        <v>118</v>
      </c>
      <c r="I30" s="42">
        <v>131</v>
      </c>
      <c r="J30" s="42">
        <v>16</v>
      </c>
      <c r="K30" s="42">
        <v>115</v>
      </c>
      <c r="L30" s="42">
        <v>0</v>
      </c>
      <c r="M30" s="42">
        <v>0</v>
      </c>
      <c r="N30" s="42">
        <v>0</v>
      </c>
    </row>
    <row r="31" spans="1:14" s="38" customFormat="1" ht="10.5" customHeight="1">
      <c r="A31" s="90" t="s">
        <v>321</v>
      </c>
      <c r="B31" s="43">
        <v>1</v>
      </c>
      <c r="C31" s="42">
        <v>69</v>
      </c>
      <c r="D31" s="42">
        <v>1</v>
      </c>
      <c r="E31" s="42">
        <v>68</v>
      </c>
      <c r="F31" s="42">
        <v>38</v>
      </c>
      <c r="G31" s="42">
        <v>1</v>
      </c>
      <c r="H31" s="42">
        <v>37</v>
      </c>
      <c r="I31" s="42">
        <v>31</v>
      </c>
      <c r="J31" s="42">
        <v>0</v>
      </c>
      <c r="K31" s="42">
        <v>31</v>
      </c>
      <c r="L31" s="42">
        <v>0</v>
      </c>
      <c r="M31" s="42">
        <v>0</v>
      </c>
      <c r="N31" s="42">
        <v>0</v>
      </c>
    </row>
    <row r="32" spans="1:14" s="38" customFormat="1" ht="6" customHeight="1">
      <c r="A32" s="5"/>
      <c r="B32" s="43"/>
      <c r="C32" s="42"/>
      <c r="D32" s="42"/>
      <c r="E32" s="42"/>
      <c r="F32" s="42"/>
      <c r="G32" s="42"/>
      <c r="H32" s="42"/>
      <c r="I32" s="42"/>
      <c r="J32" s="42"/>
      <c r="K32" s="42"/>
      <c r="L32" s="42"/>
      <c r="M32" s="42"/>
      <c r="N32" s="42"/>
    </row>
    <row r="33" spans="1:14" s="38" customFormat="1" ht="10.5" customHeight="1">
      <c r="A33" s="89" t="s">
        <v>322</v>
      </c>
      <c r="B33" s="47">
        <v>1</v>
      </c>
      <c r="C33" s="46">
        <v>280</v>
      </c>
      <c r="D33" s="46">
        <v>94</v>
      </c>
      <c r="E33" s="46">
        <v>186</v>
      </c>
      <c r="F33" s="46">
        <v>154</v>
      </c>
      <c r="G33" s="46">
        <v>50</v>
      </c>
      <c r="H33" s="46">
        <v>104</v>
      </c>
      <c r="I33" s="46">
        <v>126</v>
      </c>
      <c r="J33" s="46">
        <v>44</v>
      </c>
      <c r="K33" s="46">
        <v>82</v>
      </c>
      <c r="L33" s="46">
        <v>0</v>
      </c>
      <c r="M33" s="46">
        <v>0</v>
      </c>
      <c r="N33" s="46">
        <v>0</v>
      </c>
    </row>
    <row r="34" spans="1:14" s="38" customFormat="1" ht="10.5" customHeight="1">
      <c r="A34" s="91" t="s">
        <v>316</v>
      </c>
      <c r="B34" s="43">
        <v>1</v>
      </c>
      <c r="C34" s="42">
        <v>280</v>
      </c>
      <c r="D34" s="42">
        <v>94</v>
      </c>
      <c r="E34" s="42">
        <v>186</v>
      </c>
      <c r="F34" s="42">
        <v>154</v>
      </c>
      <c r="G34" s="42">
        <v>50</v>
      </c>
      <c r="H34" s="42">
        <v>104</v>
      </c>
      <c r="I34" s="42">
        <v>126</v>
      </c>
      <c r="J34" s="42">
        <v>44</v>
      </c>
      <c r="K34" s="42">
        <v>82</v>
      </c>
      <c r="L34" s="42">
        <v>0</v>
      </c>
      <c r="M34" s="42">
        <v>0</v>
      </c>
      <c r="N34" s="42">
        <v>0</v>
      </c>
    </row>
    <row r="35" spans="1:14" s="38" customFormat="1" ht="6" customHeight="1">
      <c r="A35" s="41"/>
      <c r="B35" s="40"/>
      <c r="C35" s="39"/>
      <c r="D35" s="39"/>
      <c r="E35" s="39"/>
      <c r="F35" s="39"/>
      <c r="G35" s="39"/>
      <c r="H35" s="39"/>
      <c r="I35" s="39"/>
      <c r="J35" s="39"/>
      <c r="K35" s="39"/>
      <c r="L35" s="39"/>
      <c r="M35" s="39"/>
      <c r="N35" s="39"/>
    </row>
    <row r="36" spans="1:14" s="38" customFormat="1" ht="10.5" customHeight="1">
      <c r="A36" s="37" t="s">
        <v>118</v>
      </c>
      <c r="B36" s="37"/>
      <c r="C36" s="37"/>
      <c r="D36" s="37"/>
      <c r="E36" s="37"/>
      <c r="F36" s="37"/>
      <c r="G36" s="37"/>
      <c r="H36" s="37"/>
      <c r="I36" s="37"/>
      <c r="J36" s="37"/>
      <c r="K36" s="37"/>
      <c r="L36" s="37"/>
      <c r="M36" s="37"/>
      <c r="N36" s="37"/>
    </row>
    <row r="37" spans="1:14" ht="10.5" customHeight="1">
      <c r="A37" s="37"/>
      <c r="B37" s="36"/>
      <c r="C37" s="36"/>
      <c r="D37" s="36"/>
      <c r="E37" s="36"/>
      <c r="F37" s="36"/>
      <c r="G37" s="36"/>
      <c r="H37" s="36"/>
      <c r="I37" s="36"/>
      <c r="J37" s="36"/>
      <c r="K37" s="36"/>
      <c r="L37" s="36"/>
      <c r="M37" s="36"/>
      <c r="N37" s="36"/>
    </row>
    <row r="38" spans="1:14" ht="10.5" customHeight="1"/>
    <row r="39" spans="1:14" ht="10.5" customHeight="1"/>
    <row r="40" spans="1:14" ht="10.5" customHeight="1"/>
    <row r="41" spans="1:14" ht="10.5" customHeight="1"/>
    <row r="42" spans="1:14" ht="10.5" customHeight="1"/>
    <row r="43" spans="1:14" ht="10.5" customHeight="1"/>
    <row r="44" spans="1:14" ht="10.5" customHeight="1"/>
    <row r="45" spans="1:14" ht="10.5" customHeight="1"/>
    <row r="46" spans="1:14" ht="10.5" customHeight="1"/>
    <row r="47" spans="1:14" ht="10.5" customHeight="1"/>
    <row r="48" spans="1:14" ht="10.5" customHeight="1"/>
    <row r="49" ht="10.5" customHeight="1"/>
    <row r="50" ht="17.45" customHeight="1"/>
    <row r="51" ht="17.45" customHeight="1"/>
    <row r="52" ht="17.45" customHeight="1"/>
    <row r="53" ht="17.45" customHeight="1"/>
    <row r="54" ht="17.45" customHeight="1"/>
    <row r="55" ht="17.45" customHeight="1"/>
    <row r="56" ht="17.45" customHeight="1"/>
    <row r="57" ht="17.45" customHeight="1"/>
    <row r="58" ht="17.45" customHeight="1"/>
    <row r="59" ht="17.45" customHeight="1"/>
  </sheetData>
  <mergeCells count="11">
    <mergeCell ref="A4:N4"/>
    <mergeCell ref="A8:M8"/>
    <mergeCell ref="A12:N12"/>
    <mergeCell ref="K14:N14"/>
    <mergeCell ref="A15:A17"/>
    <mergeCell ref="B15:B17"/>
    <mergeCell ref="C15:N15"/>
    <mergeCell ref="C16:E16"/>
    <mergeCell ref="F16:H16"/>
    <mergeCell ref="I16:K16"/>
    <mergeCell ref="L16:N16"/>
  </mergeCells>
  <phoneticPr fontId="9"/>
  <pageMargins left="0.6692913385826772" right="0.6692913385826772" top="0.98425196850393704" bottom="0.98425196850393704"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22</vt:i4>
      </vt:variant>
      <vt:variant>
        <vt:lpstr>名前付き一覧</vt:lpstr>
      </vt:variant>
      <vt:variant>
        <vt:i4>15</vt:i4>
      </vt:variant>
    </vt:vector>
  </HeadingPairs>
  <TitlesOfParts>
    <vt:vector size="37" baseType="lpstr">
      <vt:lpstr>R05</vt:lpstr>
      <vt:lpstr>R04</vt:lpstr>
      <vt:lpstr>R03</vt:lpstr>
      <vt:lpstr>R02</vt:lpstr>
      <vt:lpstr>R01</vt:lpstr>
      <vt:lpstr>H30</vt:lpstr>
      <vt:lpstr>H29</vt:lpstr>
      <vt:lpstr>H28</vt:lpstr>
      <vt:lpstr>H27</vt:lpstr>
      <vt:lpstr>H26</vt:lpstr>
      <vt:lpstr>H25</vt:lpstr>
      <vt:lpstr>H24</vt:lpstr>
      <vt:lpstr>H23</vt:lpstr>
      <vt:lpstr>H22</vt:lpstr>
      <vt:lpstr>H21</vt:lpstr>
      <vt:lpstr>H20</vt:lpstr>
      <vt:lpstr>H19</vt:lpstr>
      <vt:lpstr>H18</vt:lpstr>
      <vt:lpstr>H17</vt:lpstr>
      <vt:lpstr>H16</vt:lpstr>
      <vt:lpstr>H15</vt:lpstr>
      <vt:lpstr>H14</vt:lpstr>
      <vt:lpstr>'H19'!Print_Area</vt:lpstr>
      <vt:lpstr>'H21'!Print_Area</vt:lpstr>
      <vt:lpstr>'H22'!Print_Area</vt:lpstr>
      <vt:lpstr>'H23'!Print_Area</vt:lpstr>
      <vt:lpstr>'H24'!Print_Area</vt:lpstr>
      <vt:lpstr>'H25'!Print_Area</vt:lpstr>
      <vt:lpstr>'H26'!Print_Area</vt:lpstr>
      <vt:lpstr>'H27'!Print_Area</vt:lpstr>
      <vt:lpstr>'H28'!Print_Area</vt:lpstr>
      <vt:lpstr>'H30'!Print_Area</vt:lpstr>
      <vt:lpstr>'R01'!Print_Area</vt:lpstr>
      <vt:lpstr>'R02'!Print_Area</vt:lpstr>
      <vt:lpstr>'R03'!Print_Area</vt:lpstr>
      <vt:lpstr>'R04'!Print_Area</vt:lpstr>
      <vt:lpstr>'R05'!Print_Area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itorii</dc:creator>
  <cp:lastModifiedBy>Kyoto</cp:lastModifiedBy>
  <cp:lastPrinted>2007-02-16T02:47:33Z</cp:lastPrinted>
  <dcterms:created xsi:type="dcterms:W3CDTF">1999-04-28T06:45:34Z</dcterms:created>
  <dcterms:modified xsi:type="dcterms:W3CDTF">2024-03-26T01:00:27Z</dcterms:modified>
</cp:coreProperties>
</file>