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F9884155-BB09-4391-81F3-956887FF1B18}" xr6:coauthVersionLast="47" xr6:coauthVersionMax="47" xr10:uidLastSave="{00000000-0000-0000-0000-000000000000}"/>
  <bookViews>
    <workbookView xWindow="-120" yWindow="-120" windowWidth="20730" windowHeight="11310" tabRatio="773"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6">'H19'!$A$1:$AJ$22</definedName>
    <definedName name="_xlnm.Print_Area" localSheetId="14">'H21'!$A$1:$P$22,'H21'!$Q$1:$AJ$22</definedName>
    <definedName name="_xlnm.Print_Area" localSheetId="13">'H22'!$A$2:$AJ$23</definedName>
    <definedName name="_xlnm.Print_Area" localSheetId="12">'H23'!$A$2:$P$23,'H23'!$Q$2:$AJ$23</definedName>
    <definedName name="_xlnm.Print_Area" localSheetId="11">'H24'!$A$2:$P$23,'H24'!$Q$2:$AJ$23</definedName>
    <definedName name="_xlnm.Print_Area" localSheetId="10">'H25'!$A$1:$P$27,'H25'!$Q$1:$AJ$27</definedName>
    <definedName name="_xlnm.Print_Area" localSheetId="9">'H26'!$A$1:$P$23,'H26'!$Q$1:$AI$23</definedName>
    <definedName name="_xlnm.Print_Area" localSheetId="8">'H27'!$A$1:$P$23,'H27'!$Q$1:$AI$23</definedName>
    <definedName name="_xlnm.Print_Area" localSheetId="7">'H28'!$A$5:$P$23,'H28'!$Q$5:$AI$23</definedName>
    <definedName name="_xlnm.Print_Area" localSheetId="5">'H30'!$A$5:$P$23,'H30'!$Q$5:$AI$23</definedName>
    <definedName name="_xlnm.Print_Area" localSheetId="4">'R01'!$A$5:$P$23,'R01'!$Q$5:$AI$23</definedName>
    <definedName name="_xlnm.Print_Area" localSheetId="3">'R02'!$A$1:$P$22,'R02'!$Q$1:$AI$22</definedName>
    <definedName name="_xlnm.Print_Area" localSheetId="2">'R03'!$A$1:$P$30,'R03'!$Q$1:$AI$30</definedName>
    <definedName name="_xlnm.Print_Area" localSheetId="1">'R04'!$A$1:$P$30,'R04'!$Q$1:$AI$30</definedName>
    <definedName name="_xlnm.Print_Area" localSheetId="0">'R05'!$A$1:$P$30,'R05'!$Q$1:$AI$30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20" l="1"/>
  <c r="F11" i="20"/>
  <c r="H11" i="20"/>
  <c r="I11" i="20"/>
  <c r="J11" i="20"/>
  <c r="K11" i="20"/>
  <c r="L11" i="20"/>
  <c r="M11" i="20"/>
  <c r="N11" i="20"/>
  <c r="O11" i="20"/>
  <c r="P11" i="20"/>
  <c r="Q11" i="20"/>
  <c r="R11" i="20"/>
  <c r="S11" i="20"/>
  <c r="U11" i="20"/>
  <c r="V11" i="20"/>
  <c r="X11" i="20"/>
  <c r="Y11" i="20"/>
  <c r="Z11" i="20"/>
  <c r="AA11" i="20"/>
  <c r="AB11" i="20"/>
  <c r="AC11" i="20"/>
  <c r="AD11" i="20"/>
  <c r="AE11" i="20"/>
  <c r="AG11" i="20"/>
  <c r="AH11" i="20"/>
  <c r="AF11" i="20" s="1"/>
  <c r="D12" i="20"/>
  <c r="G12" i="20"/>
  <c r="T12" i="20"/>
  <c r="W12" i="20"/>
  <c r="AF12" i="20"/>
  <c r="D13" i="20"/>
  <c r="G13" i="20"/>
  <c r="T13" i="20"/>
  <c r="W13" i="20"/>
  <c r="AF13" i="20"/>
  <c r="D20" i="20"/>
  <c r="G20" i="20"/>
  <c r="T20" i="20"/>
  <c r="W20" i="20"/>
  <c r="AF20" i="20"/>
  <c r="D21" i="20"/>
  <c r="G21" i="20"/>
  <c r="T21" i="20"/>
  <c r="W21" i="20"/>
  <c r="AF21" i="20"/>
  <c r="D22" i="20"/>
  <c r="G22" i="20"/>
  <c r="T22" i="20"/>
  <c r="W22" i="20"/>
  <c r="AF22" i="20"/>
  <c r="D23" i="20"/>
  <c r="G23" i="20"/>
  <c r="T23" i="20"/>
  <c r="W23" i="20"/>
  <c r="AF23" i="20"/>
  <c r="D11" i="20" l="1"/>
  <c r="T11" i="20"/>
  <c r="G11" i="20"/>
  <c r="W11" i="20"/>
  <c r="AF18" i="19" l="1"/>
  <c r="W18" i="19"/>
  <c r="T18" i="19"/>
  <c r="G18" i="19"/>
  <c r="D18" i="19"/>
  <c r="AF17" i="19"/>
  <c r="W17" i="19"/>
  <c r="T17" i="19"/>
  <c r="G17" i="19"/>
  <c r="D17" i="19"/>
  <c r="AF16" i="19"/>
  <c r="W16" i="19"/>
  <c r="T16" i="19"/>
  <c r="G16" i="19"/>
  <c r="D16" i="19"/>
  <c r="AF15" i="19"/>
  <c r="W15" i="19"/>
  <c r="T15" i="19"/>
  <c r="G15" i="19"/>
  <c r="D15" i="19"/>
  <c r="AF14" i="19"/>
  <c r="W14" i="19"/>
  <c r="T14" i="19"/>
  <c r="G14" i="19"/>
  <c r="D14" i="19"/>
  <c r="AF13" i="19"/>
  <c r="W13" i="19"/>
  <c r="T13" i="19"/>
  <c r="G13" i="19"/>
  <c r="D13" i="19"/>
  <c r="AF12" i="19"/>
  <c r="W12" i="19"/>
  <c r="T12" i="19"/>
  <c r="G12" i="19"/>
  <c r="D12" i="19"/>
  <c r="AH11" i="19"/>
  <c r="AG11" i="19"/>
  <c r="AE11" i="19"/>
  <c r="AD11" i="19"/>
  <c r="AC11" i="19"/>
  <c r="AB11" i="19"/>
  <c r="AA11" i="19"/>
  <c r="Z11" i="19"/>
  <c r="Y11" i="19"/>
  <c r="X11" i="19"/>
  <c r="W11" i="19" s="1"/>
  <c r="V11" i="19"/>
  <c r="U11" i="19"/>
  <c r="T11" i="19" s="1"/>
  <c r="S11" i="19"/>
  <c r="R11" i="19"/>
  <c r="Q11" i="19"/>
  <c r="P11" i="19"/>
  <c r="O11" i="19"/>
  <c r="N11" i="19"/>
  <c r="M11" i="19"/>
  <c r="L11" i="19"/>
  <c r="K11" i="19"/>
  <c r="J11" i="19"/>
  <c r="I11" i="19"/>
  <c r="H11" i="19"/>
  <c r="F11" i="19"/>
  <c r="E11" i="19"/>
  <c r="D11" i="19" l="1"/>
  <c r="G11" i="19"/>
  <c r="AF11" i="19"/>
</calcChain>
</file>

<file path=xl/sharedStrings.xml><?xml version="1.0" encoding="utf-8"?>
<sst xmlns="http://schemas.openxmlformats.org/spreadsheetml/2006/main" count="1622" uniqueCount="386">
  <si>
    <t>大学院</t>
  </si>
  <si>
    <t>総数</t>
  </si>
  <si>
    <t>進学者</t>
    <phoneticPr fontId="2"/>
  </si>
  <si>
    <t>就職者</t>
    <phoneticPr fontId="2"/>
  </si>
  <si>
    <t>一時的な仕事に就いた者</t>
    <phoneticPr fontId="2"/>
  </si>
  <si>
    <t>無業者</t>
    <phoneticPr fontId="2"/>
  </si>
  <si>
    <t>臨床研修医</t>
    <phoneticPr fontId="2"/>
  </si>
  <si>
    <t>死亡・不詳</t>
    <phoneticPr fontId="2"/>
  </si>
  <si>
    <t>総数</t>
    <phoneticPr fontId="2"/>
  </si>
  <si>
    <t>　</t>
    <phoneticPr fontId="2"/>
  </si>
  <si>
    <t>昼間</t>
  </si>
  <si>
    <t>１０　大学院，大学及び短期大学卒業者の卒業後の状況</t>
    <phoneticPr fontId="2"/>
  </si>
  <si>
    <t>－</t>
  </si>
  <si>
    <t>　本表は，平成１３年３月卒業者の内訳である。</t>
    <phoneticPr fontId="2"/>
  </si>
  <si>
    <t>昼間</t>
    <rPh sb="0" eb="2">
      <t>チュウカン</t>
    </rPh>
    <phoneticPr fontId="2"/>
  </si>
  <si>
    <t>大学</t>
    <rPh sb="0" eb="2">
      <t>ダイガク</t>
    </rPh>
    <phoneticPr fontId="2"/>
  </si>
  <si>
    <t>種別</t>
    <phoneticPr fontId="2"/>
  </si>
  <si>
    <t>短期大学</t>
    <phoneticPr fontId="2"/>
  </si>
  <si>
    <t>種別</t>
    <phoneticPr fontId="2"/>
  </si>
  <si>
    <t>夜間</t>
    <phoneticPr fontId="2"/>
  </si>
  <si>
    <t>総数</t>
    <phoneticPr fontId="2"/>
  </si>
  <si>
    <t>男</t>
    <phoneticPr fontId="2"/>
  </si>
  <si>
    <t>女</t>
    <phoneticPr fontId="2"/>
  </si>
  <si>
    <t>人文科学</t>
    <phoneticPr fontId="2"/>
  </si>
  <si>
    <t>社会科学</t>
    <phoneticPr fontId="2"/>
  </si>
  <si>
    <t>理学</t>
    <phoneticPr fontId="2"/>
  </si>
  <si>
    <t>工学</t>
    <phoneticPr fontId="2"/>
  </si>
  <si>
    <t>農学</t>
    <phoneticPr fontId="2"/>
  </si>
  <si>
    <t>保健</t>
    <rPh sb="0" eb="2">
      <t>ホケン</t>
    </rPh>
    <phoneticPr fontId="2"/>
  </si>
  <si>
    <t>家政</t>
    <phoneticPr fontId="2"/>
  </si>
  <si>
    <t>教育</t>
    <phoneticPr fontId="2"/>
  </si>
  <si>
    <t>芸術</t>
    <phoneticPr fontId="2"/>
  </si>
  <si>
    <t>その他</t>
    <phoneticPr fontId="2"/>
  </si>
  <si>
    <t>総数</t>
    <phoneticPr fontId="2"/>
  </si>
  <si>
    <t>人文科学</t>
    <phoneticPr fontId="2"/>
  </si>
  <si>
    <t>社会科学</t>
    <phoneticPr fontId="2"/>
  </si>
  <si>
    <t>保健</t>
    <phoneticPr fontId="2"/>
  </si>
  <si>
    <t>男</t>
    <phoneticPr fontId="2"/>
  </si>
  <si>
    <t>女</t>
    <phoneticPr fontId="2"/>
  </si>
  <si>
    <t>平成１３年５月１日</t>
    <phoneticPr fontId="2"/>
  </si>
  <si>
    <t>資料：京都市総合企画局情報化推進室情報統計課</t>
    <phoneticPr fontId="2"/>
  </si>
  <si>
    <t>資料：京都市総合企画局情報化推進室情報統計課</t>
    <phoneticPr fontId="2"/>
  </si>
  <si>
    <t>死亡・不詳</t>
    <phoneticPr fontId="2"/>
  </si>
  <si>
    <t>臨床研修医</t>
    <phoneticPr fontId="2"/>
  </si>
  <si>
    <t>無業者</t>
    <phoneticPr fontId="2"/>
  </si>
  <si>
    <t>一時的な仕事に就いた者</t>
    <phoneticPr fontId="2"/>
  </si>
  <si>
    <t>就職者</t>
    <phoneticPr fontId="2"/>
  </si>
  <si>
    <t>進学者</t>
    <phoneticPr fontId="2"/>
  </si>
  <si>
    <t>総数</t>
    <phoneticPr fontId="2"/>
  </si>
  <si>
    <t>女</t>
    <phoneticPr fontId="2"/>
  </si>
  <si>
    <t>男</t>
    <phoneticPr fontId="2"/>
  </si>
  <si>
    <t>その他</t>
    <rPh sb="2" eb="3">
      <t>タ</t>
    </rPh>
    <phoneticPr fontId="2"/>
  </si>
  <si>
    <t>芸術</t>
    <phoneticPr fontId="2"/>
  </si>
  <si>
    <t>教育</t>
    <phoneticPr fontId="2"/>
  </si>
  <si>
    <t>家政</t>
    <phoneticPr fontId="2"/>
  </si>
  <si>
    <t>保健</t>
    <phoneticPr fontId="2"/>
  </si>
  <si>
    <t>社会科学</t>
    <phoneticPr fontId="2"/>
  </si>
  <si>
    <t>人文科学</t>
    <phoneticPr fontId="2"/>
  </si>
  <si>
    <t>その他</t>
    <phoneticPr fontId="2"/>
  </si>
  <si>
    <t>農学</t>
    <phoneticPr fontId="2"/>
  </si>
  <si>
    <t>工学</t>
    <phoneticPr fontId="2"/>
  </si>
  <si>
    <t>理学</t>
    <phoneticPr fontId="2"/>
  </si>
  <si>
    <t>社会科学</t>
    <phoneticPr fontId="2"/>
  </si>
  <si>
    <t>人文科学</t>
    <phoneticPr fontId="2"/>
  </si>
  <si>
    <t>女</t>
    <phoneticPr fontId="2"/>
  </si>
  <si>
    <t>男</t>
    <phoneticPr fontId="2"/>
  </si>
  <si>
    <t>総数</t>
    <phoneticPr fontId="2"/>
  </si>
  <si>
    <t>夜間</t>
    <phoneticPr fontId="2"/>
  </si>
  <si>
    <t>種別</t>
    <phoneticPr fontId="2"/>
  </si>
  <si>
    <t>短期大学</t>
    <phoneticPr fontId="2"/>
  </si>
  <si>
    <t>平成１４年５月１日</t>
    <phoneticPr fontId="2"/>
  </si>
  <si>
    <t>　</t>
    <phoneticPr fontId="2"/>
  </si>
  <si>
    <t>　本表は，平成１４年３月卒業者の内訳であり，京都府域の数値である。</t>
    <rPh sb="22" eb="24">
      <t>キョウト</t>
    </rPh>
    <rPh sb="24" eb="25">
      <t>フ</t>
    </rPh>
    <rPh sb="25" eb="26">
      <t>イキ</t>
    </rPh>
    <rPh sb="27" eb="29">
      <t>スウチ</t>
    </rPh>
    <phoneticPr fontId="2"/>
  </si>
  <si>
    <t>１０　大学院，大学及び短期大学卒業者の卒業後の状況</t>
    <phoneticPr fontId="2"/>
  </si>
  <si>
    <t>資料：京都市総合企画局情報化推進室情報統計課</t>
    <phoneticPr fontId="2"/>
  </si>
  <si>
    <t>死亡・不詳</t>
    <phoneticPr fontId="2"/>
  </si>
  <si>
    <t>臨床研修医</t>
    <phoneticPr fontId="2"/>
  </si>
  <si>
    <t>無業者</t>
    <phoneticPr fontId="2"/>
  </si>
  <si>
    <t>一時的な仕事に就いた者</t>
    <phoneticPr fontId="2"/>
  </si>
  <si>
    <t>就職者</t>
    <phoneticPr fontId="2"/>
  </si>
  <si>
    <t>進学者</t>
    <phoneticPr fontId="2"/>
  </si>
  <si>
    <t>総数</t>
    <phoneticPr fontId="2"/>
  </si>
  <si>
    <t>女</t>
    <phoneticPr fontId="2"/>
  </si>
  <si>
    <t>男</t>
    <phoneticPr fontId="2"/>
  </si>
  <si>
    <t>芸術</t>
    <phoneticPr fontId="2"/>
  </si>
  <si>
    <t>教育</t>
    <phoneticPr fontId="2"/>
  </si>
  <si>
    <t>家政</t>
    <phoneticPr fontId="2"/>
  </si>
  <si>
    <t>保健</t>
    <phoneticPr fontId="2"/>
  </si>
  <si>
    <t>社会科学</t>
    <phoneticPr fontId="2"/>
  </si>
  <si>
    <t>人文科学</t>
    <phoneticPr fontId="2"/>
  </si>
  <si>
    <t>その他</t>
    <phoneticPr fontId="2"/>
  </si>
  <si>
    <t>医歯学</t>
    <phoneticPr fontId="2"/>
  </si>
  <si>
    <t>農学</t>
    <phoneticPr fontId="2"/>
  </si>
  <si>
    <t>工学</t>
    <phoneticPr fontId="2"/>
  </si>
  <si>
    <t>理学</t>
    <phoneticPr fontId="2"/>
  </si>
  <si>
    <t>夜間</t>
    <phoneticPr fontId="2"/>
  </si>
  <si>
    <t>短期大学</t>
    <phoneticPr fontId="2"/>
  </si>
  <si>
    <t>種別</t>
    <phoneticPr fontId="2"/>
  </si>
  <si>
    <t>平成１５年５月１日</t>
    <phoneticPr fontId="2"/>
  </si>
  <si>
    <t>　</t>
    <phoneticPr fontId="2"/>
  </si>
  <si>
    <t>　本表は，平成１５年３月卒業者の内訳であり，京都府域の数値である。</t>
    <rPh sb="22" eb="24">
      <t>キョウト</t>
    </rPh>
    <rPh sb="24" eb="25">
      <t>フ</t>
    </rPh>
    <rPh sb="25" eb="26">
      <t>イキ</t>
    </rPh>
    <rPh sb="27" eb="29">
      <t>スウチ</t>
    </rPh>
    <phoneticPr fontId="2"/>
  </si>
  <si>
    <t>１０　大学院，大学及び短期大学卒業者の卒業後の状況</t>
    <phoneticPr fontId="2"/>
  </si>
  <si>
    <t>注）臨床研修医は予定者も含めて計上している。</t>
    <rPh sb="0" eb="1">
      <t>チュウ</t>
    </rPh>
    <rPh sb="2" eb="4">
      <t>リンショウ</t>
    </rPh>
    <rPh sb="4" eb="7">
      <t>ケンシュウイ</t>
    </rPh>
    <rPh sb="8" eb="11">
      <t>ヨテイシャ</t>
    </rPh>
    <rPh sb="12" eb="13">
      <t>フク</t>
    </rPh>
    <rPh sb="15" eb="17">
      <t>ケイジョウ</t>
    </rPh>
    <phoneticPr fontId="2"/>
  </si>
  <si>
    <t>－</t>
    <phoneticPr fontId="2"/>
  </si>
  <si>
    <t>上記以外の者</t>
    <rPh sb="0" eb="2">
      <t>ジョウキ</t>
    </rPh>
    <rPh sb="2" eb="4">
      <t>イガイ</t>
    </rPh>
    <rPh sb="5" eb="6">
      <t>モノ</t>
    </rPh>
    <phoneticPr fontId="2"/>
  </si>
  <si>
    <t>専修学校・外国の学校等入学者</t>
    <rPh sb="0" eb="2">
      <t>センシュウ</t>
    </rPh>
    <rPh sb="2" eb="4">
      <t>ガッコウ</t>
    </rPh>
    <rPh sb="5" eb="7">
      <t>ガイコク</t>
    </rPh>
    <rPh sb="8" eb="10">
      <t>ガッコウ</t>
    </rPh>
    <rPh sb="10" eb="11">
      <t>トウ</t>
    </rPh>
    <rPh sb="11" eb="14">
      <t>ニュウガクシャ</t>
    </rPh>
    <phoneticPr fontId="2"/>
  </si>
  <si>
    <t>臨床研修医
(予定者を含む)</t>
    <rPh sb="7" eb="10">
      <t>ヨテイシャ</t>
    </rPh>
    <rPh sb="11" eb="12">
      <t>フク</t>
    </rPh>
    <phoneticPr fontId="2"/>
  </si>
  <si>
    <t>大学院等への進学者</t>
    <rPh sb="0" eb="2">
      <t>ダイガク</t>
    </rPh>
    <rPh sb="2" eb="3">
      <t>イン</t>
    </rPh>
    <rPh sb="3" eb="4">
      <t>ナド</t>
    </rPh>
    <phoneticPr fontId="2"/>
  </si>
  <si>
    <t>平成１６年５月１日</t>
    <phoneticPr fontId="2"/>
  </si>
  <si>
    <t>　本表は，平成１６年３月卒業者の内訳である。</t>
    <phoneticPr fontId="2"/>
  </si>
  <si>
    <t>　注）「3 臨床研修医」は予定者も含めて計上している。</t>
    <rPh sb="1" eb="2">
      <t>チュウ</t>
    </rPh>
    <rPh sb="6" eb="8">
      <t>リンショウ</t>
    </rPh>
    <rPh sb="8" eb="11">
      <t>ケンシュウイ</t>
    </rPh>
    <rPh sb="13" eb="16">
      <t>ヨテイシャ</t>
    </rPh>
    <rPh sb="17" eb="18">
      <t>フク</t>
    </rPh>
    <rPh sb="20" eb="22">
      <t>ケイジョウ</t>
    </rPh>
    <phoneticPr fontId="2"/>
  </si>
  <si>
    <t>　資料：京都市総合企画局情報化推進室情報統計課</t>
    <phoneticPr fontId="2"/>
  </si>
  <si>
    <t>死亡・不詳</t>
    <phoneticPr fontId="2"/>
  </si>
  <si>
    <t>一時的な仕事に就いた者</t>
    <phoneticPr fontId="2"/>
  </si>
  <si>
    <t>専修・外国等入学者</t>
    <rPh sb="0" eb="2">
      <t>センシュウ</t>
    </rPh>
    <rPh sb="3" eb="5">
      <t>ガイコク</t>
    </rPh>
    <rPh sb="5" eb="6">
      <t>ナド</t>
    </rPh>
    <rPh sb="6" eb="9">
      <t>ニュウガクシャ</t>
    </rPh>
    <phoneticPr fontId="2"/>
  </si>
  <si>
    <t>臨床研修医</t>
    <phoneticPr fontId="2"/>
  </si>
  <si>
    <t>就職者</t>
    <phoneticPr fontId="2"/>
  </si>
  <si>
    <t>大学院等進学者</t>
    <rPh sb="0" eb="3">
      <t>ダイガクイン</t>
    </rPh>
    <rPh sb="3" eb="4">
      <t>ナド</t>
    </rPh>
    <phoneticPr fontId="2"/>
  </si>
  <si>
    <t>女</t>
    <phoneticPr fontId="2"/>
  </si>
  <si>
    <t>男</t>
    <phoneticPr fontId="2"/>
  </si>
  <si>
    <t>総数</t>
    <phoneticPr fontId="2"/>
  </si>
  <si>
    <t>芸術</t>
    <phoneticPr fontId="2"/>
  </si>
  <si>
    <t>教育</t>
    <phoneticPr fontId="2"/>
  </si>
  <si>
    <t>家政</t>
    <phoneticPr fontId="2"/>
  </si>
  <si>
    <t>保健</t>
    <phoneticPr fontId="2"/>
  </si>
  <si>
    <t>社会
科学</t>
    <phoneticPr fontId="2"/>
  </si>
  <si>
    <t>人文
科学</t>
    <phoneticPr fontId="2"/>
  </si>
  <si>
    <t>総　　数</t>
    <phoneticPr fontId="2"/>
  </si>
  <si>
    <t>その他</t>
    <phoneticPr fontId="2"/>
  </si>
  <si>
    <t>社会
科学</t>
    <phoneticPr fontId="2"/>
  </si>
  <si>
    <t>人文
科学</t>
    <phoneticPr fontId="2"/>
  </si>
  <si>
    <t>総　　数</t>
    <phoneticPr fontId="2"/>
  </si>
  <si>
    <t>夜　　間</t>
    <phoneticPr fontId="2"/>
  </si>
  <si>
    <t>昼　　間</t>
    <phoneticPr fontId="2"/>
  </si>
  <si>
    <t>昼　　　　　　間</t>
    <rPh sb="0" eb="1">
      <t>ヒル</t>
    </rPh>
    <rPh sb="7" eb="8">
      <t>アイダ</t>
    </rPh>
    <phoneticPr fontId="2"/>
  </si>
  <si>
    <t>大　　　　　　　　　　　　　学</t>
    <rPh sb="0" eb="1">
      <t>ダイ</t>
    </rPh>
    <rPh sb="14" eb="15">
      <t>ガク</t>
    </rPh>
    <phoneticPr fontId="2"/>
  </si>
  <si>
    <t>大　学　院</t>
    <phoneticPr fontId="2"/>
  </si>
  <si>
    <t>種　　別</t>
    <phoneticPr fontId="2"/>
  </si>
  <si>
    <t>平成１７年５月１日</t>
    <phoneticPr fontId="2"/>
  </si>
  <si>
    <t>　本表は，平成１７年３月卒業者の内訳である。</t>
    <phoneticPr fontId="2"/>
  </si>
  <si>
    <t>　資料：京都市総合企画局情報化推進室情報統計課</t>
    <phoneticPr fontId="2"/>
  </si>
  <si>
    <t>死亡・不詳</t>
    <phoneticPr fontId="2"/>
  </si>
  <si>
    <t>一時的な仕事に就いた者</t>
    <phoneticPr fontId="2"/>
  </si>
  <si>
    <t>臨床研修医</t>
    <phoneticPr fontId="2"/>
  </si>
  <si>
    <t>就職者</t>
    <phoneticPr fontId="2"/>
  </si>
  <si>
    <t>総数</t>
    <phoneticPr fontId="2"/>
  </si>
  <si>
    <t>女</t>
    <phoneticPr fontId="2"/>
  </si>
  <si>
    <t>男</t>
    <phoneticPr fontId="2"/>
  </si>
  <si>
    <t>芸術</t>
    <phoneticPr fontId="2"/>
  </si>
  <si>
    <t>教育</t>
    <phoneticPr fontId="2"/>
  </si>
  <si>
    <t>家政</t>
    <phoneticPr fontId="2"/>
  </si>
  <si>
    <t>保健</t>
    <phoneticPr fontId="2"/>
  </si>
  <si>
    <t>社会科学</t>
    <phoneticPr fontId="2"/>
  </si>
  <si>
    <t>人文科学</t>
    <phoneticPr fontId="2"/>
  </si>
  <si>
    <t>総　　数</t>
    <phoneticPr fontId="2"/>
  </si>
  <si>
    <t>その他</t>
    <phoneticPr fontId="2"/>
  </si>
  <si>
    <t>昼間</t>
    <phoneticPr fontId="2"/>
  </si>
  <si>
    <t>間</t>
    <phoneticPr fontId="2"/>
  </si>
  <si>
    <t>昼</t>
  </si>
  <si>
    <t>学</t>
  </si>
  <si>
    <t>　　　　　　　　　　　</t>
    <phoneticPr fontId="2"/>
  </si>
  <si>
    <t>大</t>
    <phoneticPr fontId="2"/>
  </si>
  <si>
    <t>平成１８年５月１日</t>
    <phoneticPr fontId="2"/>
  </si>
  <si>
    <t>　本表は，平成１８年３月卒業者の内訳である。</t>
    <phoneticPr fontId="2"/>
  </si>
  <si>
    <t>　注）「3 臨床研修医」は予定者も含めて計上している。「4 専修・外国等入学者」は専修学校・外国の学校等入学者のことをいう。</t>
    <rPh sb="1" eb="2">
      <t>チュウ</t>
    </rPh>
    <rPh sb="6" eb="8">
      <t>リンショウ</t>
    </rPh>
    <rPh sb="8" eb="11">
      <t>ケンシュウイ</t>
    </rPh>
    <rPh sb="13" eb="16">
      <t>ヨテイシャ</t>
    </rPh>
    <rPh sb="17" eb="18">
      <t>フク</t>
    </rPh>
    <rPh sb="20" eb="22">
      <t>ケイジョウ</t>
    </rPh>
    <rPh sb="41" eb="43">
      <t>センシュウ</t>
    </rPh>
    <rPh sb="43" eb="45">
      <t>ガッコウ</t>
    </rPh>
    <rPh sb="46" eb="48">
      <t>ガイコク</t>
    </rPh>
    <rPh sb="49" eb="52">
      <t>ガッコウトウ</t>
    </rPh>
    <rPh sb="52" eb="55">
      <t>ニュウガクシャ</t>
    </rPh>
    <phoneticPr fontId="2"/>
  </si>
  <si>
    <t>　資料：京都市総合企画局情報化推進室情報統計課</t>
    <phoneticPr fontId="2"/>
  </si>
  <si>
    <t>死亡・不詳</t>
    <phoneticPr fontId="2"/>
  </si>
  <si>
    <t>一時的な仕事に就いた者</t>
    <phoneticPr fontId="2"/>
  </si>
  <si>
    <t>臨床研修医</t>
    <phoneticPr fontId="2"/>
  </si>
  <si>
    <t>就職者</t>
    <phoneticPr fontId="2"/>
  </si>
  <si>
    <t>総数</t>
    <phoneticPr fontId="2"/>
  </si>
  <si>
    <t>女</t>
    <phoneticPr fontId="2"/>
  </si>
  <si>
    <t>男</t>
    <phoneticPr fontId="2"/>
  </si>
  <si>
    <t>芸術</t>
    <phoneticPr fontId="2"/>
  </si>
  <si>
    <t>教育</t>
    <phoneticPr fontId="2"/>
  </si>
  <si>
    <t>家政</t>
    <phoneticPr fontId="2"/>
  </si>
  <si>
    <t>保健</t>
    <phoneticPr fontId="2"/>
  </si>
  <si>
    <t>社会
科学</t>
    <phoneticPr fontId="2"/>
  </si>
  <si>
    <t>人文
科学</t>
    <phoneticPr fontId="2"/>
  </si>
  <si>
    <t>総　　数</t>
    <phoneticPr fontId="2"/>
  </si>
  <si>
    <t>その他</t>
    <phoneticPr fontId="2"/>
  </si>
  <si>
    <t>平成１９年３月</t>
    <phoneticPr fontId="2"/>
  </si>
  <si>
    <t>（単位　人）</t>
    <rPh sb="1" eb="3">
      <t>タンイ</t>
    </rPh>
    <rPh sb="4" eb="5">
      <t>ニン</t>
    </rPh>
    <phoneticPr fontId="2"/>
  </si>
  <si>
    <t>　本表については，１表及び２表頭注参照。本表は平成１９年３月卒業者の内訳である。学校基本調査の京都市集計結果であるため，文部科学省が公表する数値とは相違することがある。</t>
    <phoneticPr fontId="2"/>
  </si>
  <si>
    <t>　資料：京都市総合企画局情報化推進室情報統計担当</t>
    <rPh sb="22" eb="24">
      <t>タントウ</t>
    </rPh>
    <phoneticPr fontId="2"/>
  </si>
  <si>
    <t>平成２０年３月</t>
    <phoneticPr fontId="2"/>
  </si>
  <si>
    <t>　本表については，１表頭注参照。平成２０年３月卒業者の内訳である。</t>
    <phoneticPr fontId="2"/>
  </si>
  <si>
    <t>　注２）「3 臨床研修医」は予定者も含めて計上している。「4 専修・外国等入学者」は専修学校・外国の学校等入学者のことをいう。</t>
    <phoneticPr fontId="2"/>
  </si>
  <si>
    <t>　注１）京都市内に大学の学部等が所在する学生数を計上している。</t>
    <rPh sb="4" eb="8">
      <t>キョウトシナイ</t>
    </rPh>
    <rPh sb="9" eb="11">
      <t>ダイガク</t>
    </rPh>
    <rPh sb="12" eb="14">
      <t>ガクブ</t>
    </rPh>
    <rPh sb="14" eb="15">
      <t>ナド</t>
    </rPh>
    <rPh sb="16" eb="18">
      <t>ショザイ</t>
    </rPh>
    <rPh sb="20" eb="23">
      <t>ガクセイスウ</t>
    </rPh>
    <rPh sb="24" eb="26">
      <t>ケイジョウ</t>
    </rPh>
    <phoneticPr fontId="2"/>
  </si>
  <si>
    <t>平成２１年５月１日</t>
    <rPh sb="0" eb="2">
      <t>ヘイセイ</t>
    </rPh>
    <rPh sb="4" eb="5">
      <t>ネン</t>
    </rPh>
    <rPh sb="6" eb="7">
      <t>ガツ</t>
    </rPh>
    <rPh sb="8" eb="9">
      <t>ニチ</t>
    </rPh>
    <phoneticPr fontId="2"/>
  </si>
  <si>
    <t>　本表については，１表頭注参照。平成２１年３月卒業者の内訳である。</t>
    <phoneticPr fontId="2"/>
  </si>
  <si>
    <t>１０ 大学院，大学及び短期大学卒業者の卒業後の状況</t>
    <rPh sb="15" eb="18">
      <t>ソツギョウシャ</t>
    </rPh>
    <rPh sb="19" eb="22">
      <t>ソツギョウゴ</t>
    </rPh>
    <rPh sb="23" eb="25">
      <t>ジョウキョウ</t>
    </rPh>
    <phoneticPr fontId="2"/>
  </si>
  <si>
    <t>　注２）「3 臨床研修医」は予定者も含めて計上している。「4 専修・外国等入学者」は専修学校・外国の学校等入学者のことをいう。</t>
    <phoneticPr fontId="2"/>
  </si>
  <si>
    <t>平成２２年５月１日</t>
    <rPh sb="0" eb="2">
      <t>ヘイセイ</t>
    </rPh>
    <rPh sb="4" eb="5">
      <t>ネン</t>
    </rPh>
    <rPh sb="6" eb="7">
      <t>ガツ</t>
    </rPh>
    <rPh sb="8" eb="9">
      <t>ニチ</t>
    </rPh>
    <phoneticPr fontId="2"/>
  </si>
  <si>
    <t>　本表については，１表頭注参照。平成２２年３月卒業者の内訳である。</t>
    <phoneticPr fontId="2"/>
  </si>
  <si>
    <t>　注２）「3 臨床研修医」は予定者も含めて計上している。「4 専修・外国等入学者」は専修学校・外国の学校等入学者のことをいう。</t>
    <phoneticPr fontId="2"/>
  </si>
  <si>
    <t>死亡・不詳</t>
    <phoneticPr fontId="2"/>
  </si>
  <si>
    <t>一時的な仕事に就いた者</t>
    <phoneticPr fontId="2"/>
  </si>
  <si>
    <t>臨床研修医</t>
    <phoneticPr fontId="2"/>
  </si>
  <si>
    <t>就職者</t>
    <phoneticPr fontId="2"/>
  </si>
  <si>
    <t>総数</t>
    <phoneticPr fontId="2"/>
  </si>
  <si>
    <t>女</t>
    <phoneticPr fontId="2"/>
  </si>
  <si>
    <t>男</t>
    <phoneticPr fontId="2"/>
  </si>
  <si>
    <t>その他</t>
    <phoneticPr fontId="2"/>
  </si>
  <si>
    <t>芸術</t>
    <phoneticPr fontId="2"/>
  </si>
  <si>
    <t>教育</t>
    <phoneticPr fontId="2"/>
  </si>
  <si>
    <t>家政</t>
    <phoneticPr fontId="2"/>
  </si>
  <si>
    <t>保健</t>
    <phoneticPr fontId="2"/>
  </si>
  <si>
    <t>社会
科学</t>
    <phoneticPr fontId="2"/>
  </si>
  <si>
    <t>人文
科学</t>
    <phoneticPr fontId="2"/>
  </si>
  <si>
    <t>総　　数</t>
    <phoneticPr fontId="2"/>
  </si>
  <si>
    <t>平成２３年３月</t>
    <rPh sb="0" eb="2">
      <t>ヘイセイ</t>
    </rPh>
    <rPh sb="4" eb="5">
      <t>ネン</t>
    </rPh>
    <rPh sb="6" eb="7">
      <t>ガツ</t>
    </rPh>
    <phoneticPr fontId="2"/>
  </si>
  <si>
    <t>　本表については，１表頭注参照。平成２３年３月卒業者の内訳である。</t>
    <rPh sb="16" eb="18">
      <t>ヘイセイ</t>
    </rPh>
    <rPh sb="20" eb="21">
      <t>ネン</t>
    </rPh>
    <rPh sb="22" eb="23">
      <t>ガツ</t>
    </rPh>
    <rPh sb="23" eb="26">
      <t>ソツギョウシャ</t>
    </rPh>
    <rPh sb="27" eb="29">
      <t>ウチワケ</t>
    </rPh>
    <phoneticPr fontId="2"/>
  </si>
  <si>
    <t>　注２）「3 臨床研修医」は予定者も含めて計上している。「4 専修・外国等入学者」は専修学校・外国の学校等入学者のことをいう。</t>
    <phoneticPr fontId="2"/>
  </si>
  <si>
    <t>死亡・不詳</t>
    <phoneticPr fontId="2"/>
  </si>
  <si>
    <t>一時的な仕事に就いた者</t>
    <phoneticPr fontId="2"/>
  </si>
  <si>
    <t>臨床研修医</t>
    <phoneticPr fontId="2"/>
  </si>
  <si>
    <t>就職者</t>
    <phoneticPr fontId="2"/>
  </si>
  <si>
    <t>総数</t>
    <phoneticPr fontId="2"/>
  </si>
  <si>
    <t>女</t>
    <phoneticPr fontId="2"/>
  </si>
  <si>
    <t>男</t>
    <phoneticPr fontId="2"/>
  </si>
  <si>
    <t>その他</t>
    <phoneticPr fontId="2"/>
  </si>
  <si>
    <t>芸術</t>
    <phoneticPr fontId="2"/>
  </si>
  <si>
    <t>教育</t>
    <phoneticPr fontId="2"/>
  </si>
  <si>
    <t>家政</t>
    <phoneticPr fontId="2"/>
  </si>
  <si>
    <t>保健</t>
    <phoneticPr fontId="2"/>
  </si>
  <si>
    <t>社会
科学</t>
    <phoneticPr fontId="2"/>
  </si>
  <si>
    <t>人文
科学</t>
    <phoneticPr fontId="2"/>
  </si>
  <si>
    <t>総　　数</t>
    <phoneticPr fontId="2"/>
  </si>
  <si>
    <t>その他</t>
    <phoneticPr fontId="2"/>
  </si>
  <si>
    <t>芸術</t>
    <phoneticPr fontId="2"/>
  </si>
  <si>
    <t>教育</t>
    <phoneticPr fontId="2"/>
  </si>
  <si>
    <t>家政</t>
    <phoneticPr fontId="2"/>
  </si>
  <si>
    <t>農学</t>
    <phoneticPr fontId="2"/>
  </si>
  <si>
    <t>工学</t>
    <phoneticPr fontId="2"/>
  </si>
  <si>
    <t>理学</t>
    <phoneticPr fontId="2"/>
  </si>
  <si>
    <t>社会
科学</t>
    <phoneticPr fontId="2"/>
  </si>
  <si>
    <t>人文
科学</t>
    <phoneticPr fontId="2"/>
  </si>
  <si>
    <t>総　　数</t>
    <phoneticPr fontId="2"/>
  </si>
  <si>
    <t>女</t>
    <phoneticPr fontId="2"/>
  </si>
  <si>
    <t>男</t>
    <phoneticPr fontId="2"/>
  </si>
  <si>
    <t>総数</t>
    <phoneticPr fontId="2"/>
  </si>
  <si>
    <t>種別</t>
    <phoneticPr fontId="2"/>
  </si>
  <si>
    <t>夜　　間</t>
    <phoneticPr fontId="2"/>
  </si>
  <si>
    <t>昼間</t>
    <phoneticPr fontId="2"/>
  </si>
  <si>
    <t>間</t>
    <phoneticPr fontId="2"/>
  </si>
  <si>
    <t>短期大学</t>
    <phoneticPr fontId="2"/>
  </si>
  <si>
    <t>　　　　　　　　　　　</t>
    <phoneticPr fontId="2"/>
  </si>
  <si>
    <t>大</t>
    <phoneticPr fontId="2"/>
  </si>
  <si>
    <t>大　学　院</t>
    <phoneticPr fontId="2"/>
  </si>
  <si>
    <t>平成２４年３月</t>
    <rPh sb="0" eb="2">
      <t>ヘイセイ</t>
    </rPh>
    <rPh sb="4" eb="5">
      <t>ネン</t>
    </rPh>
    <rPh sb="6" eb="7">
      <t>ガツ</t>
    </rPh>
    <phoneticPr fontId="2"/>
  </si>
  <si>
    <t xml:space="preserve">  平成２４年３月卒業者の内訳である。</t>
    <phoneticPr fontId="10"/>
  </si>
  <si>
    <t>　なお，表の数値は，同調査の京都市独自集計結果を掲載している。</t>
    <phoneticPr fontId="10"/>
  </si>
  <si>
    <t>兼務者は延数である。</t>
    <phoneticPr fontId="10"/>
  </si>
  <si>
    <t>る。教員数のうち，本務者には，休職者及び育児休業者並びに産休代替者及び育児休業代替者を含めるが，兼務者には含めない。また，</t>
    <phoneticPr fontId="10"/>
  </si>
  <si>
    <t>学校，高等学校，特別支援学校，大学，専修学校，各種学校（中等教育学校，高等専門学校は京都市内には設置されていない。）であ</t>
    <phoneticPr fontId="10"/>
  </si>
  <si>
    <t>　本表は，文部科学省所管の学校基本調査（基幹統計）の結果である。対象となる学校は，学校教育法に規定する幼稚園，小学校，中</t>
    <phoneticPr fontId="10"/>
  </si>
  <si>
    <t>１０　大学院，大学及び短期大学卒業者の卒業後の状況</t>
    <phoneticPr fontId="10"/>
  </si>
  <si>
    <t>平成２５年３月</t>
    <rPh sb="0" eb="2">
      <t>ヘイセイ</t>
    </rPh>
    <rPh sb="4" eb="5">
      <t>ネン</t>
    </rPh>
    <rPh sb="6" eb="7">
      <t>ガツ</t>
    </rPh>
    <phoneticPr fontId="2"/>
  </si>
  <si>
    <t>大　学　院</t>
    <phoneticPr fontId="2"/>
  </si>
  <si>
    <t>大</t>
    <phoneticPr fontId="2"/>
  </si>
  <si>
    <t>　　　　　　　　　　　</t>
    <phoneticPr fontId="2"/>
  </si>
  <si>
    <t>短期大学</t>
    <phoneticPr fontId="2"/>
  </si>
  <si>
    <t>種別</t>
    <phoneticPr fontId="2"/>
  </si>
  <si>
    <t>間</t>
    <phoneticPr fontId="2"/>
  </si>
  <si>
    <t>夜　　間</t>
    <phoneticPr fontId="2"/>
  </si>
  <si>
    <t>昼間</t>
    <phoneticPr fontId="2"/>
  </si>
  <si>
    <t>夜　　間</t>
    <phoneticPr fontId="2"/>
  </si>
  <si>
    <t>総数</t>
    <phoneticPr fontId="2"/>
  </si>
  <si>
    <t>男</t>
    <phoneticPr fontId="2"/>
  </si>
  <si>
    <t>女</t>
    <phoneticPr fontId="2"/>
  </si>
  <si>
    <t>総　　数</t>
    <phoneticPr fontId="2"/>
  </si>
  <si>
    <t>人文
科学</t>
    <phoneticPr fontId="2"/>
  </si>
  <si>
    <t>社会
科学</t>
    <phoneticPr fontId="2"/>
  </si>
  <si>
    <t>理学</t>
    <phoneticPr fontId="2"/>
  </si>
  <si>
    <t>工学</t>
    <phoneticPr fontId="2"/>
  </si>
  <si>
    <t>農学</t>
    <phoneticPr fontId="2"/>
  </si>
  <si>
    <t>家政</t>
    <phoneticPr fontId="2"/>
  </si>
  <si>
    <t>教育</t>
    <phoneticPr fontId="2"/>
  </si>
  <si>
    <t>芸術</t>
    <phoneticPr fontId="2"/>
  </si>
  <si>
    <t>その他</t>
    <phoneticPr fontId="2"/>
  </si>
  <si>
    <t>総　　数</t>
    <phoneticPr fontId="2"/>
  </si>
  <si>
    <t>人文
科学</t>
    <phoneticPr fontId="2"/>
  </si>
  <si>
    <t>社会
科学</t>
    <phoneticPr fontId="2"/>
  </si>
  <si>
    <t>保健</t>
    <phoneticPr fontId="2"/>
  </si>
  <si>
    <t>総数</t>
    <phoneticPr fontId="2"/>
  </si>
  <si>
    <t>男</t>
    <phoneticPr fontId="2"/>
  </si>
  <si>
    <t>女</t>
    <phoneticPr fontId="2"/>
  </si>
  <si>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2"/>
  </si>
  <si>
    <t>　平成２５年３月卒業者の内訳である。</t>
    <rPh sb="1" eb="3">
      <t>ヘイセイ</t>
    </rPh>
    <rPh sb="5" eb="6">
      <t>ネン</t>
    </rPh>
    <rPh sb="7" eb="8">
      <t>ガツ</t>
    </rPh>
    <rPh sb="8" eb="11">
      <t>ソツギョウシャ</t>
    </rPh>
    <rPh sb="12" eb="14">
      <t>ウチワケ</t>
    </rPh>
    <phoneticPr fontId="2"/>
  </si>
  <si>
    <t>平成２６年３月</t>
    <rPh sb="0" eb="2">
      <t>ヘイセイ</t>
    </rPh>
    <rPh sb="4" eb="5">
      <t>ネン</t>
    </rPh>
    <rPh sb="6" eb="7">
      <t>ガツ</t>
    </rPh>
    <phoneticPr fontId="2"/>
  </si>
  <si>
    <t>　平成２６年３月卒業者の内訳である。</t>
    <rPh sb="1" eb="3">
      <t>ヘイセイ</t>
    </rPh>
    <rPh sb="5" eb="6">
      <t>ネン</t>
    </rPh>
    <rPh sb="7" eb="8">
      <t>ガツ</t>
    </rPh>
    <rPh sb="8" eb="11">
      <t>ソツギョウシャ</t>
    </rPh>
    <rPh sb="12" eb="14">
      <t>ウチワケ</t>
    </rPh>
    <phoneticPr fontId="2"/>
  </si>
  <si>
    <t>平成２７年３月</t>
    <rPh sb="0" eb="2">
      <t>ヘイセイ</t>
    </rPh>
    <rPh sb="4" eb="5">
      <t>ネン</t>
    </rPh>
    <rPh sb="6" eb="7">
      <t>ガツ</t>
    </rPh>
    <phoneticPr fontId="2"/>
  </si>
  <si>
    <t>家政</t>
    <phoneticPr fontId="2"/>
  </si>
  <si>
    <t>教育</t>
    <phoneticPr fontId="2"/>
  </si>
  <si>
    <t>芸術</t>
    <phoneticPr fontId="2"/>
  </si>
  <si>
    <t>その他</t>
    <phoneticPr fontId="2"/>
  </si>
  <si>
    <t>総　　数</t>
    <phoneticPr fontId="2"/>
  </si>
  <si>
    <t>人文</t>
    <phoneticPr fontId="2"/>
  </si>
  <si>
    <t>社会</t>
    <phoneticPr fontId="2"/>
  </si>
  <si>
    <t>総数</t>
    <phoneticPr fontId="2"/>
  </si>
  <si>
    <t>男</t>
    <phoneticPr fontId="2"/>
  </si>
  <si>
    <t>女</t>
    <phoneticPr fontId="2"/>
  </si>
  <si>
    <t>就職者</t>
    <phoneticPr fontId="2"/>
  </si>
  <si>
    <t>臨床研修医</t>
    <phoneticPr fontId="2"/>
  </si>
  <si>
    <t>一時的な仕事に就いた者</t>
    <phoneticPr fontId="2"/>
  </si>
  <si>
    <t>死亡・不詳</t>
    <phoneticPr fontId="2"/>
  </si>
  <si>
    <t>　注２）「3 臨床研修医」は予定者も含めて計上している。「4 専修・外国等入学者」は専修学校・外国の学校等入学者のことをいう。</t>
    <phoneticPr fontId="2"/>
  </si>
  <si>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2"/>
  </si>
  <si>
    <t>１１　大学院，大学及び短期大学卒業者の卒業後の状況</t>
    <phoneticPr fontId="2"/>
  </si>
  <si>
    <t>平成２８年３月</t>
    <rPh sb="0" eb="2">
      <t>ヘイセイ</t>
    </rPh>
    <rPh sb="4" eb="5">
      <t>ネン</t>
    </rPh>
    <rPh sb="6" eb="7">
      <t>ガツ</t>
    </rPh>
    <phoneticPr fontId="2"/>
  </si>
  <si>
    <t>大　学　院</t>
    <phoneticPr fontId="2"/>
  </si>
  <si>
    <t>大</t>
    <phoneticPr fontId="2"/>
  </si>
  <si>
    <t>　　　　　　　　　　　</t>
    <phoneticPr fontId="2"/>
  </si>
  <si>
    <t>短期大学</t>
    <phoneticPr fontId="2"/>
  </si>
  <si>
    <t>種別</t>
    <phoneticPr fontId="2"/>
  </si>
  <si>
    <t>間</t>
    <phoneticPr fontId="2"/>
  </si>
  <si>
    <t>夜　　間</t>
    <phoneticPr fontId="2"/>
  </si>
  <si>
    <t>昼間</t>
    <phoneticPr fontId="2"/>
  </si>
  <si>
    <t>総数</t>
    <phoneticPr fontId="2"/>
  </si>
  <si>
    <t>男</t>
    <phoneticPr fontId="2"/>
  </si>
  <si>
    <t>女</t>
    <phoneticPr fontId="2"/>
  </si>
  <si>
    <t>総　　数</t>
    <phoneticPr fontId="2"/>
  </si>
  <si>
    <t>人文
科学</t>
    <phoneticPr fontId="2"/>
  </si>
  <si>
    <t>社会
科学</t>
    <phoneticPr fontId="2"/>
  </si>
  <si>
    <t>理学</t>
    <phoneticPr fontId="2"/>
  </si>
  <si>
    <t>工学</t>
    <phoneticPr fontId="2"/>
  </si>
  <si>
    <t>農学</t>
    <phoneticPr fontId="2"/>
  </si>
  <si>
    <t>家政</t>
    <phoneticPr fontId="2"/>
  </si>
  <si>
    <t>教育</t>
    <phoneticPr fontId="2"/>
  </si>
  <si>
    <t>芸術</t>
    <phoneticPr fontId="2"/>
  </si>
  <si>
    <t>その他</t>
    <phoneticPr fontId="2"/>
  </si>
  <si>
    <t>総　　数</t>
    <phoneticPr fontId="2"/>
  </si>
  <si>
    <t>人文</t>
    <phoneticPr fontId="2"/>
  </si>
  <si>
    <t>社会</t>
    <phoneticPr fontId="2"/>
  </si>
  <si>
    <t>総数</t>
    <phoneticPr fontId="2"/>
  </si>
  <si>
    <t>男</t>
    <phoneticPr fontId="2"/>
  </si>
  <si>
    <t>女</t>
    <phoneticPr fontId="2"/>
  </si>
  <si>
    <t>　資料：京都市総合企画局情報化推進室統計解析担当</t>
    <rPh sb="22" eb="24">
      <t>タントウ</t>
    </rPh>
    <phoneticPr fontId="2"/>
  </si>
  <si>
    <t>　注1）京都市内に大学の学部等が所在する学生数を計上している。</t>
    <rPh sb="4" eb="8">
      <t>キョウトシナイ</t>
    </rPh>
    <rPh sb="9" eb="11">
      <t>ダイガク</t>
    </rPh>
    <rPh sb="12" eb="14">
      <t>ガクブ</t>
    </rPh>
    <rPh sb="14" eb="15">
      <t>ナド</t>
    </rPh>
    <rPh sb="16" eb="18">
      <t>ショザイ</t>
    </rPh>
    <rPh sb="20" eb="23">
      <t>ガクセイスウ</t>
    </rPh>
    <rPh sb="24" eb="26">
      <t>ケイジョウ</t>
    </rPh>
    <phoneticPr fontId="2"/>
  </si>
  <si>
    <t>　注2）「3 臨床研修医」は予定者も含めて計上している。「4 専修・外国等入学者」は専修学校・外国の学校等入学者のことをいう。</t>
    <phoneticPr fontId="2"/>
  </si>
  <si>
    <t>平成２９年３月</t>
    <rPh sb="0" eb="2">
      <t>ヘイセイ</t>
    </rPh>
    <rPh sb="4" eb="5">
      <t>ネン</t>
    </rPh>
    <rPh sb="6" eb="7">
      <t>ガツ</t>
    </rPh>
    <phoneticPr fontId="2"/>
  </si>
  <si>
    <t>大学院等への進学者</t>
    <rPh sb="0" eb="3">
      <t>ダイガクイン</t>
    </rPh>
    <rPh sb="3" eb="4">
      <t>ナド</t>
    </rPh>
    <phoneticPr fontId="2"/>
  </si>
  <si>
    <t>　平成２７年３月卒業者の内訳である。</t>
    <rPh sb="1" eb="3">
      <t>ヘイセイ</t>
    </rPh>
    <rPh sb="5" eb="6">
      <t>ネン</t>
    </rPh>
    <rPh sb="7" eb="8">
      <t>ガツ</t>
    </rPh>
    <rPh sb="8" eb="11">
      <t>ソツギョウシャ</t>
    </rPh>
    <rPh sb="12" eb="14">
      <t>ウチワケ</t>
    </rPh>
    <phoneticPr fontId="2"/>
  </si>
  <si>
    <t>　平成２８年３月卒業者の内訳である。</t>
    <rPh sb="1" eb="3">
      <t>ヘイセイ</t>
    </rPh>
    <rPh sb="5" eb="6">
      <t>ネン</t>
    </rPh>
    <rPh sb="7" eb="8">
      <t>ガツ</t>
    </rPh>
    <rPh sb="8" eb="11">
      <t>ソツギョウシャ</t>
    </rPh>
    <rPh sb="12" eb="14">
      <t>ウチワケ</t>
    </rPh>
    <phoneticPr fontId="2"/>
  </si>
  <si>
    <t>　平成２９年３月卒業者の内訳である。</t>
    <rPh sb="1" eb="3">
      <t>ヘイセイ</t>
    </rPh>
    <rPh sb="5" eb="6">
      <t>ネン</t>
    </rPh>
    <rPh sb="7" eb="8">
      <t>ガツ</t>
    </rPh>
    <rPh sb="8" eb="11">
      <t>ソツギョウシャ</t>
    </rPh>
    <rPh sb="12" eb="14">
      <t>ウチワケ</t>
    </rPh>
    <phoneticPr fontId="2"/>
  </si>
  <si>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2"/>
  </si>
  <si>
    <t>平成３０年３月</t>
    <rPh sb="0" eb="2">
      <t>ヘイセイ</t>
    </rPh>
    <rPh sb="4" eb="5">
      <t>ネン</t>
    </rPh>
    <rPh sb="6" eb="7">
      <t>ガツ</t>
    </rPh>
    <phoneticPr fontId="2"/>
  </si>
  <si>
    <t>１２　大学院，大学及び短期大学卒業者の卒業後の状況</t>
    <phoneticPr fontId="2"/>
  </si>
  <si>
    <t>　本表については，１表頭注参照。平成３１年３月卒業者の内訳である。</t>
    <rPh sb="16" eb="18">
      <t>ヘイセイ</t>
    </rPh>
    <rPh sb="20" eb="21">
      <t>ネン</t>
    </rPh>
    <rPh sb="22" eb="23">
      <t>ガツ</t>
    </rPh>
    <rPh sb="23" eb="26">
      <t>ソツギョウシャ</t>
    </rPh>
    <rPh sb="27" eb="29">
      <t>ウチワケ</t>
    </rPh>
    <phoneticPr fontId="2"/>
  </si>
  <si>
    <t>平成３１年３月</t>
    <rPh sb="0" eb="2">
      <t>ヘイセイ</t>
    </rPh>
    <rPh sb="4" eb="5">
      <t>ネン</t>
    </rPh>
    <rPh sb="6" eb="7">
      <t>ガツ</t>
    </rPh>
    <phoneticPr fontId="2"/>
  </si>
  <si>
    <t>就職者</t>
    <rPh sb="0" eb="2">
      <t>シュウショクシャ</t>
    </rPh>
    <phoneticPr fontId="10"/>
  </si>
  <si>
    <t>就職者（就職進学者を含む）</t>
    <phoneticPr fontId="10"/>
  </si>
  <si>
    <t>(再掲)</t>
    <rPh sb="1" eb="3">
      <t>サイケイ</t>
    </rPh>
    <phoneticPr fontId="10"/>
  </si>
  <si>
    <t>（再掲）</t>
    <rPh sb="0" eb="2">
      <t>サイケイ</t>
    </rPh>
    <phoneticPr fontId="10"/>
  </si>
  <si>
    <t xml:space="preserve"> (3)</t>
    <phoneticPr fontId="10"/>
  </si>
  <si>
    <t>　(3) 臨時労働者</t>
    <rPh sb="5" eb="7">
      <t>リンジジエイギョウ</t>
    </rPh>
    <phoneticPr fontId="10"/>
  </si>
  <si>
    <t xml:space="preserve">  b</t>
    <phoneticPr fontId="10"/>
  </si>
  <si>
    <t>　　b　有期雇用労働者</t>
    <rPh sb="4" eb="6">
      <t>ユウキ</t>
    </rPh>
    <rPh sb="6" eb="8">
      <t>コヨウ</t>
    </rPh>
    <rPh sb="7" eb="9">
      <t>ロウドウ</t>
    </rPh>
    <rPh sb="9" eb="10">
      <t>シャ</t>
    </rPh>
    <phoneticPr fontId="10"/>
  </si>
  <si>
    <t xml:space="preserve">  a</t>
    <phoneticPr fontId="10"/>
  </si>
  <si>
    <t>　　a　無期雇用労働者</t>
    <rPh sb="4" eb="6">
      <t>ムキ</t>
    </rPh>
    <rPh sb="5" eb="7">
      <t>コヨウ</t>
    </rPh>
    <rPh sb="7" eb="9">
      <t>ロウドウ</t>
    </rPh>
    <rPh sb="9" eb="10">
      <t>シャ</t>
    </rPh>
    <phoneticPr fontId="10"/>
  </si>
  <si>
    <t xml:space="preserve"> (2)</t>
    <phoneticPr fontId="10"/>
  </si>
  <si>
    <t>　(2) 常用労働者</t>
    <rPh sb="0" eb="10">
      <t>ジエイギョウ</t>
    </rPh>
    <phoneticPr fontId="10"/>
  </si>
  <si>
    <t xml:space="preserve"> (1)</t>
    <phoneticPr fontId="10"/>
  </si>
  <si>
    <t>　(1) 自営業主等</t>
    <rPh sb="5" eb="8">
      <t>ジエイギョウ</t>
    </rPh>
    <rPh sb="6" eb="7">
      <t>シュ</t>
    </rPh>
    <rPh sb="9" eb="10">
      <t>ナド</t>
    </rPh>
    <phoneticPr fontId="10"/>
  </si>
  <si>
    <t>（進学者・入学者を除く）</t>
    <phoneticPr fontId="10"/>
  </si>
  <si>
    <t>就職者等</t>
    <rPh sb="3" eb="4">
      <t>ナド</t>
    </rPh>
    <phoneticPr fontId="2"/>
  </si>
  <si>
    <t>令和２年３月</t>
    <rPh sb="0" eb="2">
      <t>レイワ</t>
    </rPh>
    <rPh sb="3" eb="4">
      <t>ネン</t>
    </rPh>
    <rPh sb="4" eb="5">
      <t>ヘイネン</t>
    </rPh>
    <rPh sb="5" eb="6">
      <t>ガツ</t>
    </rPh>
    <phoneticPr fontId="2"/>
  </si>
  <si>
    <t>　本表については，１表頭注参照。令和２年３月卒業者の内訳である。</t>
    <rPh sb="16" eb="18">
      <t>レイワ</t>
    </rPh>
    <rPh sb="19" eb="20">
      <t>ネン</t>
    </rPh>
    <rPh sb="21" eb="22">
      <t>ガツ</t>
    </rPh>
    <rPh sb="22" eb="25">
      <t>ソツギョウシャ</t>
    </rPh>
    <rPh sb="26" eb="28">
      <t>ウチワケ</t>
    </rPh>
    <phoneticPr fontId="2"/>
  </si>
  <si>
    <t>　本表については、１表頭注参照。令和３年３月卒業者の内訳である。</t>
    <rPh sb="16" eb="18">
      <t>レイワ</t>
    </rPh>
    <rPh sb="19" eb="20">
      <t>ネン</t>
    </rPh>
    <rPh sb="21" eb="22">
      <t>ガツ</t>
    </rPh>
    <rPh sb="22" eb="25">
      <t>ソツギョウシャ</t>
    </rPh>
    <rPh sb="26" eb="28">
      <t>ウチワケ</t>
    </rPh>
    <phoneticPr fontId="2"/>
  </si>
  <si>
    <t>令和３年３月</t>
    <rPh sb="0" eb="2">
      <t>レイワ</t>
    </rPh>
    <rPh sb="3" eb="4">
      <t>ネン</t>
    </rPh>
    <rPh sb="4" eb="5">
      <t>ヘイネン</t>
    </rPh>
    <rPh sb="5" eb="6">
      <t>ガツ</t>
    </rPh>
    <phoneticPr fontId="2"/>
  </si>
  <si>
    <t>（進学者・入学者を除く）</t>
    <phoneticPr fontId="2"/>
  </si>
  <si>
    <t>　(1)　自　営　業　主　等</t>
    <rPh sb="5" eb="6">
      <t>ジ</t>
    </rPh>
    <rPh sb="7" eb="8">
      <t>エイ</t>
    </rPh>
    <rPh sb="9" eb="10">
      <t>ギョウ</t>
    </rPh>
    <rPh sb="11" eb="12">
      <t>オモ</t>
    </rPh>
    <rPh sb="13" eb="14">
      <t>ナド</t>
    </rPh>
    <phoneticPr fontId="10"/>
  </si>
  <si>
    <t>(1)</t>
    <phoneticPr fontId="10"/>
  </si>
  <si>
    <t>　(2)　常　用　労　働　者</t>
    <rPh sb="5" eb="6">
      <t>ツネ</t>
    </rPh>
    <rPh sb="7" eb="8">
      <t>ヨウ</t>
    </rPh>
    <rPh sb="9" eb="10">
      <t>ロウ</t>
    </rPh>
    <rPh sb="11" eb="12">
      <t>ドウ</t>
    </rPh>
    <rPh sb="13" eb="14">
      <t>モノ</t>
    </rPh>
    <phoneticPr fontId="10"/>
  </si>
  <si>
    <t>(2)</t>
    <phoneticPr fontId="10"/>
  </si>
  <si>
    <t xml:space="preserve"> a 無 期 雇 用 労 働 者</t>
    <rPh sb="3" eb="5">
      <t>ムキ</t>
    </rPh>
    <rPh sb="5" eb="6">
      <t>キ</t>
    </rPh>
    <rPh sb="7" eb="8">
      <t>ヤトイ</t>
    </rPh>
    <rPh sb="9" eb="10">
      <t>ヨウ</t>
    </rPh>
    <rPh sb="11" eb="12">
      <t>ロウ</t>
    </rPh>
    <rPh sb="13" eb="14">
      <t>シャ</t>
    </rPh>
    <phoneticPr fontId="10"/>
  </si>
  <si>
    <t>a</t>
    <phoneticPr fontId="10"/>
  </si>
  <si>
    <t xml:space="preserve"> b 有 期 雇 用 労 働 者</t>
    <rPh sb="3" eb="4">
      <t>アリ</t>
    </rPh>
    <rPh sb="5" eb="6">
      <t>キ</t>
    </rPh>
    <rPh sb="7" eb="9">
      <t>コヨウ</t>
    </rPh>
    <rPh sb="9" eb="10">
      <t>ヨウ</t>
    </rPh>
    <rPh sb="11" eb="12">
      <t>ロウ</t>
    </rPh>
    <rPh sb="13" eb="14">
      <t>シャ</t>
    </rPh>
    <phoneticPr fontId="10"/>
  </si>
  <si>
    <t>b</t>
    <phoneticPr fontId="10"/>
  </si>
  <si>
    <t>　(3)　臨　時　労　働　者</t>
    <rPh sb="5" eb="6">
      <t>リン</t>
    </rPh>
    <rPh sb="7" eb="8">
      <t>トキ</t>
    </rPh>
    <rPh sb="9" eb="10">
      <t>ロウ</t>
    </rPh>
    <rPh sb="11" eb="12">
      <t>ドウ</t>
    </rPh>
    <rPh sb="13" eb="14">
      <t>モノ</t>
    </rPh>
    <phoneticPr fontId="10"/>
  </si>
  <si>
    <t>(3)</t>
    <phoneticPr fontId="10"/>
  </si>
  <si>
    <t>１２　大学院、大学及び短期大学卒業者の卒業後の状況</t>
  </si>
  <si>
    <t>　本表については、１表頭注参照。令和４年３月卒業者の内訳である。</t>
    <rPh sb="16" eb="18">
      <t>レイワ</t>
    </rPh>
    <rPh sb="19" eb="20">
      <t>ネン</t>
    </rPh>
    <rPh sb="21" eb="22">
      <t>ガツ</t>
    </rPh>
    <rPh sb="22" eb="25">
      <t>ソツギョウシャ</t>
    </rPh>
    <rPh sb="26" eb="28">
      <t>ウチワケ</t>
    </rPh>
    <phoneticPr fontId="2"/>
  </si>
  <si>
    <t>令和４年３月</t>
    <rPh sb="0" eb="2">
      <t>レイワ</t>
    </rPh>
    <rPh sb="3" eb="4">
      <t>ネン</t>
    </rPh>
    <rPh sb="4" eb="5">
      <t>ヘイネン</t>
    </rPh>
    <rPh sb="5" eb="6">
      <t>ガツ</t>
    </rPh>
    <phoneticPr fontId="2"/>
  </si>
  <si>
    <t>１２　大学院、大学及び短期大学卒業者の卒業後の状況</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</si>
</sst>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quot;¥&quot;#,##0_);[Red]\(&quot;¥&quot;#,##0\)"/>
    <numFmt numFmtId="177" formatCode="#,##0;&quot;△ &quot;#,##0"/>
    <numFmt numFmtId="178" formatCode="#,##0;&quot;△ &quot;#,##0;&quot;－&quot;"/>
    <numFmt numFmtId="179" formatCode="#,##0;&quot;△&quot;#,##0;&quot;－&quot;"/>
  </numFmts>
  <fonts count="18" x14ac:knownFonts="1">
    <font>
      <sz val="9.5500000000000007"/>
      <name val="ＭＳ 明朝"/>
      <family val="1"/>
      <charset val="128"/>
    </font>
    <font>
      <sz val="9.5500000000000007"/>
      <name val="ＭＳ 明朝"/>
      <family val="1"/>
      <charset val="128"/>
    </font>
    <font>
      <sz val="6"/>
      <name val="ＭＳ Ｐ明朝"/>
      <family val="1"/>
      <charset val="128"/>
    </font>
    <font>
      <sz val="8"/>
      <color indexed="8"/>
      <name val="ＭＳ 明朝"/>
      <family val="1"/>
      <charset val="128"/>
    </font>
    <font>
      <b/>
      <sz val="8"/>
      <color indexed="8"/>
      <name val="ＭＳ 明朝"/>
      <family val="1"/>
      <charset val="128"/>
    </font>
    <font>
      <sz val="8"/>
      <name val="ＭＳ 明朝"/>
      <family val="1"/>
      <charset val="128"/>
    </font>
    <font>
      <b/>
      <sz val="8"/>
      <color indexed="8"/>
      <name val="ＭＳ ゴシック"/>
      <family val="3"/>
      <charset val="128"/>
    </font>
    <font>
      <b/>
      <sz val="8"/>
      <name val="ＭＳ ゴシック"/>
      <family val="3"/>
      <charset val="128"/>
    </font>
    <font>
      <b/>
      <sz val="11"/>
      <color indexed="8"/>
      <name val="ＭＳ ゴシック"/>
      <family val="3"/>
      <charset val="128"/>
    </font>
    <font>
      <b/>
      <sz val="11"/>
      <name val="ＭＳ ゴシック"/>
      <family val="3"/>
      <charset val="128"/>
    </font>
    <font>
      <sz val="6"/>
      <name val="ＭＳ 明朝"/>
      <family val="1"/>
      <charset val="128"/>
    </font>
    <font>
      <sz val="10"/>
      <name val="ＭＳ Ｐゴシック"/>
      <family val="3"/>
      <charset val="128"/>
    </font>
    <font>
      <sz val="11"/>
      <name val="ＭＳ 明朝"/>
      <family val="1"/>
      <charset val="128"/>
    </font>
    <font>
      <b/>
      <sz val="8"/>
      <color indexed="8"/>
      <name val="ＭＳ Ｐゴシック"/>
      <family val="3"/>
      <charset val="128"/>
    </font>
    <font>
      <b/>
      <sz val="8"/>
      <name val="ＭＳ Ｐゴシック"/>
      <family val="3"/>
      <charset val="128"/>
    </font>
    <font>
      <sz val="8"/>
      <color rgb="FFFF0000"/>
      <name val="ＭＳ 明朝"/>
      <family val="1"/>
      <charset val="128"/>
    </font>
    <font>
      <sz val="6"/>
      <color indexed="8"/>
      <name val="ＭＳ 明朝"/>
      <family val="1"/>
      <charset val="128"/>
    </font>
    <font>
      <sz val="7"/>
      <color indexed="8"/>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176" fontId="1" fillId="0" borderId="0"/>
    <xf numFmtId="0" fontId="11" fillId="0" borderId="0"/>
    <xf numFmtId="176" fontId="1" fillId="0" borderId="0"/>
    <xf numFmtId="6" fontId="1" fillId="0" borderId="0"/>
  </cellStyleXfs>
  <cellXfs count="372">
    <xf numFmtId="0" fontId="0" fillId="0" borderId="0" xfId="0"/>
    <xf numFmtId="0" fontId="3" fillId="0" borderId="0" xfId="0" quotePrefix="1" applyFont="1" applyFill="1" applyBorder="1" applyAlignment="1" applyProtection="1">
      <alignment vertical="center"/>
    </xf>
    <xf numFmtId="0" fontId="5" fillId="0" borderId="0" xfId="0" applyFont="1" applyAlignment="1">
      <alignment vertical="center"/>
    </xf>
    <xf numFmtId="0" fontId="4" fillId="0" borderId="0" xfId="0" quotePrefix="1" applyFont="1" applyFill="1" applyBorder="1" applyAlignment="1" applyProtection="1">
      <alignment vertical="center"/>
    </xf>
    <xf numFmtId="0" fontId="3" fillId="0" borderId="1"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2" xfId="0" quotePrefix="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7" fillId="0" borderId="0" xfId="0" applyFont="1" applyAlignment="1">
      <alignment vertical="center"/>
    </xf>
    <xf numFmtId="177" fontId="3" fillId="0" borderId="0" xfId="0" quotePrefix="1" applyNumberFormat="1" applyFont="1" applyFill="1" applyBorder="1" applyAlignment="1" applyProtection="1">
      <alignment horizontal="right" vertical="center"/>
    </xf>
    <xf numFmtId="177" fontId="5" fillId="0" borderId="0" xfId="0" applyNumberFormat="1" applyFont="1" applyBorder="1" applyAlignment="1">
      <alignment horizontal="right" vertical="center"/>
    </xf>
    <xf numFmtId="177" fontId="5" fillId="0" borderId="1" xfId="0" applyNumberFormat="1" applyFont="1" applyBorder="1" applyAlignment="1">
      <alignment horizontal="right" vertical="center"/>
    </xf>
    <xf numFmtId="0" fontId="3" fillId="0" borderId="0" xfId="0" applyFont="1" applyFill="1" applyBorder="1" applyAlignment="1" applyProtection="1">
      <alignment horizontal="distributed" vertical="center"/>
    </xf>
    <xf numFmtId="0" fontId="3" fillId="0" borderId="5" xfId="0" applyFont="1" applyFill="1" applyBorder="1" applyAlignment="1" applyProtection="1">
      <alignment horizontal="center" vertical="center"/>
    </xf>
    <xf numFmtId="177" fontId="6" fillId="0" borderId="6" xfId="0" quotePrefix="1" applyNumberFormat="1" applyFont="1" applyFill="1" applyBorder="1" applyAlignment="1" applyProtection="1">
      <alignment horizontal="right" vertical="center"/>
    </xf>
    <xf numFmtId="0" fontId="3" fillId="0" borderId="0" xfId="0" quotePrefix="1" applyFont="1" applyFill="1" applyBorder="1" applyAlignment="1" applyProtection="1">
      <alignment horizontal="distributed" vertical="center"/>
    </xf>
    <xf numFmtId="0" fontId="5" fillId="0" borderId="7" xfId="0" applyFont="1" applyBorder="1" applyAlignment="1">
      <alignment horizontal="distributed" vertical="center"/>
    </xf>
    <xf numFmtId="0" fontId="3" fillId="0" borderId="1" xfId="0" applyFont="1" applyFill="1" applyBorder="1" applyAlignment="1" applyProtection="1">
      <alignment horizontal="distributed" vertical="center"/>
    </xf>
    <xf numFmtId="0" fontId="3" fillId="0" borderId="1" xfId="0" quotePrefix="1" applyFont="1" applyFill="1" applyBorder="1" applyAlignment="1" applyProtection="1">
      <alignment horizontal="distributed" vertical="center"/>
    </xf>
    <xf numFmtId="0" fontId="5" fillId="0" borderId="8" xfId="0" applyFont="1" applyBorder="1" applyAlignment="1">
      <alignment horizontal="distributed" vertical="center"/>
    </xf>
    <xf numFmtId="0" fontId="8" fillId="0" borderId="0" xfId="0" quotePrefix="1" applyFont="1" applyFill="1" applyBorder="1" applyAlignment="1" applyProtection="1">
      <alignment vertical="center"/>
    </xf>
    <xf numFmtId="0" fontId="9" fillId="0" borderId="0" xfId="0" applyFont="1" applyAlignment="1">
      <alignment vertical="center"/>
    </xf>
    <xf numFmtId="177" fontId="6" fillId="0" borderId="9" xfId="0" quotePrefix="1" applyNumberFormat="1" applyFont="1" applyFill="1" applyBorder="1" applyAlignment="1" applyProtection="1">
      <alignment horizontal="right" vertical="center"/>
    </xf>
    <xf numFmtId="177" fontId="3" fillId="0" borderId="2" xfId="0" quotePrefix="1" applyNumberFormat="1" applyFont="1" applyFill="1" applyBorder="1" applyAlignment="1" applyProtection="1">
      <alignment horizontal="right" vertical="center"/>
    </xf>
    <xf numFmtId="177" fontId="3" fillId="0" borderId="10" xfId="0" quotePrefix="1" applyNumberFormat="1" applyFont="1" applyFill="1" applyBorder="1" applyAlignment="1" applyProtection="1">
      <alignment horizontal="right" vertical="center"/>
    </xf>
    <xf numFmtId="0" fontId="3" fillId="0" borderId="10" xfId="0" quotePrefix="1"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177" fontId="7" fillId="0" borderId="6" xfId="0" applyNumberFormat="1" applyFont="1" applyBorder="1" applyAlignment="1">
      <alignment horizontal="right" vertical="center"/>
    </xf>
    <xf numFmtId="177" fontId="7" fillId="0" borderId="11" xfId="0" applyNumberFormat="1" applyFont="1" applyBorder="1" applyAlignment="1">
      <alignment horizontal="right" vertical="center"/>
    </xf>
    <xf numFmtId="177" fontId="5" fillId="0" borderId="7" xfId="0" applyNumberFormat="1" applyFont="1" applyBorder="1" applyAlignment="1">
      <alignment horizontal="right" vertical="center"/>
    </xf>
    <xf numFmtId="177" fontId="5" fillId="0" borderId="8" xfId="0" applyNumberFormat="1" applyFont="1" applyBorder="1" applyAlignment="1">
      <alignment horizontal="right" vertical="center"/>
    </xf>
    <xf numFmtId="0" fontId="3" fillId="0" borderId="10"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49" fontId="3" fillId="0" borderId="1" xfId="0" applyNumberFormat="1" applyFont="1" applyFill="1" applyBorder="1" applyAlignment="1" applyProtection="1">
      <alignment horizontal="right" vertical="center"/>
    </xf>
    <xf numFmtId="0" fontId="9" fillId="0" borderId="0" xfId="0" applyFont="1" applyBorder="1" applyAlignment="1">
      <alignment vertical="center"/>
    </xf>
    <xf numFmtId="0" fontId="5" fillId="0" borderId="0" xfId="0" applyFont="1" applyBorder="1" applyAlignment="1">
      <alignment vertical="center"/>
    </xf>
    <xf numFmtId="177" fontId="6" fillId="0" borderId="0" xfId="0" quotePrefix="1" applyNumberFormat="1" applyFont="1" applyFill="1" applyBorder="1" applyAlignment="1" applyProtection="1">
      <alignment horizontal="right" vertical="center"/>
    </xf>
    <xf numFmtId="177" fontId="3" fillId="0" borderId="2" xfId="0" applyNumberFormat="1" applyFont="1" applyFill="1" applyBorder="1" applyAlignment="1" applyProtection="1">
      <alignment horizontal="right" vertical="center"/>
    </xf>
    <xf numFmtId="177" fontId="3" fillId="0" borderId="0" xfId="0" applyNumberFormat="1" applyFont="1" applyFill="1" applyBorder="1" applyAlignment="1" applyProtection="1">
      <alignment horizontal="right" vertical="center"/>
    </xf>
    <xf numFmtId="177" fontId="3" fillId="0" borderId="1" xfId="0" applyNumberFormat="1" applyFont="1" applyFill="1" applyBorder="1" applyAlignment="1" applyProtection="1">
      <alignment horizontal="right" vertical="center"/>
    </xf>
    <xf numFmtId="0" fontId="3" fillId="0" borderId="6"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5" fillId="0" borderId="6" xfId="0" applyFont="1" applyBorder="1" applyAlignment="1">
      <alignment vertical="center"/>
    </xf>
    <xf numFmtId="0" fontId="5" fillId="0" borderId="10" xfId="0" applyFont="1" applyBorder="1" applyAlignment="1">
      <alignment vertical="center"/>
    </xf>
    <xf numFmtId="0" fontId="3" fillId="0" borderId="9" xfId="0" applyFont="1" applyFill="1" applyBorder="1" applyAlignment="1" applyProtection="1">
      <alignment horizontal="center" vertical="center"/>
    </xf>
    <xf numFmtId="177" fontId="5" fillId="0" borderId="8" xfId="0" applyNumberFormat="1" applyFont="1" applyFill="1" applyBorder="1" applyAlignment="1">
      <alignment horizontal="right" vertical="center"/>
    </xf>
    <xf numFmtId="177" fontId="5" fillId="0" borderId="1" xfId="0" applyNumberFormat="1" applyFont="1" applyFill="1" applyBorder="1" applyAlignment="1">
      <alignment horizontal="right" vertical="center"/>
    </xf>
    <xf numFmtId="0" fontId="5" fillId="0" borderId="8" xfId="0" applyFont="1" applyFill="1" applyBorder="1" applyAlignment="1">
      <alignment horizontal="distributed" vertical="center"/>
    </xf>
    <xf numFmtId="177" fontId="5" fillId="0" borderId="0" xfId="0" applyNumberFormat="1" applyFont="1" applyFill="1" applyBorder="1" applyAlignment="1">
      <alignment horizontal="right" vertical="center"/>
    </xf>
    <xf numFmtId="0" fontId="5" fillId="0" borderId="7" xfId="0" applyFont="1" applyFill="1" applyBorder="1" applyAlignment="1">
      <alignment horizontal="distributed" vertical="center"/>
    </xf>
    <xf numFmtId="177" fontId="5" fillId="0" borderId="7" xfId="0" applyNumberFormat="1" applyFont="1" applyFill="1" applyBorder="1" applyAlignment="1">
      <alignment horizontal="right" vertical="center"/>
    </xf>
    <xf numFmtId="177" fontId="7" fillId="0" borderId="11" xfId="0" applyNumberFormat="1" applyFont="1" applyFill="1" applyBorder="1" applyAlignment="1">
      <alignment horizontal="right" vertical="center"/>
    </xf>
    <xf numFmtId="177" fontId="7" fillId="0" borderId="6" xfId="0" applyNumberFormat="1" applyFont="1" applyFill="1" applyBorder="1" applyAlignment="1">
      <alignment horizontal="right" vertical="center"/>
    </xf>
    <xf numFmtId="0" fontId="5" fillId="0" borderId="0" xfId="0" applyFont="1" applyFill="1" applyAlignment="1">
      <alignment vertical="center"/>
    </xf>
    <xf numFmtId="0" fontId="5"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7" fillId="0" borderId="0" xfId="0" applyFont="1" applyBorder="1" applyAlignment="1">
      <alignment vertical="center"/>
    </xf>
    <xf numFmtId="0" fontId="3" fillId="0" borderId="7" xfId="0" applyFont="1" applyFill="1" applyBorder="1" applyAlignment="1">
      <alignment horizontal="distributed"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wrapText="1"/>
    </xf>
    <xf numFmtId="177" fontId="3" fillId="0" borderId="1" xfId="0" quotePrefix="1" applyNumberFormat="1" applyFont="1" applyFill="1" applyBorder="1" applyAlignment="1" applyProtection="1">
      <alignment horizontal="right" vertical="center"/>
    </xf>
    <xf numFmtId="0" fontId="5" fillId="0" borderId="1" xfId="0" applyFont="1" applyBorder="1" applyAlignment="1">
      <alignment horizontal="distributed" vertical="center"/>
    </xf>
    <xf numFmtId="0" fontId="5" fillId="0" borderId="0" xfId="0" applyFont="1" applyBorder="1" applyAlignment="1">
      <alignment horizontal="distributed" vertical="center"/>
    </xf>
    <xf numFmtId="177" fontId="6" fillId="0" borderId="2" xfId="0" quotePrefix="1" applyNumberFormat="1" applyFont="1" applyFill="1" applyBorder="1" applyAlignment="1" applyProtection="1">
      <alignment horizontal="righ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5" fillId="0" borderId="0" xfId="0" applyFont="1" applyBorder="1" applyAlignment="1">
      <alignment horizontal="center" vertical="center"/>
    </xf>
    <xf numFmtId="0" fontId="3" fillId="0" borderId="2" xfId="0" applyFont="1" applyFill="1" applyBorder="1" applyAlignment="1" applyProtection="1">
      <alignment horizontal="center" vertical="center"/>
    </xf>
    <xf numFmtId="0" fontId="3" fillId="0" borderId="13" xfId="0" applyFont="1" applyFill="1" applyBorder="1" applyAlignment="1" applyProtection="1">
      <alignment vertical="center"/>
    </xf>
    <xf numFmtId="0" fontId="3" fillId="0" borderId="4" xfId="0" quotePrefix="1" applyFont="1" applyFill="1" applyBorder="1" applyAlignment="1" applyProtection="1">
      <alignment horizontal="center" vertical="center"/>
    </xf>
    <xf numFmtId="0" fontId="8" fillId="0" borderId="0" xfId="0" applyFont="1" applyFill="1" applyBorder="1" applyAlignment="1" applyProtection="1">
      <alignment vertical="center"/>
    </xf>
    <xf numFmtId="0" fontId="6" fillId="0" borderId="2" xfId="0" applyFont="1" applyFill="1" applyBorder="1" applyAlignment="1" applyProtection="1">
      <alignment horizontal="center" vertical="center"/>
    </xf>
    <xf numFmtId="0" fontId="3" fillId="0" borderId="2" xfId="0" quotePrefix="1" applyFont="1" applyFill="1" applyBorder="1" applyAlignment="1" applyProtection="1">
      <alignment vertical="center"/>
    </xf>
    <xf numFmtId="0" fontId="3" fillId="0" borderId="10" xfId="0" quotePrefix="1" applyFont="1" applyFill="1" applyBorder="1" applyAlignment="1" applyProtection="1">
      <alignment vertical="center"/>
    </xf>
    <xf numFmtId="0" fontId="3" fillId="0" borderId="12" xfId="0" applyFont="1" applyFill="1" applyBorder="1" applyAlignment="1" applyProtection="1">
      <alignment vertical="center"/>
    </xf>
    <xf numFmtId="0" fontId="3" fillId="0" borderId="12" xfId="0" applyFont="1" applyFill="1" applyBorder="1" applyAlignment="1" applyProtection="1">
      <alignment horizontal="distributed" vertical="center"/>
    </xf>
    <xf numFmtId="0" fontId="3" fillId="0" borderId="12" xfId="0" quotePrefix="1" applyFont="1" applyFill="1" applyBorder="1" applyAlignment="1" applyProtection="1">
      <alignment horizontal="center" vertical="center"/>
    </xf>
    <xf numFmtId="0" fontId="5" fillId="0" borderId="12" xfId="0" applyFont="1" applyBorder="1" applyAlignment="1">
      <alignment vertical="center"/>
    </xf>
    <xf numFmtId="0" fontId="3" fillId="0" borderId="12" xfId="0" quotePrefix="1" applyFont="1" applyFill="1" applyBorder="1" applyAlignment="1" applyProtection="1">
      <alignment vertical="center"/>
    </xf>
    <xf numFmtId="0" fontId="3" fillId="0" borderId="9" xfId="0" quotePrefix="1" applyFont="1" applyFill="1" applyBorder="1" applyAlignment="1" applyProtection="1">
      <alignment vertical="center"/>
    </xf>
    <xf numFmtId="0" fontId="3" fillId="0" borderId="6" xfId="0" applyFont="1" applyFill="1" applyBorder="1" applyAlignment="1" applyProtection="1">
      <alignment vertical="center"/>
    </xf>
    <xf numFmtId="0" fontId="3" fillId="0" borderId="6" xfId="0" quotePrefix="1" applyFont="1" applyFill="1" applyBorder="1" applyAlignment="1" applyProtection="1">
      <alignment vertical="center"/>
    </xf>
    <xf numFmtId="0" fontId="5" fillId="0" borderId="4" xfId="0" applyFont="1" applyBorder="1" applyAlignment="1">
      <alignment vertical="center"/>
    </xf>
    <xf numFmtId="178" fontId="3" fillId="0" borderId="0" xfId="0" applyNumberFormat="1" applyFont="1" applyFill="1" applyBorder="1" applyAlignment="1" applyProtection="1">
      <alignment horizontal="right" vertical="center" shrinkToFit="1"/>
    </xf>
    <xf numFmtId="178" fontId="3" fillId="0" borderId="0" xfId="0" quotePrefix="1" applyNumberFormat="1" applyFont="1" applyFill="1" applyBorder="1" applyAlignment="1" applyProtection="1">
      <alignment horizontal="right" vertical="center" shrinkToFit="1"/>
    </xf>
    <xf numFmtId="178" fontId="3" fillId="0" borderId="2" xfId="0" quotePrefix="1" applyNumberFormat="1" applyFont="1" applyFill="1" applyBorder="1" applyAlignment="1" applyProtection="1">
      <alignment horizontal="right" vertical="center" shrinkToFit="1"/>
    </xf>
    <xf numFmtId="178" fontId="3" fillId="0" borderId="2" xfId="0" applyNumberFormat="1" applyFont="1" applyFill="1" applyBorder="1" applyAlignment="1" applyProtection="1">
      <alignment horizontal="right" vertical="center" shrinkToFit="1"/>
    </xf>
    <xf numFmtId="178" fontId="6" fillId="0" borderId="0" xfId="0" quotePrefix="1" applyNumberFormat="1" applyFont="1" applyFill="1" applyBorder="1" applyAlignment="1" applyProtection="1">
      <alignment horizontal="right" vertical="center" shrinkToFit="1"/>
    </xf>
    <xf numFmtId="178" fontId="6" fillId="0" borderId="2" xfId="0" quotePrefix="1" applyNumberFormat="1" applyFont="1" applyFill="1" applyBorder="1" applyAlignment="1" applyProtection="1">
      <alignment horizontal="right" vertical="center" shrinkToFit="1"/>
    </xf>
    <xf numFmtId="0" fontId="8" fillId="0" borderId="0" xfId="0" applyFont="1" applyFill="1" applyBorder="1" applyAlignment="1" applyProtection="1">
      <alignment horizontal="right" vertical="center"/>
    </xf>
    <xf numFmtId="0" fontId="5" fillId="0" borderId="7" xfId="0" applyFont="1" applyFill="1" applyBorder="1" applyAlignment="1">
      <alignment horizontal="right" vertical="center"/>
    </xf>
    <xf numFmtId="179" fontId="5" fillId="0" borderId="0" xfId="0" applyNumberFormat="1" applyFont="1" applyBorder="1" applyAlignment="1">
      <alignment shrinkToFit="1"/>
    </xf>
    <xf numFmtId="0" fontId="5"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xf>
    <xf numFmtId="178" fontId="5" fillId="0" borderId="0" xfId="0" applyNumberFormat="1" applyFont="1" applyAlignment="1">
      <alignment vertical="center"/>
    </xf>
    <xf numFmtId="0" fontId="0" fillId="0" borderId="1" xfId="0" applyNumberFormat="1" applyBorder="1" applyAlignment="1">
      <alignment vertical="center"/>
    </xf>
    <xf numFmtId="0" fontId="0" fillId="0" borderId="8" xfId="0" applyNumberFormat="1" applyBorder="1" applyAlignment="1">
      <alignment vertical="center"/>
    </xf>
    <xf numFmtId="179" fontId="12" fillId="0" borderId="0" xfId="1" applyNumberFormat="1" applyFont="1" applyFill="1" applyBorder="1" applyAlignment="1">
      <alignment vertical="center"/>
    </xf>
    <xf numFmtId="178" fontId="13" fillId="0" borderId="2" xfId="0" quotePrefix="1" applyNumberFormat="1" applyFont="1" applyFill="1" applyBorder="1" applyAlignment="1" applyProtection="1">
      <alignment horizontal="right" vertical="center" shrinkToFit="1"/>
    </xf>
    <xf numFmtId="178" fontId="13" fillId="0" borderId="0" xfId="0" quotePrefix="1" applyNumberFormat="1" applyFont="1" applyFill="1" applyBorder="1" applyAlignment="1" applyProtection="1">
      <alignment horizontal="right" vertical="center" shrinkToFit="1"/>
    </xf>
    <xf numFmtId="0" fontId="13" fillId="0" borderId="2" xfId="0" applyFont="1" applyFill="1" applyBorder="1" applyAlignment="1" applyProtection="1">
      <alignment horizontal="center" vertical="center"/>
    </xf>
    <xf numFmtId="0" fontId="14" fillId="0" borderId="0" xfId="0" applyFont="1" applyAlignment="1">
      <alignment vertical="center"/>
    </xf>
    <xf numFmtId="178" fontId="3" fillId="0" borderId="1" xfId="0" quotePrefix="1" applyNumberFormat="1" applyFont="1" applyFill="1" applyBorder="1" applyAlignment="1" applyProtection="1">
      <alignment horizontal="right" vertical="center" shrinkToFit="1"/>
    </xf>
    <xf numFmtId="0" fontId="3" fillId="0" borderId="12" xfId="0" applyFont="1" applyFill="1" applyBorder="1" applyAlignment="1" applyProtection="1">
      <alignment horizontal="distributed" vertical="center"/>
    </xf>
    <xf numFmtId="0" fontId="3" fillId="0" borderId="9"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5" fillId="0" borderId="6" xfId="0" applyFont="1" applyBorder="1"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Alignment="1">
      <alignment horizontal="distributed" vertical="center"/>
    </xf>
    <xf numFmtId="0" fontId="5" fillId="0" borderId="6" xfId="0" applyFont="1" applyBorder="1"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0" xfId="0" applyFont="1" applyAlignment="1">
      <alignment horizontal="distributed" vertical="center"/>
    </xf>
    <xf numFmtId="0" fontId="5" fillId="0" borderId="6" xfId="0" applyFont="1" applyBorder="1" applyAlignment="1">
      <alignment vertical="center"/>
    </xf>
    <xf numFmtId="0" fontId="5"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center"/>
    </xf>
    <xf numFmtId="0" fontId="4" fillId="0" borderId="0" xfId="0" quotePrefix="1" applyFont="1" applyAlignment="1">
      <alignment vertical="center"/>
    </xf>
    <xf numFmtId="0" fontId="3" fillId="0" borderId="0" xfId="0" quotePrefix="1"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49" fontId="3" fillId="0" borderId="1" xfId="0" applyNumberFormat="1" applyFont="1" applyBorder="1" applyAlignment="1">
      <alignment horizontal="right" vertical="center"/>
    </xf>
    <xf numFmtId="0" fontId="3" fillId="0" borderId="6" xfId="0" quotePrefix="1" applyFont="1" applyBorder="1" applyAlignment="1">
      <alignment vertical="center"/>
    </xf>
    <xf numFmtId="0" fontId="3" fillId="0" borderId="6" xfId="0" applyFont="1" applyBorder="1" applyAlignment="1">
      <alignment vertical="center"/>
    </xf>
    <xf numFmtId="0" fontId="3" fillId="0" borderId="6" xfId="0" applyFont="1" applyBorder="1" applyAlignment="1">
      <alignment horizontal="center" vertical="center"/>
    </xf>
    <xf numFmtId="0" fontId="3" fillId="0" borderId="12" xfId="0" applyFont="1" applyBorder="1" applyAlignment="1">
      <alignment vertical="center"/>
    </xf>
    <xf numFmtId="0" fontId="3" fillId="0" borderId="9" xfId="0" quotePrefix="1" applyFont="1" applyBorder="1" applyAlignment="1">
      <alignment vertical="center"/>
    </xf>
    <xf numFmtId="0" fontId="3" fillId="0" borderId="12" xfId="0" quotePrefix="1" applyFont="1" applyBorder="1" applyAlignment="1">
      <alignment vertical="center"/>
    </xf>
    <xf numFmtId="0" fontId="3" fillId="0" borderId="12" xfId="0" applyFont="1" applyBorder="1" applyAlignment="1">
      <alignment horizontal="center" vertical="center"/>
    </xf>
    <xf numFmtId="0" fontId="3" fillId="0" borderId="12" xfId="0" quotePrefix="1" applyFont="1" applyBorder="1" applyAlignment="1">
      <alignment horizontal="center" vertical="center"/>
    </xf>
    <xf numFmtId="0" fontId="3" fillId="0" borderId="12" xfId="0" applyFont="1" applyBorder="1" applyAlignment="1">
      <alignment horizontal="distributed" vertical="center"/>
    </xf>
    <xf numFmtId="0" fontId="3" fillId="0" borderId="4" xfId="0" quotePrefix="1" applyFont="1" applyBorder="1" applyAlignment="1">
      <alignment horizontal="center" vertical="center"/>
    </xf>
    <xf numFmtId="0" fontId="3" fillId="0" borderId="13" xfId="0" applyFont="1" applyBorder="1" applyAlignment="1">
      <alignment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0" xfId="0" quotePrefix="1" applyFont="1" applyBorder="1" applyAlignment="1">
      <alignment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5" fillId="0" borderId="0" xfId="0" applyFont="1" applyAlignment="1">
      <alignment horizontal="center" vertical="center"/>
    </xf>
    <xf numFmtId="0" fontId="3" fillId="0" borderId="2" xfId="0" quotePrefix="1" applyFont="1" applyBorder="1" applyAlignment="1">
      <alignment vertical="center"/>
    </xf>
    <xf numFmtId="178" fontId="13" fillId="0" borderId="2" xfId="0" quotePrefix="1" applyNumberFormat="1" applyFont="1" applyBorder="1" applyAlignment="1">
      <alignment horizontal="right" vertical="center" shrinkToFit="1"/>
    </xf>
    <xf numFmtId="178" fontId="13" fillId="0" borderId="0" xfId="0" quotePrefix="1" applyNumberFormat="1" applyFont="1" applyAlignment="1">
      <alignment horizontal="right" vertical="center" shrinkToFit="1"/>
    </xf>
    <xf numFmtId="0" fontId="13" fillId="0" borderId="2" xfId="0" applyFont="1" applyBorder="1" applyAlignment="1">
      <alignment horizontal="center" vertical="center"/>
    </xf>
    <xf numFmtId="0" fontId="3" fillId="0" borderId="0" xfId="0" applyFont="1" applyAlignment="1">
      <alignment horizontal="distributed" vertical="center"/>
    </xf>
    <xf numFmtId="0" fontId="3" fillId="0" borderId="0" xfId="0" quotePrefix="1" applyFont="1" applyAlignment="1">
      <alignment horizontal="distributed" vertical="center"/>
    </xf>
    <xf numFmtId="178" fontId="3" fillId="0" borderId="2" xfId="0" quotePrefix="1" applyNumberFormat="1" applyFont="1" applyBorder="1" applyAlignment="1">
      <alignment horizontal="right" vertical="center" shrinkToFit="1"/>
    </xf>
    <xf numFmtId="179" fontId="5" fillId="0" borderId="0" xfId="0" applyNumberFormat="1" applyFont="1" applyAlignment="1">
      <alignment shrinkToFit="1"/>
    </xf>
    <xf numFmtId="178" fontId="3" fillId="0" borderId="0" xfId="0" quotePrefix="1" applyNumberFormat="1" applyFont="1" applyAlignment="1">
      <alignment horizontal="right" vertical="center" shrinkToFit="1"/>
    </xf>
    <xf numFmtId="178" fontId="5" fillId="0" borderId="0" xfId="4" applyNumberFormat="1" applyFont="1" applyAlignment="1">
      <alignment vertical="center"/>
    </xf>
    <xf numFmtId="0" fontId="3" fillId="0" borderId="2" xfId="0" quotePrefix="1" applyFont="1" applyBorder="1" applyAlignment="1">
      <alignment horizontal="center" vertical="center"/>
    </xf>
    <xf numFmtId="178" fontId="3" fillId="0" borderId="0" xfId="0" applyNumberFormat="1" applyFont="1" applyAlignment="1">
      <alignment horizontal="right" vertical="center" shrinkToFit="1"/>
    </xf>
    <xf numFmtId="0" fontId="3" fillId="0" borderId="1" xfId="0" applyFont="1" applyBorder="1" applyAlignment="1">
      <alignment horizontal="distributed" vertical="center"/>
    </xf>
    <xf numFmtId="0" fontId="3" fillId="0" borderId="1" xfId="0" quotePrefix="1" applyFont="1" applyBorder="1" applyAlignment="1">
      <alignment horizontal="distributed" vertical="center"/>
    </xf>
    <xf numFmtId="177" fontId="3" fillId="0" borderId="10" xfId="0" quotePrefix="1" applyNumberFormat="1" applyFont="1" applyBorder="1" applyAlignment="1">
      <alignment horizontal="right" vertical="center"/>
    </xf>
    <xf numFmtId="177" fontId="3" fillId="0" borderId="1" xfId="0" quotePrefix="1" applyNumberFormat="1" applyFont="1" applyBorder="1" applyAlignment="1">
      <alignment horizontal="right" vertical="center"/>
    </xf>
    <xf numFmtId="178" fontId="3" fillId="0" borderId="1" xfId="0" quotePrefix="1" applyNumberFormat="1" applyFont="1" applyBorder="1" applyAlignment="1">
      <alignment horizontal="right" vertical="center" shrinkToFit="1"/>
    </xf>
    <xf numFmtId="0" fontId="0" fillId="0" borderId="1" xfId="0" applyBorder="1" applyAlignment="1">
      <alignment vertical="center"/>
    </xf>
    <xf numFmtId="0" fontId="0" fillId="0" borderId="8" xfId="0" applyBorder="1" applyAlignment="1">
      <alignment vertical="center"/>
    </xf>
    <xf numFmtId="0" fontId="3" fillId="0" borderId="10" xfId="0" quotePrefix="1" applyFont="1" applyBorder="1" applyAlignment="1">
      <alignment horizontal="center" vertical="center"/>
    </xf>
    <xf numFmtId="179" fontId="12" fillId="0" borderId="0" xfId="4" applyNumberFormat="1" applyFont="1" applyAlignment="1">
      <alignment vertical="center"/>
    </xf>
    <xf numFmtId="0" fontId="0" fillId="0" borderId="0" xfId="0" applyAlignment="1">
      <alignment vertical="center"/>
    </xf>
    <xf numFmtId="0" fontId="16" fillId="0" borderId="2" xfId="0" quotePrefix="1" applyFont="1" applyBorder="1" applyAlignment="1">
      <alignment horizontal="center" vertical="center"/>
    </xf>
    <xf numFmtId="0" fontId="17" fillId="0" borderId="2" xfId="0" quotePrefix="1" applyFont="1" applyBorder="1" applyAlignment="1">
      <alignment vertical="center"/>
    </xf>
    <xf numFmtId="0" fontId="5" fillId="0" borderId="0" xfId="0" quotePrefix="1" applyFont="1" applyAlignment="1">
      <alignment horizontal="distributed" vertical="center"/>
    </xf>
    <xf numFmtId="0" fontId="3" fillId="0" borderId="2" xfId="0" quotePrefix="1" applyFont="1" applyBorder="1" applyAlignment="1">
      <alignment horizontal="left" vertical="center"/>
    </xf>
    <xf numFmtId="0" fontId="3" fillId="0" borderId="2" xfId="0" quotePrefix="1" applyFont="1" applyBorder="1" applyAlignment="1">
      <alignment horizontal="right" vertical="center"/>
    </xf>
    <xf numFmtId="0" fontId="3" fillId="0" borderId="0" xfId="0" applyFont="1" applyAlignment="1">
      <alignment horizontal="right" vertical="center"/>
    </xf>
    <xf numFmtId="0" fontId="15" fillId="0" borderId="0" xfId="0" quotePrefix="1" applyFont="1" applyAlignment="1">
      <alignment horizontal="distributed" vertical="center"/>
    </xf>
    <xf numFmtId="0" fontId="9" fillId="0" borderId="0" xfId="0" applyFont="1" applyAlignment="1" applyProtection="1">
      <alignment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vertical="center"/>
      <protection locked="0"/>
    </xf>
    <xf numFmtId="0" fontId="4" fillId="0" borderId="0" xfId="0" quotePrefix="1" applyFont="1" applyAlignment="1" applyProtection="1">
      <alignment vertical="center"/>
      <protection locked="0"/>
    </xf>
    <xf numFmtId="0" fontId="5" fillId="0" borderId="0" xfId="0" applyFont="1" applyAlignment="1" applyProtection="1">
      <alignment vertical="center"/>
      <protection locked="0"/>
    </xf>
    <xf numFmtId="0" fontId="3" fillId="0" borderId="0" xfId="0" quotePrefix="1" applyFont="1" applyAlignment="1" applyProtection="1">
      <alignment vertical="center"/>
      <protection locked="0"/>
    </xf>
    <xf numFmtId="0" fontId="3" fillId="0" borderId="0" xfId="0" applyFont="1" applyAlignment="1" applyProtection="1">
      <alignment vertical="center"/>
      <protection locked="0"/>
    </xf>
    <xf numFmtId="0" fontId="3" fillId="0" borderId="1" xfId="0" applyFont="1" applyBorder="1" applyAlignment="1" applyProtection="1">
      <alignment vertical="center"/>
      <protection locked="0"/>
    </xf>
    <xf numFmtId="49" fontId="3" fillId="0" borderId="1" xfId="0" applyNumberFormat="1" applyFont="1" applyBorder="1" applyAlignment="1" applyProtection="1">
      <alignment horizontal="right" vertical="center"/>
      <protection locked="0"/>
    </xf>
    <xf numFmtId="0" fontId="5" fillId="0" borderId="6" xfId="0" applyFont="1" applyBorder="1" applyAlignment="1" applyProtection="1">
      <alignment vertical="center"/>
      <protection locked="0"/>
    </xf>
    <xf numFmtId="0" fontId="3" fillId="0" borderId="6" xfId="0" quotePrefix="1"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5" fillId="0" borderId="4" xfId="0" applyFont="1" applyBorder="1" applyAlignment="1" applyProtection="1">
      <alignment vertical="center"/>
      <protection locked="0"/>
    </xf>
    <xf numFmtId="0" fontId="3" fillId="0" borderId="9" xfId="0" quotePrefix="1" applyFont="1" applyBorder="1" applyAlignment="1" applyProtection="1">
      <alignment vertical="center"/>
      <protection locked="0"/>
    </xf>
    <xf numFmtId="0" fontId="3" fillId="0" borderId="12" xfId="0" quotePrefix="1"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5" fillId="0" borderId="12" xfId="0" applyFont="1" applyBorder="1" applyAlignment="1" applyProtection="1">
      <alignment vertical="center"/>
      <protection locked="0"/>
    </xf>
    <xf numFmtId="0" fontId="3" fillId="0" borderId="12" xfId="0" quotePrefix="1" applyFont="1" applyBorder="1" applyAlignment="1" applyProtection="1">
      <alignment horizontal="center" vertical="center"/>
      <protection locked="0"/>
    </xf>
    <xf numFmtId="0" fontId="3" fillId="0" borderId="12" xfId="0" applyFont="1" applyBorder="1" applyAlignment="1" applyProtection="1">
      <alignment horizontal="distributed" vertical="center"/>
      <protection locked="0"/>
    </xf>
    <xf numFmtId="0" fontId="3" fillId="0" borderId="4" xfId="0" quotePrefix="1" applyFont="1" applyBorder="1" applyAlignment="1" applyProtection="1">
      <alignment horizontal="center" vertical="center"/>
      <protection locked="0"/>
    </xf>
    <xf numFmtId="0" fontId="3" fillId="0" borderId="13"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0" xfId="0" quotePrefix="1" applyFont="1" applyBorder="1" applyAlignment="1" applyProtection="1">
      <alignment vertical="center"/>
      <protection locked="0"/>
    </xf>
    <xf numFmtId="0" fontId="3" fillId="0" borderId="9"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3" fillId="0" borderId="2" xfId="0" quotePrefix="1" applyFont="1" applyBorder="1" applyAlignment="1" applyProtection="1">
      <alignment vertical="center"/>
      <protection locked="0"/>
    </xf>
    <xf numFmtId="178" fontId="13" fillId="0" borderId="2" xfId="0" quotePrefix="1" applyNumberFormat="1" applyFont="1" applyBorder="1" applyAlignment="1" applyProtection="1">
      <alignment horizontal="right" vertical="center" shrinkToFit="1"/>
      <protection locked="0"/>
    </xf>
    <xf numFmtId="178" fontId="13" fillId="0" borderId="0" xfId="0" quotePrefix="1" applyNumberFormat="1" applyFont="1" applyAlignment="1" applyProtection="1">
      <alignment horizontal="right" vertical="center" shrinkToFit="1"/>
      <protection locked="0"/>
    </xf>
    <xf numFmtId="0" fontId="13" fillId="0" borderId="2" xfId="0" applyFont="1" applyBorder="1" applyAlignment="1" applyProtection="1">
      <alignment horizontal="center" vertical="center"/>
      <protection locked="0"/>
    </xf>
    <xf numFmtId="0" fontId="14" fillId="0" borderId="0" xfId="0" applyFont="1" applyAlignment="1" applyProtection="1">
      <alignment vertical="center"/>
      <protection locked="0"/>
    </xf>
    <xf numFmtId="0" fontId="3" fillId="0" borderId="0" xfId="0" applyFont="1" applyAlignment="1" applyProtection="1">
      <alignment horizontal="distributed" vertical="center"/>
      <protection locked="0"/>
    </xf>
    <xf numFmtId="0" fontId="3" fillId="0" borderId="0" xfId="0" quotePrefix="1" applyFont="1" applyAlignment="1" applyProtection="1">
      <alignment horizontal="distributed" vertical="center"/>
      <protection locked="0"/>
    </xf>
    <xf numFmtId="178" fontId="3" fillId="0" borderId="2" xfId="0" quotePrefix="1" applyNumberFormat="1" applyFont="1" applyBorder="1" applyAlignment="1" applyProtection="1">
      <alignment horizontal="right" vertical="center" shrinkToFit="1"/>
      <protection locked="0"/>
    </xf>
    <xf numFmtId="179" fontId="5" fillId="0" borderId="0" xfId="0" applyNumberFormat="1" applyFont="1" applyAlignment="1" applyProtection="1">
      <alignment shrinkToFit="1"/>
      <protection locked="0"/>
    </xf>
    <xf numFmtId="178" fontId="3" fillId="0" borderId="0" xfId="0" quotePrefix="1" applyNumberFormat="1" applyFont="1" applyAlignment="1" applyProtection="1">
      <alignment horizontal="right" vertical="center" shrinkToFit="1"/>
      <protection locked="0"/>
    </xf>
    <xf numFmtId="178" fontId="5" fillId="0" borderId="0" xfId="4" applyNumberFormat="1" applyFont="1" applyAlignment="1" applyProtection="1">
      <alignment vertical="center"/>
      <protection locked="0"/>
    </xf>
    <xf numFmtId="0" fontId="3" fillId="0" borderId="2" xfId="0" quotePrefix="1" applyFont="1" applyBorder="1" applyAlignment="1" applyProtection="1">
      <alignment horizontal="center" vertical="center"/>
      <protection locked="0"/>
    </xf>
    <xf numFmtId="0" fontId="5" fillId="0" borderId="0" xfId="0" quotePrefix="1" applyFont="1" applyAlignment="1" applyProtection="1">
      <alignment horizontal="distributed" vertical="center"/>
      <protection locked="0"/>
    </xf>
    <xf numFmtId="0" fontId="15" fillId="0" borderId="0" xfId="0" quotePrefix="1" applyFont="1" applyAlignment="1" applyProtection="1">
      <alignment horizontal="distributed" vertical="center"/>
      <protection locked="0"/>
    </xf>
    <xf numFmtId="0" fontId="3" fillId="0" borderId="0" xfId="0" applyFont="1" applyAlignment="1" applyProtection="1">
      <alignment horizontal="right" vertical="center"/>
      <protection locked="0"/>
    </xf>
    <xf numFmtId="178" fontId="3" fillId="0" borderId="0" xfId="0" applyNumberFormat="1" applyFont="1" applyAlignment="1" applyProtection="1">
      <alignment horizontal="right" vertical="center" shrinkToFit="1"/>
      <protection locked="0"/>
    </xf>
    <xf numFmtId="0" fontId="5" fillId="0" borderId="0" xfId="0" applyFont="1" applyAlignment="1" applyProtection="1">
      <alignment horizontal="distributed" vertical="center"/>
      <protection locked="0"/>
    </xf>
    <xf numFmtId="0" fontId="3" fillId="0" borderId="1" xfId="0" applyFont="1" applyBorder="1" applyAlignment="1" applyProtection="1">
      <alignment horizontal="distributed" vertical="center"/>
      <protection locked="0"/>
    </xf>
    <xf numFmtId="0" fontId="3" fillId="0" borderId="1" xfId="0" quotePrefix="1" applyFont="1" applyBorder="1" applyAlignment="1" applyProtection="1">
      <alignment horizontal="distributed" vertical="center"/>
      <protection locked="0"/>
    </xf>
    <xf numFmtId="0" fontId="5" fillId="0" borderId="1" xfId="0" applyFont="1" applyBorder="1" applyAlignment="1" applyProtection="1">
      <alignment horizontal="distributed" vertical="center"/>
      <protection locked="0"/>
    </xf>
    <xf numFmtId="177" fontId="3" fillId="0" borderId="10" xfId="0" quotePrefix="1" applyNumberFormat="1" applyFont="1" applyBorder="1" applyAlignment="1" applyProtection="1">
      <alignment horizontal="right" vertical="center"/>
      <protection locked="0"/>
    </xf>
    <xf numFmtId="177" fontId="3" fillId="0" borderId="1" xfId="0" quotePrefix="1" applyNumberFormat="1" applyFont="1" applyBorder="1" applyAlignment="1" applyProtection="1">
      <alignment horizontal="right" vertical="center"/>
      <protection locked="0"/>
    </xf>
    <xf numFmtId="178" fontId="3" fillId="0" borderId="1" xfId="0" quotePrefix="1" applyNumberFormat="1" applyFont="1" applyBorder="1" applyAlignment="1" applyProtection="1">
      <alignment horizontal="right" vertical="center" shrinkToFit="1"/>
      <protection locked="0"/>
    </xf>
    <xf numFmtId="0" fontId="0" fillId="0" borderId="1" xfId="0" applyBorder="1" applyAlignment="1" applyProtection="1">
      <alignment vertical="center"/>
      <protection locked="0"/>
    </xf>
    <xf numFmtId="0" fontId="0" fillId="0" borderId="8" xfId="0" applyBorder="1" applyAlignment="1" applyProtection="1">
      <alignment vertical="center"/>
      <protection locked="0"/>
    </xf>
    <xf numFmtId="0" fontId="3" fillId="0" borderId="10" xfId="0" quotePrefix="1" applyFont="1" applyBorder="1" applyAlignment="1" applyProtection="1">
      <alignment horizontal="center" vertical="center"/>
      <protection locked="0"/>
    </xf>
    <xf numFmtId="0" fontId="0" fillId="0" borderId="0" xfId="0" applyAlignment="1" applyProtection="1">
      <alignment vertical="center"/>
      <protection locked="0"/>
    </xf>
    <xf numFmtId="0" fontId="3" fillId="0" borderId="3" xfId="0" applyFont="1" applyBorder="1" applyAlignment="1" applyProtection="1">
      <alignment horizontal="distributed" vertical="center" justifyLastLine="1"/>
      <protection locked="0"/>
    </xf>
    <xf numFmtId="0" fontId="3" fillId="0" borderId="10" xfId="0" applyFont="1" applyBorder="1" applyAlignment="1" applyProtection="1">
      <alignment horizontal="distributed" vertical="center" justifyLastLine="1"/>
      <protection locked="0"/>
    </xf>
    <xf numFmtId="0" fontId="8" fillId="0" borderId="0" xfId="0" applyFont="1" applyAlignment="1" applyProtection="1">
      <alignment horizontal="left" vertical="center"/>
      <protection locked="0"/>
    </xf>
    <xf numFmtId="0" fontId="5" fillId="0" borderId="9"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13" fillId="0" borderId="0" xfId="0" applyFont="1" applyAlignment="1" applyProtection="1">
      <alignment horizontal="distributed" vertical="center"/>
      <protection locked="0"/>
    </xf>
    <xf numFmtId="0" fontId="5" fillId="0" borderId="0" xfId="0" quotePrefix="1" applyFont="1" applyAlignment="1" applyProtection="1">
      <alignment horizontal="distributed" vertical="center" justifyLastLine="1"/>
      <protection locked="0"/>
    </xf>
    <xf numFmtId="0" fontId="5" fillId="0" borderId="7" xfId="0" quotePrefix="1" applyFont="1" applyBorder="1" applyAlignment="1" applyProtection="1">
      <alignment horizontal="distributed" vertical="center" justifyLastLine="1"/>
      <protection locked="0"/>
    </xf>
    <xf numFmtId="0" fontId="5" fillId="0" borderId="0" xfId="0" quotePrefix="1" applyFont="1" applyAlignment="1" applyProtection="1">
      <alignment horizontal="left" vertical="center"/>
      <protection locked="0"/>
    </xf>
    <xf numFmtId="0" fontId="5" fillId="0" borderId="7" xfId="0" quotePrefix="1" applyFont="1" applyBorder="1" applyAlignment="1" applyProtection="1">
      <alignment horizontal="left"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3" xfId="0" applyFont="1" applyBorder="1" applyAlignment="1" applyProtection="1">
      <alignment horizontal="distributed" vertical="center" wrapText="1" justifyLastLine="1"/>
      <protection locked="0"/>
    </xf>
    <xf numFmtId="0" fontId="3" fillId="0" borderId="3" xfId="0" applyFont="1" applyBorder="1" applyAlignment="1" applyProtection="1">
      <alignment horizontal="distributed" vertical="center" justifyLastLine="1"/>
      <protection locked="0"/>
    </xf>
    <xf numFmtId="0" fontId="3" fillId="0" borderId="15" xfId="0" applyFont="1" applyBorder="1" applyAlignment="1" applyProtection="1">
      <alignment horizontal="distributed" vertical="center" justifyLastLine="1"/>
      <protection locked="0"/>
    </xf>
    <xf numFmtId="0" fontId="3" fillId="0" borderId="14" xfId="0" applyFont="1" applyBorder="1" applyAlignment="1" applyProtection="1">
      <alignment horizontal="distributed" vertical="center" justifyLastLine="1"/>
      <protection locked="0"/>
    </xf>
    <xf numFmtId="0" fontId="3" fillId="0" borderId="2" xfId="0" applyFont="1" applyBorder="1" applyAlignment="1" applyProtection="1">
      <alignment horizontal="distributed" vertical="center" justifyLastLine="1"/>
      <protection locked="0"/>
    </xf>
    <xf numFmtId="0" fontId="3" fillId="0" borderId="3"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2" xfId="0" applyFont="1" applyBorder="1" applyAlignment="1" applyProtection="1">
      <alignment horizontal="distributed" vertical="center"/>
      <protection locked="0"/>
    </xf>
    <xf numFmtId="0" fontId="0" fillId="0" borderId="12" xfId="0" applyBorder="1" applyAlignment="1" applyProtection="1">
      <alignment horizontal="distributed" vertical="center"/>
      <protection locked="0"/>
    </xf>
    <xf numFmtId="0" fontId="0" fillId="0" borderId="6" xfId="0" applyBorder="1" applyAlignment="1" applyProtection="1">
      <alignment horizontal="distributed" vertical="center"/>
      <protection locked="0"/>
    </xf>
    <xf numFmtId="0" fontId="3" fillId="0" borderId="0" xfId="0" applyFont="1" applyAlignment="1" applyProtection="1">
      <alignment horizontal="distributed" vertical="center" justifyLastLine="1"/>
      <protection locked="0"/>
    </xf>
    <xf numFmtId="0" fontId="0" fillId="0" borderId="0" xfId="0" applyAlignment="1" applyProtection="1">
      <alignment horizontal="distributed" vertical="center" justifyLastLine="1"/>
      <protection locked="0"/>
    </xf>
    <xf numFmtId="0" fontId="0" fillId="0" borderId="7" xfId="0" applyBorder="1" applyAlignment="1" applyProtection="1">
      <alignment horizontal="distributed" vertical="center" justifyLastLine="1"/>
      <protection locked="0"/>
    </xf>
    <xf numFmtId="0" fontId="5" fillId="0" borderId="13" xfId="0" applyFont="1" applyBorder="1" applyAlignment="1" applyProtection="1">
      <alignment horizontal="distributed" vertical="center" justifyLastLine="1"/>
      <protection locked="0"/>
    </xf>
    <xf numFmtId="0" fontId="5" fillId="0" borderId="3" xfId="0" applyFont="1" applyBorder="1" applyAlignment="1" applyProtection="1">
      <alignment horizontal="distributed" vertical="center" justifyLastLine="1"/>
      <protection locked="0"/>
    </xf>
    <xf numFmtId="0" fontId="5" fillId="0" borderId="5"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13" fillId="0" borderId="0" xfId="0" applyFont="1" applyAlignment="1">
      <alignment horizontal="distributed" vertical="center"/>
    </xf>
    <xf numFmtId="0" fontId="5" fillId="0" borderId="0" xfId="0" quotePrefix="1" applyFont="1" applyAlignment="1">
      <alignment horizontal="left" vertical="center"/>
    </xf>
    <xf numFmtId="0" fontId="5" fillId="0" borderId="7" xfId="0" quotePrefix="1" applyFont="1" applyBorder="1" applyAlignment="1">
      <alignment horizontal="left" vertical="center"/>
    </xf>
    <xf numFmtId="0" fontId="5" fillId="0" borderId="0" xfId="0" quotePrefix="1" applyFont="1" applyAlignment="1">
      <alignment horizontal="right" vertical="center" shrinkToFit="1"/>
    </xf>
    <xf numFmtId="0" fontId="5" fillId="0" borderId="7" xfId="0" quotePrefix="1" applyFont="1" applyBorder="1" applyAlignment="1">
      <alignment horizontal="right" vertical="center" shrinkToFi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9" xfId="0" applyFont="1" applyBorder="1" applyAlignment="1">
      <alignment horizontal="center" vertical="center" shrinkToFit="1"/>
    </xf>
    <xf numFmtId="0" fontId="5" fillId="0" borderId="14" xfId="0" applyFont="1" applyBorder="1" applyAlignment="1">
      <alignment horizontal="center" vertical="center" shrinkToFit="1"/>
    </xf>
    <xf numFmtId="0" fontId="3" fillId="0" borderId="12" xfId="0" applyFont="1" applyBorder="1" applyAlignment="1">
      <alignment horizontal="distributed" vertical="center"/>
    </xf>
    <xf numFmtId="0" fontId="0" fillId="0" borderId="12" xfId="0" applyBorder="1" applyAlignment="1">
      <alignment horizontal="distributed" vertical="center"/>
    </xf>
    <xf numFmtId="0" fontId="0" fillId="0" borderId="6" xfId="0" applyBorder="1" applyAlignment="1">
      <alignment horizontal="distributed" vertical="center"/>
    </xf>
    <xf numFmtId="0" fontId="3" fillId="0" borderId="0" xfId="0" applyFont="1" applyAlignment="1">
      <alignment horizontal="distributed" vertical="center" justifyLastLine="1"/>
    </xf>
    <xf numFmtId="0" fontId="0" fillId="0" borderId="0" xfId="0" applyAlignment="1">
      <alignment horizontal="distributed" vertical="center" justifyLastLine="1"/>
    </xf>
    <xf numFmtId="0" fontId="0" fillId="0" borderId="7" xfId="0" applyBorder="1" applyAlignment="1">
      <alignment horizontal="distributed" vertical="center" justifyLastLine="1"/>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5"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shrinkToFit="1"/>
    </xf>
    <xf numFmtId="0" fontId="13" fillId="0" borderId="0" xfId="0" applyFont="1" applyFill="1" applyBorder="1" applyAlignment="1" applyProtection="1">
      <alignment horizontal="distributed" vertical="center"/>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2" xfId="0" applyFont="1" applyFill="1" applyBorder="1" applyAlignment="1" applyProtection="1">
      <alignment horizontal="distributed" vertical="center"/>
    </xf>
    <xf numFmtId="0" fontId="3" fillId="0" borderId="15"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Fill="1" applyBorder="1" applyAlignment="1" applyProtection="1">
      <alignment horizontal="distributed" vertical="center" justifyLastLine="1"/>
    </xf>
    <xf numFmtId="0" fontId="0" fillId="0" borderId="0" xfId="0" applyBorder="1" applyAlignment="1">
      <alignment horizontal="distributed" vertical="center" justifyLastLine="1"/>
    </xf>
    <xf numFmtId="0" fontId="6" fillId="0" borderId="0" xfId="0" applyFont="1" applyFill="1" applyBorder="1" applyAlignment="1" applyProtection="1">
      <alignment horizontal="distributed" vertical="center"/>
    </xf>
    <xf numFmtId="0" fontId="9" fillId="0" borderId="0" xfId="0" applyFont="1" applyAlignment="1">
      <alignment vertical="center"/>
    </xf>
    <xf numFmtId="0" fontId="5" fillId="0" borderId="4" xfId="0" applyFont="1" applyBorder="1" applyAlignment="1">
      <alignment horizontal="center" vertical="center"/>
    </xf>
    <xf numFmtId="0" fontId="3" fillId="0" borderId="4" xfId="0" applyFont="1" applyFill="1" applyBorder="1" applyAlignment="1" applyProtection="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 fillId="0" borderId="0" xfId="0" applyFont="1" applyAlignment="1">
      <alignment horizontal="distributed" vertical="center"/>
    </xf>
    <xf numFmtId="0" fontId="0" fillId="0" borderId="7" xfId="0" applyBorder="1" applyAlignment="1">
      <alignment horizontal="distributed" vertical="center"/>
    </xf>
    <xf numFmtId="0" fontId="5" fillId="0" borderId="6" xfId="0" applyFont="1"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5" fillId="0" borderId="4" xfId="0" applyFont="1" applyBorder="1" applyAlignment="1">
      <alignment horizontal="distributed" vertical="center"/>
    </xf>
    <xf numFmtId="0" fontId="3" fillId="0" borderId="4" xfId="0" applyFont="1" applyFill="1" applyBorder="1" applyAlignment="1" applyProtection="1">
      <alignment horizontal="distributed" vertical="center" justifyLastLine="1"/>
    </xf>
    <xf numFmtId="0" fontId="3" fillId="0" borderId="12" xfId="0" applyFont="1" applyFill="1" applyBorder="1" applyAlignment="1" applyProtection="1">
      <alignment horizontal="distributed" vertical="center" justifyLastLine="1"/>
    </xf>
    <xf numFmtId="0" fontId="3" fillId="0" borderId="13" xfId="0" applyFont="1" applyFill="1" applyBorder="1" applyAlignment="1" applyProtection="1">
      <alignment horizontal="distributed" vertical="center" justifyLastLine="1"/>
    </xf>
    <xf numFmtId="0" fontId="3" fillId="0" borderId="5" xfId="0" applyFont="1" applyFill="1" applyBorder="1" applyAlignment="1" applyProtection="1">
      <alignment horizontal="center" vertical="center"/>
    </xf>
    <xf numFmtId="0" fontId="5" fillId="0" borderId="13"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5" xfId="0" applyFont="1" applyFill="1" applyBorder="1" applyAlignment="1" applyProtection="1">
      <alignment horizontal="center" vertical="center" wrapText="1"/>
    </xf>
    <xf numFmtId="0" fontId="5" fillId="0" borderId="4" xfId="0" applyFont="1" applyFill="1" applyBorder="1" applyAlignment="1">
      <alignment horizontal="center" vertical="center"/>
    </xf>
    <xf numFmtId="0" fontId="6" fillId="0" borderId="6" xfId="0" applyFont="1" applyFill="1" applyBorder="1" applyAlignment="1" applyProtection="1">
      <alignment horizontal="distributed" vertical="center"/>
    </xf>
    <xf numFmtId="0" fontId="6" fillId="0" borderId="11" xfId="0" applyFont="1" applyFill="1" applyBorder="1" applyAlignment="1" applyProtection="1">
      <alignment horizontal="distributed" vertical="center"/>
    </xf>
    <xf numFmtId="0" fontId="3" fillId="0" borderId="6" xfId="0" applyFont="1" applyFill="1" applyBorder="1" applyAlignment="1" applyProtection="1">
      <alignment horizontal="distributed" vertical="center"/>
    </xf>
    <xf numFmtId="0" fontId="5" fillId="0" borderId="6"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Alignment="1">
      <alignment vertical="center"/>
    </xf>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8" xfId="0" applyFont="1" applyFill="1" applyBorder="1" applyAlignment="1">
      <alignment vertical="center"/>
    </xf>
    <xf numFmtId="0" fontId="3" fillId="0" borderId="14" xfId="0" applyFont="1" applyFill="1" applyBorder="1" applyAlignment="1" applyProtection="1">
      <alignment horizontal="center" vertical="center" wrapText="1"/>
    </xf>
    <xf numFmtId="0" fontId="5" fillId="0" borderId="2" xfId="0" applyFont="1" applyBorder="1" applyAlignment="1">
      <alignmen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vertical="center"/>
    </xf>
    <xf numFmtId="0" fontId="5" fillId="0" borderId="7" xfId="0" applyFont="1" applyBorder="1" applyAlignment="1">
      <alignment vertical="center"/>
    </xf>
    <xf numFmtId="0" fontId="5" fillId="0" borderId="1" xfId="0" applyFont="1" applyBorder="1" applyAlignment="1">
      <alignment vertical="center"/>
    </xf>
    <xf numFmtId="0" fontId="5" fillId="0" borderId="8" xfId="0" applyFont="1" applyBorder="1" applyAlignment="1">
      <alignment vertical="center"/>
    </xf>
  </cellXfs>
  <cellStyles count="5">
    <cellStyle name="桁区切り" xfId="1" builtinId="6"/>
    <cellStyle name="桁区切り 2" xfId="3" xr:uid="{384377ED-4A8D-4735-9818-DAB1E3F6B639}"/>
    <cellStyle name="桁区切り 3" xfId="4" xr:uid="{9C011389-D273-43CF-A275-F19F6282B2D0}"/>
    <cellStyle name="標準" xfId="0" builtinId="0"/>
    <cellStyle name="標準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69162-8A1B-4D12-88DF-8815866EE4A9}">
  <sheetPr>
    <pageSetUpPr fitToPage="1"/>
  </sheetPr>
  <dimension ref="A1:AI30"/>
  <sheetViews>
    <sheetView tabSelected="1" zoomScaleNormal="100" workbookViewId="0"/>
  </sheetViews>
  <sheetFormatPr defaultRowHeight="10.5" x14ac:dyDescent="0.15"/>
  <cols>
    <col min="1" max="2" width="2" style="189" customWidth="1"/>
    <col min="3" max="3" width="20.140625" style="189" customWidth="1"/>
    <col min="4" max="6" width="6.28515625" style="189" customWidth="1"/>
    <col min="7" max="11" width="6.7109375" style="189" customWidth="1"/>
    <col min="12" max="12" width="5.140625" style="189" customWidth="1"/>
    <col min="13" max="13" width="5.7109375" style="189" customWidth="1"/>
    <col min="14" max="16" width="5.140625" style="189" customWidth="1"/>
    <col min="17" max="19" width="5.7109375" style="189" customWidth="1"/>
    <col min="20" max="22" width="4.5703125" style="189" customWidth="1"/>
    <col min="23" max="23" width="5.7109375" style="189" customWidth="1"/>
    <col min="24" max="26" width="5.5703125" style="189" customWidth="1"/>
    <col min="27" max="31" width="5.7109375" style="189" customWidth="1"/>
    <col min="32" max="32" width="4.85546875" style="189" customWidth="1"/>
    <col min="33" max="34" width="4.7109375" style="189" customWidth="1"/>
    <col min="35" max="35" width="6" style="189" customWidth="1"/>
    <col min="36" max="36" width="4.42578125" style="189" customWidth="1"/>
    <col min="37" max="51" width="5.5703125" style="189" customWidth="1"/>
    <col min="52" max="16384" width="9.140625" style="189"/>
  </cols>
  <sheetData>
    <row r="1" spans="1:35" s="185" customFormat="1" ht="13.5" customHeight="1" x14ac:dyDescent="0.15">
      <c r="A1" s="247" t="s">
        <v>385</v>
      </c>
      <c r="P1" s="186"/>
      <c r="Q1" s="187"/>
    </row>
    <row r="2" spans="1:35" ht="10.5" customHeight="1" x14ac:dyDescent="0.15">
      <c r="A2" s="188"/>
      <c r="Q2" s="190"/>
    </row>
    <row r="3" spans="1:35" ht="10.5" customHeight="1" x14ac:dyDescent="0.15">
      <c r="A3" s="191" t="s">
        <v>383</v>
      </c>
      <c r="Q3" s="190"/>
    </row>
    <row r="4" spans="1:35" ht="10.5" customHeight="1" x14ac:dyDescent="0.15">
      <c r="A4" s="191"/>
      <c r="Q4" s="190"/>
    </row>
    <row r="5" spans="1:35" ht="10.5" customHeight="1" x14ac:dyDescent="0.15">
      <c r="A5" s="192"/>
      <c r="B5" s="192"/>
      <c r="C5" s="192"/>
      <c r="D5" s="192"/>
      <c r="E5" s="192"/>
      <c r="F5" s="192"/>
      <c r="G5" s="192"/>
      <c r="H5" s="192"/>
      <c r="I5" s="192"/>
      <c r="J5" s="192"/>
      <c r="K5" s="192"/>
      <c r="L5" s="192"/>
      <c r="M5" s="192"/>
      <c r="N5" s="192"/>
      <c r="O5" s="192"/>
      <c r="P5" s="192"/>
      <c r="R5" s="192"/>
      <c r="S5" s="192"/>
      <c r="T5" s="192"/>
      <c r="U5" s="191"/>
      <c r="V5" s="192"/>
      <c r="W5" s="192"/>
      <c r="X5" s="192"/>
      <c r="Y5" s="192"/>
      <c r="Z5" s="192"/>
      <c r="AA5" s="192"/>
      <c r="AB5" s="192"/>
      <c r="AC5" s="192"/>
      <c r="AD5" s="192"/>
      <c r="AE5" s="192"/>
      <c r="AF5" s="192"/>
      <c r="AG5" s="192"/>
      <c r="AH5" s="192"/>
      <c r="AI5" s="193" t="s">
        <v>384</v>
      </c>
    </row>
    <row r="6" spans="1:35" ht="10.5" customHeight="1" x14ac:dyDescent="0.15">
      <c r="A6" s="194"/>
      <c r="B6" s="194"/>
      <c r="C6" s="194"/>
      <c r="D6" s="263" t="s">
        <v>136</v>
      </c>
      <c r="E6" s="264"/>
      <c r="F6" s="265"/>
      <c r="G6" s="195"/>
      <c r="H6" s="196"/>
      <c r="I6" s="197" t="s">
        <v>161</v>
      </c>
      <c r="J6" s="196"/>
      <c r="K6" s="196"/>
      <c r="L6" s="196"/>
      <c r="M6" s="196"/>
      <c r="N6" s="196"/>
      <c r="O6" s="196"/>
      <c r="P6" s="196"/>
      <c r="Q6" s="198" t="s">
        <v>160</v>
      </c>
      <c r="R6" s="191"/>
      <c r="S6" s="191"/>
      <c r="T6" s="191" t="s">
        <v>159</v>
      </c>
      <c r="U6" s="196"/>
      <c r="V6" s="191"/>
      <c r="W6" s="199"/>
      <c r="X6" s="198"/>
      <c r="Y6" s="269" t="s">
        <v>17</v>
      </c>
      <c r="Z6" s="270"/>
      <c r="AA6" s="270"/>
      <c r="AB6" s="270"/>
      <c r="AC6" s="270"/>
      <c r="AD6" s="270"/>
      <c r="AE6" s="271"/>
      <c r="AF6" s="270"/>
      <c r="AG6" s="198"/>
      <c r="AH6" s="198"/>
      <c r="AI6" s="200"/>
    </row>
    <row r="7" spans="1:35" ht="10.5" customHeight="1" x14ac:dyDescent="0.15">
      <c r="A7" s="272" t="s">
        <v>16</v>
      </c>
      <c r="B7" s="273"/>
      <c r="C7" s="274"/>
      <c r="D7" s="266"/>
      <c r="E7" s="267"/>
      <c r="F7" s="268"/>
      <c r="G7" s="201"/>
      <c r="H7" s="198"/>
      <c r="I7" s="208" t="s">
        <v>158</v>
      </c>
      <c r="J7" s="203"/>
      <c r="K7" s="198"/>
      <c r="L7" s="198"/>
      <c r="M7" s="198"/>
      <c r="N7" s="198"/>
      <c r="O7" s="198"/>
      <c r="P7" s="198"/>
      <c r="Q7" s="208" t="s">
        <v>157</v>
      </c>
      <c r="R7" s="198"/>
      <c r="S7" s="198"/>
      <c r="T7" s="263" t="s">
        <v>132</v>
      </c>
      <c r="U7" s="264"/>
      <c r="V7" s="265"/>
      <c r="W7" s="204"/>
      <c r="X7" s="198"/>
      <c r="Y7" s="205"/>
      <c r="Z7" s="269" t="s">
        <v>156</v>
      </c>
      <c r="AA7" s="269"/>
      <c r="AB7" s="269"/>
      <c r="AC7" s="269"/>
      <c r="AD7" s="198"/>
      <c r="AE7" s="198"/>
      <c r="AF7" s="263" t="s">
        <v>132</v>
      </c>
      <c r="AG7" s="264"/>
      <c r="AH7" s="265"/>
      <c r="AI7" s="261" t="s">
        <v>16</v>
      </c>
    </row>
    <row r="8" spans="1:35" ht="10.5" customHeight="1" x14ac:dyDescent="0.15">
      <c r="A8" s="273"/>
      <c r="B8" s="273"/>
      <c r="C8" s="274"/>
      <c r="D8" s="258" t="s">
        <v>8</v>
      </c>
      <c r="E8" s="262" t="s">
        <v>21</v>
      </c>
      <c r="F8" s="262" t="s">
        <v>22</v>
      </c>
      <c r="G8" s="206"/>
      <c r="H8" s="208" t="s">
        <v>127</v>
      </c>
      <c r="I8" s="207"/>
      <c r="J8" s="257" t="s">
        <v>126</v>
      </c>
      <c r="K8" s="257" t="s">
        <v>125</v>
      </c>
      <c r="L8" s="258" t="s">
        <v>25</v>
      </c>
      <c r="M8" s="258" t="s">
        <v>26</v>
      </c>
      <c r="N8" s="258" t="s">
        <v>27</v>
      </c>
      <c r="O8" s="258" t="s">
        <v>28</v>
      </c>
      <c r="P8" s="258" t="s">
        <v>29</v>
      </c>
      <c r="Q8" s="275" t="s">
        <v>30</v>
      </c>
      <c r="R8" s="276" t="s">
        <v>31</v>
      </c>
      <c r="S8" s="277" t="s">
        <v>32</v>
      </c>
      <c r="T8" s="266"/>
      <c r="U8" s="267"/>
      <c r="V8" s="268"/>
      <c r="W8" s="255" t="s">
        <v>127</v>
      </c>
      <c r="X8" s="255"/>
      <c r="Y8" s="256"/>
      <c r="Z8" s="257" t="s">
        <v>298</v>
      </c>
      <c r="AA8" s="257" t="s">
        <v>299</v>
      </c>
      <c r="AB8" s="258" t="s">
        <v>29</v>
      </c>
      <c r="AC8" s="258" t="s">
        <v>30</v>
      </c>
      <c r="AD8" s="259" t="s">
        <v>31</v>
      </c>
      <c r="AE8" s="248" t="s">
        <v>32</v>
      </c>
      <c r="AF8" s="266"/>
      <c r="AG8" s="267"/>
      <c r="AH8" s="268"/>
      <c r="AI8" s="261"/>
    </row>
    <row r="9" spans="1:35" ht="10.5" customHeight="1" x14ac:dyDescent="0.15">
      <c r="A9" s="192"/>
      <c r="B9" s="192"/>
      <c r="C9" s="192"/>
      <c r="D9" s="258"/>
      <c r="E9" s="262"/>
      <c r="F9" s="262"/>
      <c r="G9" s="245" t="s">
        <v>8</v>
      </c>
      <c r="H9" s="209" t="s">
        <v>21</v>
      </c>
      <c r="I9" s="209" t="s">
        <v>22</v>
      </c>
      <c r="J9" s="257"/>
      <c r="K9" s="257"/>
      <c r="L9" s="258"/>
      <c r="M9" s="258"/>
      <c r="N9" s="258"/>
      <c r="O9" s="258"/>
      <c r="P9" s="258"/>
      <c r="Q9" s="275"/>
      <c r="R9" s="276"/>
      <c r="S9" s="249"/>
      <c r="T9" s="246" t="s">
        <v>8</v>
      </c>
      <c r="U9" s="209" t="s">
        <v>21</v>
      </c>
      <c r="V9" s="211" t="s">
        <v>22</v>
      </c>
      <c r="W9" s="245" t="s">
        <v>8</v>
      </c>
      <c r="X9" s="209" t="s">
        <v>21</v>
      </c>
      <c r="Y9" s="209" t="s">
        <v>22</v>
      </c>
      <c r="Z9" s="257"/>
      <c r="AA9" s="257"/>
      <c r="AB9" s="258"/>
      <c r="AC9" s="258"/>
      <c r="AD9" s="260"/>
      <c r="AE9" s="249"/>
      <c r="AF9" s="245" t="s">
        <v>8</v>
      </c>
      <c r="AG9" s="209" t="s">
        <v>21</v>
      </c>
      <c r="AH9" s="212" t="s">
        <v>22</v>
      </c>
      <c r="AI9" s="213"/>
    </row>
    <row r="10" spans="1:35" ht="6" customHeight="1" x14ac:dyDescent="0.15">
      <c r="A10" s="191"/>
      <c r="B10" s="191"/>
      <c r="C10" s="191"/>
      <c r="D10" s="214"/>
      <c r="E10" s="197"/>
      <c r="F10" s="197"/>
      <c r="G10" s="215"/>
      <c r="H10" s="215"/>
      <c r="I10" s="215"/>
      <c r="J10" s="216"/>
      <c r="K10" s="216"/>
      <c r="L10" s="215"/>
      <c r="M10" s="215"/>
      <c r="N10" s="215"/>
      <c r="O10" s="215"/>
      <c r="P10" s="215"/>
      <c r="Q10" s="217"/>
      <c r="R10" s="217"/>
      <c r="S10" s="217"/>
      <c r="T10" s="215"/>
      <c r="U10" s="215"/>
      <c r="V10" s="215"/>
      <c r="W10" s="215"/>
      <c r="X10" s="215"/>
      <c r="Y10" s="215"/>
      <c r="Z10" s="216"/>
      <c r="AA10" s="216"/>
      <c r="AB10" s="215"/>
      <c r="AC10" s="215"/>
      <c r="AD10" s="215"/>
      <c r="AE10" s="215"/>
      <c r="AF10" s="215"/>
      <c r="AG10" s="215"/>
      <c r="AH10" s="215"/>
      <c r="AI10" s="218"/>
    </row>
    <row r="11" spans="1:35" s="222" customFormat="1" ht="10.5" customHeight="1" x14ac:dyDescent="0.15">
      <c r="A11" s="250" t="s">
        <v>8</v>
      </c>
      <c r="B11" s="250"/>
      <c r="C11" s="250"/>
      <c r="D11" s="219">
        <v>6555</v>
      </c>
      <c r="E11" s="220">
        <v>4430</v>
      </c>
      <c r="F11" s="220">
        <v>2125</v>
      </c>
      <c r="G11" s="220">
        <v>31115</v>
      </c>
      <c r="H11" s="220">
        <v>15138</v>
      </c>
      <c r="I11" s="220">
        <v>15977</v>
      </c>
      <c r="J11" s="220">
        <v>7028</v>
      </c>
      <c r="K11" s="220">
        <v>12296</v>
      </c>
      <c r="L11" s="220">
        <v>420</v>
      </c>
      <c r="M11" s="220">
        <v>2601</v>
      </c>
      <c r="N11" s="220">
        <v>571</v>
      </c>
      <c r="O11" s="220">
        <v>1960</v>
      </c>
      <c r="P11" s="220">
        <v>561</v>
      </c>
      <c r="Q11" s="220">
        <v>1276</v>
      </c>
      <c r="R11" s="220">
        <v>1838</v>
      </c>
      <c r="S11" s="220">
        <v>2564</v>
      </c>
      <c r="T11" s="220">
        <v>0</v>
      </c>
      <c r="U11" s="220">
        <v>0</v>
      </c>
      <c r="V11" s="220">
        <v>0</v>
      </c>
      <c r="W11" s="220">
        <v>1124</v>
      </c>
      <c r="X11" s="220">
        <v>165</v>
      </c>
      <c r="Y11" s="220">
        <v>959</v>
      </c>
      <c r="Z11" s="220">
        <v>44</v>
      </c>
      <c r="AA11" s="220">
        <v>308</v>
      </c>
      <c r="AB11" s="220">
        <v>176</v>
      </c>
      <c r="AC11" s="220">
        <v>351</v>
      </c>
      <c r="AD11" s="220">
        <v>179</v>
      </c>
      <c r="AE11" s="220">
        <v>66</v>
      </c>
      <c r="AF11" s="220">
        <v>133</v>
      </c>
      <c r="AG11" s="220">
        <v>45</v>
      </c>
      <c r="AH11" s="220">
        <v>88</v>
      </c>
      <c r="AI11" s="221" t="s">
        <v>8</v>
      </c>
    </row>
    <row r="12" spans="1:35" ht="10.5" customHeight="1" x14ac:dyDescent="0.15">
      <c r="A12" s="223"/>
      <c r="B12" s="224">
        <v>1</v>
      </c>
      <c r="C12" s="223" t="s">
        <v>342</v>
      </c>
      <c r="D12" s="225">
        <v>724</v>
      </c>
      <c r="E12" s="226">
        <v>501</v>
      </c>
      <c r="F12" s="226">
        <v>223</v>
      </c>
      <c r="G12" s="227">
        <v>4085</v>
      </c>
      <c r="H12" s="228">
        <v>2867</v>
      </c>
      <c r="I12" s="228">
        <v>1218</v>
      </c>
      <c r="J12" s="228">
        <v>407</v>
      </c>
      <c r="K12" s="228">
        <v>578</v>
      </c>
      <c r="L12" s="228">
        <v>277</v>
      </c>
      <c r="M12" s="228">
        <v>1750</v>
      </c>
      <c r="N12" s="228">
        <v>328</v>
      </c>
      <c r="O12" s="228">
        <v>184</v>
      </c>
      <c r="P12" s="228">
        <v>30</v>
      </c>
      <c r="Q12" s="228">
        <v>85</v>
      </c>
      <c r="R12" s="228">
        <v>150</v>
      </c>
      <c r="S12" s="228">
        <v>296</v>
      </c>
      <c r="T12" s="227">
        <v>0</v>
      </c>
      <c r="U12" s="227">
        <v>0</v>
      </c>
      <c r="V12" s="227">
        <v>0</v>
      </c>
      <c r="W12" s="227">
        <v>203</v>
      </c>
      <c r="X12" s="228">
        <v>74</v>
      </c>
      <c r="Y12" s="228">
        <v>129</v>
      </c>
      <c r="Z12" s="228">
        <v>9</v>
      </c>
      <c r="AA12" s="228">
        <v>93</v>
      </c>
      <c r="AB12" s="228">
        <v>11</v>
      </c>
      <c r="AC12" s="228">
        <v>23</v>
      </c>
      <c r="AD12" s="228">
        <v>59</v>
      </c>
      <c r="AE12" s="228">
        <v>8</v>
      </c>
      <c r="AF12" s="227">
        <v>58</v>
      </c>
      <c r="AG12" s="227">
        <v>23</v>
      </c>
      <c r="AH12" s="227">
        <v>35</v>
      </c>
      <c r="AI12" s="229">
        <v>1</v>
      </c>
    </row>
    <row r="13" spans="1:35" ht="10.5" customHeight="1" x14ac:dyDescent="0.15">
      <c r="A13" s="223"/>
      <c r="B13" s="230">
        <v>2</v>
      </c>
      <c r="C13" s="223" t="s">
        <v>366</v>
      </c>
      <c r="D13" s="225">
        <v>4228</v>
      </c>
      <c r="E13" s="227">
        <v>2965</v>
      </c>
      <c r="F13" s="227">
        <v>1263</v>
      </c>
      <c r="G13" s="227">
        <v>23510</v>
      </c>
      <c r="H13" s="227">
        <v>10395</v>
      </c>
      <c r="I13" s="227">
        <v>13115</v>
      </c>
      <c r="J13" s="227">
        <v>5648</v>
      </c>
      <c r="K13" s="227">
        <v>10413</v>
      </c>
      <c r="L13" s="227">
        <v>115</v>
      </c>
      <c r="M13" s="227">
        <v>710</v>
      </c>
      <c r="N13" s="227">
        <v>216</v>
      </c>
      <c r="O13" s="227">
        <v>1466</v>
      </c>
      <c r="P13" s="227">
        <v>501</v>
      </c>
      <c r="Q13" s="227">
        <v>1134</v>
      </c>
      <c r="R13" s="227">
        <v>1331</v>
      </c>
      <c r="S13" s="227">
        <v>1976</v>
      </c>
      <c r="T13" s="227">
        <v>0</v>
      </c>
      <c r="U13" s="227">
        <v>0</v>
      </c>
      <c r="V13" s="227">
        <v>0</v>
      </c>
      <c r="W13" s="227">
        <v>767</v>
      </c>
      <c r="X13" s="227">
        <v>70</v>
      </c>
      <c r="Y13" s="227">
        <v>697</v>
      </c>
      <c r="Z13" s="227">
        <v>26</v>
      </c>
      <c r="AA13" s="227">
        <v>185</v>
      </c>
      <c r="AB13" s="227">
        <v>136</v>
      </c>
      <c r="AC13" s="227">
        <v>310</v>
      </c>
      <c r="AD13" s="227">
        <v>56</v>
      </c>
      <c r="AE13" s="227">
        <v>54</v>
      </c>
      <c r="AF13" s="227">
        <v>43</v>
      </c>
      <c r="AG13" s="227">
        <v>9</v>
      </c>
      <c r="AH13" s="227">
        <v>34</v>
      </c>
      <c r="AI13" s="229">
        <v>2</v>
      </c>
    </row>
    <row r="14" spans="1:35" ht="10.5" customHeight="1" x14ac:dyDescent="0.15">
      <c r="A14" s="223"/>
      <c r="B14" s="231"/>
      <c r="C14" s="232" t="s">
        <v>371</v>
      </c>
      <c r="D14" s="225"/>
      <c r="E14" s="226"/>
      <c r="F14" s="226"/>
      <c r="G14" s="227"/>
      <c r="H14" s="228"/>
      <c r="I14" s="228"/>
      <c r="J14" s="228"/>
      <c r="K14" s="228"/>
      <c r="L14" s="228"/>
      <c r="M14" s="228"/>
      <c r="N14" s="228"/>
      <c r="O14" s="228"/>
      <c r="P14" s="228"/>
      <c r="Q14" s="228"/>
      <c r="R14" s="228"/>
      <c r="S14" s="228"/>
      <c r="T14" s="227"/>
      <c r="U14" s="227"/>
      <c r="V14" s="227"/>
      <c r="W14" s="227"/>
      <c r="X14" s="228"/>
      <c r="Y14" s="228"/>
      <c r="Z14" s="228"/>
      <c r="AA14" s="228"/>
      <c r="AB14" s="228"/>
      <c r="AC14" s="228"/>
      <c r="AD14" s="228"/>
      <c r="AE14" s="228"/>
      <c r="AF14" s="227"/>
      <c r="AG14" s="227"/>
      <c r="AH14" s="227"/>
      <c r="AI14" s="229"/>
    </row>
    <row r="15" spans="1:35" ht="10.5" customHeight="1" x14ac:dyDescent="0.15">
      <c r="A15" s="223"/>
      <c r="B15" s="190" t="s">
        <v>372</v>
      </c>
      <c r="C15" s="223"/>
      <c r="D15" s="225">
        <v>65</v>
      </c>
      <c r="E15" s="226">
        <v>40</v>
      </c>
      <c r="F15" s="226">
        <v>25</v>
      </c>
      <c r="G15" s="227">
        <v>409</v>
      </c>
      <c r="H15" s="228">
        <v>251</v>
      </c>
      <c r="I15" s="228">
        <v>158</v>
      </c>
      <c r="J15" s="228">
        <v>92</v>
      </c>
      <c r="K15" s="228">
        <v>132</v>
      </c>
      <c r="L15" s="228">
        <v>2</v>
      </c>
      <c r="M15" s="228">
        <v>9</v>
      </c>
      <c r="N15" s="228">
        <v>2</v>
      </c>
      <c r="O15" s="228">
        <v>2</v>
      </c>
      <c r="P15" s="228">
        <v>1</v>
      </c>
      <c r="Q15" s="228">
        <v>4</v>
      </c>
      <c r="R15" s="228">
        <v>142</v>
      </c>
      <c r="S15" s="228">
        <v>23</v>
      </c>
      <c r="T15" s="227">
        <v>0</v>
      </c>
      <c r="U15" s="227">
        <v>0</v>
      </c>
      <c r="V15" s="227">
        <v>0</v>
      </c>
      <c r="W15" s="227">
        <v>5</v>
      </c>
      <c r="X15" s="228">
        <v>1</v>
      </c>
      <c r="Y15" s="228">
        <v>4</v>
      </c>
      <c r="Z15" s="228">
        <v>0</v>
      </c>
      <c r="AA15" s="228">
        <v>3</v>
      </c>
      <c r="AB15" s="228">
        <v>2</v>
      </c>
      <c r="AC15" s="228">
        <v>0</v>
      </c>
      <c r="AD15" s="228">
        <v>0</v>
      </c>
      <c r="AE15" s="228">
        <v>0</v>
      </c>
      <c r="AF15" s="227">
        <v>0</v>
      </c>
      <c r="AG15" s="227">
        <v>0</v>
      </c>
      <c r="AH15" s="227">
        <v>0</v>
      </c>
      <c r="AI15" s="229" t="s">
        <v>373</v>
      </c>
    </row>
    <row r="16" spans="1:35" ht="10.5" customHeight="1" x14ac:dyDescent="0.15">
      <c r="A16" s="223"/>
      <c r="B16" s="190" t="s">
        <v>374</v>
      </c>
      <c r="C16" s="223"/>
      <c r="D16" s="225">
        <v>4156</v>
      </c>
      <c r="E16" s="227">
        <v>2921</v>
      </c>
      <c r="F16" s="227">
        <v>1235</v>
      </c>
      <c r="G16" s="227">
        <v>22980</v>
      </c>
      <c r="H16" s="227">
        <v>10104</v>
      </c>
      <c r="I16" s="227">
        <v>12876</v>
      </c>
      <c r="J16" s="227">
        <v>5479</v>
      </c>
      <c r="K16" s="227">
        <v>10272</v>
      </c>
      <c r="L16" s="227">
        <v>113</v>
      </c>
      <c r="M16" s="227">
        <v>701</v>
      </c>
      <c r="N16" s="227">
        <v>214</v>
      </c>
      <c r="O16" s="227">
        <v>1464</v>
      </c>
      <c r="P16" s="227">
        <v>500</v>
      </c>
      <c r="Q16" s="227">
        <v>1129</v>
      </c>
      <c r="R16" s="227">
        <v>1182</v>
      </c>
      <c r="S16" s="227">
        <v>1926</v>
      </c>
      <c r="T16" s="227">
        <v>0</v>
      </c>
      <c r="U16" s="227">
        <v>0</v>
      </c>
      <c r="V16" s="227">
        <v>0</v>
      </c>
      <c r="W16" s="227">
        <v>747</v>
      </c>
      <c r="X16" s="227">
        <v>61</v>
      </c>
      <c r="Y16" s="227">
        <v>686</v>
      </c>
      <c r="Z16" s="227">
        <v>26</v>
      </c>
      <c r="AA16" s="227">
        <v>167</v>
      </c>
      <c r="AB16" s="227">
        <v>134</v>
      </c>
      <c r="AC16" s="227">
        <v>310</v>
      </c>
      <c r="AD16" s="227">
        <v>56</v>
      </c>
      <c r="AE16" s="227">
        <v>54</v>
      </c>
      <c r="AF16" s="227">
        <v>27</v>
      </c>
      <c r="AG16" s="227">
        <v>5</v>
      </c>
      <c r="AH16" s="227">
        <v>22</v>
      </c>
      <c r="AI16" s="229" t="s">
        <v>375</v>
      </c>
    </row>
    <row r="17" spans="1:35" ht="10.5" customHeight="1" x14ac:dyDescent="0.15">
      <c r="A17" s="223"/>
      <c r="C17" s="190" t="s">
        <v>376</v>
      </c>
      <c r="D17" s="225">
        <v>3733</v>
      </c>
      <c r="E17" s="226">
        <v>2661</v>
      </c>
      <c r="F17" s="226">
        <v>1072</v>
      </c>
      <c r="G17" s="227">
        <v>21542</v>
      </c>
      <c r="H17" s="228">
        <v>9557</v>
      </c>
      <c r="I17" s="228">
        <v>11985</v>
      </c>
      <c r="J17" s="228">
        <v>5038</v>
      </c>
      <c r="K17" s="228">
        <v>9914</v>
      </c>
      <c r="L17" s="228">
        <v>105</v>
      </c>
      <c r="M17" s="228">
        <v>683</v>
      </c>
      <c r="N17" s="228">
        <v>208</v>
      </c>
      <c r="O17" s="228">
        <v>1429</v>
      </c>
      <c r="P17" s="228">
        <v>468</v>
      </c>
      <c r="Q17" s="228">
        <v>893</v>
      </c>
      <c r="R17" s="228">
        <v>980</v>
      </c>
      <c r="S17" s="228">
        <v>1824</v>
      </c>
      <c r="T17" s="227">
        <v>0</v>
      </c>
      <c r="U17" s="227">
        <v>0</v>
      </c>
      <c r="V17" s="227">
        <v>0</v>
      </c>
      <c r="W17" s="227">
        <v>685</v>
      </c>
      <c r="X17" s="228">
        <v>58</v>
      </c>
      <c r="Y17" s="228">
        <v>627</v>
      </c>
      <c r="Z17" s="228">
        <v>21</v>
      </c>
      <c r="AA17" s="228">
        <v>160</v>
      </c>
      <c r="AB17" s="228">
        <v>121</v>
      </c>
      <c r="AC17" s="228">
        <v>295</v>
      </c>
      <c r="AD17" s="228">
        <v>41</v>
      </c>
      <c r="AE17" s="228">
        <v>47</v>
      </c>
      <c r="AF17" s="227">
        <v>25</v>
      </c>
      <c r="AG17" s="227">
        <v>5</v>
      </c>
      <c r="AH17" s="227">
        <v>20</v>
      </c>
      <c r="AI17" s="229" t="s">
        <v>377</v>
      </c>
    </row>
    <row r="18" spans="1:35" ht="10.5" customHeight="1" x14ac:dyDescent="0.15">
      <c r="A18" s="223"/>
      <c r="C18" s="190" t="s">
        <v>378</v>
      </c>
      <c r="D18" s="225">
        <v>423</v>
      </c>
      <c r="E18" s="226">
        <v>260</v>
      </c>
      <c r="F18" s="226">
        <v>163</v>
      </c>
      <c r="G18" s="227">
        <v>1438</v>
      </c>
      <c r="H18" s="228">
        <v>547</v>
      </c>
      <c r="I18" s="228">
        <v>891</v>
      </c>
      <c r="J18" s="228">
        <v>441</v>
      </c>
      <c r="K18" s="228">
        <v>358</v>
      </c>
      <c r="L18" s="228">
        <v>8</v>
      </c>
      <c r="M18" s="228">
        <v>18</v>
      </c>
      <c r="N18" s="228">
        <v>6</v>
      </c>
      <c r="O18" s="228">
        <v>35</v>
      </c>
      <c r="P18" s="228">
        <v>32</v>
      </c>
      <c r="Q18" s="228">
        <v>236</v>
      </c>
      <c r="R18" s="228">
        <v>202</v>
      </c>
      <c r="S18" s="228">
        <v>102</v>
      </c>
      <c r="T18" s="227">
        <v>0</v>
      </c>
      <c r="U18" s="227">
        <v>0</v>
      </c>
      <c r="V18" s="227">
        <v>0</v>
      </c>
      <c r="W18" s="227">
        <v>62</v>
      </c>
      <c r="X18" s="228">
        <v>3</v>
      </c>
      <c r="Y18" s="228">
        <v>59</v>
      </c>
      <c r="Z18" s="228">
        <v>5</v>
      </c>
      <c r="AA18" s="228">
        <v>7</v>
      </c>
      <c r="AB18" s="228">
        <v>13</v>
      </c>
      <c r="AC18" s="228">
        <v>15</v>
      </c>
      <c r="AD18" s="228">
        <v>15</v>
      </c>
      <c r="AE18" s="228">
        <v>7</v>
      </c>
      <c r="AF18" s="227">
        <v>2</v>
      </c>
      <c r="AG18" s="227">
        <v>0</v>
      </c>
      <c r="AH18" s="227">
        <v>2</v>
      </c>
      <c r="AI18" s="229" t="s">
        <v>379</v>
      </c>
    </row>
    <row r="19" spans="1:35" ht="10.5" customHeight="1" x14ac:dyDescent="0.15">
      <c r="A19" s="223"/>
      <c r="B19" s="190" t="s">
        <v>380</v>
      </c>
      <c r="C19" s="223"/>
      <c r="D19" s="225">
        <v>7</v>
      </c>
      <c r="E19" s="226">
        <v>4</v>
      </c>
      <c r="F19" s="226">
        <v>3</v>
      </c>
      <c r="G19" s="227">
        <v>121</v>
      </c>
      <c r="H19" s="228">
        <v>40</v>
      </c>
      <c r="I19" s="228">
        <v>81</v>
      </c>
      <c r="J19" s="228">
        <v>77</v>
      </c>
      <c r="K19" s="228">
        <v>9</v>
      </c>
      <c r="L19" s="228">
        <v>0</v>
      </c>
      <c r="M19" s="228">
        <v>0</v>
      </c>
      <c r="N19" s="228">
        <v>0</v>
      </c>
      <c r="O19" s="228">
        <v>0</v>
      </c>
      <c r="P19" s="228">
        <v>0</v>
      </c>
      <c r="Q19" s="228">
        <v>1</v>
      </c>
      <c r="R19" s="228">
        <v>7</v>
      </c>
      <c r="S19" s="228">
        <v>27</v>
      </c>
      <c r="T19" s="227">
        <v>0</v>
      </c>
      <c r="U19" s="227">
        <v>0</v>
      </c>
      <c r="V19" s="227">
        <v>0</v>
      </c>
      <c r="W19" s="227">
        <v>15</v>
      </c>
      <c r="X19" s="228">
        <v>8</v>
      </c>
      <c r="Y19" s="228">
        <v>7</v>
      </c>
      <c r="Z19" s="228">
        <v>0</v>
      </c>
      <c r="AA19" s="228">
        <v>15</v>
      </c>
      <c r="AB19" s="228">
        <v>0</v>
      </c>
      <c r="AC19" s="228">
        <v>0</v>
      </c>
      <c r="AD19" s="228">
        <v>0</v>
      </c>
      <c r="AE19" s="228">
        <v>0</v>
      </c>
      <c r="AF19" s="227">
        <v>16</v>
      </c>
      <c r="AG19" s="227">
        <v>4</v>
      </c>
      <c r="AH19" s="227">
        <v>12</v>
      </c>
      <c r="AI19" s="229" t="s">
        <v>381</v>
      </c>
    </row>
    <row r="20" spans="1:35" ht="10.5" customHeight="1" x14ac:dyDescent="0.15">
      <c r="A20" s="223"/>
      <c r="B20" s="224">
        <v>3</v>
      </c>
      <c r="C20" s="223" t="s">
        <v>6</v>
      </c>
      <c r="D20" s="225">
        <v>0</v>
      </c>
      <c r="E20" s="226">
        <v>0</v>
      </c>
      <c r="F20" s="226">
        <v>0</v>
      </c>
      <c r="G20" s="227">
        <v>203</v>
      </c>
      <c r="H20" s="228">
        <v>161</v>
      </c>
      <c r="I20" s="228">
        <v>42</v>
      </c>
      <c r="J20" s="228">
        <v>0</v>
      </c>
      <c r="K20" s="228">
        <v>0</v>
      </c>
      <c r="L20" s="228">
        <v>0</v>
      </c>
      <c r="M20" s="228">
        <v>0</v>
      </c>
      <c r="N20" s="228">
        <v>0</v>
      </c>
      <c r="O20" s="228">
        <v>203</v>
      </c>
      <c r="P20" s="228">
        <v>0</v>
      </c>
      <c r="Q20" s="228">
        <v>0</v>
      </c>
      <c r="R20" s="228">
        <v>0</v>
      </c>
      <c r="S20" s="228">
        <v>0</v>
      </c>
      <c r="T20" s="227">
        <v>0</v>
      </c>
      <c r="U20" s="233">
        <v>0</v>
      </c>
      <c r="V20" s="233">
        <v>0</v>
      </c>
      <c r="W20" s="227">
        <v>0</v>
      </c>
      <c r="X20" s="228">
        <v>0</v>
      </c>
      <c r="Y20" s="228">
        <v>0</v>
      </c>
      <c r="Z20" s="228">
        <v>0</v>
      </c>
      <c r="AA20" s="228">
        <v>0</v>
      </c>
      <c r="AB20" s="228">
        <v>0</v>
      </c>
      <c r="AC20" s="228">
        <v>0</v>
      </c>
      <c r="AD20" s="228">
        <v>0</v>
      </c>
      <c r="AE20" s="228">
        <v>0</v>
      </c>
      <c r="AF20" s="227">
        <v>0</v>
      </c>
      <c r="AG20" s="233">
        <v>0</v>
      </c>
      <c r="AH20" s="233">
        <v>0</v>
      </c>
      <c r="AI20" s="229">
        <v>3</v>
      </c>
    </row>
    <row r="21" spans="1:35" ht="10.5" customHeight="1" x14ac:dyDescent="0.15">
      <c r="A21" s="223"/>
      <c r="B21" s="224">
        <v>4</v>
      </c>
      <c r="C21" s="223" t="s">
        <v>114</v>
      </c>
      <c r="D21" s="225">
        <v>29</v>
      </c>
      <c r="E21" s="226">
        <v>13</v>
      </c>
      <c r="F21" s="226">
        <v>16</v>
      </c>
      <c r="G21" s="227">
        <v>368</v>
      </c>
      <c r="H21" s="228">
        <v>134</v>
      </c>
      <c r="I21" s="228">
        <v>234</v>
      </c>
      <c r="J21" s="228">
        <v>129</v>
      </c>
      <c r="K21" s="228">
        <v>111</v>
      </c>
      <c r="L21" s="228">
        <v>0</v>
      </c>
      <c r="M21" s="228">
        <v>13</v>
      </c>
      <c r="N21" s="228">
        <v>3</v>
      </c>
      <c r="O21" s="228">
        <v>6</v>
      </c>
      <c r="P21" s="228">
        <v>6</v>
      </c>
      <c r="Q21" s="228">
        <v>8</v>
      </c>
      <c r="R21" s="228">
        <v>40</v>
      </c>
      <c r="S21" s="228">
        <v>52</v>
      </c>
      <c r="T21" s="227">
        <v>0</v>
      </c>
      <c r="U21" s="227">
        <v>0</v>
      </c>
      <c r="V21" s="227">
        <v>0</v>
      </c>
      <c r="W21" s="227">
        <v>24</v>
      </c>
      <c r="X21" s="228">
        <v>8</v>
      </c>
      <c r="Y21" s="228">
        <v>16</v>
      </c>
      <c r="Z21" s="228">
        <v>3</v>
      </c>
      <c r="AA21" s="228">
        <v>9</v>
      </c>
      <c r="AB21" s="228">
        <v>7</v>
      </c>
      <c r="AC21" s="228">
        <v>2</v>
      </c>
      <c r="AD21" s="228">
        <v>3</v>
      </c>
      <c r="AE21" s="228">
        <v>0</v>
      </c>
      <c r="AF21" s="227">
        <v>8</v>
      </c>
      <c r="AG21" s="227">
        <v>2</v>
      </c>
      <c r="AH21" s="227">
        <v>6</v>
      </c>
      <c r="AI21" s="229">
        <v>4</v>
      </c>
    </row>
    <row r="22" spans="1:35" ht="10.5" customHeight="1" x14ac:dyDescent="0.15">
      <c r="A22" s="223"/>
      <c r="B22" s="230">
        <v>5</v>
      </c>
      <c r="C22" s="234" t="s">
        <v>104</v>
      </c>
      <c r="D22" s="225">
        <v>1564</v>
      </c>
      <c r="E22" s="226">
        <v>949</v>
      </c>
      <c r="F22" s="226">
        <v>615</v>
      </c>
      <c r="G22" s="227">
        <v>2948</v>
      </c>
      <c r="H22" s="228">
        <v>1580</v>
      </c>
      <c r="I22" s="228">
        <v>1368</v>
      </c>
      <c r="J22" s="228">
        <v>843</v>
      </c>
      <c r="K22" s="228">
        <v>1194</v>
      </c>
      <c r="L22" s="228">
        <v>28</v>
      </c>
      <c r="M22" s="228">
        <v>128</v>
      </c>
      <c r="N22" s="228">
        <v>24</v>
      </c>
      <c r="O22" s="228">
        <v>101</v>
      </c>
      <c r="P22" s="228">
        <v>24</v>
      </c>
      <c r="Q22" s="228">
        <v>49</v>
      </c>
      <c r="R22" s="228">
        <v>317</v>
      </c>
      <c r="S22" s="228">
        <v>240</v>
      </c>
      <c r="T22" s="227">
        <v>0</v>
      </c>
      <c r="U22" s="227">
        <v>0</v>
      </c>
      <c r="V22" s="227">
        <v>0</v>
      </c>
      <c r="W22" s="227">
        <v>130</v>
      </c>
      <c r="X22" s="228">
        <v>13</v>
      </c>
      <c r="Y22" s="228">
        <v>117</v>
      </c>
      <c r="Z22" s="228">
        <v>6</v>
      </c>
      <c r="AA22" s="228">
        <v>21</v>
      </c>
      <c r="AB22" s="228">
        <v>22</v>
      </c>
      <c r="AC22" s="228">
        <v>16</v>
      </c>
      <c r="AD22" s="228">
        <v>61</v>
      </c>
      <c r="AE22" s="228">
        <v>4</v>
      </c>
      <c r="AF22" s="227">
        <v>24</v>
      </c>
      <c r="AG22" s="227">
        <v>11</v>
      </c>
      <c r="AH22" s="227">
        <v>13</v>
      </c>
      <c r="AI22" s="229">
        <v>5</v>
      </c>
    </row>
    <row r="23" spans="1:35" ht="10.5" customHeight="1" x14ac:dyDescent="0.15">
      <c r="A23" s="223"/>
      <c r="B23" s="230">
        <v>6</v>
      </c>
      <c r="C23" s="234" t="s">
        <v>7</v>
      </c>
      <c r="D23" s="225">
        <v>10</v>
      </c>
      <c r="E23" s="226">
        <v>2</v>
      </c>
      <c r="F23" s="226">
        <v>8</v>
      </c>
      <c r="G23" s="227">
        <v>1</v>
      </c>
      <c r="H23" s="228">
        <v>1</v>
      </c>
      <c r="I23" s="228">
        <v>0</v>
      </c>
      <c r="J23" s="228">
        <v>1</v>
      </c>
      <c r="K23" s="228">
        <v>0</v>
      </c>
      <c r="L23" s="228">
        <v>0</v>
      </c>
      <c r="M23" s="228">
        <v>0</v>
      </c>
      <c r="N23" s="228">
        <v>0</v>
      </c>
      <c r="O23" s="228">
        <v>0</v>
      </c>
      <c r="P23" s="228">
        <v>0</v>
      </c>
      <c r="Q23" s="228">
        <v>0</v>
      </c>
      <c r="R23" s="228">
        <v>0</v>
      </c>
      <c r="S23" s="228">
        <v>0</v>
      </c>
      <c r="T23" s="227">
        <v>0</v>
      </c>
      <c r="U23" s="227">
        <v>0</v>
      </c>
      <c r="V23" s="227">
        <v>0</v>
      </c>
      <c r="W23" s="227">
        <v>0</v>
      </c>
      <c r="X23" s="228">
        <v>0</v>
      </c>
      <c r="Y23" s="228">
        <v>0</v>
      </c>
      <c r="Z23" s="228">
        <v>0</v>
      </c>
      <c r="AA23" s="228">
        <v>0</v>
      </c>
      <c r="AB23" s="228">
        <v>0</v>
      </c>
      <c r="AC23" s="228">
        <v>0</v>
      </c>
      <c r="AD23" s="228">
        <v>0</v>
      </c>
      <c r="AE23" s="228">
        <v>0</v>
      </c>
      <c r="AF23" s="227">
        <v>0</v>
      </c>
      <c r="AG23" s="227">
        <v>0</v>
      </c>
      <c r="AH23" s="233">
        <v>0</v>
      </c>
      <c r="AI23" s="229">
        <v>6</v>
      </c>
    </row>
    <row r="24" spans="1:35" ht="6" customHeight="1" x14ac:dyDescent="0.15">
      <c r="A24" s="223"/>
      <c r="B24" s="230"/>
      <c r="C24" s="234"/>
      <c r="D24" s="225"/>
      <c r="E24" s="226"/>
      <c r="F24" s="226"/>
      <c r="G24" s="227"/>
      <c r="H24" s="228"/>
      <c r="I24" s="228"/>
      <c r="J24" s="228"/>
      <c r="K24" s="228"/>
      <c r="L24" s="228"/>
      <c r="M24" s="228"/>
      <c r="N24" s="228"/>
      <c r="O24" s="228"/>
      <c r="P24" s="228"/>
      <c r="Q24" s="228"/>
      <c r="R24" s="228"/>
      <c r="S24" s="228"/>
      <c r="T24" s="227"/>
      <c r="U24" s="227"/>
      <c r="V24" s="227"/>
      <c r="W24" s="227"/>
      <c r="X24" s="228"/>
      <c r="Y24" s="228"/>
      <c r="Z24" s="228"/>
      <c r="AA24" s="228"/>
      <c r="AB24" s="228"/>
      <c r="AC24" s="228"/>
      <c r="AD24" s="228"/>
      <c r="AE24" s="228"/>
      <c r="AF24" s="227"/>
      <c r="AG24" s="227"/>
      <c r="AH24" s="233"/>
      <c r="AI24" s="229"/>
    </row>
    <row r="25" spans="1:35" ht="10.5" customHeight="1" x14ac:dyDescent="0.15">
      <c r="A25" s="251" t="s">
        <v>354</v>
      </c>
      <c r="B25" s="251"/>
      <c r="C25" s="252"/>
      <c r="D25" s="225"/>
      <c r="E25" s="226"/>
      <c r="F25" s="226"/>
      <c r="G25" s="227"/>
      <c r="H25" s="228"/>
      <c r="I25" s="228"/>
      <c r="J25" s="228"/>
      <c r="K25" s="228"/>
      <c r="L25" s="228"/>
      <c r="M25" s="228"/>
      <c r="N25" s="228"/>
      <c r="O25" s="228"/>
      <c r="P25" s="228"/>
      <c r="Q25" s="228"/>
      <c r="R25" s="228"/>
      <c r="S25" s="228"/>
      <c r="T25" s="227"/>
      <c r="U25" s="227"/>
      <c r="V25" s="227"/>
      <c r="W25" s="227"/>
      <c r="X25" s="228"/>
      <c r="Y25" s="228"/>
      <c r="Z25" s="228"/>
      <c r="AA25" s="228"/>
      <c r="AB25" s="228"/>
      <c r="AC25" s="228"/>
      <c r="AD25" s="228"/>
      <c r="AE25" s="228"/>
      <c r="AF25" s="227"/>
      <c r="AG25" s="227"/>
      <c r="AH25" s="233"/>
      <c r="AI25" s="229" t="s">
        <v>353</v>
      </c>
    </row>
    <row r="26" spans="1:35" ht="10.5" customHeight="1" x14ac:dyDescent="0.15">
      <c r="A26" s="223"/>
      <c r="B26" s="253" t="s">
        <v>352</v>
      </c>
      <c r="C26" s="254"/>
      <c r="D26" s="225">
        <v>4068</v>
      </c>
      <c r="E26" s="226">
        <v>2873</v>
      </c>
      <c r="F26" s="226">
        <v>1195</v>
      </c>
      <c r="G26" s="227">
        <v>22856</v>
      </c>
      <c r="H26" s="228">
        <v>10143</v>
      </c>
      <c r="I26" s="228">
        <v>12713</v>
      </c>
      <c r="J26" s="228">
        <v>5407</v>
      </c>
      <c r="K26" s="228">
        <v>10205</v>
      </c>
      <c r="L26" s="228">
        <v>113</v>
      </c>
      <c r="M26" s="228">
        <v>703</v>
      </c>
      <c r="N26" s="228">
        <v>213</v>
      </c>
      <c r="O26" s="228">
        <v>1449</v>
      </c>
      <c r="P26" s="228">
        <v>492</v>
      </c>
      <c r="Q26" s="228">
        <v>1073</v>
      </c>
      <c r="R26" s="228">
        <v>1285</v>
      </c>
      <c r="S26" s="228">
        <v>1916</v>
      </c>
      <c r="T26" s="227">
        <v>0</v>
      </c>
      <c r="U26" s="227">
        <v>0</v>
      </c>
      <c r="V26" s="227">
        <v>0</v>
      </c>
      <c r="W26" s="227">
        <v>743</v>
      </c>
      <c r="X26" s="228">
        <v>62</v>
      </c>
      <c r="Y26" s="228">
        <v>681</v>
      </c>
      <c r="Z26" s="228">
        <v>26</v>
      </c>
      <c r="AA26" s="228">
        <v>170</v>
      </c>
      <c r="AB26" s="228">
        <v>129</v>
      </c>
      <c r="AC26" s="228">
        <v>308</v>
      </c>
      <c r="AD26" s="228">
        <v>56</v>
      </c>
      <c r="AE26" s="228">
        <v>54</v>
      </c>
      <c r="AF26" s="227">
        <v>27</v>
      </c>
      <c r="AG26" s="227">
        <v>5</v>
      </c>
      <c r="AH26" s="233">
        <v>22</v>
      </c>
      <c r="AI26" s="229" t="s">
        <v>351</v>
      </c>
    </row>
    <row r="27" spans="1:35" ht="6" customHeight="1" x14ac:dyDescent="0.15">
      <c r="A27" s="235"/>
      <c r="B27" s="236"/>
      <c r="C27" s="237"/>
      <c r="D27" s="238"/>
      <c r="E27" s="239"/>
      <c r="F27" s="239"/>
      <c r="G27" s="239"/>
      <c r="H27" s="239"/>
      <c r="I27" s="239"/>
      <c r="J27" s="239"/>
      <c r="K27" s="239"/>
      <c r="L27" s="239"/>
      <c r="M27" s="239"/>
      <c r="N27" s="239"/>
      <c r="O27" s="239"/>
      <c r="P27" s="239"/>
      <c r="Q27" s="239"/>
      <c r="R27" s="239"/>
      <c r="S27" s="239"/>
      <c r="T27" s="239"/>
      <c r="U27" s="239"/>
      <c r="V27" s="239"/>
      <c r="W27" s="240"/>
      <c r="X27" s="239"/>
      <c r="Y27" s="239"/>
      <c r="Z27" s="239"/>
      <c r="AA27" s="239"/>
      <c r="AB27" s="239"/>
      <c r="AC27" s="239"/>
      <c r="AD27" s="239"/>
      <c r="AE27" s="239"/>
      <c r="AF27" s="239"/>
      <c r="AG27" s="241"/>
      <c r="AH27" s="242"/>
      <c r="AI27" s="243"/>
    </row>
    <row r="28" spans="1:35" ht="10.5" customHeight="1" x14ac:dyDescent="0.15">
      <c r="A28" s="191" t="s">
        <v>338</v>
      </c>
    </row>
    <row r="29" spans="1:35" ht="10.5" customHeight="1" x14ac:dyDescent="0.15">
      <c r="A29" s="189" t="s">
        <v>188</v>
      </c>
    </row>
    <row r="30" spans="1:35" x14ac:dyDescent="0.15">
      <c r="A30" s="189" t="s">
        <v>187</v>
      </c>
    </row>
  </sheetData>
  <sheetProtection sheet="1" formatCells="0" formatRows="0" insertRows="0" deleteRows="0"/>
  <mergeCells count="30">
    <mergeCell ref="AI7:AI8"/>
    <mergeCell ref="D8:D9"/>
    <mergeCell ref="E8:E9"/>
    <mergeCell ref="F8:F9"/>
    <mergeCell ref="J8:J9"/>
    <mergeCell ref="K8:K9"/>
    <mergeCell ref="L8:L9"/>
    <mergeCell ref="M8:M9"/>
    <mergeCell ref="N8:N9"/>
    <mergeCell ref="O8:O9"/>
    <mergeCell ref="D6:F7"/>
    <mergeCell ref="Y6:AF6"/>
    <mergeCell ref="T7:V8"/>
    <mergeCell ref="Z7:AC7"/>
    <mergeCell ref="AF7:AH8"/>
    <mergeCell ref="P8:P9"/>
    <mergeCell ref="AE8:AE9"/>
    <mergeCell ref="A11:C11"/>
    <mergeCell ref="A25:C25"/>
    <mergeCell ref="B26:C26"/>
    <mergeCell ref="W8:Y8"/>
    <mergeCell ref="Z8:Z9"/>
    <mergeCell ref="AA8:AA9"/>
    <mergeCell ref="AB8:AB9"/>
    <mergeCell ref="AC8:AC9"/>
    <mergeCell ref="AD8:AD9"/>
    <mergeCell ref="A7:C8"/>
    <mergeCell ref="Q8:Q9"/>
    <mergeCell ref="R8:R9"/>
    <mergeCell ref="S8:S9"/>
  </mergeCells>
  <phoneticPr fontId="10"/>
  <printOptions horizontalCentered="1"/>
  <pageMargins left="0.6692913385826772" right="0.6692913385826772" top="0.78740157480314965" bottom="0.86614173228346458" header="0" footer="0"/>
  <pageSetup paperSize="9" orientation="portrait" r:id="rId1"/>
  <headerFooter alignWithMargins="0">
    <oddHeader>&amp;R&amp;F</oddHeader>
  </headerFooter>
  <ignoredErrors>
    <ignoredError sqref="AI15:AI16 AI1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AI24"/>
  <sheetViews>
    <sheetView zoomScaleNormal="100" workbookViewId="0">
      <pane xSplit="3" topLeftCell="D1" activePane="topRight" state="frozen"/>
      <selection pane="topRight"/>
    </sheetView>
  </sheetViews>
  <sheetFormatPr defaultRowHeight="10.5" x14ac:dyDescent="0.15"/>
  <cols>
    <col min="1" max="1" width="0.7109375" style="2" customWidth="1"/>
    <col min="2" max="2" width="2.28515625" style="2" customWidth="1"/>
    <col min="3" max="3" width="20.28515625" style="2" customWidth="1"/>
    <col min="4" max="5" width="6.42578125" style="2" customWidth="1"/>
    <col min="6" max="6" width="6.28515625" style="2" customWidth="1"/>
    <col min="7" max="9" width="6.7109375" style="2" customWidth="1"/>
    <col min="10" max="11" width="7.28515625" style="2" customWidth="1"/>
    <col min="12" max="12" width="5.140625" style="2" customWidth="1"/>
    <col min="13" max="13" width="5.7109375" style="2" customWidth="1"/>
    <col min="14" max="16" width="5.140625" style="2" customWidth="1"/>
    <col min="17" max="19" width="5.7109375" style="2" customWidth="1"/>
    <col min="20" max="20" width="4.85546875" style="2" customWidth="1"/>
    <col min="21" max="21" width="4.85546875" style="37" customWidth="1"/>
    <col min="22" max="22" width="4.85546875" style="2" customWidth="1"/>
    <col min="23" max="23" width="6" style="2" customWidth="1"/>
    <col min="24" max="27" width="5.7109375" style="2" customWidth="1"/>
    <col min="28" max="28" width="4.85546875" style="2" customWidth="1"/>
    <col min="29" max="29" width="5.28515625" style="2" customWidth="1"/>
    <col min="30" max="31" width="4.85546875" style="2" customWidth="1"/>
    <col min="32" max="32" width="5.28515625" style="2" customWidth="1"/>
    <col min="33" max="33" width="4.85546875" style="2" customWidth="1"/>
    <col min="34" max="35" width="4.28515625" style="2" customWidth="1"/>
    <col min="36" max="36" width="9.140625" style="2"/>
    <col min="37" max="57" width="5.5703125" style="2" customWidth="1"/>
    <col min="58" max="16384" width="9.140625" style="2"/>
  </cols>
  <sheetData>
    <row r="1" spans="1:35" s="22" customFormat="1" ht="13.5" customHeight="1" x14ac:dyDescent="0.15">
      <c r="A1" s="73" t="s">
        <v>11</v>
      </c>
      <c r="Q1" s="73"/>
      <c r="U1" s="36"/>
    </row>
    <row r="2" spans="1:35" ht="10.5" customHeight="1" x14ac:dyDescent="0.15">
      <c r="A2" s="3"/>
      <c r="Q2" s="1"/>
    </row>
    <row r="3" spans="1:35" ht="58.5" customHeight="1" x14ac:dyDescent="0.15">
      <c r="A3" s="328" t="s">
        <v>288</v>
      </c>
      <c r="B3" s="328"/>
      <c r="C3" s="328"/>
      <c r="D3" s="328"/>
      <c r="E3" s="328"/>
      <c r="F3" s="328"/>
      <c r="G3" s="328"/>
      <c r="H3" s="328"/>
      <c r="I3" s="328"/>
      <c r="J3" s="328"/>
      <c r="K3" s="328"/>
      <c r="L3" s="328"/>
      <c r="M3" s="328"/>
      <c r="N3" s="328"/>
      <c r="O3" s="328"/>
      <c r="P3" s="328"/>
      <c r="Q3" s="1"/>
    </row>
    <row r="4" spans="1:35" ht="10.5" customHeight="1" x14ac:dyDescent="0.15">
      <c r="A4" s="5" t="s">
        <v>289</v>
      </c>
      <c r="Q4" s="1"/>
    </row>
    <row r="5" spans="1:35" ht="10.5" customHeight="1" x14ac:dyDescent="0.15">
      <c r="A5" s="5"/>
      <c r="Q5" s="1"/>
    </row>
    <row r="6" spans="1:35" ht="10.5" customHeight="1" x14ac:dyDescent="0.15">
      <c r="A6" s="4" t="s">
        <v>182</v>
      </c>
      <c r="B6" s="4"/>
      <c r="C6" s="4"/>
      <c r="D6" s="4"/>
      <c r="E6" s="4"/>
      <c r="F6" s="4"/>
      <c r="G6" s="4"/>
      <c r="H6" s="4"/>
      <c r="I6" s="4"/>
      <c r="J6" s="4"/>
      <c r="K6" s="4"/>
      <c r="L6" s="4"/>
      <c r="M6" s="4"/>
      <c r="N6" s="4"/>
      <c r="O6" s="4"/>
      <c r="P6" s="4"/>
      <c r="R6" s="4"/>
      <c r="S6" s="4"/>
      <c r="T6" s="4"/>
      <c r="U6" s="5"/>
      <c r="V6" s="4"/>
      <c r="W6" s="4"/>
      <c r="X6" s="4"/>
      <c r="Y6" s="4"/>
      <c r="Z6" s="4"/>
      <c r="AA6" s="4"/>
      <c r="AB6" s="4"/>
      <c r="AC6" s="4"/>
      <c r="AD6" s="4"/>
      <c r="AE6" s="4"/>
      <c r="AF6" s="4"/>
      <c r="AG6" s="4"/>
      <c r="AH6" s="4"/>
      <c r="AI6" s="35" t="s">
        <v>258</v>
      </c>
    </row>
    <row r="7" spans="1:35" ht="12" customHeight="1" x14ac:dyDescent="0.15">
      <c r="A7" s="44"/>
      <c r="B7" s="44"/>
      <c r="C7" s="44"/>
      <c r="D7" s="319" t="s">
        <v>259</v>
      </c>
      <c r="E7" s="320"/>
      <c r="F7" s="321"/>
      <c r="G7" s="84"/>
      <c r="H7" s="83"/>
      <c r="I7" s="42" t="s">
        <v>260</v>
      </c>
      <c r="J7" s="83"/>
      <c r="K7" s="83"/>
      <c r="L7" s="83"/>
      <c r="M7" s="83"/>
      <c r="N7" s="83"/>
      <c r="O7" s="83"/>
      <c r="P7" s="83"/>
      <c r="Q7" s="77" t="s">
        <v>261</v>
      </c>
      <c r="R7" s="5"/>
      <c r="S7" s="5"/>
      <c r="T7" s="5" t="s">
        <v>159</v>
      </c>
      <c r="U7" s="83"/>
      <c r="V7" s="5"/>
      <c r="W7" s="85"/>
      <c r="X7" s="77"/>
      <c r="Y7" s="325" t="s">
        <v>262</v>
      </c>
      <c r="Z7" s="297"/>
      <c r="AA7" s="297"/>
      <c r="AB7" s="297"/>
      <c r="AC7" s="297"/>
      <c r="AD7" s="297"/>
      <c r="AE7" s="298"/>
      <c r="AF7" s="298"/>
      <c r="AG7" s="297"/>
      <c r="AH7" s="77"/>
      <c r="AI7" s="77"/>
    </row>
    <row r="8" spans="1:35" ht="12" customHeight="1" x14ac:dyDescent="0.15">
      <c r="A8" s="329" t="s">
        <v>263</v>
      </c>
      <c r="B8" s="330"/>
      <c r="C8" s="301"/>
      <c r="D8" s="322"/>
      <c r="E8" s="323"/>
      <c r="F8" s="324"/>
      <c r="G8" s="81"/>
      <c r="H8" s="77"/>
      <c r="I8" s="43" t="s">
        <v>158</v>
      </c>
      <c r="J8" s="80"/>
      <c r="K8" s="77"/>
      <c r="L8" s="77"/>
      <c r="M8" s="77"/>
      <c r="N8" s="77"/>
      <c r="O8" s="77"/>
      <c r="P8" s="77"/>
      <c r="Q8" s="43" t="s">
        <v>264</v>
      </c>
      <c r="R8" s="77"/>
      <c r="S8" s="77"/>
      <c r="T8" s="319" t="s">
        <v>265</v>
      </c>
      <c r="U8" s="320"/>
      <c r="V8" s="321"/>
      <c r="W8" s="79"/>
      <c r="X8" s="77"/>
      <c r="Y8" s="78"/>
      <c r="Z8" s="325" t="s">
        <v>266</v>
      </c>
      <c r="AA8" s="325"/>
      <c r="AB8" s="325"/>
      <c r="AC8" s="325"/>
      <c r="AD8" s="77"/>
      <c r="AE8" s="77"/>
      <c r="AF8" s="71"/>
      <c r="AG8" s="320" t="s">
        <v>267</v>
      </c>
      <c r="AH8" s="320"/>
      <c r="AI8" s="320"/>
    </row>
    <row r="9" spans="1:35" ht="12" customHeight="1" x14ac:dyDescent="0.15">
      <c r="A9" s="330"/>
      <c r="B9" s="330"/>
      <c r="C9" s="301"/>
      <c r="D9" s="317" t="s">
        <v>268</v>
      </c>
      <c r="E9" s="317" t="s">
        <v>269</v>
      </c>
      <c r="F9" s="317" t="s">
        <v>270</v>
      </c>
      <c r="G9" s="72"/>
      <c r="H9" s="43" t="s">
        <v>271</v>
      </c>
      <c r="I9" s="71"/>
      <c r="J9" s="316" t="s">
        <v>272</v>
      </c>
      <c r="K9" s="316" t="s">
        <v>273</v>
      </c>
      <c r="L9" s="317" t="s">
        <v>274</v>
      </c>
      <c r="M9" s="317" t="s">
        <v>275</v>
      </c>
      <c r="N9" s="317" t="s">
        <v>276</v>
      </c>
      <c r="O9" s="317" t="s">
        <v>28</v>
      </c>
      <c r="P9" s="317" t="s">
        <v>277</v>
      </c>
      <c r="Q9" s="308" t="s">
        <v>278</v>
      </c>
      <c r="R9" s="311" t="s">
        <v>279</v>
      </c>
      <c r="S9" s="312" t="s">
        <v>280</v>
      </c>
      <c r="T9" s="322"/>
      <c r="U9" s="323"/>
      <c r="V9" s="324"/>
      <c r="W9" s="314" t="s">
        <v>281</v>
      </c>
      <c r="X9" s="314"/>
      <c r="Y9" s="315"/>
      <c r="Z9" s="316" t="s">
        <v>282</v>
      </c>
      <c r="AA9" s="316" t="s">
        <v>283</v>
      </c>
      <c r="AB9" s="317" t="s">
        <v>284</v>
      </c>
      <c r="AC9" s="317" t="s">
        <v>277</v>
      </c>
      <c r="AD9" s="317" t="s">
        <v>278</v>
      </c>
      <c r="AE9" s="326" t="s">
        <v>279</v>
      </c>
      <c r="AF9" s="312" t="s">
        <v>280</v>
      </c>
      <c r="AG9" s="322"/>
      <c r="AH9" s="323"/>
      <c r="AI9" s="323"/>
    </row>
    <row r="10" spans="1:35" ht="12" customHeight="1" x14ac:dyDescent="0.15">
      <c r="A10" s="4"/>
      <c r="B10" s="4"/>
      <c r="C10" s="4"/>
      <c r="D10" s="317"/>
      <c r="E10" s="317"/>
      <c r="F10" s="317"/>
      <c r="G10" s="7" t="s">
        <v>285</v>
      </c>
      <c r="H10" s="7" t="s">
        <v>286</v>
      </c>
      <c r="I10" s="7" t="s">
        <v>287</v>
      </c>
      <c r="J10" s="316"/>
      <c r="K10" s="316"/>
      <c r="L10" s="317"/>
      <c r="M10" s="317"/>
      <c r="N10" s="317"/>
      <c r="O10" s="317"/>
      <c r="P10" s="317"/>
      <c r="Q10" s="308"/>
      <c r="R10" s="311"/>
      <c r="S10" s="295"/>
      <c r="T10" s="32" t="s">
        <v>285</v>
      </c>
      <c r="U10" s="7" t="s">
        <v>286</v>
      </c>
      <c r="V10" s="33" t="s">
        <v>287</v>
      </c>
      <c r="W10" s="7" t="s">
        <v>285</v>
      </c>
      <c r="X10" s="7" t="s">
        <v>286</v>
      </c>
      <c r="Y10" s="7" t="s">
        <v>287</v>
      </c>
      <c r="Z10" s="316"/>
      <c r="AA10" s="316"/>
      <c r="AB10" s="317"/>
      <c r="AC10" s="317"/>
      <c r="AD10" s="317"/>
      <c r="AE10" s="327"/>
      <c r="AF10" s="295"/>
      <c r="AG10" s="7" t="s">
        <v>285</v>
      </c>
      <c r="AH10" s="7" t="s">
        <v>286</v>
      </c>
      <c r="AI10" s="8" t="s">
        <v>287</v>
      </c>
    </row>
    <row r="11" spans="1:35" s="37" customFormat="1" ht="6" customHeight="1" x14ac:dyDescent="0.15">
      <c r="A11" s="5"/>
      <c r="B11" s="5"/>
      <c r="C11" s="5"/>
      <c r="D11" s="46"/>
      <c r="E11" s="42"/>
      <c r="F11" s="42"/>
      <c r="G11" s="67"/>
      <c r="H11" s="67"/>
      <c r="I11" s="67"/>
      <c r="J11" s="68"/>
      <c r="K11" s="68"/>
      <c r="L11" s="67"/>
      <c r="M11" s="67"/>
      <c r="N11" s="67"/>
      <c r="O11" s="67"/>
      <c r="P11" s="67"/>
      <c r="Q11" s="69"/>
      <c r="R11" s="69"/>
      <c r="S11" s="69"/>
      <c r="T11" s="67"/>
      <c r="U11" s="67"/>
      <c r="V11" s="67"/>
      <c r="W11" s="67"/>
      <c r="X11" s="67"/>
      <c r="Y11" s="67"/>
      <c r="Z11" s="68"/>
      <c r="AA11" s="68"/>
      <c r="AB11" s="67"/>
      <c r="AC11" s="67"/>
      <c r="AD11" s="67"/>
      <c r="AE11" s="67"/>
      <c r="AF11" s="67"/>
      <c r="AG11" s="67"/>
      <c r="AH11" s="67"/>
      <c r="AI11" s="67"/>
    </row>
    <row r="12" spans="1:35" s="9" customFormat="1" ht="10.5" customHeight="1" x14ac:dyDescent="0.15">
      <c r="A12" s="331" t="s">
        <v>285</v>
      </c>
      <c r="B12" s="331"/>
      <c r="C12" s="331"/>
      <c r="D12" s="91">
        <v>7621</v>
      </c>
      <c r="E12" s="90">
        <v>5390</v>
      </c>
      <c r="F12" s="90">
        <v>2231</v>
      </c>
      <c r="G12" s="90">
        <v>30417</v>
      </c>
      <c r="H12" s="90">
        <v>15240</v>
      </c>
      <c r="I12" s="90">
        <v>15177</v>
      </c>
      <c r="J12" s="90">
        <v>8271</v>
      </c>
      <c r="K12" s="90">
        <v>12364</v>
      </c>
      <c r="L12" s="90">
        <v>433</v>
      </c>
      <c r="M12" s="90">
        <v>2434</v>
      </c>
      <c r="N12" s="90">
        <v>591</v>
      </c>
      <c r="O12" s="90">
        <v>1364</v>
      </c>
      <c r="P12" s="90">
        <v>481</v>
      </c>
      <c r="Q12" s="90">
        <v>1154</v>
      </c>
      <c r="R12" s="90">
        <v>1686</v>
      </c>
      <c r="S12" s="90">
        <v>1639</v>
      </c>
      <c r="T12" s="90">
        <v>179</v>
      </c>
      <c r="U12" s="90">
        <v>114</v>
      </c>
      <c r="V12" s="90">
        <v>65</v>
      </c>
      <c r="W12" s="90">
        <v>1977</v>
      </c>
      <c r="X12" s="90">
        <v>159</v>
      </c>
      <c r="Y12" s="90">
        <v>1818</v>
      </c>
      <c r="Z12" s="90">
        <v>77</v>
      </c>
      <c r="AA12" s="90">
        <v>517</v>
      </c>
      <c r="AB12" s="90">
        <v>2</v>
      </c>
      <c r="AC12" s="90">
        <v>528</v>
      </c>
      <c r="AD12" s="90">
        <v>713</v>
      </c>
      <c r="AE12" s="90">
        <v>105</v>
      </c>
      <c r="AF12" s="90">
        <v>35</v>
      </c>
      <c r="AG12" s="90">
        <v>64</v>
      </c>
      <c r="AH12" s="90">
        <v>26</v>
      </c>
      <c r="AI12" s="90">
        <v>38</v>
      </c>
    </row>
    <row r="13" spans="1:35" ht="10.5" customHeight="1" x14ac:dyDescent="0.15">
      <c r="A13" s="13"/>
      <c r="B13" s="16">
        <v>1</v>
      </c>
      <c r="C13" s="96" t="s">
        <v>117</v>
      </c>
      <c r="D13" s="88">
        <v>812</v>
      </c>
      <c r="E13" s="94">
        <v>560</v>
      </c>
      <c r="F13" s="94">
        <v>252</v>
      </c>
      <c r="G13" s="87">
        <v>4147</v>
      </c>
      <c r="H13" s="87">
        <v>2963</v>
      </c>
      <c r="I13" s="87">
        <v>1184</v>
      </c>
      <c r="J13" s="87">
        <v>555</v>
      </c>
      <c r="K13" s="87">
        <v>672</v>
      </c>
      <c r="L13" s="87">
        <v>283</v>
      </c>
      <c r="M13" s="87">
        <v>1589</v>
      </c>
      <c r="N13" s="87">
        <v>349</v>
      </c>
      <c r="O13" s="87">
        <v>132</v>
      </c>
      <c r="P13" s="87">
        <v>24</v>
      </c>
      <c r="Q13" s="87">
        <v>132</v>
      </c>
      <c r="R13" s="87">
        <v>159</v>
      </c>
      <c r="S13" s="87">
        <v>252</v>
      </c>
      <c r="T13" s="87">
        <v>16</v>
      </c>
      <c r="U13" s="87">
        <v>11</v>
      </c>
      <c r="V13" s="87">
        <v>5</v>
      </c>
      <c r="W13" s="87">
        <v>190</v>
      </c>
      <c r="X13" s="87">
        <v>67</v>
      </c>
      <c r="Y13" s="87">
        <v>123</v>
      </c>
      <c r="Z13" s="87">
        <v>18</v>
      </c>
      <c r="AA13" s="87">
        <v>84</v>
      </c>
      <c r="AB13" s="87">
        <v>0</v>
      </c>
      <c r="AC13" s="87">
        <v>23</v>
      </c>
      <c r="AD13" s="87">
        <v>44</v>
      </c>
      <c r="AE13" s="87">
        <v>20</v>
      </c>
      <c r="AF13" s="87">
        <v>1</v>
      </c>
      <c r="AG13" s="87">
        <v>26</v>
      </c>
      <c r="AH13" s="87">
        <v>14</v>
      </c>
      <c r="AI13" s="87">
        <v>12</v>
      </c>
    </row>
    <row r="14" spans="1:35" ht="10.5" customHeight="1" x14ac:dyDescent="0.15">
      <c r="A14" s="13"/>
      <c r="B14" s="16">
        <v>2</v>
      </c>
      <c r="C14" s="96" t="s">
        <v>3</v>
      </c>
      <c r="D14" s="88">
        <v>5080</v>
      </c>
      <c r="E14" s="94">
        <v>3856</v>
      </c>
      <c r="F14" s="94">
        <v>1224</v>
      </c>
      <c r="G14" s="87">
        <v>19675</v>
      </c>
      <c r="H14" s="87">
        <v>8862</v>
      </c>
      <c r="I14" s="87">
        <v>10813</v>
      </c>
      <c r="J14" s="87">
        <v>5389</v>
      </c>
      <c r="K14" s="87">
        <v>9270</v>
      </c>
      <c r="L14" s="87">
        <v>100</v>
      </c>
      <c r="M14" s="87">
        <v>638</v>
      </c>
      <c r="N14" s="87">
        <v>182</v>
      </c>
      <c r="O14" s="87">
        <v>927</v>
      </c>
      <c r="P14" s="87">
        <v>408</v>
      </c>
      <c r="Q14" s="87">
        <v>819</v>
      </c>
      <c r="R14" s="87">
        <v>896</v>
      </c>
      <c r="S14" s="87">
        <v>1046</v>
      </c>
      <c r="T14" s="87">
        <v>126</v>
      </c>
      <c r="U14" s="87">
        <v>75</v>
      </c>
      <c r="V14" s="87">
        <v>51</v>
      </c>
      <c r="W14" s="87">
        <v>1447</v>
      </c>
      <c r="X14" s="87">
        <v>48</v>
      </c>
      <c r="Y14" s="87">
        <v>1399</v>
      </c>
      <c r="Z14" s="87">
        <v>22</v>
      </c>
      <c r="AA14" s="87">
        <v>363</v>
      </c>
      <c r="AB14" s="87">
        <v>0</v>
      </c>
      <c r="AC14" s="87">
        <v>385</v>
      </c>
      <c r="AD14" s="87">
        <v>610</v>
      </c>
      <c r="AE14" s="87">
        <v>39</v>
      </c>
      <c r="AF14" s="87">
        <v>28</v>
      </c>
      <c r="AG14" s="87">
        <v>11</v>
      </c>
      <c r="AH14" s="87">
        <v>3</v>
      </c>
      <c r="AI14" s="87">
        <v>8</v>
      </c>
    </row>
    <row r="15" spans="1:35" ht="10.5" customHeight="1" x14ac:dyDescent="0.15">
      <c r="A15" s="13"/>
      <c r="B15" s="16">
        <v>3</v>
      </c>
      <c r="C15" s="61" t="s">
        <v>6</v>
      </c>
      <c r="D15" s="88">
        <v>0</v>
      </c>
      <c r="E15" s="94">
        <v>0</v>
      </c>
      <c r="F15" s="94">
        <v>0</v>
      </c>
      <c r="G15" s="87">
        <v>193</v>
      </c>
      <c r="H15" s="87">
        <v>151</v>
      </c>
      <c r="I15" s="87">
        <v>42</v>
      </c>
      <c r="J15" s="86">
        <v>0</v>
      </c>
      <c r="K15" s="86">
        <v>0</v>
      </c>
      <c r="L15" s="86">
        <v>0</v>
      </c>
      <c r="M15" s="86">
        <v>0</v>
      </c>
      <c r="N15" s="86">
        <v>0</v>
      </c>
      <c r="O15" s="87">
        <v>193</v>
      </c>
      <c r="P15" s="86">
        <v>0</v>
      </c>
      <c r="Q15" s="87">
        <v>0</v>
      </c>
      <c r="R15" s="86">
        <v>0</v>
      </c>
      <c r="S15" s="86">
        <v>0</v>
      </c>
      <c r="T15" s="87">
        <v>0</v>
      </c>
      <c r="U15" s="86">
        <v>0</v>
      </c>
      <c r="V15" s="86">
        <v>0</v>
      </c>
      <c r="W15" s="87">
        <v>0</v>
      </c>
      <c r="X15" s="86">
        <v>0</v>
      </c>
      <c r="Y15" s="86">
        <v>0</v>
      </c>
      <c r="Z15" s="86">
        <v>0</v>
      </c>
      <c r="AA15" s="86">
        <v>0</v>
      </c>
      <c r="AB15" s="86">
        <v>0</v>
      </c>
      <c r="AC15" s="86">
        <v>0</v>
      </c>
      <c r="AD15" s="86">
        <v>0</v>
      </c>
      <c r="AE15" s="86">
        <v>0</v>
      </c>
      <c r="AF15" s="86">
        <v>0</v>
      </c>
      <c r="AG15" s="87">
        <v>0</v>
      </c>
      <c r="AH15" s="86">
        <v>0</v>
      </c>
      <c r="AI15" s="86">
        <v>0</v>
      </c>
    </row>
    <row r="16" spans="1:35" ht="10.5" customHeight="1" x14ac:dyDescent="0.15">
      <c r="A16" s="13"/>
      <c r="B16" s="16">
        <v>4</v>
      </c>
      <c r="C16" s="61" t="s">
        <v>114</v>
      </c>
      <c r="D16" s="88">
        <v>67</v>
      </c>
      <c r="E16" s="94">
        <v>41</v>
      </c>
      <c r="F16" s="94">
        <v>26</v>
      </c>
      <c r="G16" s="87">
        <v>536</v>
      </c>
      <c r="H16" s="87">
        <v>250</v>
      </c>
      <c r="I16" s="87">
        <v>286</v>
      </c>
      <c r="J16" s="87">
        <v>221</v>
      </c>
      <c r="K16" s="87">
        <v>182</v>
      </c>
      <c r="L16" s="87">
        <v>2</v>
      </c>
      <c r="M16" s="87">
        <v>16</v>
      </c>
      <c r="N16" s="87">
        <v>2</v>
      </c>
      <c r="O16" s="87">
        <v>16</v>
      </c>
      <c r="P16" s="87">
        <v>2</v>
      </c>
      <c r="Q16" s="87">
        <v>11</v>
      </c>
      <c r="R16" s="87">
        <v>48</v>
      </c>
      <c r="S16" s="87">
        <v>36</v>
      </c>
      <c r="T16" s="87">
        <v>0</v>
      </c>
      <c r="U16" s="87">
        <v>0</v>
      </c>
      <c r="V16" s="87">
        <v>0</v>
      </c>
      <c r="W16" s="87">
        <v>45</v>
      </c>
      <c r="X16" s="87">
        <v>12</v>
      </c>
      <c r="Y16" s="87">
        <v>33</v>
      </c>
      <c r="Z16" s="87">
        <v>7</v>
      </c>
      <c r="AA16" s="87">
        <v>20</v>
      </c>
      <c r="AB16" s="86">
        <v>0</v>
      </c>
      <c r="AC16" s="87">
        <v>11</v>
      </c>
      <c r="AD16" s="87">
        <v>6</v>
      </c>
      <c r="AE16" s="87">
        <v>1</v>
      </c>
      <c r="AF16" s="87">
        <v>0</v>
      </c>
      <c r="AG16" s="87">
        <v>4</v>
      </c>
      <c r="AH16" s="87">
        <v>1</v>
      </c>
      <c r="AI16" s="87">
        <v>3</v>
      </c>
    </row>
    <row r="17" spans="1:35" ht="10.5" customHeight="1" x14ac:dyDescent="0.15">
      <c r="A17" s="13"/>
      <c r="B17" s="16">
        <v>5</v>
      </c>
      <c r="C17" s="95" t="s">
        <v>4</v>
      </c>
      <c r="D17" s="88">
        <v>176</v>
      </c>
      <c r="E17" s="94">
        <v>93</v>
      </c>
      <c r="F17" s="94">
        <v>83</v>
      </c>
      <c r="G17" s="87">
        <v>1260</v>
      </c>
      <c r="H17" s="87">
        <v>563</v>
      </c>
      <c r="I17" s="87">
        <v>697</v>
      </c>
      <c r="J17" s="87">
        <v>588</v>
      </c>
      <c r="K17" s="87">
        <v>433</v>
      </c>
      <c r="L17" s="87">
        <v>9</v>
      </c>
      <c r="M17" s="87">
        <v>25</v>
      </c>
      <c r="N17" s="86">
        <v>2</v>
      </c>
      <c r="O17" s="86">
        <v>5</v>
      </c>
      <c r="P17" s="87">
        <v>10</v>
      </c>
      <c r="Q17" s="87">
        <v>90</v>
      </c>
      <c r="R17" s="87">
        <v>50</v>
      </c>
      <c r="S17" s="87">
        <v>48</v>
      </c>
      <c r="T17" s="87">
        <v>4</v>
      </c>
      <c r="U17" s="87">
        <v>3</v>
      </c>
      <c r="V17" s="87">
        <v>1</v>
      </c>
      <c r="W17" s="87">
        <v>117</v>
      </c>
      <c r="X17" s="87">
        <v>15</v>
      </c>
      <c r="Y17" s="87">
        <v>102</v>
      </c>
      <c r="Z17" s="87">
        <v>10</v>
      </c>
      <c r="AA17" s="87">
        <v>29</v>
      </c>
      <c r="AB17" s="86">
        <v>0</v>
      </c>
      <c r="AC17" s="87">
        <v>45</v>
      </c>
      <c r="AD17" s="87">
        <v>29</v>
      </c>
      <c r="AE17" s="87">
        <v>4</v>
      </c>
      <c r="AF17" s="87">
        <v>0</v>
      </c>
      <c r="AG17" s="87">
        <v>7</v>
      </c>
      <c r="AH17" s="87">
        <v>2</v>
      </c>
      <c r="AI17" s="87">
        <v>5</v>
      </c>
    </row>
    <row r="18" spans="1:35" ht="10.5" customHeight="1" x14ac:dyDescent="0.15">
      <c r="A18" s="13"/>
      <c r="B18" s="16">
        <v>6</v>
      </c>
      <c r="C18" s="95" t="s">
        <v>104</v>
      </c>
      <c r="D18" s="88">
        <v>1296</v>
      </c>
      <c r="E18" s="94">
        <v>736</v>
      </c>
      <c r="F18" s="94">
        <v>560</v>
      </c>
      <c r="G18" s="87">
        <v>4085</v>
      </c>
      <c r="H18" s="87">
        <v>2185</v>
      </c>
      <c r="I18" s="87">
        <v>1900</v>
      </c>
      <c r="J18" s="87">
        <v>1412</v>
      </c>
      <c r="K18" s="87">
        <v>1499</v>
      </c>
      <c r="L18" s="87">
        <v>39</v>
      </c>
      <c r="M18" s="87">
        <v>155</v>
      </c>
      <c r="N18" s="87">
        <v>54</v>
      </c>
      <c r="O18" s="87">
        <v>86</v>
      </c>
      <c r="P18" s="87">
        <v>34</v>
      </c>
      <c r="Q18" s="87">
        <v>99</v>
      </c>
      <c r="R18" s="87">
        <v>468</v>
      </c>
      <c r="S18" s="87">
        <v>239</v>
      </c>
      <c r="T18" s="87">
        <v>25</v>
      </c>
      <c r="U18" s="87">
        <v>19</v>
      </c>
      <c r="V18" s="87">
        <v>6</v>
      </c>
      <c r="W18" s="87">
        <v>162</v>
      </c>
      <c r="X18" s="87">
        <v>15</v>
      </c>
      <c r="Y18" s="87">
        <v>147</v>
      </c>
      <c r="Z18" s="87">
        <v>20</v>
      </c>
      <c r="AA18" s="87">
        <v>20</v>
      </c>
      <c r="AB18" s="87">
        <v>2</v>
      </c>
      <c r="AC18" s="87">
        <v>64</v>
      </c>
      <c r="AD18" s="87">
        <v>23</v>
      </c>
      <c r="AE18" s="87">
        <v>27</v>
      </c>
      <c r="AF18" s="87">
        <v>6</v>
      </c>
      <c r="AG18" s="87">
        <v>13</v>
      </c>
      <c r="AH18" s="87">
        <v>4</v>
      </c>
      <c r="AI18" s="87">
        <v>9</v>
      </c>
    </row>
    <row r="19" spans="1:35" ht="10.5" customHeight="1" x14ac:dyDescent="0.15">
      <c r="A19" s="13"/>
      <c r="B19" s="16">
        <v>7</v>
      </c>
      <c r="C19" s="65" t="s">
        <v>7</v>
      </c>
      <c r="D19" s="88">
        <v>190</v>
      </c>
      <c r="E19" s="94">
        <v>104</v>
      </c>
      <c r="F19" s="94">
        <v>86</v>
      </c>
      <c r="G19" s="87">
        <v>521</v>
      </c>
      <c r="H19" s="87">
        <v>266</v>
      </c>
      <c r="I19" s="87">
        <v>255</v>
      </c>
      <c r="J19" s="87">
        <v>106</v>
      </c>
      <c r="K19" s="87">
        <v>308</v>
      </c>
      <c r="L19" s="87">
        <v>0</v>
      </c>
      <c r="M19" s="87">
        <v>11</v>
      </c>
      <c r="N19" s="87">
        <v>2</v>
      </c>
      <c r="O19" s="86">
        <v>5</v>
      </c>
      <c r="P19" s="86">
        <v>3</v>
      </c>
      <c r="Q19" s="87">
        <v>3</v>
      </c>
      <c r="R19" s="87">
        <v>65</v>
      </c>
      <c r="S19" s="87">
        <v>18</v>
      </c>
      <c r="T19" s="87">
        <v>8</v>
      </c>
      <c r="U19" s="87">
        <v>6</v>
      </c>
      <c r="V19" s="87">
        <v>2</v>
      </c>
      <c r="W19" s="87">
        <v>16</v>
      </c>
      <c r="X19" s="86">
        <v>2</v>
      </c>
      <c r="Y19" s="87">
        <v>14</v>
      </c>
      <c r="Z19" s="87">
        <v>0</v>
      </c>
      <c r="AA19" s="86">
        <v>1</v>
      </c>
      <c r="AB19" s="86">
        <v>0</v>
      </c>
      <c r="AC19" s="87">
        <v>0</v>
      </c>
      <c r="AD19" s="86">
        <v>1</v>
      </c>
      <c r="AE19" s="86">
        <v>14</v>
      </c>
      <c r="AF19" s="87">
        <v>0</v>
      </c>
      <c r="AG19" s="87">
        <v>3</v>
      </c>
      <c r="AH19" s="87">
        <v>2</v>
      </c>
      <c r="AI19" s="86">
        <v>1</v>
      </c>
    </row>
    <row r="20" spans="1:35" s="37" customFormat="1" ht="6" customHeight="1" x14ac:dyDescent="0.15">
      <c r="A20" s="18"/>
      <c r="B20" s="19"/>
      <c r="C20" s="64"/>
      <c r="D20" s="25"/>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row>
    <row r="21" spans="1:35" ht="10.5" customHeight="1" x14ac:dyDescent="0.15">
      <c r="A21" s="5" t="s">
        <v>184</v>
      </c>
    </row>
    <row r="22" spans="1:35" ht="10.5" customHeight="1" x14ac:dyDescent="0.15">
      <c r="A22" s="2" t="s">
        <v>188</v>
      </c>
    </row>
    <row r="23" spans="1:35" x14ac:dyDescent="0.15">
      <c r="A23" s="2" t="s">
        <v>187</v>
      </c>
      <c r="AB23" s="99"/>
    </row>
    <row r="24" spans="1:35" x14ac:dyDescent="0.15">
      <c r="AB24" s="99"/>
    </row>
  </sheetData>
  <mergeCells count="29">
    <mergeCell ref="A8:C9"/>
    <mergeCell ref="T8:V9"/>
    <mergeCell ref="Z8:AC8"/>
    <mergeCell ref="AG8:AI9"/>
    <mergeCell ref="P9:P10"/>
    <mergeCell ref="Q9:Q10"/>
    <mergeCell ref="R9:R10"/>
    <mergeCell ref="AD9:AD10"/>
    <mergeCell ref="L9:L10"/>
    <mergeCell ref="M9:M10"/>
    <mergeCell ref="N9:N10"/>
    <mergeCell ref="D7:F8"/>
    <mergeCell ref="Y7:AG7"/>
    <mergeCell ref="A3:P3"/>
    <mergeCell ref="O9:O10"/>
    <mergeCell ref="AE9:AE10"/>
    <mergeCell ref="AF9:AF10"/>
    <mergeCell ref="A12:C12"/>
    <mergeCell ref="W9:Y9"/>
    <mergeCell ref="Z9:Z10"/>
    <mergeCell ref="AA9:AA10"/>
    <mergeCell ref="AB9:AB10"/>
    <mergeCell ref="AC9:AC10"/>
    <mergeCell ref="S9:S10"/>
    <mergeCell ref="D9:D10"/>
    <mergeCell ref="E9:E10"/>
    <mergeCell ref="F9:F10"/>
    <mergeCell ref="J9:J10"/>
    <mergeCell ref="K9:K10"/>
  </mergeCells>
  <phoneticPr fontId="10"/>
  <pageMargins left="0.6692913385826772" right="0.6692913385826772" top="0.78740157480314965" bottom="0.86614173228346458"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AJ27"/>
  <sheetViews>
    <sheetView zoomScaleNormal="100" workbookViewId="0"/>
  </sheetViews>
  <sheetFormatPr defaultRowHeight="10.5" x14ac:dyDescent="0.15"/>
  <cols>
    <col min="1" max="1" width="0.7109375" style="2" customWidth="1"/>
    <col min="2" max="2" width="2.28515625" style="2" customWidth="1"/>
    <col min="3" max="3" width="20.28515625" style="2" customWidth="1"/>
    <col min="4" max="5" width="6.42578125" style="2" customWidth="1"/>
    <col min="6" max="6" width="6.28515625" style="2" customWidth="1"/>
    <col min="7" max="9" width="6.7109375" style="2" customWidth="1"/>
    <col min="10" max="11" width="7.28515625" style="2" customWidth="1"/>
    <col min="12" max="12" width="5.140625" style="2" customWidth="1"/>
    <col min="13" max="13" width="5.7109375" style="2" customWidth="1"/>
    <col min="14" max="16" width="5.140625" style="2" customWidth="1"/>
    <col min="17" max="19" width="5.7109375" style="2" customWidth="1"/>
    <col min="20" max="20" width="4.85546875" style="2" customWidth="1"/>
    <col min="21" max="21" width="4.85546875" style="37" customWidth="1"/>
    <col min="22" max="22" width="4.85546875" style="2" customWidth="1"/>
    <col min="23" max="23" width="6" style="2" customWidth="1"/>
    <col min="24" max="27" width="5.7109375" style="2" customWidth="1"/>
    <col min="28" max="28" width="4.85546875" style="2" customWidth="1"/>
    <col min="29" max="29" width="5.28515625" style="2" customWidth="1"/>
    <col min="30" max="31" width="4.85546875" style="2" customWidth="1"/>
    <col min="32" max="32" width="5.28515625" style="2" customWidth="1"/>
    <col min="33" max="33" width="4.85546875" style="2" customWidth="1"/>
    <col min="34" max="35" width="4.28515625" style="2" customWidth="1"/>
    <col min="36" max="36" width="4.140625" style="2" customWidth="1"/>
    <col min="37" max="37" width="9.140625" style="2"/>
    <col min="38" max="58" width="5.5703125" style="2" customWidth="1"/>
    <col min="59" max="16384" width="9.140625" style="2"/>
  </cols>
  <sheetData>
    <row r="1" spans="1:36" s="22" customFormat="1" ht="13.5" customHeight="1" x14ac:dyDescent="0.15">
      <c r="A1" s="22" t="s">
        <v>257</v>
      </c>
      <c r="P1" s="92"/>
      <c r="Q1" s="73"/>
      <c r="U1" s="36"/>
    </row>
    <row r="2" spans="1:36" ht="10.5" customHeight="1" x14ac:dyDescent="0.15">
      <c r="A2" s="3"/>
      <c r="Q2" s="1"/>
    </row>
    <row r="3" spans="1:36" ht="10.5" customHeight="1" x14ac:dyDescent="0.15">
      <c r="A3" s="98" t="s">
        <v>256</v>
      </c>
      <c r="B3" s="97"/>
      <c r="C3" s="97"/>
      <c r="D3" s="97"/>
      <c r="E3" s="97"/>
      <c r="F3" s="97"/>
      <c r="G3" s="97"/>
      <c r="H3" s="97"/>
      <c r="I3" s="97"/>
      <c r="J3" s="97"/>
      <c r="K3" s="97"/>
      <c r="L3" s="97"/>
      <c r="M3" s="97"/>
      <c r="N3" s="97"/>
      <c r="O3" s="97"/>
      <c r="U3" s="2"/>
    </row>
    <row r="4" spans="1:36" ht="10.5" customHeight="1" x14ac:dyDescent="0.15">
      <c r="A4" s="98" t="s">
        <v>255</v>
      </c>
      <c r="B4" s="97"/>
      <c r="C4" s="97"/>
      <c r="D4" s="97"/>
      <c r="E4" s="97"/>
      <c r="F4" s="97"/>
      <c r="G4" s="97"/>
      <c r="H4" s="97"/>
      <c r="I4" s="97"/>
      <c r="J4" s="97"/>
      <c r="K4" s="97"/>
      <c r="L4" s="97"/>
      <c r="M4" s="97"/>
      <c r="N4" s="97"/>
      <c r="O4" s="97"/>
      <c r="U4" s="2"/>
    </row>
    <row r="5" spans="1:36" ht="10.5" customHeight="1" x14ac:dyDescent="0.15">
      <c r="A5" s="98" t="s">
        <v>254</v>
      </c>
      <c r="B5" s="97"/>
      <c r="C5" s="97"/>
      <c r="D5" s="97"/>
      <c r="E5" s="97"/>
      <c r="F5" s="97"/>
      <c r="G5" s="97"/>
      <c r="H5" s="97"/>
      <c r="I5" s="97"/>
      <c r="J5" s="97"/>
      <c r="K5" s="97"/>
      <c r="L5" s="97"/>
      <c r="M5" s="97"/>
      <c r="N5" s="97"/>
      <c r="O5" s="97"/>
      <c r="U5" s="2"/>
    </row>
    <row r="6" spans="1:36" ht="10.5" customHeight="1" x14ac:dyDescent="0.15">
      <c r="A6" s="98" t="s">
        <v>253</v>
      </c>
      <c r="B6" s="97"/>
      <c r="C6" s="97"/>
      <c r="D6" s="97"/>
      <c r="E6" s="97"/>
      <c r="F6" s="97"/>
      <c r="G6" s="97"/>
      <c r="H6" s="97"/>
      <c r="I6" s="97"/>
      <c r="J6" s="97"/>
      <c r="K6" s="97"/>
      <c r="L6" s="97"/>
      <c r="M6" s="97"/>
      <c r="N6" s="97"/>
      <c r="O6" s="97"/>
      <c r="U6" s="2"/>
    </row>
    <row r="7" spans="1:36" ht="10.5" customHeight="1" x14ac:dyDescent="0.15">
      <c r="A7" s="98" t="s">
        <v>252</v>
      </c>
      <c r="B7" s="97"/>
      <c r="C7" s="97"/>
      <c r="D7" s="97"/>
      <c r="E7" s="97"/>
      <c r="F7" s="97"/>
      <c r="G7" s="97"/>
      <c r="H7" s="97"/>
      <c r="I7" s="97"/>
      <c r="J7" s="97"/>
      <c r="K7" s="97"/>
      <c r="L7" s="97"/>
      <c r="M7" s="97"/>
      <c r="N7" s="97"/>
      <c r="O7" s="97"/>
      <c r="U7" s="2"/>
    </row>
    <row r="8" spans="1:36" ht="10.5" customHeight="1" x14ac:dyDescent="0.15">
      <c r="A8" s="5" t="s">
        <v>251</v>
      </c>
      <c r="Q8" s="1"/>
    </row>
    <row r="9" spans="1:36" ht="10.5" customHeight="1" x14ac:dyDescent="0.15">
      <c r="A9" s="5"/>
      <c r="Q9" s="1"/>
    </row>
    <row r="10" spans="1:36" ht="10.5" customHeight="1" x14ac:dyDescent="0.15">
      <c r="A10" s="4" t="s">
        <v>182</v>
      </c>
      <c r="B10" s="4"/>
      <c r="C10" s="4"/>
      <c r="D10" s="4"/>
      <c r="E10" s="4"/>
      <c r="F10" s="4"/>
      <c r="G10" s="4"/>
      <c r="H10" s="4"/>
      <c r="I10" s="4"/>
      <c r="J10" s="4"/>
      <c r="K10" s="4"/>
      <c r="L10" s="4"/>
      <c r="M10" s="4"/>
      <c r="N10" s="4"/>
      <c r="O10" s="4"/>
      <c r="P10" s="4"/>
      <c r="R10" s="4"/>
      <c r="S10" s="4"/>
      <c r="T10" s="4"/>
      <c r="U10" s="5"/>
      <c r="V10" s="4"/>
      <c r="W10" s="4"/>
      <c r="X10" s="4"/>
      <c r="Y10" s="4"/>
      <c r="Z10" s="4"/>
      <c r="AA10" s="4"/>
      <c r="AB10" s="4"/>
      <c r="AC10" s="4"/>
      <c r="AD10" s="4"/>
      <c r="AE10" s="4"/>
      <c r="AF10" s="4"/>
      <c r="AG10" s="4"/>
      <c r="AH10" s="4"/>
      <c r="AI10" s="4"/>
      <c r="AJ10" s="35" t="s">
        <v>250</v>
      </c>
    </row>
    <row r="11" spans="1:36" ht="12" customHeight="1" x14ac:dyDescent="0.15">
      <c r="A11" s="44"/>
      <c r="B11" s="44"/>
      <c r="C11" s="44"/>
      <c r="D11" s="319" t="s">
        <v>249</v>
      </c>
      <c r="E11" s="320"/>
      <c r="F11" s="321"/>
      <c r="G11" s="84"/>
      <c r="H11" s="83"/>
      <c r="I11" s="42" t="s">
        <v>248</v>
      </c>
      <c r="J11" s="83"/>
      <c r="K11" s="83"/>
      <c r="L11" s="83"/>
      <c r="M11" s="83"/>
      <c r="N11" s="83"/>
      <c r="O11" s="83"/>
      <c r="P11" s="83"/>
      <c r="Q11" s="77" t="s">
        <v>247</v>
      </c>
      <c r="R11" s="5"/>
      <c r="S11" s="5"/>
      <c r="T11" s="5" t="s">
        <v>159</v>
      </c>
      <c r="U11" s="83"/>
      <c r="V11" s="5"/>
      <c r="W11" s="85"/>
      <c r="X11" s="77"/>
      <c r="Y11" s="325" t="s">
        <v>246</v>
      </c>
      <c r="Z11" s="297"/>
      <c r="AA11" s="297"/>
      <c r="AB11" s="297"/>
      <c r="AC11" s="297"/>
      <c r="AD11" s="297"/>
      <c r="AE11" s="298"/>
      <c r="AF11" s="298"/>
      <c r="AG11" s="297"/>
      <c r="AH11" s="77"/>
      <c r="AI11" s="77"/>
      <c r="AJ11" s="82"/>
    </row>
    <row r="12" spans="1:36" ht="12" customHeight="1" x14ac:dyDescent="0.15">
      <c r="A12" s="329" t="s">
        <v>242</v>
      </c>
      <c r="B12" s="330"/>
      <c r="C12" s="301"/>
      <c r="D12" s="322"/>
      <c r="E12" s="323"/>
      <c r="F12" s="324"/>
      <c r="G12" s="81"/>
      <c r="H12" s="77"/>
      <c r="I12" s="43" t="s">
        <v>158</v>
      </c>
      <c r="J12" s="80"/>
      <c r="K12" s="77"/>
      <c r="L12" s="77"/>
      <c r="M12" s="77"/>
      <c r="N12" s="77"/>
      <c r="O12" s="77"/>
      <c r="P12" s="77"/>
      <c r="Q12" s="43" t="s">
        <v>245</v>
      </c>
      <c r="R12" s="77"/>
      <c r="S12" s="77"/>
      <c r="T12" s="319" t="s">
        <v>243</v>
      </c>
      <c r="U12" s="320"/>
      <c r="V12" s="321"/>
      <c r="W12" s="79"/>
      <c r="X12" s="77"/>
      <c r="Y12" s="78"/>
      <c r="Z12" s="325" t="s">
        <v>244</v>
      </c>
      <c r="AA12" s="325"/>
      <c r="AB12" s="325"/>
      <c r="AC12" s="325"/>
      <c r="AD12" s="77"/>
      <c r="AE12" s="77"/>
      <c r="AF12" s="71"/>
      <c r="AG12" s="320" t="s">
        <v>243</v>
      </c>
      <c r="AH12" s="320"/>
      <c r="AI12" s="320"/>
      <c r="AJ12" s="318" t="s">
        <v>242</v>
      </c>
    </row>
    <row r="13" spans="1:36" ht="12" customHeight="1" x14ac:dyDescent="0.15">
      <c r="A13" s="330"/>
      <c r="B13" s="330"/>
      <c r="C13" s="301"/>
      <c r="D13" s="317" t="s">
        <v>241</v>
      </c>
      <c r="E13" s="317" t="s">
        <v>240</v>
      </c>
      <c r="F13" s="317" t="s">
        <v>239</v>
      </c>
      <c r="G13" s="72"/>
      <c r="H13" s="43" t="s">
        <v>238</v>
      </c>
      <c r="I13" s="71"/>
      <c r="J13" s="316" t="s">
        <v>237</v>
      </c>
      <c r="K13" s="316" t="s">
        <v>236</v>
      </c>
      <c r="L13" s="317" t="s">
        <v>235</v>
      </c>
      <c r="M13" s="317" t="s">
        <v>234</v>
      </c>
      <c r="N13" s="317" t="s">
        <v>233</v>
      </c>
      <c r="O13" s="317" t="s">
        <v>28</v>
      </c>
      <c r="P13" s="317" t="s">
        <v>232</v>
      </c>
      <c r="Q13" s="308" t="s">
        <v>231</v>
      </c>
      <c r="R13" s="311" t="s">
        <v>230</v>
      </c>
      <c r="S13" s="312" t="s">
        <v>229</v>
      </c>
      <c r="T13" s="322"/>
      <c r="U13" s="323"/>
      <c r="V13" s="324"/>
      <c r="W13" s="314" t="s">
        <v>228</v>
      </c>
      <c r="X13" s="314"/>
      <c r="Y13" s="315"/>
      <c r="Z13" s="316" t="s">
        <v>227</v>
      </c>
      <c r="AA13" s="316" t="s">
        <v>226</v>
      </c>
      <c r="AB13" s="317" t="s">
        <v>225</v>
      </c>
      <c r="AC13" s="317" t="s">
        <v>224</v>
      </c>
      <c r="AD13" s="317" t="s">
        <v>223</v>
      </c>
      <c r="AE13" s="326" t="s">
        <v>222</v>
      </c>
      <c r="AF13" s="312" t="s">
        <v>221</v>
      </c>
      <c r="AG13" s="322"/>
      <c r="AH13" s="323"/>
      <c r="AI13" s="323"/>
      <c r="AJ13" s="318"/>
    </row>
    <row r="14" spans="1:36" ht="12" customHeight="1" x14ac:dyDescent="0.15">
      <c r="A14" s="4"/>
      <c r="B14" s="4"/>
      <c r="C14" s="4"/>
      <c r="D14" s="317"/>
      <c r="E14" s="317"/>
      <c r="F14" s="317"/>
      <c r="G14" s="7" t="s">
        <v>218</v>
      </c>
      <c r="H14" s="7" t="s">
        <v>220</v>
      </c>
      <c r="I14" s="7" t="s">
        <v>219</v>
      </c>
      <c r="J14" s="316"/>
      <c r="K14" s="316"/>
      <c r="L14" s="317"/>
      <c r="M14" s="317"/>
      <c r="N14" s="317"/>
      <c r="O14" s="317"/>
      <c r="P14" s="317"/>
      <c r="Q14" s="308"/>
      <c r="R14" s="311"/>
      <c r="S14" s="295"/>
      <c r="T14" s="32" t="s">
        <v>218</v>
      </c>
      <c r="U14" s="7" t="s">
        <v>220</v>
      </c>
      <c r="V14" s="33" t="s">
        <v>219</v>
      </c>
      <c r="W14" s="7" t="s">
        <v>218</v>
      </c>
      <c r="X14" s="7" t="s">
        <v>220</v>
      </c>
      <c r="Y14" s="7" t="s">
        <v>219</v>
      </c>
      <c r="Z14" s="316"/>
      <c r="AA14" s="316"/>
      <c r="AB14" s="317"/>
      <c r="AC14" s="317"/>
      <c r="AD14" s="317"/>
      <c r="AE14" s="327"/>
      <c r="AF14" s="295"/>
      <c r="AG14" s="7" t="s">
        <v>218</v>
      </c>
      <c r="AH14" s="7" t="s">
        <v>220</v>
      </c>
      <c r="AI14" s="8" t="s">
        <v>219</v>
      </c>
      <c r="AJ14" s="76"/>
    </row>
    <row r="15" spans="1:36" s="37" customFormat="1" ht="6" customHeight="1" x14ac:dyDescent="0.15">
      <c r="A15" s="5"/>
      <c r="B15" s="5"/>
      <c r="C15" s="5"/>
      <c r="D15" s="46"/>
      <c r="E15" s="42"/>
      <c r="F15" s="42"/>
      <c r="G15" s="67"/>
      <c r="H15" s="67"/>
      <c r="I15" s="67"/>
      <c r="J15" s="68"/>
      <c r="K15" s="68"/>
      <c r="L15" s="67"/>
      <c r="M15" s="67"/>
      <c r="N15" s="67"/>
      <c r="O15" s="67"/>
      <c r="P15" s="67"/>
      <c r="Q15" s="69"/>
      <c r="R15" s="69"/>
      <c r="S15" s="69"/>
      <c r="T15" s="67"/>
      <c r="U15" s="67"/>
      <c r="V15" s="67"/>
      <c r="W15" s="67"/>
      <c r="X15" s="67"/>
      <c r="Y15" s="67"/>
      <c r="Z15" s="68"/>
      <c r="AA15" s="68"/>
      <c r="AB15" s="67"/>
      <c r="AC15" s="67"/>
      <c r="AD15" s="67"/>
      <c r="AE15" s="67"/>
      <c r="AF15" s="67"/>
      <c r="AG15" s="67"/>
      <c r="AH15" s="67"/>
      <c r="AI15" s="67"/>
      <c r="AJ15" s="75"/>
    </row>
    <row r="16" spans="1:36" s="9" customFormat="1" ht="10.5" customHeight="1" x14ac:dyDescent="0.15">
      <c r="A16" s="331" t="s">
        <v>218</v>
      </c>
      <c r="B16" s="331"/>
      <c r="C16" s="331"/>
      <c r="D16" s="91">
        <v>7690</v>
      </c>
      <c r="E16" s="90">
        <v>5522</v>
      </c>
      <c r="F16" s="90">
        <v>2168</v>
      </c>
      <c r="G16" s="90">
        <v>30410</v>
      </c>
      <c r="H16" s="90">
        <v>15274</v>
      </c>
      <c r="I16" s="90">
        <v>15136</v>
      </c>
      <c r="J16" s="90">
        <v>7994</v>
      </c>
      <c r="K16" s="90">
        <v>12847</v>
      </c>
      <c r="L16" s="90">
        <v>374</v>
      </c>
      <c r="M16" s="90">
        <v>2499</v>
      </c>
      <c r="N16" s="90">
        <v>584</v>
      </c>
      <c r="O16" s="90">
        <v>1347</v>
      </c>
      <c r="P16" s="90">
        <v>519</v>
      </c>
      <c r="Q16" s="90">
        <v>1007</v>
      </c>
      <c r="R16" s="90">
        <v>1718</v>
      </c>
      <c r="S16" s="90">
        <v>1521</v>
      </c>
      <c r="T16" s="90">
        <v>191</v>
      </c>
      <c r="U16" s="90">
        <v>124</v>
      </c>
      <c r="V16" s="90">
        <v>67</v>
      </c>
      <c r="W16" s="90">
        <v>2446</v>
      </c>
      <c r="X16" s="90">
        <v>190</v>
      </c>
      <c r="Y16" s="90">
        <v>2256</v>
      </c>
      <c r="Z16" s="90">
        <v>264</v>
      </c>
      <c r="AA16" s="90">
        <v>546</v>
      </c>
      <c r="AB16" s="90">
        <v>49</v>
      </c>
      <c r="AC16" s="90">
        <v>571</v>
      </c>
      <c r="AD16" s="90">
        <v>810</v>
      </c>
      <c r="AE16" s="90">
        <v>149</v>
      </c>
      <c r="AF16" s="90">
        <v>57</v>
      </c>
      <c r="AG16" s="90">
        <v>98</v>
      </c>
      <c r="AH16" s="90">
        <v>24</v>
      </c>
      <c r="AI16" s="90">
        <v>74</v>
      </c>
      <c r="AJ16" s="74" t="s">
        <v>218</v>
      </c>
    </row>
    <row r="17" spans="1:36" ht="10.5" customHeight="1" x14ac:dyDescent="0.15">
      <c r="A17" s="13"/>
      <c r="B17" s="16">
        <v>1</v>
      </c>
      <c r="C17" s="96" t="s">
        <v>117</v>
      </c>
      <c r="D17" s="88">
        <v>812</v>
      </c>
      <c r="E17" s="94">
        <v>582</v>
      </c>
      <c r="F17" s="94">
        <v>230</v>
      </c>
      <c r="G17" s="87">
        <v>4233</v>
      </c>
      <c r="H17" s="87">
        <v>2976</v>
      </c>
      <c r="I17" s="87">
        <v>1257</v>
      </c>
      <c r="J17" s="87">
        <v>566</v>
      </c>
      <c r="K17" s="87">
        <v>714</v>
      </c>
      <c r="L17" s="87">
        <v>278</v>
      </c>
      <c r="M17" s="87">
        <v>1593</v>
      </c>
      <c r="N17" s="87">
        <v>358</v>
      </c>
      <c r="O17" s="87">
        <v>143</v>
      </c>
      <c r="P17" s="87">
        <v>27</v>
      </c>
      <c r="Q17" s="87">
        <v>118</v>
      </c>
      <c r="R17" s="87">
        <v>162</v>
      </c>
      <c r="S17" s="87">
        <v>274</v>
      </c>
      <c r="T17" s="87">
        <v>15</v>
      </c>
      <c r="U17" s="87">
        <v>13</v>
      </c>
      <c r="V17" s="87">
        <v>2</v>
      </c>
      <c r="W17" s="87">
        <v>343</v>
      </c>
      <c r="X17" s="87">
        <v>75</v>
      </c>
      <c r="Y17" s="87">
        <v>268</v>
      </c>
      <c r="Z17" s="87">
        <v>76</v>
      </c>
      <c r="AA17" s="87">
        <v>142</v>
      </c>
      <c r="AB17" s="87">
        <v>12</v>
      </c>
      <c r="AC17" s="87">
        <v>33</v>
      </c>
      <c r="AD17" s="87">
        <v>52</v>
      </c>
      <c r="AE17" s="87">
        <v>26</v>
      </c>
      <c r="AF17" s="87">
        <v>2</v>
      </c>
      <c r="AG17" s="87">
        <v>47</v>
      </c>
      <c r="AH17" s="87">
        <v>15</v>
      </c>
      <c r="AI17" s="87">
        <v>32</v>
      </c>
      <c r="AJ17" s="6">
        <v>1</v>
      </c>
    </row>
    <row r="18" spans="1:36" ht="10.5" customHeight="1" x14ac:dyDescent="0.15">
      <c r="A18" s="13"/>
      <c r="B18" s="16">
        <v>2</v>
      </c>
      <c r="C18" s="96" t="s">
        <v>217</v>
      </c>
      <c r="D18" s="88">
        <v>5158</v>
      </c>
      <c r="E18" s="94">
        <v>3940</v>
      </c>
      <c r="F18" s="94">
        <v>1218</v>
      </c>
      <c r="G18" s="87">
        <v>18723</v>
      </c>
      <c r="H18" s="87">
        <v>8538</v>
      </c>
      <c r="I18" s="87">
        <v>10185</v>
      </c>
      <c r="J18" s="87">
        <v>4909</v>
      </c>
      <c r="K18" s="87">
        <v>9263</v>
      </c>
      <c r="L18" s="87">
        <v>69</v>
      </c>
      <c r="M18" s="87">
        <v>652</v>
      </c>
      <c r="N18" s="87">
        <v>159</v>
      </c>
      <c r="O18" s="87">
        <v>913</v>
      </c>
      <c r="P18" s="87">
        <v>396</v>
      </c>
      <c r="Q18" s="87">
        <v>692</v>
      </c>
      <c r="R18" s="87">
        <v>760</v>
      </c>
      <c r="S18" s="87">
        <v>910</v>
      </c>
      <c r="T18" s="87">
        <v>131</v>
      </c>
      <c r="U18" s="87">
        <v>79</v>
      </c>
      <c r="V18" s="87">
        <v>52</v>
      </c>
      <c r="W18" s="87">
        <v>1632</v>
      </c>
      <c r="X18" s="87">
        <v>69</v>
      </c>
      <c r="Y18" s="87">
        <v>1563</v>
      </c>
      <c r="Z18" s="87">
        <v>112</v>
      </c>
      <c r="AA18" s="87">
        <v>316</v>
      </c>
      <c r="AB18" s="87">
        <v>35</v>
      </c>
      <c r="AC18" s="87">
        <v>388</v>
      </c>
      <c r="AD18" s="87">
        <v>692</v>
      </c>
      <c r="AE18" s="87">
        <v>50</v>
      </c>
      <c r="AF18" s="87">
        <v>39</v>
      </c>
      <c r="AG18" s="87">
        <v>15</v>
      </c>
      <c r="AH18" s="87">
        <v>1</v>
      </c>
      <c r="AI18" s="87">
        <v>14</v>
      </c>
      <c r="AJ18" s="6">
        <v>2</v>
      </c>
    </row>
    <row r="19" spans="1:36" ht="10.5" customHeight="1" x14ac:dyDescent="0.15">
      <c r="A19" s="13"/>
      <c r="B19" s="16">
        <v>3</v>
      </c>
      <c r="C19" s="61" t="s">
        <v>216</v>
      </c>
      <c r="D19" s="88">
        <v>0</v>
      </c>
      <c r="E19" s="94">
        <v>0</v>
      </c>
      <c r="F19" s="94">
        <v>0</v>
      </c>
      <c r="G19" s="87">
        <v>177</v>
      </c>
      <c r="H19" s="87">
        <v>135</v>
      </c>
      <c r="I19" s="87">
        <v>42</v>
      </c>
      <c r="J19" s="86">
        <v>0</v>
      </c>
      <c r="K19" s="86">
        <v>0</v>
      </c>
      <c r="L19" s="86">
        <v>0</v>
      </c>
      <c r="M19" s="86">
        <v>0</v>
      </c>
      <c r="N19" s="86">
        <v>0</v>
      </c>
      <c r="O19" s="87">
        <v>177</v>
      </c>
      <c r="P19" s="86">
        <v>0</v>
      </c>
      <c r="Q19" s="87">
        <v>0</v>
      </c>
      <c r="R19" s="86">
        <v>0</v>
      </c>
      <c r="S19" s="86">
        <v>0</v>
      </c>
      <c r="T19" s="87">
        <v>0</v>
      </c>
      <c r="U19" s="86">
        <v>0</v>
      </c>
      <c r="V19" s="86">
        <v>0</v>
      </c>
      <c r="W19" s="87">
        <v>0</v>
      </c>
      <c r="X19" s="86">
        <v>0</v>
      </c>
      <c r="Y19" s="86">
        <v>0</v>
      </c>
      <c r="Z19" s="86">
        <v>0</v>
      </c>
      <c r="AA19" s="86">
        <v>0</v>
      </c>
      <c r="AB19" s="86">
        <v>0</v>
      </c>
      <c r="AC19" s="86">
        <v>0</v>
      </c>
      <c r="AD19" s="86">
        <v>0</v>
      </c>
      <c r="AE19" s="86">
        <v>0</v>
      </c>
      <c r="AF19" s="86">
        <v>0</v>
      </c>
      <c r="AG19" s="87">
        <v>0</v>
      </c>
      <c r="AH19" s="86">
        <v>0</v>
      </c>
      <c r="AI19" s="86">
        <v>0</v>
      </c>
      <c r="AJ19" s="6">
        <v>3</v>
      </c>
    </row>
    <row r="20" spans="1:36" ht="10.5" customHeight="1" x14ac:dyDescent="0.15">
      <c r="A20" s="13"/>
      <c r="B20" s="16">
        <v>4</v>
      </c>
      <c r="C20" s="61" t="s">
        <v>114</v>
      </c>
      <c r="D20" s="88">
        <v>121</v>
      </c>
      <c r="E20" s="94">
        <v>71</v>
      </c>
      <c r="F20" s="94">
        <v>50</v>
      </c>
      <c r="G20" s="87">
        <v>706</v>
      </c>
      <c r="H20" s="87">
        <v>338</v>
      </c>
      <c r="I20" s="87">
        <v>368</v>
      </c>
      <c r="J20" s="87">
        <v>248</v>
      </c>
      <c r="K20" s="87">
        <v>271</v>
      </c>
      <c r="L20" s="87">
        <v>0</v>
      </c>
      <c r="M20" s="87">
        <v>30</v>
      </c>
      <c r="N20" s="87">
        <v>5</v>
      </c>
      <c r="O20" s="87">
        <v>33</v>
      </c>
      <c r="P20" s="87">
        <v>10</v>
      </c>
      <c r="Q20" s="87">
        <v>11</v>
      </c>
      <c r="R20" s="87">
        <v>75</v>
      </c>
      <c r="S20" s="87">
        <v>23</v>
      </c>
      <c r="T20" s="87">
        <v>7</v>
      </c>
      <c r="U20" s="87">
        <v>3</v>
      </c>
      <c r="V20" s="87">
        <v>4</v>
      </c>
      <c r="W20" s="87">
        <v>75</v>
      </c>
      <c r="X20" s="87">
        <v>6</v>
      </c>
      <c r="Y20" s="87">
        <v>69</v>
      </c>
      <c r="Z20" s="87">
        <v>14</v>
      </c>
      <c r="AA20" s="87">
        <v>25</v>
      </c>
      <c r="AB20" s="86">
        <v>0</v>
      </c>
      <c r="AC20" s="87">
        <v>26</v>
      </c>
      <c r="AD20" s="87">
        <v>6</v>
      </c>
      <c r="AE20" s="87">
        <v>4</v>
      </c>
      <c r="AF20" s="87">
        <v>0</v>
      </c>
      <c r="AG20" s="87">
        <v>4</v>
      </c>
      <c r="AH20" s="87">
        <v>2</v>
      </c>
      <c r="AI20" s="87">
        <v>2</v>
      </c>
      <c r="AJ20" s="6">
        <v>4</v>
      </c>
    </row>
    <row r="21" spans="1:36" ht="10.5" customHeight="1" x14ac:dyDescent="0.15">
      <c r="A21" s="13"/>
      <c r="B21" s="16">
        <v>5</v>
      </c>
      <c r="C21" s="95" t="s">
        <v>215</v>
      </c>
      <c r="D21" s="88">
        <v>141</v>
      </c>
      <c r="E21" s="94">
        <v>78</v>
      </c>
      <c r="F21" s="94">
        <v>63</v>
      </c>
      <c r="G21" s="87">
        <v>1242</v>
      </c>
      <c r="H21" s="87">
        <v>590</v>
      </c>
      <c r="I21" s="87">
        <v>652</v>
      </c>
      <c r="J21" s="87">
        <v>509</v>
      </c>
      <c r="K21" s="87">
        <v>478</v>
      </c>
      <c r="L21" s="87">
        <v>6</v>
      </c>
      <c r="M21" s="87">
        <v>24</v>
      </c>
      <c r="N21" s="86">
        <v>10</v>
      </c>
      <c r="O21" s="86">
        <v>4</v>
      </c>
      <c r="P21" s="87">
        <v>21</v>
      </c>
      <c r="Q21" s="87">
        <v>70</v>
      </c>
      <c r="R21" s="87">
        <v>71</v>
      </c>
      <c r="S21" s="87">
        <v>49</v>
      </c>
      <c r="T21" s="87">
        <v>4</v>
      </c>
      <c r="U21" s="87">
        <v>4</v>
      </c>
      <c r="V21" s="87">
        <v>0</v>
      </c>
      <c r="W21" s="87">
        <v>157</v>
      </c>
      <c r="X21" s="87">
        <v>19</v>
      </c>
      <c r="Y21" s="87">
        <v>138</v>
      </c>
      <c r="Z21" s="87">
        <v>22</v>
      </c>
      <c r="AA21" s="87">
        <v>43</v>
      </c>
      <c r="AB21" s="86">
        <v>0</v>
      </c>
      <c r="AC21" s="87">
        <v>55</v>
      </c>
      <c r="AD21" s="87">
        <v>22</v>
      </c>
      <c r="AE21" s="87">
        <v>10</v>
      </c>
      <c r="AF21" s="87">
        <v>5</v>
      </c>
      <c r="AG21" s="87">
        <v>7</v>
      </c>
      <c r="AH21" s="87">
        <v>1</v>
      </c>
      <c r="AI21" s="87">
        <v>6</v>
      </c>
      <c r="AJ21" s="6">
        <v>5</v>
      </c>
    </row>
    <row r="22" spans="1:36" ht="10.5" customHeight="1" x14ac:dyDescent="0.15">
      <c r="A22" s="13"/>
      <c r="B22" s="16">
        <v>6</v>
      </c>
      <c r="C22" s="95" t="s">
        <v>104</v>
      </c>
      <c r="D22" s="88">
        <v>1108</v>
      </c>
      <c r="E22" s="94">
        <v>645</v>
      </c>
      <c r="F22" s="94">
        <v>463</v>
      </c>
      <c r="G22" s="87">
        <v>4717</v>
      </c>
      <c r="H22" s="87">
        <v>2374</v>
      </c>
      <c r="I22" s="87">
        <v>2343</v>
      </c>
      <c r="J22" s="87">
        <v>1624</v>
      </c>
      <c r="K22" s="87">
        <v>1808</v>
      </c>
      <c r="L22" s="87">
        <v>21</v>
      </c>
      <c r="M22" s="87">
        <v>178</v>
      </c>
      <c r="N22" s="87">
        <v>46</v>
      </c>
      <c r="O22" s="87">
        <v>72</v>
      </c>
      <c r="P22" s="87">
        <v>59</v>
      </c>
      <c r="Q22" s="87">
        <v>106</v>
      </c>
      <c r="R22" s="87">
        <v>573</v>
      </c>
      <c r="S22" s="87">
        <v>230</v>
      </c>
      <c r="T22" s="87">
        <v>21</v>
      </c>
      <c r="U22" s="87">
        <v>15</v>
      </c>
      <c r="V22" s="87">
        <v>6</v>
      </c>
      <c r="W22" s="87">
        <v>214</v>
      </c>
      <c r="X22" s="87">
        <v>19</v>
      </c>
      <c r="Y22" s="87">
        <v>195</v>
      </c>
      <c r="Z22" s="87">
        <v>40</v>
      </c>
      <c r="AA22" s="87">
        <v>19</v>
      </c>
      <c r="AB22" s="87">
        <v>2</v>
      </c>
      <c r="AC22" s="87">
        <v>60</v>
      </c>
      <c r="AD22" s="87">
        <v>37</v>
      </c>
      <c r="AE22" s="87">
        <v>45</v>
      </c>
      <c r="AF22" s="87">
        <v>11</v>
      </c>
      <c r="AG22" s="87">
        <v>18</v>
      </c>
      <c r="AH22" s="87">
        <v>2</v>
      </c>
      <c r="AI22" s="87">
        <v>16</v>
      </c>
      <c r="AJ22" s="6">
        <v>6</v>
      </c>
    </row>
    <row r="23" spans="1:36" ht="10.5" customHeight="1" x14ac:dyDescent="0.15">
      <c r="A23" s="13"/>
      <c r="B23" s="16">
        <v>7</v>
      </c>
      <c r="C23" s="65" t="s">
        <v>214</v>
      </c>
      <c r="D23" s="88">
        <v>350</v>
      </c>
      <c r="E23" s="94">
        <v>206</v>
      </c>
      <c r="F23" s="94">
        <v>144</v>
      </c>
      <c r="G23" s="87">
        <v>612</v>
      </c>
      <c r="H23" s="87">
        <v>323</v>
      </c>
      <c r="I23" s="87">
        <v>289</v>
      </c>
      <c r="J23" s="87">
        <v>138</v>
      </c>
      <c r="K23" s="87">
        <v>313</v>
      </c>
      <c r="L23" s="87">
        <v>0</v>
      </c>
      <c r="M23" s="87">
        <v>22</v>
      </c>
      <c r="N23" s="87">
        <v>6</v>
      </c>
      <c r="O23" s="86">
        <v>5</v>
      </c>
      <c r="P23" s="86">
        <v>6</v>
      </c>
      <c r="Q23" s="87">
        <v>10</v>
      </c>
      <c r="R23" s="87">
        <v>77</v>
      </c>
      <c r="S23" s="87">
        <v>35</v>
      </c>
      <c r="T23" s="87">
        <v>13</v>
      </c>
      <c r="U23" s="87">
        <v>10</v>
      </c>
      <c r="V23" s="87">
        <v>3</v>
      </c>
      <c r="W23" s="87">
        <v>25</v>
      </c>
      <c r="X23" s="86">
        <v>2</v>
      </c>
      <c r="Y23" s="87">
        <v>23</v>
      </c>
      <c r="Z23" s="87">
        <v>0</v>
      </c>
      <c r="AA23" s="86">
        <v>1</v>
      </c>
      <c r="AB23" s="86">
        <v>0</v>
      </c>
      <c r="AC23" s="87">
        <v>9</v>
      </c>
      <c r="AD23" s="86">
        <v>1</v>
      </c>
      <c r="AE23" s="86">
        <v>14</v>
      </c>
      <c r="AF23" s="87">
        <v>0</v>
      </c>
      <c r="AG23" s="87">
        <v>7</v>
      </c>
      <c r="AH23" s="87">
        <v>3</v>
      </c>
      <c r="AI23" s="86">
        <v>4</v>
      </c>
      <c r="AJ23" s="6">
        <v>7</v>
      </c>
    </row>
    <row r="24" spans="1:36" s="37" customFormat="1" ht="6" customHeight="1" x14ac:dyDescent="0.15">
      <c r="A24" s="18"/>
      <c r="B24" s="19"/>
      <c r="C24" s="64"/>
      <c r="D24" s="25"/>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26"/>
    </row>
    <row r="25" spans="1:36" ht="10.5" customHeight="1" x14ac:dyDescent="0.15">
      <c r="A25" s="5" t="s">
        <v>184</v>
      </c>
    </row>
    <row r="26" spans="1:36" ht="10.5" customHeight="1" x14ac:dyDescent="0.15">
      <c r="A26" s="2" t="s">
        <v>188</v>
      </c>
    </row>
    <row r="27" spans="1:36" x14ac:dyDescent="0.15">
      <c r="A27" s="2" t="s">
        <v>213</v>
      </c>
    </row>
  </sheetData>
  <mergeCells count="29">
    <mergeCell ref="A16:C16"/>
    <mergeCell ref="W13:Y13"/>
    <mergeCell ref="Z13:Z14"/>
    <mergeCell ref="AA13:AA14"/>
    <mergeCell ref="AB13:AB14"/>
    <mergeCell ref="A12:C13"/>
    <mergeCell ref="T12:V13"/>
    <mergeCell ref="Z12:AC12"/>
    <mergeCell ref="AJ12:AJ13"/>
    <mergeCell ref="D13:D14"/>
    <mergeCell ref="E13:E14"/>
    <mergeCell ref="F13:F14"/>
    <mergeCell ref="J13:J14"/>
    <mergeCell ref="K13:K14"/>
    <mergeCell ref="L13:L14"/>
    <mergeCell ref="M13:M14"/>
    <mergeCell ref="N13:N14"/>
    <mergeCell ref="O13:O14"/>
    <mergeCell ref="AE13:AE14"/>
    <mergeCell ref="AF13:AF14"/>
    <mergeCell ref="AC13:AC14"/>
    <mergeCell ref="AD13:AD14"/>
    <mergeCell ref="D11:F12"/>
    <mergeCell ref="Y11:AG11"/>
    <mergeCell ref="AG12:AI13"/>
    <mergeCell ref="P13:P14"/>
    <mergeCell ref="Q13:Q14"/>
    <mergeCell ref="R13:R14"/>
    <mergeCell ref="S13:S14"/>
  </mergeCells>
  <phoneticPr fontId="10"/>
  <pageMargins left="0.6692913385826772" right="0.6692913385826772" top="0.78740157480314965" bottom="0.86614173228346458"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J23"/>
  <sheetViews>
    <sheetView zoomScaleNormal="100" workbookViewId="0"/>
  </sheetViews>
  <sheetFormatPr defaultRowHeight="10.5" x14ac:dyDescent="0.15"/>
  <cols>
    <col min="1" max="1" width="0.7109375" style="2" customWidth="1"/>
    <col min="2" max="2" width="2.28515625" style="2" customWidth="1"/>
    <col min="3" max="3" width="20.28515625" style="2" customWidth="1"/>
    <col min="4" max="5" width="6.42578125" style="2" customWidth="1"/>
    <col min="6" max="6" width="6.28515625" style="2" customWidth="1"/>
    <col min="7" max="9" width="6.7109375" style="2" customWidth="1"/>
    <col min="10" max="11" width="7.28515625" style="2" customWidth="1"/>
    <col min="12" max="12" width="5.140625" style="2" customWidth="1"/>
    <col min="13" max="13" width="5.7109375" style="2" customWidth="1"/>
    <col min="14" max="16" width="5.140625" style="2" customWidth="1"/>
    <col min="17" max="19" width="5.7109375" style="2" customWidth="1"/>
    <col min="20" max="20" width="4.85546875" style="2" customWidth="1"/>
    <col min="21" max="21" width="4.85546875" style="37" customWidth="1"/>
    <col min="22" max="22" width="4.85546875" style="2" customWidth="1"/>
    <col min="23" max="23" width="6" style="2" customWidth="1"/>
    <col min="24" max="27" width="5.7109375" style="2" customWidth="1"/>
    <col min="28" max="28" width="4.85546875" style="2" customWidth="1"/>
    <col min="29" max="29" width="5.28515625" style="2" customWidth="1"/>
    <col min="30" max="31" width="4.85546875" style="2" customWidth="1"/>
    <col min="32" max="32" width="5.28515625" style="2" customWidth="1"/>
    <col min="33" max="33" width="4.85546875" style="2" customWidth="1"/>
    <col min="34" max="35" width="4.28515625" style="2" customWidth="1"/>
    <col min="36" max="36" width="4.140625" style="2" customWidth="1"/>
    <col min="37" max="16384" width="9.140625" style="2"/>
  </cols>
  <sheetData>
    <row r="2" spans="1:36" s="22" customFormat="1" ht="13.5" customHeight="1" x14ac:dyDescent="0.15">
      <c r="A2" s="73" t="s">
        <v>73</v>
      </c>
      <c r="Q2" s="73"/>
      <c r="U2" s="36"/>
    </row>
    <row r="3" spans="1:36" ht="10.5" customHeight="1" x14ac:dyDescent="0.15">
      <c r="A3" s="3"/>
      <c r="Q3" s="1"/>
    </row>
    <row r="4" spans="1:36" ht="10.5" customHeight="1" x14ac:dyDescent="0.15">
      <c r="A4" s="5" t="s">
        <v>212</v>
      </c>
      <c r="Q4" s="1"/>
    </row>
    <row r="5" spans="1:36" ht="10.5" customHeight="1" x14ac:dyDescent="0.15">
      <c r="A5" s="5"/>
      <c r="Q5" s="1"/>
    </row>
    <row r="6" spans="1:36" ht="10.5" customHeight="1" x14ac:dyDescent="0.15">
      <c r="A6" s="4" t="s">
        <v>182</v>
      </c>
      <c r="B6" s="4"/>
      <c r="C6" s="4"/>
      <c r="D6" s="4"/>
      <c r="E6" s="4"/>
      <c r="F6" s="4"/>
      <c r="G6" s="4"/>
      <c r="H6" s="4"/>
      <c r="I6" s="4"/>
      <c r="J6" s="4"/>
      <c r="K6" s="4"/>
      <c r="L6" s="4"/>
      <c r="M6" s="4"/>
      <c r="N6" s="4"/>
      <c r="O6" s="4"/>
      <c r="P6" s="4"/>
      <c r="R6" s="4"/>
      <c r="S6" s="4"/>
      <c r="T6" s="4"/>
      <c r="U6" s="5"/>
      <c r="V6" s="4"/>
      <c r="W6" s="4"/>
      <c r="X6" s="4"/>
      <c r="Y6" s="4"/>
      <c r="Z6" s="4"/>
      <c r="AA6" s="4"/>
      <c r="AB6" s="4"/>
      <c r="AC6" s="4"/>
      <c r="AD6" s="4"/>
      <c r="AE6" s="4"/>
      <c r="AF6" s="4"/>
      <c r="AG6" s="4"/>
      <c r="AH6" s="4"/>
      <c r="AI6" s="4"/>
      <c r="AJ6" s="35" t="s">
        <v>211</v>
      </c>
    </row>
    <row r="7" spans="1:36" ht="12" customHeight="1" x14ac:dyDescent="0.15">
      <c r="A7" s="44"/>
      <c r="B7" s="44"/>
      <c r="C7" s="44"/>
      <c r="D7" s="319" t="s">
        <v>136</v>
      </c>
      <c r="E7" s="320"/>
      <c r="F7" s="321"/>
      <c r="G7" s="84"/>
      <c r="H7" s="83"/>
      <c r="I7" s="42" t="s">
        <v>161</v>
      </c>
      <c r="J7" s="83"/>
      <c r="K7" s="83"/>
      <c r="L7" s="83"/>
      <c r="M7" s="83"/>
      <c r="N7" s="83"/>
      <c r="O7" s="83"/>
      <c r="P7" s="83"/>
      <c r="Q7" s="77" t="s">
        <v>160</v>
      </c>
      <c r="R7" s="5"/>
      <c r="S7" s="5"/>
      <c r="T7" s="5" t="s">
        <v>159</v>
      </c>
      <c r="U7" s="83"/>
      <c r="V7" s="5"/>
      <c r="W7" s="85"/>
      <c r="X7" s="77"/>
      <c r="Y7" s="325" t="s">
        <v>69</v>
      </c>
      <c r="Z7" s="297"/>
      <c r="AA7" s="297"/>
      <c r="AB7" s="297"/>
      <c r="AC7" s="297"/>
      <c r="AD7" s="297"/>
      <c r="AE7" s="298"/>
      <c r="AF7" s="298"/>
      <c r="AG7" s="297"/>
      <c r="AH7" s="77"/>
      <c r="AI7" s="77"/>
      <c r="AJ7" s="82"/>
    </row>
    <row r="8" spans="1:36" ht="12" customHeight="1" x14ac:dyDescent="0.15">
      <c r="A8" s="329" t="s">
        <v>68</v>
      </c>
      <c r="B8" s="330"/>
      <c r="C8" s="301"/>
      <c r="D8" s="322"/>
      <c r="E8" s="323"/>
      <c r="F8" s="324"/>
      <c r="G8" s="81"/>
      <c r="H8" s="77"/>
      <c r="I8" s="43" t="s">
        <v>158</v>
      </c>
      <c r="J8" s="80"/>
      <c r="K8" s="77"/>
      <c r="L8" s="77"/>
      <c r="M8" s="77"/>
      <c r="N8" s="77"/>
      <c r="O8" s="77"/>
      <c r="P8" s="77"/>
      <c r="Q8" s="43" t="s">
        <v>157</v>
      </c>
      <c r="R8" s="77"/>
      <c r="S8" s="77"/>
      <c r="T8" s="319" t="s">
        <v>132</v>
      </c>
      <c r="U8" s="320"/>
      <c r="V8" s="321"/>
      <c r="W8" s="79"/>
      <c r="X8" s="77"/>
      <c r="Y8" s="78"/>
      <c r="Z8" s="325" t="s">
        <v>156</v>
      </c>
      <c r="AA8" s="325"/>
      <c r="AB8" s="325"/>
      <c r="AC8" s="325"/>
      <c r="AD8" s="77"/>
      <c r="AE8" s="77"/>
      <c r="AF8" s="71"/>
      <c r="AG8" s="320" t="s">
        <v>132</v>
      </c>
      <c r="AH8" s="320"/>
      <c r="AI8" s="320"/>
      <c r="AJ8" s="318" t="s">
        <v>68</v>
      </c>
    </row>
    <row r="9" spans="1:36" ht="12" customHeight="1" x14ac:dyDescent="0.15">
      <c r="A9" s="330"/>
      <c r="B9" s="330"/>
      <c r="C9" s="301"/>
      <c r="D9" s="317" t="s">
        <v>66</v>
      </c>
      <c r="E9" s="317" t="s">
        <v>65</v>
      </c>
      <c r="F9" s="317" t="s">
        <v>64</v>
      </c>
      <c r="G9" s="72"/>
      <c r="H9" s="43" t="s">
        <v>131</v>
      </c>
      <c r="I9" s="71"/>
      <c r="J9" s="316" t="s">
        <v>130</v>
      </c>
      <c r="K9" s="316" t="s">
        <v>129</v>
      </c>
      <c r="L9" s="317" t="s">
        <v>61</v>
      </c>
      <c r="M9" s="317" t="s">
        <v>60</v>
      </c>
      <c r="N9" s="317" t="s">
        <v>59</v>
      </c>
      <c r="O9" s="317" t="s">
        <v>28</v>
      </c>
      <c r="P9" s="317" t="s">
        <v>206</v>
      </c>
      <c r="Q9" s="308" t="s">
        <v>205</v>
      </c>
      <c r="R9" s="311" t="s">
        <v>204</v>
      </c>
      <c r="S9" s="312" t="s">
        <v>203</v>
      </c>
      <c r="T9" s="322"/>
      <c r="U9" s="323"/>
      <c r="V9" s="324"/>
      <c r="W9" s="314" t="s">
        <v>210</v>
      </c>
      <c r="X9" s="314"/>
      <c r="Y9" s="315"/>
      <c r="Z9" s="316" t="s">
        <v>209</v>
      </c>
      <c r="AA9" s="316" t="s">
        <v>208</v>
      </c>
      <c r="AB9" s="317" t="s">
        <v>207</v>
      </c>
      <c r="AC9" s="317" t="s">
        <v>206</v>
      </c>
      <c r="AD9" s="317" t="s">
        <v>205</v>
      </c>
      <c r="AE9" s="326" t="s">
        <v>204</v>
      </c>
      <c r="AF9" s="312" t="s">
        <v>203</v>
      </c>
      <c r="AG9" s="322"/>
      <c r="AH9" s="323"/>
      <c r="AI9" s="323"/>
      <c r="AJ9" s="318"/>
    </row>
    <row r="10" spans="1:36" ht="12" customHeight="1" x14ac:dyDescent="0.15">
      <c r="A10" s="4"/>
      <c r="B10" s="4"/>
      <c r="C10" s="4"/>
      <c r="D10" s="317"/>
      <c r="E10" s="317"/>
      <c r="F10" s="317"/>
      <c r="G10" s="7" t="s">
        <v>200</v>
      </c>
      <c r="H10" s="7" t="s">
        <v>202</v>
      </c>
      <c r="I10" s="7" t="s">
        <v>201</v>
      </c>
      <c r="J10" s="316"/>
      <c r="K10" s="316"/>
      <c r="L10" s="317"/>
      <c r="M10" s="317"/>
      <c r="N10" s="317"/>
      <c r="O10" s="317"/>
      <c r="P10" s="317"/>
      <c r="Q10" s="308"/>
      <c r="R10" s="311"/>
      <c r="S10" s="295"/>
      <c r="T10" s="32" t="s">
        <v>200</v>
      </c>
      <c r="U10" s="7" t="s">
        <v>202</v>
      </c>
      <c r="V10" s="33" t="s">
        <v>201</v>
      </c>
      <c r="W10" s="7" t="s">
        <v>200</v>
      </c>
      <c r="X10" s="7" t="s">
        <v>202</v>
      </c>
      <c r="Y10" s="7" t="s">
        <v>201</v>
      </c>
      <c r="Z10" s="316"/>
      <c r="AA10" s="316"/>
      <c r="AB10" s="317"/>
      <c r="AC10" s="317"/>
      <c r="AD10" s="317"/>
      <c r="AE10" s="327"/>
      <c r="AF10" s="295"/>
      <c r="AG10" s="7" t="s">
        <v>200</v>
      </c>
      <c r="AH10" s="7" t="s">
        <v>202</v>
      </c>
      <c r="AI10" s="8" t="s">
        <v>201</v>
      </c>
      <c r="AJ10" s="76"/>
    </row>
    <row r="11" spans="1:36" s="37" customFormat="1" ht="6" customHeight="1" x14ac:dyDescent="0.15">
      <c r="A11" s="5"/>
      <c r="B11" s="5"/>
      <c r="C11" s="5"/>
      <c r="D11" s="70"/>
      <c r="E11" s="67"/>
      <c r="F11" s="67"/>
      <c r="G11" s="67"/>
      <c r="H11" s="67"/>
      <c r="I11" s="67"/>
      <c r="J11" s="68"/>
      <c r="K11" s="68"/>
      <c r="L11" s="67"/>
      <c r="M11" s="67"/>
      <c r="N11" s="67"/>
      <c r="O11" s="67"/>
      <c r="P11" s="67"/>
      <c r="Q11" s="69"/>
      <c r="R11" s="69"/>
      <c r="S11" s="69"/>
      <c r="T11" s="67"/>
      <c r="U11" s="67"/>
      <c r="V11" s="67"/>
      <c r="W11" s="67"/>
      <c r="X11" s="67"/>
      <c r="Y11" s="67"/>
      <c r="Z11" s="68"/>
      <c r="AA11" s="68"/>
      <c r="AB11" s="67"/>
      <c r="AC11" s="67"/>
      <c r="AD11" s="67"/>
      <c r="AE11" s="67"/>
      <c r="AF11" s="67"/>
      <c r="AG11" s="67"/>
      <c r="AH11" s="67"/>
      <c r="AI11" s="67"/>
      <c r="AJ11" s="75"/>
    </row>
    <row r="12" spans="1:36" s="9" customFormat="1" ht="10.5" customHeight="1" x14ac:dyDescent="0.15">
      <c r="A12" s="331" t="s">
        <v>200</v>
      </c>
      <c r="B12" s="331"/>
      <c r="C12" s="331"/>
      <c r="D12" s="91">
        <v>6144</v>
      </c>
      <c r="E12" s="90">
        <v>4174</v>
      </c>
      <c r="F12" s="90">
        <v>1970</v>
      </c>
      <c r="G12" s="90">
        <v>30487</v>
      </c>
      <c r="H12" s="90">
        <v>15434</v>
      </c>
      <c r="I12" s="90">
        <v>15053</v>
      </c>
      <c r="J12" s="90">
        <v>7934</v>
      </c>
      <c r="K12" s="90">
        <v>13506</v>
      </c>
      <c r="L12" s="90">
        <v>342</v>
      </c>
      <c r="M12" s="90">
        <v>2731</v>
      </c>
      <c r="N12" s="90">
        <v>617</v>
      </c>
      <c r="O12" s="90">
        <v>874</v>
      </c>
      <c r="P12" s="90">
        <v>501</v>
      </c>
      <c r="Q12" s="90">
        <v>1067</v>
      </c>
      <c r="R12" s="90">
        <v>1749</v>
      </c>
      <c r="S12" s="90">
        <v>1166</v>
      </c>
      <c r="T12" s="90">
        <v>220</v>
      </c>
      <c r="U12" s="90">
        <v>134</v>
      </c>
      <c r="V12" s="90">
        <v>86</v>
      </c>
      <c r="W12" s="90">
        <v>2608</v>
      </c>
      <c r="X12" s="90">
        <v>192</v>
      </c>
      <c r="Y12" s="90">
        <v>2416</v>
      </c>
      <c r="Z12" s="90">
        <v>255</v>
      </c>
      <c r="AA12" s="90">
        <v>545</v>
      </c>
      <c r="AB12" s="90">
        <v>61</v>
      </c>
      <c r="AC12" s="90">
        <v>649</v>
      </c>
      <c r="AD12" s="90">
        <v>815</v>
      </c>
      <c r="AE12" s="90">
        <v>139</v>
      </c>
      <c r="AF12" s="90">
        <v>144</v>
      </c>
      <c r="AG12" s="90">
        <v>115</v>
      </c>
      <c r="AH12" s="90">
        <v>32</v>
      </c>
      <c r="AI12" s="90">
        <v>83</v>
      </c>
      <c r="AJ12" s="74" t="s">
        <v>200</v>
      </c>
    </row>
    <row r="13" spans="1:36" ht="10.5" customHeight="1" x14ac:dyDescent="0.15">
      <c r="A13" s="13"/>
      <c r="B13" s="16">
        <v>1</v>
      </c>
      <c r="C13" s="60" t="s">
        <v>117</v>
      </c>
      <c r="D13" s="88">
        <v>783</v>
      </c>
      <c r="E13" s="87">
        <v>554</v>
      </c>
      <c r="F13" s="87">
        <v>229</v>
      </c>
      <c r="G13" s="87">
        <v>4489</v>
      </c>
      <c r="H13" s="87">
        <v>3174</v>
      </c>
      <c r="I13" s="87">
        <v>1315</v>
      </c>
      <c r="J13" s="87">
        <v>628</v>
      </c>
      <c r="K13" s="87">
        <v>886</v>
      </c>
      <c r="L13" s="87">
        <v>260</v>
      </c>
      <c r="M13" s="87">
        <v>1762</v>
      </c>
      <c r="N13" s="87">
        <v>367</v>
      </c>
      <c r="O13" s="87">
        <v>128</v>
      </c>
      <c r="P13" s="87">
        <v>29</v>
      </c>
      <c r="Q13" s="87">
        <v>108</v>
      </c>
      <c r="R13" s="87">
        <v>208</v>
      </c>
      <c r="S13" s="87">
        <v>113</v>
      </c>
      <c r="T13" s="87">
        <v>18</v>
      </c>
      <c r="U13" s="87">
        <v>13</v>
      </c>
      <c r="V13" s="87">
        <v>5</v>
      </c>
      <c r="W13" s="87">
        <v>356</v>
      </c>
      <c r="X13" s="87">
        <v>60</v>
      </c>
      <c r="Y13" s="87">
        <v>296</v>
      </c>
      <c r="Z13" s="87">
        <v>68</v>
      </c>
      <c r="AA13" s="87">
        <v>149</v>
      </c>
      <c r="AB13" s="87">
        <v>6</v>
      </c>
      <c r="AC13" s="87">
        <v>41</v>
      </c>
      <c r="AD13" s="87">
        <v>73</v>
      </c>
      <c r="AE13" s="87">
        <v>19</v>
      </c>
      <c r="AF13" s="87">
        <v>0</v>
      </c>
      <c r="AG13" s="87">
        <v>51</v>
      </c>
      <c r="AH13" s="87">
        <v>23</v>
      </c>
      <c r="AI13" s="87">
        <v>28</v>
      </c>
      <c r="AJ13" s="6">
        <v>1</v>
      </c>
    </row>
    <row r="14" spans="1:36" ht="10.5" customHeight="1" x14ac:dyDescent="0.15">
      <c r="A14" s="13"/>
      <c r="B14" s="16">
        <v>2</v>
      </c>
      <c r="C14" s="60" t="s">
        <v>199</v>
      </c>
      <c r="D14" s="88">
        <v>3836</v>
      </c>
      <c r="E14" s="87">
        <v>2737</v>
      </c>
      <c r="F14" s="87">
        <v>1099</v>
      </c>
      <c r="G14" s="87">
        <v>18362</v>
      </c>
      <c r="H14" s="87">
        <v>8529</v>
      </c>
      <c r="I14" s="87">
        <v>9833</v>
      </c>
      <c r="J14" s="87">
        <v>4729</v>
      </c>
      <c r="K14" s="87">
        <v>9551</v>
      </c>
      <c r="L14" s="87">
        <v>54</v>
      </c>
      <c r="M14" s="87">
        <v>729</v>
      </c>
      <c r="N14" s="87">
        <v>183</v>
      </c>
      <c r="O14" s="87">
        <v>476</v>
      </c>
      <c r="P14" s="87">
        <v>391</v>
      </c>
      <c r="Q14" s="87">
        <v>798</v>
      </c>
      <c r="R14" s="87">
        <v>686</v>
      </c>
      <c r="S14" s="87">
        <v>765</v>
      </c>
      <c r="T14" s="87">
        <v>138</v>
      </c>
      <c r="U14" s="87">
        <v>80</v>
      </c>
      <c r="V14" s="87">
        <v>58</v>
      </c>
      <c r="W14" s="87">
        <v>1653</v>
      </c>
      <c r="X14" s="87">
        <v>53</v>
      </c>
      <c r="Y14" s="87">
        <v>1600</v>
      </c>
      <c r="Z14" s="87">
        <v>116</v>
      </c>
      <c r="AA14" s="87">
        <v>245</v>
      </c>
      <c r="AB14" s="87">
        <v>40</v>
      </c>
      <c r="AC14" s="87">
        <v>442</v>
      </c>
      <c r="AD14" s="87">
        <v>671</v>
      </c>
      <c r="AE14" s="87">
        <v>35</v>
      </c>
      <c r="AF14" s="87">
        <v>104</v>
      </c>
      <c r="AG14" s="87">
        <v>27</v>
      </c>
      <c r="AH14" s="87">
        <v>2</v>
      </c>
      <c r="AI14" s="87">
        <v>25</v>
      </c>
      <c r="AJ14" s="6">
        <v>2</v>
      </c>
    </row>
    <row r="15" spans="1:36" ht="10.5" customHeight="1" x14ac:dyDescent="0.15">
      <c r="A15" s="13"/>
      <c r="B15" s="16">
        <v>3</v>
      </c>
      <c r="C15" s="61" t="s">
        <v>198</v>
      </c>
      <c r="D15" s="89">
        <v>0</v>
      </c>
      <c r="E15" s="86">
        <v>0</v>
      </c>
      <c r="F15" s="86">
        <v>0</v>
      </c>
      <c r="G15" s="87">
        <v>188</v>
      </c>
      <c r="H15" s="87">
        <v>151</v>
      </c>
      <c r="I15" s="87">
        <v>37</v>
      </c>
      <c r="J15" s="86">
        <v>0</v>
      </c>
      <c r="K15" s="86">
        <v>0</v>
      </c>
      <c r="L15" s="86">
        <v>0</v>
      </c>
      <c r="M15" s="86">
        <v>0</v>
      </c>
      <c r="N15" s="86">
        <v>0</v>
      </c>
      <c r="O15" s="87">
        <v>188</v>
      </c>
      <c r="P15" s="86">
        <v>0</v>
      </c>
      <c r="Q15" s="87">
        <v>0</v>
      </c>
      <c r="R15" s="86">
        <v>0</v>
      </c>
      <c r="S15" s="86">
        <v>0</v>
      </c>
      <c r="T15" s="86">
        <v>0</v>
      </c>
      <c r="U15" s="86">
        <v>0</v>
      </c>
      <c r="V15" s="86">
        <v>0</v>
      </c>
      <c r="W15" s="86">
        <v>0</v>
      </c>
      <c r="X15" s="86">
        <v>0</v>
      </c>
      <c r="Y15" s="86">
        <v>0</v>
      </c>
      <c r="Z15" s="86">
        <v>0</v>
      </c>
      <c r="AA15" s="86">
        <v>0</v>
      </c>
      <c r="AB15" s="86">
        <v>0</v>
      </c>
      <c r="AC15" s="86">
        <v>0</v>
      </c>
      <c r="AD15" s="86">
        <v>0</v>
      </c>
      <c r="AE15" s="86">
        <v>0</v>
      </c>
      <c r="AF15" s="86">
        <v>0</v>
      </c>
      <c r="AG15" s="86">
        <v>0</v>
      </c>
      <c r="AH15" s="86">
        <v>0</v>
      </c>
      <c r="AI15" s="86">
        <v>0</v>
      </c>
      <c r="AJ15" s="6">
        <v>3</v>
      </c>
    </row>
    <row r="16" spans="1:36" ht="10.5" customHeight="1" x14ac:dyDescent="0.15">
      <c r="A16" s="13"/>
      <c r="B16" s="16">
        <v>4</v>
      </c>
      <c r="C16" s="61" t="s">
        <v>114</v>
      </c>
      <c r="D16" s="88">
        <v>81</v>
      </c>
      <c r="E16" s="87">
        <v>50</v>
      </c>
      <c r="F16" s="87">
        <v>31</v>
      </c>
      <c r="G16" s="87">
        <v>769</v>
      </c>
      <c r="H16" s="87">
        <v>343</v>
      </c>
      <c r="I16" s="87">
        <v>426</v>
      </c>
      <c r="J16" s="87">
        <v>270</v>
      </c>
      <c r="K16" s="87">
        <v>275</v>
      </c>
      <c r="L16" s="87">
        <v>3</v>
      </c>
      <c r="M16" s="87">
        <v>37</v>
      </c>
      <c r="N16" s="87">
        <v>3</v>
      </c>
      <c r="O16" s="87">
        <v>38</v>
      </c>
      <c r="P16" s="87">
        <v>10</v>
      </c>
      <c r="Q16" s="87">
        <v>17</v>
      </c>
      <c r="R16" s="87">
        <v>86</v>
      </c>
      <c r="S16" s="87">
        <v>30</v>
      </c>
      <c r="T16" s="87">
        <v>6</v>
      </c>
      <c r="U16" s="87">
        <v>3</v>
      </c>
      <c r="V16" s="87">
        <v>3</v>
      </c>
      <c r="W16" s="87">
        <v>85</v>
      </c>
      <c r="X16" s="87">
        <v>16</v>
      </c>
      <c r="Y16" s="87">
        <v>69</v>
      </c>
      <c r="Z16" s="87">
        <v>11</v>
      </c>
      <c r="AA16" s="87">
        <v>31</v>
      </c>
      <c r="AB16" s="86">
        <v>1</v>
      </c>
      <c r="AC16" s="87">
        <v>25</v>
      </c>
      <c r="AD16" s="87">
        <v>6</v>
      </c>
      <c r="AE16" s="87">
        <v>2</v>
      </c>
      <c r="AF16" s="87">
        <v>9</v>
      </c>
      <c r="AG16" s="87">
        <v>6</v>
      </c>
      <c r="AH16" s="87">
        <v>1</v>
      </c>
      <c r="AI16" s="87">
        <v>5</v>
      </c>
      <c r="AJ16" s="6">
        <v>4</v>
      </c>
    </row>
    <row r="17" spans="1:36" ht="10.5" customHeight="1" x14ac:dyDescent="0.15">
      <c r="A17" s="13"/>
      <c r="B17" s="16">
        <v>5</v>
      </c>
      <c r="C17" s="51" t="s">
        <v>197</v>
      </c>
      <c r="D17" s="88">
        <v>67</v>
      </c>
      <c r="E17" s="87">
        <v>27</v>
      </c>
      <c r="F17" s="87">
        <v>40</v>
      </c>
      <c r="G17" s="87">
        <v>1284</v>
      </c>
      <c r="H17" s="87">
        <v>626</v>
      </c>
      <c r="I17" s="87">
        <v>658</v>
      </c>
      <c r="J17" s="87">
        <v>496</v>
      </c>
      <c r="K17" s="87">
        <v>566</v>
      </c>
      <c r="L17" s="87">
        <v>4</v>
      </c>
      <c r="M17" s="87">
        <v>17</v>
      </c>
      <c r="N17" s="86">
        <v>13</v>
      </c>
      <c r="O17" s="86">
        <v>4</v>
      </c>
      <c r="P17" s="87">
        <v>14</v>
      </c>
      <c r="Q17" s="87">
        <v>39</v>
      </c>
      <c r="R17" s="87">
        <v>103</v>
      </c>
      <c r="S17" s="87">
        <v>28</v>
      </c>
      <c r="T17" s="87">
        <v>6</v>
      </c>
      <c r="U17" s="87">
        <v>4</v>
      </c>
      <c r="V17" s="87">
        <v>2</v>
      </c>
      <c r="W17" s="87">
        <v>208</v>
      </c>
      <c r="X17" s="87">
        <v>22</v>
      </c>
      <c r="Y17" s="87">
        <v>186</v>
      </c>
      <c r="Z17" s="87">
        <v>24</v>
      </c>
      <c r="AA17" s="87">
        <v>65</v>
      </c>
      <c r="AB17" s="86">
        <v>1</v>
      </c>
      <c r="AC17" s="87">
        <v>42</v>
      </c>
      <c r="AD17" s="87">
        <v>39</v>
      </c>
      <c r="AE17" s="87">
        <v>17</v>
      </c>
      <c r="AF17" s="87">
        <v>20</v>
      </c>
      <c r="AG17" s="87">
        <v>11</v>
      </c>
      <c r="AH17" s="87">
        <v>2</v>
      </c>
      <c r="AI17" s="87">
        <v>9</v>
      </c>
      <c r="AJ17" s="6">
        <v>5</v>
      </c>
    </row>
    <row r="18" spans="1:36" ht="10.5" customHeight="1" x14ac:dyDescent="0.15">
      <c r="A18" s="13"/>
      <c r="B18" s="16">
        <v>6</v>
      </c>
      <c r="C18" s="51" t="s">
        <v>104</v>
      </c>
      <c r="D18" s="88">
        <v>1038</v>
      </c>
      <c r="E18" s="87">
        <v>584</v>
      </c>
      <c r="F18" s="87">
        <v>454</v>
      </c>
      <c r="G18" s="87">
        <v>4833</v>
      </c>
      <c r="H18" s="87">
        <v>2402</v>
      </c>
      <c r="I18" s="87">
        <v>2431</v>
      </c>
      <c r="J18" s="87">
        <v>1621</v>
      </c>
      <c r="K18" s="87">
        <v>2054</v>
      </c>
      <c r="L18" s="87">
        <v>21</v>
      </c>
      <c r="M18" s="87">
        <v>147</v>
      </c>
      <c r="N18" s="87">
        <v>36</v>
      </c>
      <c r="O18" s="87">
        <v>40</v>
      </c>
      <c r="P18" s="87">
        <v>53</v>
      </c>
      <c r="Q18" s="87">
        <v>104</v>
      </c>
      <c r="R18" s="87">
        <v>552</v>
      </c>
      <c r="S18" s="87">
        <v>205</v>
      </c>
      <c r="T18" s="87">
        <v>52</v>
      </c>
      <c r="U18" s="87">
        <v>34</v>
      </c>
      <c r="V18" s="87">
        <v>18</v>
      </c>
      <c r="W18" s="87">
        <v>285</v>
      </c>
      <c r="X18" s="87">
        <v>39</v>
      </c>
      <c r="Y18" s="87">
        <v>246</v>
      </c>
      <c r="Z18" s="87">
        <v>35</v>
      </c>
      <c r="AA18" s="87">
        <v>54</v>
      </c>
      <c r="AB18" s="87">
        <v>13</v>
      </c>
      <c r="AC18" s="87">
        <v>90</v>
      </c>
      <c r="AD18" s="87">
        <v>25</v>
      </c>
      <c r="AE18" s="87">
        <v>61</v>
      </c>
      <c r="AF18" s="87">
        <v>7</v>
      </c>
      <c r="AG18" s="87">
        <v>11</v>
      </c>
      <c r="AH18" s="87">
        <v>3</v>
      </c>
      <c r="AI18" s="87">
        <v>8</v>
      </c>
      <c r="AJ18" s="6">
        <v>6</v>
      </c>
    </row>
    <row r="19" spans="1:36" ht="10.5" customHeight="1" x14ac:dyDescent="0.15">
      <c r="A19" s="13"/>
      <c r="B19" s="16">
        <v>7</v>
      </c>
      <c r="C19" s="65" t="s">
        <v>196</v>
      </c>
      <c r="D19" s="88">
        <v>339</v>
      </c>
      <c r="E19" s="87">
        <v>222</v>
      </c>
      <c r="F19" s="87">
        <v>117</v>
      </c>
      <c r="G19" s="87">
        <v>562</v>
      </c>
      <c r="H19" s="87">
        <v>209</v>
      </c>
      <c r="I19" s="87">
        <v>353</v>
      </c>
      <c r="J19" s="87">
        <v>190</v>
      </c>
      <c r="K19" s="87">
        <v>174</v>
      </c>
      <c r="L19" s="87">
        <v>0</v>
      </c>
      <c r="M19" s="87">
        <v>39</v>
      </c>
      <c r="N19" s="87">
        <v>15</v>
      </c>
      <c r="O19" s="86">
        <v>0</v>
      </c>
      <c r="P19" s="86">
        <v>4</v>
      </c>
      <c r="Q19" s="87">
        <v>1</v>
      </c>
      <c r="R19" s="87">
        <v>114</v>
      </c>
      <c r="S19" s="87">
        <v>25</v>
      </c>
      <c r="T19" s="87">
        <v>0</v>
      </c>
      <c r="U19" s="87">
        <v>0</v>
      </c>
      <c r="V19" s="87">
        <v>0</v>
      </c>
      <c r="W19" s="87">
        <v>21</v>
      </c>
      <c r="X19" s="86">
        <v>2</v>
      </c>
      <c r="Y19" s="87">
        <v>19</v>
      </c>
      <c r="Z19" s="87">
        <v>1</v>
      </c>
      <c r="AA19" s="86">
        <v>1</v>
      </c>
      <c r="AB19" s="86">
        <v>0</v>
      </c>
      <c r="AC19" s="87">
        <v>9</v>
      </c>
      <c r="AD19" s="86">
        <v>1</v>
      </c>
      <c r="AE19" s="86">
        <v>5</v>
      </c>
      <c r="AF19" s="87">
        <v>4</v>
      </c>
      <c r="AG19" s="87">
        <v>9</v>
      </c>
      <c r="AH19" s="87">
        <v>1</v>
      </c>
      <c r="AI19" s="86">
        <v>8</v>
      </c>
      <c r="AJ19" s="6">
        <v>7</v>
      </c>
    </row>
    <row r="20" spans="1:36" s="37" customFormat="1" ht="6" customHeight="1" x14ac:dyDescent="0.15">
      <c r="A20" s="18"/>
      <c r="B20" s="19"/>
      <c r="C20" s="64"/>
      <c r="D20" s="25"/>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26"/>
    </row>
    <row r="21" spans="1:36" ht="10.5" customHeight="1" x14ac:dyDescent="0.15">
      <c r="A21" s="5" t="s">
        <v>184</v>
      </c>
    </row>
    <row r="22" spans="1:36" ht="10.5" customHeight="1" x14ac:dyDescent="0.15">
      <c r="A22" s="2" t="s">
        <v>188</v>
      </c>
    </row>
    <row r="23" spans="1:36" x14ac:dyDescent="0.15">
      <c r="A23" s="2" t="s">
        <v>195</v>
      </c>
    </row>
  </sheetData>
  <mergeCells count="29">
    <mergeCell ref="AJ8:AJ9"/>
    <mergeCell ref="D9:D10"/>
    <mergeCell ref="E9:E10"/>
    <mergeCell ref="F9:F10"/>
    <mergeCell ref="J9:J10"/>
    <mergeCell ref="K9:K10"/>
    <mergeCell ref="L9:L10"/>
    <mergeCell ref="M9:M10"/>
    <mergeCell ref="N9:N10"/>
    <mergeCell ref="O9:O10"/>
    <mergeCell ref="D7:F8"/>
    <mergeCell ref="Y7:AG7"/>
    <mergeCell ref="T8:V9"/>
    <mergeCell ref="Z8:AC8"/>
    <mergeCell ref="AG8:AI9"/>
    <mergeCell ref="P9:P10"/>
    <mergeCell ref="AE9:AE10"/>
    <mergeCell ref="AF9:AF10"/>
    <mergeCell ref="A12:C12"/>
    <mergeCell ref="W9:Y9"/>
    <mergeCell ref="Z9:Z10"/>
    <mergeCell ref="AA9:AA10"/>
    <mergeCell ref="AB9:AB10"/>
    <mergeCell ref="AC9:AC10"/>
    <mergeCell ref="AD9:AD10"/>
    <mergeCell ref="A8:C9"/>
    <mergeCell ref="Q9:Q10"/>
    <mergeCell ref="R9:R10"/>
    <mergeCell ref="S9:S10"/>
  </mergeCells>
  <phoneticPr fontId="10"/>
  <pageMargins left="0.6692913385826772" right="0.6692913385826772" top="0.78740157480314965" bottom="0.86614173228346458" header="0" footer="0"/>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J23"/>
  <sheetViews>
    <sheetView zoomScaleNormal="100" workbookViewId="0"/>
  </sheetViews>
  <sheetFormatPr defaultRowHeight="10.5" x14ac:dyDescent="0.15"/>
  <cols>
    <col min="1" max="1" width="0.7109375" style="2" customWidth="1"/>
    <col min="2" max="2" width="2.28515625" style="2" customWidth="1"/>
    <col min="3" max="3" width="19.28515625" style="2" customWidth="1"/>
    <col min="4" max="5" width="6.42578125" style="2" customWidth="1"/>
    <col min="6" max="6" width="6.28515625" style="2" customWidth="1"/>
    <col min="7" max="9" width="6.7109375" style="2" customWidth="1"/>
    <col min="10" max="11" width="7.28515625" style="2" customWidth="1"/>
    <col min="12" max="12" width="5.140625" style="2" customWidth="1"/>
    <col min="13" max="13" width="6.7109375" style="2" customWidth="1"/>
    <col min="14" max="16" width="5.140625" style="2" customWidth="1"/>
    <col min="17" max="17" width="4.85546875" style="2" customWidth="1"/>
    <col min="18" max="19" width="5.7109375" style="2" customWidth="1"/>
    <col min="20" max="20" width="4.85546875" style="2" customWidth="1"/>
    <col min="21" max="21" width="4.85546875" style="37" customWidth="1"/>
    <col min="22" max="22" width="4.85546875" style="2" customWidth="1"/>
    <col min="23" max="25" width="6" style="2" customWidth="1"/>
    <col min="26" max="27" width="5.7109375" style="2" customWidth="1"/>
    <col min="28" max="28" width="4.85546875" style="2" customWidth="1"/>
    <col min="29" max="29" width="5.28515625" style="2" customWidth="1"/>
    <col min="30" max="31" width="4.85546875" style="2" customWidth="1"/>
    <col min="32" max="32" width="5.28515625" style="2" customWidth="1"/>
    <col min="33" max="33" width="4.85546875" style="2" customWidth="1"/>
    <col min="34" max="35" width="4.28515625" style="2" customWidth="1"/>
    <col min="36" max="36" width="4.140625" style="2" customWidth="1"/>
    <col min="37" max="16384" width="9.140625" style="2"/>
  </cols>
  <sheetData>
    <row r="2" spans="1:36" s="22" customFormat="1" ht="13.5" customHeight="1" x14ac:dyDescent="0.15">
      <c r="A2" s="34" t="s">
        <v>73</v>
      </c>
      <c r="Q2" s="73"/>
      <c r="U2" s="36"/>
    </row>
    <row r="3" spans="1:36" ht="10.5" customHeight="1" x14ac:dyDescent="0.15">
      <c r="A3" s="3"/>
      <c r="Q3" s="1"/>
    </row>
    <row r="4" spans="1:36" ht="10.5" customHeight="1" x14ac:dyDescent="0.15">
      <c r="A4" s="5" t="s">
        <v>194</v>
      </c>
      <c r="Q4" s="1"/>
    </row>
    <row r="5" spans="1:36" ht="10.5" customHeight="1" x14ac:dyDescent="0.15">
      <c r="A5" s="5"/>
      <c r="Q5" s="1"/>
    </row>
    <row r="6" spans="1:36" ht="10.5" customHeight="1" x14ac:dyDescent="0.15">
      <c r="A6" s="4" t="s">
        <v>182</v>
      </c>
      <c r="B6" s="4"/>
      <c r="C6" s="4"/>
      <c r="D6" s="4"/>
      <c r="E6" s="4"/>
      <c r="F6" s="4"/>
      <c r="G6" s="4"/>
      <c r="H6" s="4"/>
      <c r="I6" s="4"/>
      <c r="J6" s="4"/>
      <c r="K6" s="4"/>
      <c r="L6" s="4"/>
      <c r="M6" s="4"/>
      <c r="N6" s="4"/>
      <c r="O6" s="4"/>
      <c r="P6" s="4"/>
      <c r="R6" s="4"/>
      <c r="S6" s="4"/>
      <c r="T6" s="4"/>
      <c r="U6" s="5"/>
      <c r="V6" s="4"/>
      <c r="W6" s="4"/>
      <c r="X6" s="4"/>
      <c r="Y6" s="4"/>
      <c r="Z6" s="4"/>
      <c r="AA6" s="4"/>
      <c r="AB6" s="4"/>
      <c r="AC6" s="4"/>
      <c r="AD6" s="4"/>
      <c r="AE6" s="4"/>
      <c r="AF6" s="4"/>
      <c r="AG6" s="4"/>
      <c r="AH6" s="4"/>
      <c r="AI6" s="4"/>
      <c r="AJ6" s="35" t="s">
        <v>193</v>
      </c>
    </row>
    <row r="7" spans="1:36" ht="12" customHeight="1" x14ac:dyDescent="0.15">
      <c r="A7" s="44"/>
      <c r="B7" s="44"/>
      <c r="C7" s="44"/>
      <c r="D7" s="319" t="s">
        <v>136</v>
      </c>
      <c r="E7" s="320"/>
      <c r="F7" s="321"/>
      <c r="G7" s="84"/>
      <c r="H7" s="83"/>
      <c r="I7" s="42" t="s">
        <v>161</v>
      </c>
      <c r="J7" s="83"/>
      <c r="K7" s="83"/>
      <c r="L7" s="83"/>
      <c r="M7" s="83"/>
      <c r="N7" s="83"/>
      <c r="O7" s="83"/>
      <c r="P7" s="83"/>
      <c r="Q7" s="77" t="s">
        <v>160</v>
      </c>
      <c r="R7" s="5"/>
      <c r="S7" s="5"/>
      <c r="T7" s="5" t="s">
        <v>159</v>
      </c>
      <c r="U7" s="83"/>
      <c r="V7" s="5"/>
      <c r="W7" s="85"/>
      <c r="X7" s="77"/>
      <c r="Y7" s="325" t="s">
        <v>69</v>
      </c>
      <c r="Z7" s="297"/>
      <c r="AA7" s="297"/>
      <c r="AB7" s="297"/>
      <c r="AC7" s="297"/>
      <c r="AD7" s="297"/>
      <c r="AE7" s="298"/>
      <c r="AF7" s="298"/>
      <c r="AG7" s="297"/>
      <c r="AH7" s="77"/>
      <c r="AI7" s="77"/>
      <c r="AJ7" s="82"/>
    </row>
    <row r="8" spans="1:36" ht="12" customHeight="1" x14ac:dyDescent="0.15">
      <c r="A8" s="329" t="s">
        <v>68</v>
      </c>
      <c r="B8" s="330"/>
      <c r="C8" s="301"/>
      <c r="D8" s="322"/>
      <c r="E8" s="323"/>
      <c r="F8" s="324"/>
      <c r="G8" s="81"/>
      <c r="H8" s="77"/>
      <c r="I8" s="43" t="s">
        <v>158</v>
      </c>
      <c r="J8" s="80"/>
      <c r="K8" s="77"/>
      <c r="L8" s="77"/>
      <c r="M8" s="77"/>
      <c r="N8" s="77"/>
      <c r="O8" s="77"/>
      <c r="P8" s="77"/>
      <c r="Q8" s="43" t="s">
        <v>157</v>
      </c>
      <c r="R8" s="77"/>
      <c r="S8" s="77"/>
      <c r="T8" s="319" t="s">
        <v>132</v>
      </c>
      <c r="U8" s="320"/>
      <c r="V8" s="321"/>
      <c r="W8" s="79"/>
      <c r="X8" s="77"/>
      <c r="Y8" s="78"/>
      <c r="Z8" s="325" t="s">
        <v>156</v>
      </c>
      <c r="AA8" s="325"/>
      <c r="AB8" s="325"/>
      <c r="AC8" s="325"/>
      <c r="AD8" s="77"/>
      <c r="AE8" s="77"/>
      <c r="AF8" s="71"/>
      <c r="AG8" s="320" t="s">
        <v>132</v>
      </c>
      <c r="AH8" s="320"/>
      <c r="AI8" s="320"/>
      <c r="AJ8" s="318" t="s">
        <v>68</v>
      </c>
    </row>
    <row r="9" spans="1:36" ht="12" customHeight="1" x14ac:dyDescent="0.15">
      <c r="A9" s="330"/>
      <c r="B9" s="330"/>
      <c r="C9" s="301"/>
      <c r="D9" s="317" t="s">
        <v>66</v>
      </c>
      <c r="E9" s="317" t="s">
        <v>65</v>
      </c>
      <c r="F9" s="317" t="s">
        <v>64</v>
      </c>
      <c r="G9" s="72"/>
      <c r="H9" s="43" t="s">
        <v>131</v>
      </c>
      <c r="I9" s="71"/>
      <c r="J9" s="316" t="s">
        <v>130</v>
      </c>
      <c r="K9" s="316" t="s">
        <v>129</v>
      </c>
      <c r="L9" s="317" t="s">
        <v>61</v>
      </c>
      <c r="M9" s="317" t="s">
        <v>60</v>
      </c>
      <c r="N9" s="317" t="s">
        <v>59</v>
      </c>
      <c r="O9" s="317" t="s">
        <v>28</v>
      </c>
      <c r="P9" s="317" t="s">
        <v>123</v>
      </c>
      <c r="Q9" s="308" t="s">
        <v>122</v>
      </c>
      <c r="R9" s="311" t="s">
        <v>121</v>
      </c>
      <c r="S9" s="312" t="s">
        <v>128</v>
      </c>
      <c r="T9" s="322"/>
      <c r="U9" s="323"/>
      <c r="V9" s="324"/>
      <c r="W9" s="314" t="s">
        <v>127</v>
      </c>
      <c r="X9" s="314"/>
      <c r="Y9" s="315"/>
      <c r="Z9" s="316" t="s">
        <v>126</v>
      </c>
      <c r="AA9" s="316" t="s">
        <v>125</v>
      </c>
      <c r="AB9" s="317" t="s">
        <v>124</v>
      </c>
      <c r="AC9" s="317" t="s">
        <v>123</v>
      </c>
      <c r="AD9" s="317" t="s">
        <v>122</v>
      </c>
      <c r="AE9" s="326" t="s">
        <v>121</v>
      </c>
      <c r="AF9" s="312" t="s">
        <v>128</v>
      </c>
      <c r="AG9" s="322"/>
      <c r="AH9" s="323"/>
      <c r="AI9" s="323"/>
      <c r="AJ9" s="318"/>
    </row>
    <row r="10" spans="1:36" ht="12" customHeight="1" x14ac:dyDescent="0.15">
      <c r="A10" s="4"/>
      <c r="B10" s="4"/>
      <c r="C10" s="4"/>
      <c r="D10" s="317"/>
      <c r="E10" s="317"/>
      <c r="F10" s="317"/>
      <c r="G10" s="7" t="s">
        <v>120</v>
      </c>
      <c r="H10" s="7" t="s">
        <v>119</v>
      </c>
      <c r="I10" s="7" t="s">
        <v>118</v>
      </c>
      <c r="J10" s="316"/>
      <c r="K10" s="316"/>
      <c r="L10" s="317"/>
      <c r="M10" s="317"/>
      <c r="N10" s="317"/>
      <c r="O10" s="317"/>
      <c r="P10" s="317"/>
      <c r="Q10" s="308"/>
      <c r="R10" s="311"/>
      <c r="S10" s="295"/>
      <c r="T10" s="32" t="s">
        <v>120</v>
      </c>
      <c r="U10" s="7" t="s">
        <v>119</v>
      </c>
      <c r="V10" s="33" t="s">
        <v>118</v>
      </c>
      <c r="W10" s="7" t="s">
        <v>120</v>
      </c>
      <c r="X10" s="7" t="s">
        <v>119</v>
      </c>
      <c r="Y10" s="7" t="s">
        <v>118</v>
      </c>
      <c r="Z10" s="316"/>
      <c r="AA10" s="316"/>
      <c r="AB10" s="317"/>
      <c r="AC10" s="317"/>
      <c r="AD10" s="317"/>
      <c r="AE10" s="327"/>
      <c r="AF10" s="295"/>
      <c r="AG10" s="7" t="s">
        <v>120</v>
      </c>
      <c r="AH10" s="7" t="s">
        <v>119</v>
      </c>
      <c r="AI10" s="8" t="s">
        <v>118</v>
      </c>
      <c r="AJ10" s="76"/>
    </row>
    <row r="11" spans="1:36" s="37" customFormat="1" ht="6" customHeight="1" x14ac:dyDescent="0.15">
      <c r="A11" s="5"/>
      <c r="B11" s="5"/>
      <c r="C11" s="5"/>
      <c r="D11" s="70"/>
      <c r="E11" s="67"/>
      <c r="F11" s="67"/>
      <c r="G11" s="67"/>
      <c r="H11" s="67"/>
      <c r="I11" s="67"/>
      <c r="J11" s="68"/>
      <c r="K11" s="68"/>
      <c r="L11" s="67"/>
      <c r="M11" s="67"/>
      <c r="N11" s="67"/>
      <c r="O11" s="67"/>
      <c r="P11" s="67"/>
      <c r="Q11" s="69"/>
      <c r="R11" s="69"/>
      <c r="S11" s="69"/>
      <c r="T11" s="67"/>
      <c r="U11" s="67"/>
      <c r="V11" s="67"/>
      <c r="W11" s="67"/>
      <c r="X11" s="67"/>
      <c r="Y11" s="67"/>
      <c r="Z11" s="68"/>
      <c r="AA11" s="68"/>
      <c r="AB11" s="67"/>
      <c r="AC11" s="67"/>
      <c r="AD11" s="67"/>
      <c r="AE11" s="67"/>
      <c r="AF11" s="67"/>
      <c r="AG11" s="67"/>
      <c r="AH11" s="67"/>
      <c r="AI11" s="67"/>
      <c r="AJ11" s="75"/>
    </row>
    <row r="12" spans="1:36" s="9" customFormat="1" ht="10.5" customHeight="1" x14ac:dyDescent="0.15">
      <c r="A12" s="331" t="s">
        <v>120</v>
      </c>
      <c r="B12" s="331"/>
      <c r="C12" s="331"/>
      <c r="D12" s="91">
        <v>6541</v>
      </c>
      <c r="E12" s="90">
        <v>4621</v>
      </c>
      <c r="F12" s="90">
        <v>1920</v>
      </c>
      <c r="G12" s="90">
        <v>27713</v>
      </c>
      <c r="H12" s="90">
        <v>13767</v>
      </c>
      <c r="I12" s="90">
        <v>13946</v>
      </c>
      <c r="J12" s="90">
        <v>7559</v>
      </c>
      <c r="K12" s="90">
        <v>12335</v>
      </c>
      <c r="L12" s="90">
        <v>307</v>
      </c>
      <c r="M12" s="90">
        <v>2601</v>
      </c>
      <c r="N12" s="90">
        <v>351</v>
      </c>
      <c r="O12" s="90">
        <v>707</v>
      </c>
      <c r="P12" s="90">
        <v>535</v>
      </c>
      <c r="Q12" s="90">
        <v>964</v>
      </c>
      <c r="R12" s="90">
        <v>1436</v>
      </c>
      <c r="S12" s="90">
        <v>918</v>
      </c>
      <c r="T12" s="90">
        <v>302</v>
      </c>
      <c r="U12" s="90">
        <v>185</v>
      </c>
      <c r="V12" s="90">
        <v>117</v>
      </c>
      <c r="W12" s="90">
        <v>2187</v>
      </c>
      <c r="X12" s="90">
        <v>160</v>
      </c>
      <c r="Y12" s="90">
        <v>2027</v>
      </c>
      <c r="Z12" s="90">
        <v>234</v>
      </c>
      <c r="AA12" s="90">
        <v>546</v>
      </c>
      <c r="AB12" s="90">
        <v>49</v>
      </c>
      <c r="AC12" s="90">
        <v>527</v>
      </c>
      <c r="AD12" s="90">
        <v>633</v>
      </c>
      <c r="AE12" s="90">
        <v>149</v>
      </c>
      <c r="AF12" s="90">
        <v>49</v>
      </c>
      <c r="AG12" s="90">
        <v>119</v>
      </c>
      <c r="AH12" s="90">
        <v>43</v>
      </c>
      <c r="AI12" s="90">
        <v>76</v>
      </c>
      <c r="AJ12" s="74" t="s">
        <v>120</v>
      </c>
    </row>
    <row r="13" spans="1:36" ht="10.5" customHeight="1" x14ac:dyDescent="0.15">
      <c r="A13" s="13"/>
      <c r="B13" s="16">
        <v>1</v>
      </c>
      <c r="C13" s="60" t="s">
        <v>117</v>
      </c>
      <c r="D13" s="88">
        <v>844</v>
      </c>
      <c r="E13" s="87">
        <v>595</v>
      </c>
      <c r="F13" s="87">
        <v>249</v>
      </c>
      <c r="G13" s="87">
        <v>4224</v>
      </c>
      <c r="H13" s="87">
        <v>3019</v>
      </c>
      <c r="I13" s="87">
        <v>1205</v>
      </c>
      <c r="J13" s="87">
        <v>602</v>
      </c>
      <c r="K13" s="87">
        <v>886</v>
      </c>
      <c r="L13" s="87">
        <v>230</v>
      </c>
      <c r="M13" s="87">
        <v>1704</v>
      </c>
      <c r="N13" s="87">
        <v>292</v>
      </c>
      <c r="O13" s="87">
        <v>112</v>
      </c>
      <c r="P13" s="87">
        <v>28</v>
      </c>
      <c r="Q13" s="87">
        <v>116</v>
      </c>
      <c r="R13" s="87">
        <v>155</v>
      </c>
      <c r="S13" s="87">
        <v>99</v>
      </c>
      <c r="T13" s="87">
        <v>36</v>
      </c>
      <c r="U13" s="87">
        <v>20</v>
      </c>
      <c r="V13" s="87">
        <v>16</v>
      </c>
      <c r="W13" s="87">
        <v>380</v>
      </c>
      <c r="X13" s="87">
        <v>65</v>
      </c>
      <c r="Y13" s="87">
        <v>315</v>
      </c>
      <c r="Z13" s="87">
        <v>68</v>
      </c>
      <c r="AA13" s="87">
        <v>158</v>
      </c>
      <c r="AB13" s="87">
        <v>14</v>
      </c>
      <c r="AC13" s="87">
        <v>37</v>
      </c>
      <c r="AD13" s="87">
        <v>69</v>
      </c>
      <c r="AE13" s="87">
        <v>33</v>
      </c>
      <c r="AF13" s="87">
        <v>1</v>
      </c>
      <c r="AG13" s="87">
        <v>53</v>
      </c>
      <c r="AH13" s="87">
        <v>27</v>
      </c>
      <c r="AI13" s="87">
        <v>26</v>
      </c>
      <c r="AJ13" s="6">
        <v>1</v>
      </c>
    </row>
    <row r="14" spans="1:36" ht="10.5" customHeight="1" x14ac:dyDescent="0.15">
      <c r="A14" s="13"/>
      <c r="B14" s="16">
        <v>2</v>
      </c>
      <c r="C14" s="60" t="s">
        <v>116</v>
      </c>
      <c r="D14" s="88">
        <v>4045</v>
      </c>
      <c r="E14" s="87">
        <v>3062</v>
      </c>
      <c r="F14" s="87">
        <v>983</v>
      </c>
      <c r="G14" s="87">
        <v>16433</v>
      </c>
      <c r="H14" s="87">
        <v>7468</v>
      </c>
      <c r="I14" s="87">
        <v>8965</v>
      </c>
      <c r="J14" s="87">
        <v>4551</v>
      </c>
      <c r="K14" s="87">
        <v>8664</v>
      </c>
      <c r="L14" s="87">
        <v>52</v>
      </c>
      <c r="M14" s="87">
        <v>656</v>
      </c>
      <c r="N14" s="87">
        <v>52</v>
      </c>
      <c r="O14" s="87">
        <v>341</v>
      </c>
      <c r="P14" s="87">
        <v>407</v>
      </c>
      <c r="Q14" s="87">
        <v>675</v>
      </c>
      <c r="R14" s="87">
        <v>464</v>
      </c>
      <c r="S14" s="87">
        <v>571</v>
      </c>
      <c r="T14" s="87">
        <v>167</v>
      </c>
      <c r="U14" s="87">
        <v>104</v>
      </c>
      <c r="V14" s="87">
        <v>63</v>
      </c>
      <c r="W14" s="87">
        <v>1210</v>
      </c>
      <c r="X14" s="87">
        <v>54</v>
      </c>
      <c r="Y14" s="87">
        <v>1156</v>
      </c>
      <c r="Z14" s="87">
        <v>91</v>
      </c>
      <c r="AA14" s="87">
        <v>280</v>
      </c>
      <c r="AB14" s="87">
        <v>34</v>
      </c>
      <c r="AC14" s="87">
        <v>284</v>
      </c>
      <c r="AD14" s="87">
        <v>480</v>
      </c>
      <c r="AE14" s="87">
        <v>19</v>
      </c>
      <c r="AF14" s="87">
        <v>22</v>
      </c>
      <c r="AG14" s="87">
        <v>15</v>
      </c>
      <c r="AH14" s="87">
        <v>1</v>
      </c>
      <c r="AI14" s="87">
        <v>14</v>
      </c>
      <c r="AJ14" s="6">
        <v>2</v>
      </c>
    </row>
    <row r="15" spans="1:36" ht="10.5" customHeight="1" x14ac:dyDescent="0.15">
      <c r="A15" s="13"/>
      <c r="B15" s="16">
        <v>3</v>
      </c>
      <c r="C15" s="61" t="s">
        <v>115</v>
      </c>
      <c r="D15" s="89">
        <v>0</v>
      </c>
      <c r="E15" s="86">
        <v>0</v>
      </c>
      <c r="F15" s="86">
        <v>0</v>
      </c>
      <c r="G15" s="87">
        <v>179</v>
      </c>
      <c r="H15" s="87">
        <v>131</v>
      </c>
      <c r="I15" s="87">
        <v>48</v>
      </c>
      <c r="J15" s="86">
        <v>0</v>
      </c>
      <c r="K15" s="86">
        <v>0</v>
      </c>
      <c r="L15" s="86">
        <v>0</v>
      </c>
      <c r="M15" s="86">
        <v>0</v>
      </c>
      <c r="N15" s="86">
        <v>0</v>
      </c>
      <c r="O15" s="87">
        <v>179</v>
      </c>
      <c r="P15" s="86">
        <v>0</v>
      </c>
      <c r="Q15" s="87">
        <v>0</v>
      </c>
      <c r="R15" s="86">
        <v>0</v>
      </c>
      <c r="S15" s="86">
        <v>0</v>
      </c>
      <c r="T15" s="86">
        <v>0</v>
      </c>
      <c r="U15" s="86">
        <v>0</v>
      </c>
      <c r="V15" s="86">
        <v>0</v>
      </c>
      <c r="W15" s="86">
        <v>0</v>
      </c>
      <c r="X15" s="86">
        <v>0</v>
      </c>
      <c r="Y15" s="86">
        <v>0</v>
      </c>
      <c r="Z15" s="86">
        <v>0</v>
      </c>
      <c r="AA15" s="86">
        <v>0</v>
      </c>
      <c r="AB15" s="86">
        <v>0</v>
      </c>
      <c r="AC15" s="86">
        <v>0</v>
      </c>
      <c r="AD15" s="86">
        <v>0</v>
      </c>
      <c r="AE15" s="86">
        <v>0</v>
      </c>
      <c r="AF15" s="86">
        <v>0</v>
      </c>
      <c r="AG15" s="86">
        <v>0</v>
      </c>
      <c r="AH15" s="86">
        <v>0</v>
      </c>
      <c r="AI15" s="86">
        <v>0</v>
      </c>
      <c r="AJ15" s="6">
        <v>3</v>
      </c>
    </row>
    <row r="16" spans="1:36" ht="10.5" customHeight="1" x14ac:dyDescent="0.15">
      <c r="A16" s="13"/>
      <c r="B16" s="16">
        <v>4</v>
      </c>
      <c r="C16" s="61" t="s">
        <v>114</v>
      </c>
      <c r="D16" s="88">
        <v>30</v>
      </c>
      <c r="E16" s="87">
        <v>16</v>
      </c>
      <c r="F16" s="87">
        <v>14</v>
      </c>
      <c r="G16" s="87">
        <v>653</v>
      </c>
      <c r="H16" s="87">
        <v>280</v>
      </c>
      <c r="I16" s="87">
        <v>373</v>
      </c>
      <c r="J16" s="87">
        <v>238</v>
      </c>
      <c r="K16" s="87">
        <v>255</v>
      </c>
      <c r="L16" s="87">
        <v>1</v>
      </c>
      <c r="M16" s="87">
        <v>19</v>
      </c>
      <c r="N16" s="87">
        <v>0</v>
      </c>
      <c r="O16" s="87">
        <v>3</v>
      </c>
      <c r="P16" s="87">
        <v>14</v>
      </c>
      <c r="Q16" s="87">
        <v>25</v>
      </c>
      <c r="R16" s="87">
        <v>77</v>
      </c>
      <c r="S16" s="87">
        <v>21</v>
      </c>
      <c r="T16" s="87">
        <v>5</v>
      </c>
      <c r="U16" s="87">
        <v>3</v>
      </c>
      <c r="V16" s="87">
        <v>2</v>
      </c>
      <c r="W16" s="87">
        <v>72</v>
      </c>
      <c r="X16" s="87">
        <v>5</v>
      </c>
      <c r="Y16" s="87">
        <v>67</v>
      </c>
      <c r="Z16" s="87">
        <v>12</v>
      </c>
      <c r="AA16" s="87">
        <v>6</v>
      </c>
      <c r="AB16" s="86">
        <v>0</v>
      </c>
      <c r="AC16" s="87">
        <v>35</v>
      </c>
      <c r="AD16" s="87">
        <v>9</v>
      </c>
      <c r="AE16" s="87">
        <v>6</v>
      </c>
      <c r="AF16" s="87">
        <v>4</v>
      </c>
      <c r="AG16" s="87">
        <v>6</v>
      </c>
      <c r="AH16" s="87">
        <v>1</v>
      </c>
      <c r="AI16" s="87">
        <v>5</v>
      </c>
      <c r="AJ16" s="6">
        <v>4</v>
      </c>
    </row>
    <row r="17" spans="1:36" ht="10.5" customHeight="1" x14ac:dyDescent="0.15">
      <c r="A17" s="13"/>
      <c r="B17" s="16">
        <v>5</v>
      </c>
      <c r="C17" s="51" t="s">
        <v>113</v>
      </c>
      <c r="D17" s="88">
        <v>80</v>
      </c>
      <c r="E17" s="87">
        <v>34</v>
      </c>
      <c r="F17" s="87">
        <v>46</v>
      </c>
      <c r="G17" s="87">
        <v>1205</v>
      </c>
      <c r="H17" s="87">
        <v>461</v>
      </c>
      <c r="I17" s="87">
        <v>744</v>
      </c>
      <c r="J17" s="87">
        <v>469</v>
      </c>
      <c r="K17" s="87">
        <v>436</v>
      </c>
      <c r="L17" s="87">
        <v>4</v>
      </c>
      <c r="M17" s="87">
        <v>34</v>
      </c>
      <c r="N17" s="86">
        <v>0</v>
      </c>
      <c r="O17" s="86">
        <v>0</v>
      </c>
      <c r="P17" s="87">
        <v>23</v>
      </c>
      <c r="Q17" s="87">
        <v>23</v>
      </c>
      <c r="R17" s="87">
        <v>174</v>
      </c>
      <c r="S17" s="87">
        <v>42</v>
      </c>
      <c r="T17" s="87">
        <v>10</v>
      </c>
      <c r="U17" s="87">
        <v>4</v>
      </c>
      <c r="V17" s="87">
        <v>6</v>
      </c>
      <c r="W17" s="87">
        <v>214</v>
      </c>
      <c r="X17" s="87">
        <v>9</v>
      </c>
      <c r="Y17" s="87">
        <v>205</v>
      </c>
      <c r="Z17" s="87">
        <v>25</v>
      </c>
      <c r="AA17" s="87">
        <v>42</v>
      </c>
      <c r="AB17" s="86">
        <v>0</v>
      </c>
      <c r="AC17" s="87">
        <v>79</v>
      </c>
      <c r="AD17" s="87">
        <v>41</v>
      </c>
      <c r="AE17" s="87">
        <v>16</v>
      </c>
      <c r="AF17" s="87">
        <v>11</v>
      </c>
      <c r="AG17" s="87">
        <v>18</v>
      </c>
      <c r="AH17" s="87">
        <v>4</v>
      </c>
      <c r="AI17" s="87">
        <v>14</v>
      </c>
      <c r="AJ17" s="6">
        <v>5</v>
      </c>
    </row>
    <row r="18" spans="1:36" ht="10.5" customHeight="1" x14ac:dyDescent="0.15">
      <c r="A18" s="13"/>
      <c r="B18" s="16">
        <v>6</v>
      </c>
      <c r="C18" s="51" t="s">
        <v>104</v>
      </c>
      <c r="D18" s="88">
        <v>1054</v>
      </c>
      <c r="E18" s="87">
        <v>609</v>
      </c>
      <c r="F18" s="87">
        <v>445</v>
      </c>
      <c r="G18" s="87">
        <v>4663</v>
      </c>
      <c r="H18" s="87">
        <v>2247</v>
      </c>
      <c r="I18" s="87">
        <v>2416</v>
      </c>
      <c r="J18" s="87">
        <v>1568</v>
      </c>
      <c r="K18" s="87">
        <v>1932</v>
      </c>
      <c r="L18" s="87">
        <v>20</v>
      </c>
      <c r="M18" s="87">
        <v>172</v>
      </c>
      <c r="N18" s="87">
        <v>7</v>
      </c>
      <c r="O18" s="87">
        <v>68</v>
      </c>
      <c r="P18" s="87">
        <v>54</v>
      </c>
      <c r="Q18" s="87">
        <v>121</v>
      </c>
      <c r="R18" s="87">
        <v>561</v>
      </c>
      <c r="S18" s="87">
        <v>160</v>
      </c>
      <c r="T18" s="87">
        <v>83</v>
      </c>
      <c r="U18" s="87">
        <v>53</v>
      </c>
      <c r="V18" s="87">
        <v>30</v>
      </c>
      <c r="W18" s="87">
        <v>302</v>
      </c>
      <c r="X18" s="87">
        <v>26</v>
      </c>
      <c r="Y18" s="87">
        <v>276</v>
      </c>
      <c r="Z18" s="87">
        <v>38</v>
      </c>
      <c r="AA18" s="87">
        <v>59</v>
      </c>
      <c r="AB18" s="87">
        <v>1</v>
      </c>
      <c r="AC18" s="87">
        <v>86</v>
      </c>
      <c r="AD18" s="87">
        <v>34</v>
      </c>
      <c r="AE18" s="87">
        <v>75</v>
      </c>
      <c r="AF18" s="87">
        <v>9</v>
      </c>
      <c r="AG18" s="87">
        <v>16</v>
      </c>
      <c r="AH18" s="87">
        <v>6</v>
      </c>
      <c r="AI18" s="87">
        <v>10</v>
      </c>
      <c r="AJ18" s="6">
        <v>6</v>
      </c>
    </row>
    <row r="19" spans="1:36" ht="10.5" customHeight="1" x14ac:dyDescent="0.15">
      <c r="A19" s="13"/>
      <c r="B19" s="16">
        <v>7</v>
      </c>
      <c r="C19" s="65" t="s">
        <v>112</v>
      </c>
      <c r="D19" s="88">
        <v>488</v>
      </c>
      <c r="E19" s="87">
        <v>305</v>
      </c>
      <c r="F19" s="87">
        <v>183</v>
      </c>
      <c r="G19" s="87">
        <v>356</v>
      </c>
      <c r="H19" s="87">
        <v>161</v>
      </c>
      <c r="I19" s="87">
        <v>195</v>
      </c>
      <c r="J19" s="87">
        <v>131</v>
      </c>
      <c r="K19" s="87">
        <v>162</v>
      </c>
      <c r="L19" s="87">
        <v>0</v>
      </c>
      <c r="M19" s="87">
        <v>16</v>
      </c>
      <c r="N19" s="87">
        <v>0</v>
      </c>
      <c r="O19" s="86">
        <v>4</v>
      </c>
      <c r="P19" s="86">
        <v>9</v>
      </c>
      <c r="Q19" s="87">
        <v>4</v>
      </c>
      <c r="R19" s="87">
        <v>5</v>
      </c>
      <c r="S19" s="87">
        <v>25</v>
      </c>
      <c r="T19" s="87">
        <v>1</v>
      </c>
      <c r="U19" s="87">
        <v>1</v>
      </c>
      <c r="V19" s="87">
        <v>0</v>
      </c>
      <c r="W19" s="87">
        <v>9</v>
      </c>
      <c r="X19" s="86">
        <v>1</v>
      </c>
      <c r="Y19" s="87">
        <v>8</v>
      </c>
      <c r="Z19" s="87">
        <v>0</v>
      </c>
      <c r="AA19" s="86">
        <v>1</v>
      </c>
      <c r="AB19" s="86">
        <v>0</v>
      </c>
      <c r="AC19" s="87">
        <v>6</v>
      </c>
      <c r="AD19" s="86">
        <v>0</v>
      </c>
      <c r="AE19" s="86">
        <v>0</v>
      </c>
      <c r="AF19" s="87">
        <v>2</v>
      </c>
      <c r="AG19" s="87">
        <v>11</v>
      </c>
      <c r="AH19" s="87">
        <v>4</v>
      </c>
      <c r="AI19" s="86">
        <v>7</v>
      </c>
      <c r="AJ19" s="6">
        <v>7</v>
      </c>
    </row>
    <row r="20" spans="1:36" s="37" customFormat="1" ht="6" customHeight="1" x14ac:dyDescent="0.15">
      <c r="A20" s="18"/>
      <c r="B20" s="19"/>
      <c r="C20" s="64"/>
      <c r="D20" s="25"/>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26"/>
    </row>
    <row r="21" spans="1:36" ht="10.5" customHeight="1" x14ac:dyDescent="0.15">
      <c r="A21" s="5" t="s">
        <v>184</v>
      </c>
    </row>
    <row r="22" spans="1:36" ht="10.5" customHeight="1" x14ac:dyDescent="0.15">
      <c r="A22" s="2" t="s">
        <v>188</v>
      </c>
    </row>
    <row r="23" spans="1:36" x14ac:dyDescent="0.15">
      <c r="A23" s="2" t="s">
        <v>192</v>
      </c>
    </row>
  </sheetData>
  <mergeCells count="29">
    <mergeCell ref="AJ8:AJ9"/>
    <mergeCell ref="D9:D10"/>
    <mergeCell ref="E9:E10"/>
    <mergeCell ref="F9:F10"/>
    <mergeCell ref="J9:J10"/>
    <mergeCell ref="K9:K10"/>
    <mergeCell ref="L9:L10"/>
    <mergeCell ref="M9:M10"/>
    <mergeCell ref="N9:N10"/>
    <mergeCell ref="O9:O10"/>
    <mergeCell ref="Q9:Q10"/>
    <mergeCell ref="R9:R10"/>
    <mergeCell ref="S9:S10"/>
    <mergeCell ref="AF9:AF10"/>
    <mergeCell ref="Z8:AC8"/>
    <mergeCell ref="AC9:AC10"/>
    <mergeCell ref="A12:C12"/>
    <mergeCell ref="W9:Y9"/>
    <mergeCell ref="Z9:Z10"/>
    <mergeCell ref="AA9:AA10"/>
    <mergeCell ref="A8:C9"/>
    <mergeCell ref="D7:F8"/>
    <mergeCell ref="Y7:AG7"/>
    <mergeCell ref="T8:V9"/>
    <mergeCell ref="AG8:AI9"/>
    <mergeCell ref="P9:P10"/>
    <mergeCell ref="AD9:AD10"/>
    <mergeCell ref="AE9:AE10"/>
    <mergeCell ref="AB9:AB10"/>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23"/>
  <sheetViews>
    <sheetView zoomScaleNormal="100" workbookViewId="0"/>
  </sheetViews>
  <sheetFormatPr defaultRowHeight="10.5" x14ac:dyDescent="0.15"/>
  <cols>
    <col min="1" max="1" width="0.7109375" style="2" customWidth="1"/>
    <col min="2" max="2" width="2.28515625" style="2" customWidth="1"/>
    <col min="3" max="3" width="19.28515625" style="2" customWidth="1"/>
    <col min="4" max="5" width="6.42578125" style="2" customWidth="1"/>
    <col min="6" max="6" width="6.28515625" style="2" customWidth="1"/>
    <col min="7" max="9" width="6.7109375" style="2" customWidth="1"/>
    <col min="10" max="11" width="7.28515625" style="2" customWidth="1"/>
    <col min="12" max="12" width="5.140625" style="2" customWidth="1"/>
    <col min="13" max="13" width="6.7109375" style="2" customWidth="1"/>
    <col min="14" max="16" width="5.140625" style="2" customWidth="1"/>
    <col min="17" max="17" width="4.85546875" style="2" customWidth="1"/>
    <col min="18" max="19" width="5.7109375" style="2" customWidth="1"/>
    <col min="20" max="20" width="4.85546875" style="2" customWidth="1"/>
    <col min="21" max="21" width="4.85546875" style="37" customWidth="1"/>
    <col min="22" max="22" width="4.85546875" style="2" customWidth="1"/>
    <col min="23" max="25" width="6" style="2" customWidth="1"/>
    <col min="26" max="27" width="5.7109375" style="2" customWidth="1"/>
    <col min="28" max="28" width="4.85546875" style="2" customWidth="1"/>
    <col min="29" max="29" width="5.28515625" style="2" customWidth="1"/>
    <col min="30" max="31" width="4.85546875" style="2" customWidth="1"/>
    <col min="32" max="32" width="5.28515625" style="2" customWidth="1"/>
    <col min="33" max="33" width="4.85546875" style="2" customWidth="1"/>
    <col min="34" max="35" width="4.28515625" style="2" customWidth="1"/>
    <col min="36" max="36" width="4.140625" style="2" customWidth="1"/>
    <col min="37" max="37" width="9.140625" style="2"/>
    <col min="38" max="38" width="5.5703125" style="2" customWidth="1"/>
    <col min="39" max="16384" width="9.140625" style="2"/>
  </cols>
  <sheetData>
    <row r="1" spans="1:36" ht="13.5" customHeight="1" x14ac:dyDescent="0.15"/>
    <row r="2" spans="1:36" s="22" customFormat="1" ht="13.5" customHeight="1" x14ac:dyDescent="0.15">
      <c r="A2" s="332" t="s">
        <v>191</v>
      </c>
      <c r="B2" s="332"/>
      <c r="C2" s="332"/>
      <c r="D2" s="332"/>
      <c r="E2" s="332"/>
      <c r="F2" s="332"/>
      <c r="G2" s="332"/>
      <c r="H2" s="332"/>
      <c r="I2" s="332"/>
      <c r="P2" s="92"/>
      <c r="Q2" s="73"/>
      <c r="U2" s="36"/>
    </row>
    <row r="3" spans="1:36" ht="10.5" customHeight="1" x14ac:dyDescent="0.15">
      <c r="A3" s="3"/>
      <c r="Q3" s="1"/>
    </row>
    <row r="4" spans="1:36" ht="10.5" customHeight="1" x14ac:dyDescent="0.15">
      <c r="A4" s="5" t="s">
        <v>190</v>
      </c>
      <c r="Q4" s="1"/>
    </row>
    <row r="5" spans="1:36" ht="10.5" customHeight="1" x14ac:dyDescent="0.15">
      <c r="A5" s="5"/>
      <c r="Q5" s="1"/>
    </row>
    <row r="6" spans="1:36" ht="10.5" customHeight="1" x14ac:dyDescent="0.15">
      <c r="A6" s="4" t="s">
        <v>182</v>
      </c>
      <c r="B6" s="4"/>
      <c r="C6" s="4"/>
      <c r="D6" s="4"/>
      <c r="E6" s="4"/>
      <c r="F6" s="4"/>
      <c r="G6" s="4"/>
      <c r="H6" s="4"/>
      <c r="I6" s="4"/>
      <c r="J6" s="4"/>
      <c r="K6" s="4"/>
      <c r="L6" s="4"/>
      <c r="M6" s="4"/>
      <c r="N6" s="4"/>
      <c r="O6" s="4"/>
      <c r="P6" s="4"/>
      <c r="R6" s="4"/>
      <c r="S6" s="4"/>
      <c r="T6" s="4"/>
      <c r="U6" s="5"/>
      <c r="V6" s="4"/>
      <c r="W6" s="4"/>
      <c r="X6" s="4"/>
      <c r="Y6" s="4"/>
      <c r="Z6" s="4"/>
      <c r="AA6" s="4"/>
      <c r="AB6" s="4"/>
      <c r="AC6" s="4"/>
      <c r="AD6" s="4"/>
      <c r="AE6" s="4"/>
      <c r="AF6" s="4"/>
      <c r="AG6" s="4"/>
      <c r="AH6" s="4"/>
      <c r="AI6" s="4"/>
      <c r="AJ6" s="35" t="s">
        <v>189</v>
      </c>
    </row>
    <row r="7" spans="1:36" ht="12" customHeight="1" x14ac:dyDescent="0.15">
      <c r="A7" s="44"/>
      <c r="B7" s="44"/>
      <c r="C7" s="44"/>
      <c r="D7" s="319" t="s">
        <v>136</v>
      </c>
      <c r="E7" s="320"/>
      <c r="F7" s="321"/>
      <c r="G7" s="84"/>
      <c r="H7" s="83"/>
      <c r="I7" s="42" t="s">
        <v>161</v>
      </c>
      <c r="J7" s="83"/>
      <c r="K7" s="83"/>
      <c r="L7" s="83"/>
      <c r="M7" s="83"/>
      <c r="N7" s="83"/>
      <c r="O7" s="83"/>
      <c r="P7" s="83"/>
      <c r="Q7" s="77" t="s">
        <v>160</v>
      </c>
      <c r="R7" s="5"/>
      <c r="S7" s="5"/>
      <c r="T7" s="5" t="s">
        <v>159</v>
      </c>
      <c r="U7" s="83"/>
      <c r="V7" s="5"/>
      <c r="W7" s="85"/>
      <c r="X7" s="77"/>
      <c r="Y7" s="325" t="s">
        <v>69</v>
      </c>
      <c r="Z7" s="297"/>
      <c r="AA7" s="297"/>
      <c r="AB7" s="297"/>
      <c r="AC7" s="297"/>
      <c r="AD7" s="297"/>
      <c r="AE7" s="298"/>
      <c r="AF7" s="298"/>
      <c r="AG7" s="297"/>
      <c r="AH7" s="77"/>
      <c r="AI7" s="77"/>
      <c r="AJ7" s="82"/>
    </row>
    <row r="8" spans="1:36" ht="12" customHeight="1" x14ac:dyDescent="0.15">
      <c r="A8" s="329" t="s">
        <v>68</v>
      </c>
      <c r="B8" s="330"/>
      <c r="C8" s="301"/>
      <c r="D8" s="322"/>
      <c r="E8" s="323"/>
      <c r="F8" s="324"/>
      <c r="G8" s="81"/>
      <c r="H8" s="77"/>
      <c r="I8" s="43" t="s">
        <v>158</v>
      </c>
      <c r="J8" s="80"/>
      <c r="K8" s="77"/>
      <c r="L8" s="77"/>
      <c r="M8" s="77"/>
      <c r="N8" s="77"/>
      <c r="O8" s="77"/>
      <c r="P8" s="77"/>
      <c r="Q8" s="43" t="s">
        <v>157</v>
      </c>
      <c r="R8" s="77"/>
      <c r="S8" s="77"/>
      <c r="T8" s="319" t="s">
        <v>132</v>
      </c>
      <c r="U8" s="320"/>
      <c r="V8" s="321"/>
      <c r="W8" s="79"/>
      <c r="X8" s="77"/>
      <c r="Y8" s="78"/>
      <c r="Z8" s="325" t="s">
        <v>156</v>
      </c>
      <c r="AA8" s="325"/>
      <c r="AB8" s="325"/>
      <c r="AC8" s="325"/>
      <c r="AD8" s="77"/>
      <c r="AE8" s="77"/>
      <c r="AF8" s="71"/>
      <c r="AG8" s="320" t="s">
        <v>132</v>
      </c>
      <c r="AH8" s="320"/>
      <c r="AI8" s="320"/>
      <c r="AJ8" s="318" t="s">
        <v>68</v>
      </c>
    </row>
    <row r="9" spans="1:36" ht="12" customHeight="1" x14ac:dyDescent="0.15">
      <c r="A9" s="330"/>
      <c r="B9" s="330"/>
      <c r="C9" s="301"/>
      <c r="D9" s="317" t="s">
        <v>66</v>
      </c>
      <c r="E9" s="317" t="s">
        <v>65</v>
      </c>
      <c r="F9" s="317" t="s">
        <v>64</v>
      </c>
      <c r="G9" s="72"/>
      <c r="H9" s="43" t="s">
        <v>131</v>
      </c>
      <c r="I9" s="71"/>
      <c r="J9" s="316" t="s">
        <v>130</v>
      </c>
      <c r="K9" s="316" t="s">
        <v>129</v>
      </c>
      <c r="L9" s="317" t="s">
        <v>61</v>
      </c>
      <c r="M9" s="317" t="s">
        <v>60</v>
      </c>
      <c r="N9" s="317" t="s">
        <v>59</v>
      </c>
      <c r="O9" s="317" t="s">
        <v>28</v>
      </c>
      <c r="P9" s="317" t="s">
        <v>175</v>
      </c>
      <c r="Q9" s="308" t="s">
        <v>174</v>
      </c>
      <c r="R9" s="311" t="s">
        <v>173</v>
      </c>
      <c r="S9" s="312" t="s">
        <v>180</v>
      </c>
      <c r="T9" s="322"/>
      <c r="U9" s="323"/>
      <c r="V9" s="324"/>
      <c r="W9" s="314" t="s">
        <v>179</v>
      </c>
      <c r="X9" s="314"/>
      <c r="Y9" s="315"/>
      <c r="Z9" s="316" t="s">
        <v>178</v>
      </c>
      <c r="AA9" s="316" t="s">
        <v>177</v>
      </c>
      <c r="AB9" s="317" t="s">
        <v>176</v>
      </c>
      <c r="AC9" s="317" t="s">
        <v>175</v>
      </c>
      <c r="AD9" s="317" t="s">
        <v>174</v>
      </c>
      <c r="AE9" s="326" t="s">
        <v>173</v>
      </c>
      <c r="AF9" s="312" t="s">
        <v>180</v>
      </c>
      <c r="AG9" s="322"/>
      <c r="AH9" s="323"/>
      <c r="AI9" s="323"/>
      <c r="AJ9" s="318"/>
    </row>
    <row r="10" spans="1:36" ht="12" customHeight="1" x14ac:dyDescent="0.15">
      <c r="A10" s="4"/>
      <c r="B10" s="4"/>
      <c r="C10" s="4"/>
      <c r="D10" s="317"/>
      <c r="E10" s="317"/>
      <c r="F10" s="317"/>
      <c r="G10" s="7" t="s">
        <v>170</v>
      </c>
      <c r="H10" s="7" t="s">
        <v>172</v>
      </c>
      <c r="I10" s="7" t="s">
        <v>171</v>
      </c>
      <c r="J10" s="316"/>
      <c r="K10" s="316"/>
      <c r="L10" s="317"/>
      <c r="M10" s="317"/>
      <c r="N10" s="317"/>
      <c r="O10" s="317"/>
      <c r="P10" s="317"/>
      <c r="Q10" s="308"/>
      <c r="R10" s="311"/>
      <c r="S10" s="295"/>
      <c r="T10" s="32" t="s">
        <v>170</v>
      </c>
      <c r="U10" s="7" t="s">
        <v>172</v>
      </c>
      <c r="V10" s="33" t="s">
        <v>171</v>
      </c>
      <c r="W10" s="7" t="s">
        <v>170</v>
      </c>
      <c r="X10" s="7" t="s">
        <v>172</v>
      </c>
      <c r="Y10" s="7" t="s">
        <v>171</v>
      </c>
      <c r="Z10" s="316"/>
      <c r="AA10" s="316"/>
      <c r="AB10" s="317"/>
      <c r="AC10" s="317"/>
      <c r="AD10" s="317"/>
      <c r="AE10" s="327"/>
      <c r="AF10" s="295"/>
      <c r="AG10" s="7" t="s">
        <v>170</v>
      </c>
      <c r="AH10" s="7" t="s">
        <v>172</v>
      </c>
      <c r="AI10" s="8" t="s">
        <v>171</v>
      </c>
      <c r="AJ10" s="76"/>
    </row>
    <row r="11" spans="1:36" s="37" customFormat="1" ht="6" customHeight="1" x14ac:dyDescent="0.15">
      <c r="A11" s="5"/>
      <c r="B11" s="5"/>
      <c r="C11" s="5"/>
      <c r="D11" s="70"/>
      <c r="E11" s="67"/>
      <c r="F11" s="67"/>
      <c r="G11" s="67"/>
      <c r="H11" s="67"/>
      <c r="I11" s="67"/>
      <c r="J11" s="68"/>
      <c r="K11" s="68"/>
      <c r="L11" s="67"/>
      <c r="M11" s="67"/>
      <c r="N11" s="67"/>
      <c r="O11" s="67"/>
      <c r="P11" s="67"/>
      <c r="Q11" s="69"/>
      <c r="R11" s="69"/>
      <c r="S11" s="69"/>
      <c r="T11" s="67"/>
      <c r="U11" s="67"/>
      <c r="V11" s="67"/>
      <c r="W11" s="67"/>
      <c r="X11" s="67"/>
      <c r="Y11" s="67"/>
      <c r="Z11" s="68"/>
      <c r="AA11" s="68"/>
      <c r="AB11" s="67"/>
      <c r="AC11" s="67"/>
      <c r="AD11" s="67"/>
      <c r="AE11" s="67"/>
      <c r="AF11" s="67"/>
      <c r="AG11" s="67"/>
      <c r="AH11" s="67"/>
      <c r="AI11" s="67"/>
      <c r="AJ11" s="75"/>
    </row>
    <row r="12" spans="1:36" s="9" customFormat="1" ht="10.5" customHeight="1" x14ac:dyDescent="0.15">
      <c r="A12" s="331" t="s">
        <v>170</v>
      </c>
      <c r="B12" s="331"/>
      <c r="C12" s="331"/>
      <c r="D12" s="91">
        <v>6479</v>
      </c>
      <c r="E12" s="90">
        <v>4539</v>
      </c>
      <c r="F12" s="90">
        <v>1940</v>
      </c>
      <c r="G12" s="90">
        <v>28563</v>
      </c>
      <c r="H12" s="90">
        <v>14088</v>
      </c>
      <c r="I12" s="90">
        <v>14475</v>
      </c>
      <c r="J12" s="90">
        <v>7703</v>
      </c>
      <c r="K12" s="90">
        <v>12696</v>
      </c>
      <c r="L12" s="90">
        <v>330</v>
      </c>
      <c r="M12" s="90">
        <v>2446</v>
      </c>
      <c r="N12" s="90">
        <v>476</v>
      </c>
      <c r="O12" s="90">
        <v>1061</v>
      </c>
      <c r="P12" s="90">
        <v>476</v>
      </c>
      <c r="Q12" s="90">
        <v>981</v>
      </c>
      <c r="R12" s="90">
        <v>1421</v>
      </c>
      <c r="S12" s="90">
        <v>973</v>
      </c>
      <c r="T12" s="90">
        <v>409</v>
      </c>
      <c r="U12" s="90">
        <v>243</v>
      </c>
      <c r="V12" s="90">
        <v>166</v>
      </c>
      <c r="W12" s="90">
        <v>2391</v>
      </c>
      <c r="X12" s="90">
        <v>146</v>
      </c>
      <c r="Y12" s="90">
        <v>2245</v>
      </c>
      <c r="Z12" s="90">
        <v>325</v>
      </c>
      <c r="AA12" s="90">
        <v>594</v>
      </c>
      <c r="AB12" s="90">
        <v>47</v>
      </c>
      <c r="AC12" s="90">
        <v>547</v>
      </c>
      <c r="AD12" s="90">
        <v>645</v>
      </c>
      <c r="AE12" s="90">
        <v>189</v>
      </c>
      <c r="AF12" s="90">
        <v>44</v>
      </c>
      <c r="AG12" s="90">
        <v>150</v>
      </c>
      <c r="AH12" s="90">
        <v>51</v>
      </c>
      <c r="AI12" s="90">
        <v>99</v>
      </c>
      <c r="AJ12" s="74" t="s">
        <v>170</v>
      </c>
    </row>
    <row r="13" spans="1:36" ht="10.5" customHeight="1" x14ac:dyDescent="0.15">
      <c r="A13" s="13"/>
      <c r="B13" s="16">
        <v>1</v>
      </c>
      <c r="C13" s="60" t="s">
        <v>117</v>
      </c>
      <c r="D13" s="88">
        <v>788</v>
      </c>
      <c r="E13" s="87">
        <v>544</v>
      </c>
      <c r="F13" s="87">
        <v>244</v>
      </c>
      <c r="G13" s="87">
        <v>4179</v>
      </c>
      <c r="H13" s="87">
        <v>2965</v>
      </c>
      <c r="I13" s="87">
        <v>1214</v>
      </c>
      <c r="J13" s="87">
        <v>552</v>
      </c>
      <c r="K13" s="87">
        <v>844</v>
      </c>
      <c r="L13" s="87">
        <v>244</v>
      </c>
      <c r="M13" s="87">
        <v>1532</v>
      </c>
      <c r="N13" s="87">
        <v>341</v>
      </c>
      <c r="O13" s="87">
        <v>257</v>
      </c>
      <c r="P13" s="87">
        <v>24</v>
      </c>
      <c r="Q13" s="87">
        <v>123</v>
      </c>
      <c r="R13" s="87">
        <v>149</v>
      </c>
      <c r="S13" s="87">
        <v>113</v>
      </c>
      <c r="T13" s="87">
        <v>61</v>
      </c>
      <c r="U13" s="87">
        <v>37</v>
      </c>
      <c r="V13" s="87">
        <v>24</v>
      </c>
      <c r="W13" s="87">
        <v>389</v>
      </c>
      <c r="X13" s="87">
        <v>52</v>
      </c>
      <c r="Y13" s="87">
        <v>337</v>
      </c>
      <c r="Z13" s="87">
        <v>74</v>
      </c>
      <c r="AA13" s="87">
        <v>169</v>
      </c>
      <c r="AB13" s="87">
        <v>18</v>
      </c>
      <c r="AC13" s="87">
        <v>39</v>
      </c>
      <c r="AD13" s="87">
        <v>51</v>
      </c>
      <c r="AE13" s="87">
        <v>36</v>
      </c>
      <c r="AF13" s="87">
        <v>2</v>
      </c>
      <c r="AG13" s="87">
        <v>61</v>
      </c>
      <c r="AH13" s="87">
        <v>26</v>
      </c>
      <c r="AI13" s="87">
        <v>35</v>
      </c>
      <c r="AJ13" s="6">
        <v>1</v>
      </c>
    </row>
    <row r="14" spans="1:36" ht="10.5" customHeight="1" x14ac:dyDescent="0.15">
      <c r="A14" s="13"/>
      <c r="B14" s="16">
        <v>2</v>
      </c>
      <c r="C14" s="60" t="s">
        <v>169</v>
      </c>
      <c r="D14" s="88">
        <v>4077</v>
      </c>
      <c r="E14" s="87">
        <v>3037</v>
      </c>
      <c r="F14" s="87">
        <v>1040</v>
      </c>
      <c r="G14" s="87">
        <v>19185</v>
      </c>
      <c r="H14" s="87">
        <v>8598</v>
      </c>
      <c r="I14" s="87">
        <v>10587</v>
      </c>
      <c r="J14" s="87">
        <v>5391</v>
      </c>
      <c r="K14" s="87">
        <v>9841</v>
      </c>
      <c r="L14" s="87">
        <v>68</v>
      </c>
      <c r="M14" s="87">
        <v>797</v>
      </c>
      <c r="N14" s="87">
        <v>111</v>
      </c>
      <c r="O14" s="87">
        <v>555</v>
      </c>
      <c r="P14" s="87">
        <v>397</v>
      </c>
      <c r="Q14" s="87">
        <v>738</v>
      </c>
      <c r="R14" s="87">
        <v>588</v>
      </c>
      <c r="S14" s="87">
        <v>699</v>
      </c>
      <c r="T14" s="87">
        <v>255</v>
      </c>
      <c r="U14" s="87">
        <v>146</v>
      </c>
      <c r="V14" s="87">
        <v>109</v>
      </c>
      <c r="W14" s="87">
        <v>1453</v>
      </c>
      <c r="X14" s="87">
        <v>44</v>
      </c>
      <c r="Y14" s="87">
        <v>1409</v>
      </c>
      <c r="Z14" s="87">
        <v>175</v>
      </c>
      <c r="AA14" s="87">
        <v>308</v>
      </c>
      <c r="AB14" s="87">
        <v>28</v>
      </c>
      <c r="AC14" s="87">
        <v>341</v>
      </c>
      <c r="AD14" s="87">
        <v>523</v>
      </c>
      <c r="AE14" s="87">
        <v>57</v>
      </c>
      <c r="AF14" s="87">
        <v>21</v>
      </c>
      <c r="AG14" s="87">
        <v>30</v>
      </c>
      <c r="AH14" s="87">
        <v>8</v>
      </c>
      <c r="AI14" s="87">
        <v>22</v>
      </c>
      <c r="AJ14" s="6">
        <v>2</v>
      </c>
    </row>
    <row r="15" spans="1:36" ht="10.5" customHeight="1" x14ac:dyDescent="0.15">
      <c r="A15" s="13"/>
      <c r="B15" s="16">
        <v>3</v>
      </c>
      <c r="C15" s="61" t="s">
        <v>168</v>
      </c>
      <c r="D15" s="89">
        <v>0</v>
      </c>
      <c r="E15" s="86">
        <v>0</v>
      </c>
      <c r="F15" s="86">
        <v>0</v>
      </c>
      <c r="G15" s="87">
        <v>182</v>
      </c>
      <c r="H15" s="87">
        <v>137</v>
      </c>
      <c r="I15" s="87">
        <v>45</v>
      </c>
      <c r="J15" s="86">
        <v>0</v>
      </c>
      <c r="K15" s="86">
        <v>0</v>
      </c>
      <c r="L15" s="86">
        <v>0</v>
      </c>
      <c r="M15" s="86">
        <v>0</v>
      </c>
      <c r="N15" s="86">
        <v>0</v>
      </c>
      <c r="O15" s="87">
        <v>182</v>
      </c>
      <c r="P15" s="86">
        <v>0</v>
      </c>
      <c r="Q15" s="87">
        <v>0</v>
      </c>
      <c r="R15" s="86">
        <v>0</v>
      </c>
      <c r="S15" s="86">
        <v>0</v>
      </c>
      <c r="T15" s="86">
        <v>0</v>
      </c>
      <c r="U15" s="86">
        <v>0</v>
      </c>
      <c r="V15" s="86">
        <v>0</v>
      </c>
      <c r="W15" s="86">
        <v>0</v>
      </c>
      <c r="X15" s="86">
        <v>0</v>
      </c>
      <c r="Y15" s="86">
        <v>0</v>
      </c>
      <c r="Z15" s="86">
        <v>0</v>
      </c>
      <c r="AA15" s="86">
        <v>0</v>
      </c>
      <c r="AB15" s="86">
        <v>0</v>
      </c>
      <c r="AC15" s="86">
        <v>0</v>
      </c>
      <c r="AD15" s="86">
        <v>0</v>
      </c>
      <c r="AE15" s="86">
        <v>0</v>
      </c>
      <c r="AF15" s="86">
        <v>0</v>
      </c>
      <c r="AG15" s="86">
        <v>0</v>
      </c>
      <c r="AH15" s="86">
        <v>0</v>
      </c>
      <c r="AI15" s="86">
        <v>0</v>
      </c>
      <c r="AJ15" s="6">
        <v>3</v>
      </c>
    </row>
    <row r="16" spans="1:36" ht="10.5" customHeight="1" x14ac:dyDescent="0.15">
      <c r="A16" s="13"/>
      <c r="B16" s="16">
        <v>4</v>
      </c>
      <c r="C16" s="61" t="s">
        <v>114</v>
      </c>
      <c r="D16" s="88">
        <v>56</v>
      </c>
      <c r="E16" s="87">
        <v>35</v>
      </c>
      <c r="F16" s="87">
        <v>21</v>
      </c>
      <c r="G16" s="87">
        <v>478</v>
      </c>
      <c r="H16" s="87">
        <v>194</v>
      </c>
      <c r="I16" s="87">
        <v>284</v>
      </c>
      <c r="J16" s="87">
        <v>206</v>
      </c>
      <c r="K16" s="87">
        <v>151</v>
      </c>
      <c r="L16" s="87">
        <v>1</v>
      </c>
      <c r="M16" s="87">
        <v>17</v>
      </c>
      <c r="N16" s="87">
        <v>1</v>
      </c>
      <c r="O16" s="87">
        <v>1</v>
      </c>
      <c r="P16" s="87">
        <v>9</v>
      </c>
      <c r="Q16" s="87">
        <v>10</v>
      </c>
      <c r="R16" s="87">
        <v>68</v>
      </c>
      <c r="S16" s="87">
        <v>14</v>
      </c>
      <c r="T16" s="87">
        <v>10</v>
      </c>
      <c r="U16" s="87">
        <v>8</v>
      </c>
      <c r="V16" s="87">
        <v>2</v>
      </c>
      <c r="W16" s="87">
        <v>61</v>
      </c>
      <c r="X16" s="87">
        <v>7</v>
      </c>
      <c r="Y16" s="87">
        <v>54</v>
      </c>
      <c r="Z16" s="87">
        <v>12</v>
      </c>
      <c r="AA16" s="87">
        <v>5</v>
      </c>
      <c r="AB16" s="86">
        <v>0</v>
      </c>
      <c r="AC16" s="87">
        <v>27</v>
      </c>
      <c r="AD16" s="87">
        <v>6</v>
      </c>
      <c r="AE16" s="87">
        <v>8</v>
      </c>
      <c r="AF16" s="87">
        <v>3</v>
      </c>
      <c r="AG16" s="87">
        <v>7</v>
      </c>
      <c r="AH16" s="87">
        <v>1</v>
      </c>
      <c r="AI16" s="87">
        <v>6</v>
      </c>
      <c r="AJ16" s="6">
        <v>4</v>
      </c>
    </row>
    <row r="17" spans="1:36" ht="10.5" customHeight="1" x14ac:dyDescent="0.15">
      <c r="A17" s="13"/>
      <c r="B17" s="16">
        <v>5</v>
      </c>
      <c r="C17" s="93" t="s">
        <v>167</v>
      </c>
      <c r="D17" s="88">
        <v>75</v>
      </c>
      <c r="E17" s="87">
        <v>29</v>
      </c>
      <c r="F17" s="87">
        <v>46</v>
      </c>
      <c r="G17" s="87">
        <v>695</v>
      </c>
      <c r="H17" s="87">
        <v>303</v>
      </c>
      <c r="I17" s="87">
        <v>392</v>
      </c>
      <c r="J17" s="87">
        <v>294</v>
      </c>
      <c r="K17" s="87">
        <v>240</v>
      </c>
      <c r="L17" s="87">
        <v>3</v>
      </c>
      <c r="M17" s="87">
        <v>4</v>
      </c>
      <c r="N17" s="86">
        <v>0</v>
      </c>
      <c r="O17" s="86">
        <v>2</v>
      </c>
      <c r="P17" s="87">
        <v>8</v>
      </c>
      <c r="Q17" s="87">
        <v>10</v>
      </c>
      <c r="R17" s="87">
        <v>116</v>
      </c>
      <c r="S17" s="87">
        <v>18</v>
      </c>
      <c r="T17" s="87">
        <v>2</v>
      </c>
      <c r="U17" s="87">
        <v>0</v>
      </c>
      <c r="V17" s="87">
        <v>2</v>
      </c>
      <c r="W17" s="87">
        <v>214</v>
      </c>
      <c r="X17" s="87">
        <v>22</v>
      </c>
      <c r="Y17" s="87">
        <v>192</v>
      </c>
      <c r="Z17" s="87">
        <v>35</v>
      </c>
      <c r="AA17" s="87">
        <v>48</v>
      </c>
      <c r="AB17" s="86">
        <v>0</v>
      </c>
      <c r="AC17" s="87">
        <v>60</v>
      </c>
      <c r="AD17" s="87">
        <v>33</v>
      </c>
      <c r="AE17" s="87">
        <v>27</v>
      </c>
      <c r="AF17" s="87">
        <v>11</v>
      </c>
      <c r="AG17" s="87">
        <v>14</v>
      </c>
      <c r="AH17" s="87">
        <v>3</v>
      </c>
      <c r="AI17" s="87">
        <v>11</v>
      </c>
      <c r="AJ17" s="6">
        <v>5</v>
      </c>
    </row>
    <row r="18" spans="1:36" ht="10.5" customHeight="1" x14ac:dyDescent="0.15">
      <c r="A18" s="13"/>
      <c r="B18" s="16">
        <v>6</v>
      </c>
      <c r="C18" s="51" t="s">
        <v>104</v>
      </c>
      <c r="D18" s="88">
        <v>1042</v>
      </c>
      <c r="E18" s="87">
        <v>623</v>
      </c>
      <c r="F18" s="87">
        <v>419</v>
      </c>
      <c r="G18" s="87">
        <v>3516</v>
      </c>
      <c r="H18" s="87">
        <v>1750</v>
      </c>
      <c r="I18" s="87">
        <v>1766</v>
      </c>
      <c r="J18" s="87">
        <v>1130</v>
      </c>
      <c r="K18" s="87">
        <v>1480</v>
      </c>
      <c r="L18" s="87">
        <v>14</v>
      </c>
      <c r="M18" s="87">
        <v>84</v>
      </c>
      <c r="N18" s="87">
        <v>20</v>
      </c>
      <c r="O18" s="87">
        <v>63</v>
      </c>
      <c r="P18" s="87">
        <v>35</v>
      </c>
      <c r="Q18" s="87">
        <v>96</v>
      </c>
      <c r="R18" s="87">
        <v>488</v>
      </c>
      <c r="S18" s="87">
        <v>106</v>
      </c>
      <c r="T18" s="87">
        <v>75</v>
      </c>
      <c r="U18" s="87">
        <v>49</v>
      </c>
      <c r="V18" s="87">
        <v>26</v>
      </c>
      <c r="W18" s="87">
        <v>267</v>
      </c>
      <c r="X18" s="87">
        <v>21</v>
      </c>
      <c r="Y18" s="87">
        <v>246</v>
      </c>
      <c r="Z18" s="87">
        <v>29</v>
      </c>
      <c r="AA18" s="87">
        <v>63</v>
      </c>
      <c r="AB18" s="87">
        <v>1</v>
      </c>
      <c r="AC18" s="87">
        <v>74</v>
      </c>
      <c r="AD18" s="87">
        <v>32</v>
      </c>
      <c r="AE18" s="87">
        <v>61</v>
      </c>
      <c r="AF18" s="87">
        <v>7</v>
      </c>
      <c r="AG18" s="87">
        <v>38</v>
      </c>
      <c r="AH18" s="87">
        <v>13</v>
      </c>
      <c r="AI18" s="87">
        <v>25</v>
      </c>
      <c r="AJ18" s="6">
        <v>6</v>
      </c>
    </row>
    <row r="19" spans="1:36" ht="10.5" customHeight="1" x14ac:dyDescent="0.15">
      <c r="A19" s="13"/>
      <c r="B19" s="16">
        <v>7</v>
      </c>
      <c r="C19" s="65" t="s">
        <v>166</v>
      </c>
      <c r="D19" s="88">
        <v>441</v>
      </c>
      <c r="E19" s="87">
        <v>271</v>
      </c>
      <c r="F19" s="87">
        <v>170</v>
      </c>
      <c r="G19" s="87">
        <v>328</v>
      </c>
      <c r="H19" s="87">
        <v>141</v>
      </c>
      <c r="I19" s="87">
        <v>187</v>
      </c>
      <c r="J19" s="87">
        <v>130</v>
      </c>
      <c r="K19" s="87">
        <v>140</v>
      </c>
      <c r="L19" s="87">
        <v>0</v>
      </c>
      <c r="M19" s="87">
        <v>12</v>
      </c>
      <c r="N19" s="87">
        <v>3</v>
      </c>
      <c r="O19" s="86">
        <v>1</v>
      </c>
      <c r="P19" s="86">
        <v>3</v>
      </c>
      <c r="Q19" s="87">
        <v>4</v>
      </c>
      <c r="R19" s="87">
        <v>12</v>
      </c>
      <c r="S19" s="87">
        <v>23</v>
      </c>
      <c r="T19" s="87">
        <v>6</v>
      </c>
      <c r="U19" s="87">
        <v>3</v>
      </c>
      <c r="V19" s="87">
        <v>3</v>
      </c>
      <c r="W19" s="87">
        <v>7</v>
      </c>
      <c r="X19" s="86">
        <v>0</v>
      </c>
      <c r="Y19" s="87">
        <v>7</v>
      </c>
      <c r="Z19" s="87">
        <v>0</v>
      </c>
      <c r="AA19" s="86">
        <v>1</v>
      </c>
      <c r="AB19" s="86">
        <v>0</v>
      </c>
      <c r="AC19" s="87">
        <v>6</v>
      </c>
      <c r="AD19" s="86">
        <v>0</v>
      </c>
      <c r="AE19" s="86">
        <v>0</v>
      </c>
      <c r="AF19" s="87">
        <v>0</v>
      </c>
      <c r="AG19" s="87">
        <v>0</v>
      </c>
      <c r="AH19" s="87">
        <v>0</v>
      </c>
      <c r="AI19" s="86">
        <v>0</v>
      </c>
      <c r="AJ19" s="6">
        <v>7</v>
      </c>
    </row>
    <row r="20" spans="1:36" s="37" customFormat="1" ht="6" customHeight="1" x14ac:dyDescent="0.15">
      <c r="A20" s="18"/>
      <c r="B20" s="19"/>
      <c r="C20" s="64"/>
      <c r="D20" s="25"/>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26"/>
    </row>
    <row r="21" spans="1:36" ht="10.5" customHeight="1" x14ac:dyDescent="0.15">
      <c r="A21" s="5" t="s">
        <v>184</v>
      </c>
    </row>
    <row r="22" spans="1:36" ht="10.5" customHeight="1" x14ac:dyDescent="0.15">
      <c r="A22" s="2" t="s">
        <v>188</v>
      </c>
    </row>
    <row r="23" spans="1:36" x14ac:dyDescent="0.15">
      <c r="A23" s="2" t="s">
        <v>187</v>
      </c>
    </row>
  </sheetData>
  <mergeCells count="30">
    <mergeCell ref="A12:C12"/>
    <mergeCell ref="W9:Y9"/>
    <mergeCell ref="Z9:Z10"/>
    <mergeCell ref="L9:L10"/>
    <mergeCell ref="M9:M10"/>
    <mergeCell ref="N9:N10"/>
    <mergeCell ref="AJ8:AJ9"/>
    <mergeCell ref="D9:D10"/>
    <mergeCell ref="E9:E10"/>
    <mergeCell ref="F9:F10"/>
    <mergeCell ref="J9:J10"/>
    <mergeCell ref="K9:K10"/>
    <mergeCell ref="Z8:AC8"/>
    <mergeCell ref="AC9:AC10"/>
    <mergeCell ref="AD9:AD10"/>
    <mergeCell ref="O9:O10"/>
    <mergeCell ref="A2:I2"/>
    <mergeCell ref="D7:F8"/>
    <mergeCell ref="Y7:AG7"/>
    <mergeCell ref="A8:C9"/>
    <mergeCell ref="T8:V9"/>
    <mergeCell ref="AG8:AI9"/>
    <mergeCell ref="P9:P10"/>
    <mergeCell ref="Q9:Q10"/>
    <mergeCell ref="R9:R10"/>
    <mergeCell ref="S9:S10"/>
    <mergeCell ref="AE9:AE10"/>
    <mergeCell ref="AB9:AB10"/>
    <mergeCell ref="AA9:AA10"/>
    <mergeCell ref="AF9:AF10"/>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J22"/>
  <sheetViews>
    <sheetView zoomScaleNormal="100" workbookViewId="0"/>
  </sheetViews>
  <sheetFormatPr defaultRowHeight="10.5" x14ac:dyDescent="0.15"/>
  <cols>
    <col min="1" max="1" width="0.85546875" style="2" customWidth="1"/>
    <col min="2" max="2" width="1.7109375" style="2" customWidth="1"/>
    <col min="3" max="3" width="19.28515625" style="2" customWidth="1"/>
    <col min="4" max="5" width="6.42578125" style="2" customWidth="1"/>
    <col min="6" max="6" width="6.28515625" style="2" customWidth="1"/>
    <col min="7" max="9" width="6.7109375" style="2" customWidth="1"/>
    <col min="10" max="11" width="7.28515625" style="2" customWidth="1"/>
    <col min="12" max="12" width="5.140625" style="2" customWidth="1"/>
    <col min="13" max="13" width="6.7109375" style="2" customWidth="1"/>
    <col min="14" max="16" width="5.140625" style="2" customWidth="1"/>
    <col min="17" max="17" width="4.85546875" style="2" customWidth="1"/>
    <col min="18" max="19" width="5.7109375" style="2" customWidth="1"/>
    <col min="20" max="20" width="4.85546875" style="2" customWidth="1"/>
    <col min="21" max="21" width="4.85546875" style="37" customWidth="1"/>
    <col min="22" max="22" width="4.85546875" style="2" customWidth="1"/>
    <col min="23" max="25" width="6" style="2" customWidth="1"/>
    <col min="26" max="27" width="5.7109375" style="2" customWidth="1"/>
    <col min="28" max="28" width="4.85546875" style="2" customWidth="1"/>
    <col min="29" max="29" width="5.28515625" style="2" customWidth="1"/>
    <col min="30" max="31" width="4.85546875" style="2" customWidth="1"/>
    <col min="32" max="32" width="5.28515625" style="2" customWidth="1"/>
    <col min="33" max="33" width="4.85546875" style="2" customWidth="1"/>
    <col min="34" max="35" width="4.28515625" style="2" customWidth="1"/>
    <col min="36" max="36" width="4.140625" style="2" customWidth="1"/>
    <col min="37" max="37" width="9.140625" style="2"/>
    <col min="38" max="58" width="5.5703125" style="2" customWidth="1"/>
    <col min="59" max="16384" width="9.140625" style="2"/>
  </cols>
  <sheetData>
    <row r="1" spans="1:36" s="22" customFormat="1" ht="13.5" customHeight="1" x14ac:dyDescent="0.15">
      <c r="A1" s="34" t="s">
        <v>73</v>
      </c>
      <c r="P1" s="92"/>
      <c r="Q1" s="73"/>
      <c r="U1" s="36"/>
    </row>
    <row r="2" spans="1:36" ht="10.5" customHeight="1" x14ac:dyDescent="0.15">
      <c r="A2" s="3"/>
      <c r="Q2" s="1"/>
    </row>
    <row r="3" spans="1:36" ht="10.5" customHeight="1" x14ac:dyDescent="0.15">
      <c r="A3" s="5" t="s">
        <v>186</v>
      </c>
      <c r="Q3" s="1"/>
    </row>
    <row r="4" spans="1:36" ht="10.5" customHeight="1" x14ac:dyDescent="0.15">
      <c r="A4" s="5"/>
      <c r="Q4" s="1"/>
    </row>
    <row r="5" spans="1:36" ht="10.5" customHeight="1" x14ac:dyDescent="0.15">
      <c r="A5" s="5"/>
      <c r="Q5" s="1"/>
    </row>
    <row r="6" spans="1:36" ht="10.5" customHeight="1" x14ac:dyDescent="0.15">
      <c r="A6" s="4" t="s">
        <v>182</v>
      </c>
      <c r="B6" s="4"/>
      <c r="C6" s="4"/>
      <c r="D6" s="4"/>
      <c r="E6" s="4"/>
      <c r="F6" s="4"/>
      <c r="G6" s="4"/>
      <c r="H6" s="4"/>
      <c r="I6" s="4"/>
      <c r="J6" s="4"/>
      <c r="K6" s="4"/>
      <c r="L6" s="4"/>
      <c r="M6" s="4"/>
      <c r="N6" s="4"/>
      <c r="O6" s="4"/>
      <c r="P6" s="4"/>
      <c r="R6" s="4"/>
      <c r="S6" s="4"/>
      <c r="T6" s="4"/>
      <c r="U6" s="5"/>
      <c r="V6" s="4"/>
      <c r="W6" s="4"/>
      <c r="X6" s="4"/>
      <c r="Y6" s="4"/>
      <c r="Z6" s="4"/>
      <c r="AA6" s="4"/>
      <c r="AB6" s="4"/>
      <c r="AC6" s="4"/>
      <c r="AD6" s="4"/>
      <c r="AE6" s="4"/>
      <c r="AF6" s="4"/>
      <c r="AG6" s="4"/>
      <c r="AH6" s="4"/>
      <c r="AI6" s="4"/>
      <c r="AJ6" s="35" t="s">
        <v>185</v>
      </c>
    </row>
    <row r="7" spans="1:36" ht="12" customHeight="1" x14ac:dyDescent="0.15">
      <c r="A7" s="44"/>
      <c r="B7" s="44"/>
      <c r="C7" s="44"/>
      <c r="D7" s="319" t="s">
        <v>136</v>
      </c>
      <c r="E7" s="320"/>
      <c r="F7" s="321"/>
      <c r="G7" s="84"/>
      <c r="H7" s="83"/>
      <c r="I7" s="42" t="s">
        <v>161</v>
      </c>
      <c r="J7" s="83"/>
      <c r="K7" s="83"/>
      <c r="L7" s="83"/>
      <c r="M7" s="83"/>
      <c r="N7" s="83"/>
      <c r="O7" s="83"/>
      <c r="P7" s="83"/>
      <c r="Q7" s="77" t="s">
        <v>160</v>
      </c>
      <c r="R7" s="5"/>
      <c r="S7" s="5"/>
      <c r="T7" s="5" t="s">
        <v>159</v>
      </c>
      <c r="U7" s="83"/>
      <c r="V7" s="5"/>
      <c r="W7" s="85"/>
      <c r="X7" s="77"/>
      <c r="Y7" s="325" t="s">
        <v>69</v>
      </c>
      <c r="Z7" s="297"/>
      <c r="AA7" s="297"/>
      <c r="AB7" s="297"/>
      <c r="AC7" s="297"/>
      <c r="AD7" s="297"/>
      <c r="AE7" s="298"/>
      <c r="AF7" s="298"/>
      <c r="AG7" s="297"/>
      <c r="AH7" s="77"/>
      <c r="AI7" s="77"/>
      <c r="AJ7" s="82"/>
    </row>
    <row r="8" spans="1:36" ht="12" customHeight="1" x14ac:dyDescent="0.15">
      <c r="A8" s="329" t="s">
        <v>68</v>
      </c>
      <c r="B8" s="330"/>
      <c r="C8" s="301"/>
      <c r="D8" s="322"/>
      <c r="E8" s="323"/>
      <c r="F8" s="324"/>
      <c r="G8" s="81"/>
      <c r="H8" s="77"/>
      <c r="I8" s="43" t="s">
        <v>158</v>
      </c>
      <c r="J8" s="80"/>
      <c r="K8" s="77"/>
      <c r="L8" s="77"/>
      <c r="M8" s="77"/>
      <c r="N8" s="77"/>
      <c r="O8" s="77"/>
      <c r="P8" s="77"/>
      <c r="Q8" s="43" t="s">
        <v>157</v>
      </c>
      <c r="R8" s="77"/>
      <c r="S8" s="77"/>
      <c r="T8" s="319" t="s">
        <v>132</v>
      </c>
      <c r="U8" s="320"/>
      <c r="V8" s="321"/>
      <c r="W8" s="79"/>
      <c r="X8" s="77"/>
      <c r="Y8" s="78"/>
      <c r="Z8" s="325" t="s">
        <v>156</v>
      </c>
      <c r="AA8" s="325"/>
      <c r="AB8" s="325"/>
      <c r="AC8" s="325"/>
      <c r="AD8" s="77"/>
      <c r="AE8" s="77"/>
      <c r="AF8" s="71"/>
      <c r="AG8" s="320" t="s">
        <v>132</v>
      </c>
      <c r="AH8" s="320"/>
      <c r="AI8" s="320"/>
      <c r="AJ8" s="318" t="s">
        <v>68</v>
      </c>
    </row>
    <row r="9" spans="1:36" ht="12" customHeight="1" x14ac:dyDescent="0.15">
      <c r="A9" s="330"/>
      <c r="B9" s="330"/>
      <c r="C9" s="301"/>
      <c r="D9" s="317" t="s">
        <v>66</v>
      </c>
      <c r="E9" s="317" t="s">
        <v>65</v>
      </c>
      <c r="F9" s="317" t="s">
        <v>64</v>
      </c>
      <c r="G9" s="72"/>
      <c r="H9" s="43" t="s">
        <v>131</v>
      </c>
      <c r="I9" s="71"/>
      <c r="J9" s="316" t="s">
        <v>130</v>
      </c>
      <c r="K9" s="316" t="s">
        <v>129</v>
      </c>
      <c r="L9" s="317" t="s">
        <v>61</v>
      </c>
      <c r="M9" s="317" t="s">
        <v>60</v>
      </c>
      <c r="N9" s="317" t="s">
        <v>59</v>
      </c>
      <c r="O9" s="317" t="s">
        <v>28</v>
      </c>
      <c r="P9" s="317" t="s">
        <v>175</v>
      </c>
      <c r="Q9" s="308" t="s">
        <v>174</v>
      </c>
      <c r="R9" s="311" t="s">
        <v>173</v>
      </c>
      <c r="S9" s="312" t="s">
        <v>180</v>
      </c>
      <c r="T9" s="322"/>
      <c r="U9" s="323"/>
      <c r="V9" s="324"/>
      <c r="W9" s="314" t="s">
        <v>179</v>
      </c>
      <c r="X9" s="314"/>
      <c r="Y9" s="315"/>
      <c r="Z9" s="316" t="s">
        <v>178</v>
      </c>
      <c r="AA9" s="316" t="s">
        <v>177</v>
      </c>
      <c r="AB9" s="317" t="s">
        <v>176</v>
      </c>
      <c r="AC9" s="317" t="s">
        <v>175</v>
      </c>
      <c r="AD9" s="317" t="s">
        <v>174</v>
      </c>
      <c r="AE9" s="326" t="s">
        <v>173</v>
      </c>
      <c r="AF9" s="312" t="s">
        <v>180</v>
      </c>
      <c r="AG9" s="322"/>
      <c r="AH9" s="323"/>
      <c r="AI9" s="323"/>
      <c r="AJ9" s="318"/>
    </row>
    <row r="10" spans="1:36" ht="12" customHeight="1" x14ac:dyDescent="0.15">
      <c r="A10" s="4"/>
      <c r="B10" s="4"/>
      <c r="C10" s="4"/>
      <c r="D10" s="317"/>
      <c r="E10" s="317"/>
      <c r="F10" s="317"/>
      <c r="G10" s="7" t="s">
        <v>170</v>
      </c>
      <c r="H10" s="7" t="s">
        <v>172</v>
      </c>
      <c r="I10" s="7" t="s">
        <v>171</v>
      </c>
      <c r="J10" s="316"/>
      <c r="K10" s="316"/>
      <c r="L10" s="317"/>
      <c r="M10" s="317"/>
      <c r="N10" s="317"/>
      <c r="O10" s="317"/>
      <c r="P10" s="317"/>
      <c r="Q10" s="308"/>
      <c r="R10" s="311"/>
      <c r="S10" s="295"/>
      <c r="T10" s="32" t="s">
        <v>170</v>
      </c>
      <c r="U10" s="7" t="s">
        <v>172</v>
      </c>
      <c r="V10" s="33" t="s">
        <v>171</v>
      </c>
      <c r="W10" s="7" t="s">
        <v>170</v>
      </c>
      <c r="X10" s="7" t="s">
        <v>172</v>
      </c>
      <c r="Y10" s="7" t="s">
        <v>171</v>
      </c>
      <c r="Z10" s="316"/>
      <c r="AA10" s="316"/>
      <c r="AB10" s="317"/>
      <c r="AC10" s="317"/>
      <c r="AD10" s="317"/>
      <c r="AE10" s="327"/>
      <c r="AF10" s="295"/>
      <c r="AG10" s="7" t="s">
        <v>170</v>
      </c>
      <c r="AH10" s="7" t="s">
        <v>172</v>
      </c>
      <c r="AI10" s="8" t="s">
        <v>171</v>
      </c>
      <c r="AJ10" s="76"/>
    </row>
    <row r="11" spans="1:36" s="37" customFormat="1" ht="6" customHeight="1" x14ac:dyDescent="0.15">
      <c r="A11" s="5"/>
      <c r="B11" s="5"/>
      <c r="C11" s="5"/>
      <c r="D11" s="70"/>
      <c r="E11" s="67"/>
      <c r="F11" s="67"/>
      <c r="G11" s="67"/>
      <c r="H11" s="67"/>
      <c r="I11" s="67"/>
      <c r="J11" s="68"/>
      <c r="K11" s="68"/>
      <c r="L11" s="67"/>
      <c r="M11" s="67"/>
      <c r="N11" s="67"/>
      <c r="O11" s="67"/>
      <c r="P11" s="67"/>
      <c r="Q11" s="69"/>
      <c r="R11" s="69"/>
      <c r="S11" s="69"/>
      <c r="T11" s="67"/>
      <c r="U11" s="67"/>
      <c r="V11" s="67"/>
      <c r="W11" s="67"/>
      <c r="X11" s="67"/>
      <c r="Y11" s="67"/>
      <c r="Z11" s="68"/>
      <c r="AA11" s="68"/>
      <c r="AB11" s="67"/>
      <c r="AC11" s="67"/>
      <c r="AD11" s="67"/>
      <c r="AE11" s="67"/>
      <c r="AF11" s="67"/>
      <c r="AG11" s="67"/>
      <c r="AH11" s="67"/>
      <c r="AI11" s="67"/>
      <c r="AJ11" s="75"/>
    </row>
    <row r="12" spans="1:36" s="9" customFormat="1" ht="10.5" customHeight="1" x14ac:dyDescent="0.15">
      <c r="A12" s="331" t="s">
        <v>170</v>
      </c>
      <c r="B12" s="331"/>
      <c r="C12" s="331"/>
      <c r="D12" s="91">
        <v>6227</v>
      </c>
      <c r="E12" s="90">
        <v>4307</v>
      </c>
      <c r="F12" s="90">
        <v>1920</v>
      </c>
      <c r="G12" s="90">
        <v>26397</v>
      </c>
      <c r="H12" s="90">
        <v>13310</v>
      </c>
      <c r="I12" s="90">
        <v>13087</v>
      </c>
      <c r="J12" s="90">
        <v>8282</v>
      </c>
      <c r="K12" s="90">
        <v>9941</v>
      </c>
      <c r="L12" s="90">
        <v>427</v>
      </c>
      <c r="M12" s="90">
        <v>1422</v>
      </c>
      <c r="N12" s="90">
        <v>587</v>
      </c>
      <c r="O12" s="90">
        <v>846</v>
      </c>
      <c r="P12" s="90">
        <v>561</v>
      </c>
      <c r="Q12" s="90">
        <v>1006</v>
      </c>
      <c r="R12" s="90">
        <v>1346</v>
      </c>
      <c r="S12" s="90">
        <v>1307</v>
      </c>
      <c r="T12" s="90">
        <v>672</v>
      </c>
      <c r="U12" s="90">
        <v>388</v>
      </c>
      <c r="V12" s="90">
        <v>284</v>
      </c>
      <c r="W12" s="90">
        <v>2621</v>
      </c>
      <c r="X12" s="90">
        <v>229</v>
      </c>
      <c r="Y12" s="90">
        <v>2392</v>
      </c>
      <c r="Z12" s="90">
        <v>349</v>
      </c>
      <c r="AA12" s="90">
        <v>613</v>
      </c>
      <c r="AB12" s="90">
        <v>51</v>
      </c>
      <c r="AC12" s="90">
        <v>585</v>
      </c>
      <c r="AD12" s="90">
        <v>654</v>
      </c>
      <c r="AE12" s="90">
        <v>200</v>
      </c>
      <c r="AF12" s="90">
        <v>44</v>
      </c>
      <c r="AG12" s="90">
        <v>125</v>
      </c>
      <c r="AH12" s="90">
        <v>44</v>
      </c>
      <c r="AI12" s="90">
        <v>81</v>
      </c>
      <c r="AJ12" s="74" t="s">
        <v>170</v>
      </c>
    </row>
    <row r="13" spans="1:36" ht="10.5" customHeight="1" x14ac:dyDescent="0.15">
      <c r="A13" s="13"/>
      <c r="B13" s="16">
        <v>1</v>
      </c>
      <c r="C13" s="60" t="s">
        <v>117</v>
      </c>
      <c r="D13" s="88">
        <v>828</v>
      </c>
      <c r="E13" s="87">
        <v>588</v>
      </c>
      <c r="F13" s="87">
        <v>240</v>
      </c>
      <c r="G13" s="87">
        <v>3708</v>
      </c>
      <c r="H13" s="87">
        <v>2549</v>
      </c>
      <c r="I13" s="87">
        <v>1159</v>
      </c>
      <c r="J13" s="87">
        <v>549</v>
      </c>
      <c r="K13" s="87">
        <v>622</v>
      </c>
      <c r="L13" s="87">
        <v>260</v>
      </c>
      <c r="M13" s="87">
        <v>1074</v>
      </c>
      <c r="N13" s="87">
        <v>423</v>
      </c>
      <c r="O13" s="87">
        <v>237</v>
      </c>
      <c r="P13" s="87">
        <v>22</v>
      </c>
      <c r="Q13" s="87">
        <v>128</v>
      </c>
      <c r="R13" s="87">
        <v>156</v>
      </c>
      <c r="S13" s="87">
        <v>151</v>
      </c>
      <c r="T13" s="87">
        <v>86</v>
      </c>
      <c r="U13" s="87">
        <v>51</v>
      </c>
      <c r="V13" s="87">
        <v>35</v>
      </c>
      <c r="W13" s="87">
        <v>481</v>
      </c>
      <c r="X13" s="87">
        <v>95</v>
      </c>
      <c r="Y13" s="87">
        <v>386</v>
      </c>
      <c r="Z13" s="87">
        <v>87</v>
      </c>
      <c r="AA13" s="87">
        <v>176</v>
      </c>
      <c r="AB13" s="87">
        <v>13</v>
      </c>
      <c r="AC13" s="87">
        <v>40</v>
      </c>
      <c r="AD13" s="87">
        <v>60</v>
      </c>
      <c r="AE13" s="87">
        <v>47</v>
      </c>
      <c r="AF13" s="87">
        <v>3</v>
      </c>
      <c r="AG13" s="87">
        <v>55</v>
      </c>
      <c r="AH13" s="87">
        <v>26</v>
      </c>
      <c r="AI13" s="87">
        <v>29</v>
      </c>
      <c r="AJ13" s="6">
        <v>1</v>
      </c>
    </row>
    <row r="14" spans="1:36" ht="10.5" customHeight="1" x14ac:dyDescent="0.15">
      <c r="A14" s="13"/>
      <c r="B14" s="16">
        <v>2</v>
      </c>
      <c r="C14" s="60" t="s">
        <v>169</v>
      </c>
      <c r="D14" s="88">
        <v>3795</v>
      </c>
      <c r="E14" s="87">
        <v>2738</v>
      </c>
      <c r="F14" s="87">
        <v>1057</v>
      </c>
      <c r="G14" s="87">
        <v>17904</v>
      </c>
      <c r="H14" s="87">
        <v>8213</v>
      </c>
      <c r="I14" s="87">
        <v>9691</v>
      </c>
      <c r="J14" s="87">
        <v>5932</v>
      </c>
      <c r="K14" s="87">
        <v>7709</v>
      </c>
      <c r="L14" s="87">
        <v>123</v>
      </c>
      <c r="M14" s="87">
        <v>286</v>
      </c>
      <c r="N14" s="87">
        <v>134</v>
      </c>
      <c r="O14" s="87">
        <v>365</v>
      </c>
      <c r="P14" s="87">
        <v>475</v>
      </c>
      <c r="Q14" s="87">
        <v>777</v>
      </c>
      <c r="R14" s="87">
        <v>659</v>
      </c>
      <c r="S14" s="87">
        <v>969</v>
      </c>
      <c r="T14" s="87">
        <v>475</v>
      </c>
      <c r="U14" s="87">
        <v>270</v>
      </c>
      <c r="V14" s="87">
        <v>205</v>
      </c>
      <c r="W14" s="87">
        <v>1594</v>
      </c>
      <c r="X14" s="87">
        <v>77</v>
      </c>
      <c r="Y14" s="87">
        <v>1517</v>
      </c>
      <c r="Z14" s="87">
        <v>191</v>
      </c>
      <c r="AA14" s="87">
        <v>327</v>
      </c>
      <c r="AB14" s="87">
        <v>34</v>
      </c>
      <c r="AC14" s="87">
        <v>407</v>
      </c>
      <c r="AD14" s="87">
        <v>527</v>
      </c>
      <c r="AE14" s="87">
        <v>62</v>
      </c>
      <c r="AF14" s="87">
        <v>17</v>
      </c>
      <c r="AG14" s="87">
        <v>29</v>
      </c>
      <c r="AH14" s="87">
        <v>7</v>
      </c>
      <c r="AI14" s="87">
        <v>22</v>
      </c>
      <c r="AJ14" s="6">
        <v>2</v>
      </c>
    </row>
    <row r="15" spans="1:36" ht="10.5" customHeight="1" x14ac:dyDescent="0.15">
      <c r="A15" s="13"/>
      <c r="B15" s="16">
        <v>3</v>
      </c>
      <c r="C15" s="61" t="s">
        <v>168</v>
      </c>
      <c r="D15" s="89">
        <v>0</v>
      </c>
      <c r="E15" s="86">
        <v>0</v>
      </c>
      <c r="F15" s="86">
        <v>0</v>
      </c>
      <c r="G15" s="87">
        <v>189</v>
      </c>
      <c r="H15" s="87">
        <v>152</v>
      </c>
      <c r="I15" s="87">
        <v>37</v>
      </c>
      <c r="J15" s="86">
        <v>0</v>
      </c>
      <c r="K15" s="86">
        <v>0</v>
      </c>
      <c r="L15" s="86">
        <v>0</v>
      </c>
      <c r="M15" s="86">
        <v>0</v>
      </c>
      <c r="N15" s="86">
        <v>0</v>
      </c>
      <c r="O15" s="87">
        <v>189</v>
      </c>
      <c r="P15" s="86">
        <v>0</v>
      </c>
      <c r="Q15" s="86">
        <v>0</v>
      </c>
      <c r="R15" s="86">
        <v>0</v>
      </c>
      <c r="S15" s="86">
        <v>0</v>
      </c>
      <c r="T15" s="86">
        <v>0</v>
      </c>
      <c r="U15" s="86">
        <v>0</v>
      </c>
      <c r="V15" s="86">
        <v>0</v>
      </c>
      <c r="W15" s="86">
        <v>0</v>
      </c>
      <c r="X15" s="86">
        <v>0</v>
      </c>
      <c r="Y15" s="86">
        <v>0</v>
      </c>
      <c r="Z15" s="86">
        <v>0</v>
      </c>
      <c r="AA15" s="86">
        <v>0</v>
      </c>
      <c r="AB15" s="86">
        <v>0</v>
      </c>
      <c r="AC15" s="86">
        <v>0</v>
      </c>
      <c r="AD15" s="86">
        <v>0</v>
      </c>
      <c r="AE15" s="86">
        <v>0</v>
      </c>
      <c r="AF15" s="86">
        <v>0</v>
      </c>
      <c r="AG15" s="86">
        <v>0</v>
      </c>
      <c r="AH15" s="86">
        <v>0</v>
      </c>
      <c r="AI15" s="86">
        <v>0</v>
      </c>
      <c r="AJ15" s="6">
        <v>3</v>
      </c>
    </row>
    <row r="16" spans="1:36" ht="10.5" customHeight="1" x14ac:dyDescent="0.15">
      <c r="A16" s="13"/>
      <c r="B16" s="16">
        <v>4</v>
      </c>
      <c r="C16" s="61" t="s">
        <v>114</v>
      </c>
      <c r="D16" s="88">
        <v>44</v>
      </c>
      <c r="E16" s="87">
        <v>28</v>
      </c>
      <c r="F16" s="87">
        <v>16</v>
      </c>
      <c r="G16" s="87">
        <v>403</v>
      </c>
      <c r="H16" s="87">
        <v>151</v>
      </c>
      <c r="I16" s="87">
        <v>252</v>
      </c>
      <c r="J16" s="87">
        <v>201</v>
      </c>
      <c r="K16" s="87">
        <v>102</v>
      </c>
      <c r="L16" s="87">
        <v>1</v>
      </c>
      <c r="M16" s="87">
        <v>6</v>
      </c>
      <c r="N16" s="87">
        <v>3</v>
      </c>
      <c r="O16" s="87">
        <v>4</v>
      </c>
      <c r="P16" s="87">
        <v>9</v>
      </c>
      <c r="Q16" s="87">
        <v>5</v>
      </c>
      <c r="R16" s="87">
        <v>50</v>
      </c>
      <c r="S16" s="87">
        <v>18</v>
      </c>
      <c r="T16" s="87">
        <v>4</v>
      </c>
      <c r="U16" s="87">
        <v>2</v>
      </c>
      <c r="V16" s="87">
        <v>2</v>
      </c>
      <c r="W16" s="87">
        <v>69</v>
      </c>
      <c r="X16" s="87">
        <v>3</v>
      </c>
      <c r="Y16" s="87">
        <v>66</v>
      </c>
      <c r="Z16" s="87">
        <v>17</v>
      </c>
      <c r="AA16" s="87">
        <v>5</v>
      </c>
      <c r="AB16" s="86">
        <v>0</v>
      </c>
      <c r="AC16" s="87">
        <v>26</v>
      </c>
      <c r="AD16" s="87">
        <v>4</v>
      </c>
      <c r="AE16" s="87">
        <v>5</v>
      </c>
      <c r="AF16" s="87">
        <v>9</v>
      </c>
      <c r="AG16" s="87">
        <v>3</v>
      </c>
      <c r="AH16" s="87">
        <v>0</v>
      </c>
      <c r="AI16" s="87">
        <v>3</v>
      </c>
      <c r="AJ16" s="6">
        <v>4</v>
      </c>
    </row>
    <row r="17" spans="1:36" ht="10.5" customHeight="1" x14ac:dyDescent="0.15">
      <c r="A17" s="13"/>
      <c r="B17" s="16">
        <v>5</v>
      </c>
      <c r="C17" s="51" t="s">
        <v>167</v>
      </c>
      <c r="D17" s="88">
        <v>31</v>
      </c>
      <c r="E17" s="87">
        <v>12</v>
      </c>
      <c r="F17" s="87">
        <v>19</v>
      </c>
      <c r="G17" s="87">
        <v>616</v>
      </c>
      <c r="H17" s="87">
        <v>273</v>
      </c>
      <c r="I17" s="87">
        <v>343</v>
      </c>
      <c r="J17" s="87">
        <v>274</v>
      </c>
      <c r="K17" s="87">
        <v>166</v>
      </c>
      <c r="L17" s="87">
        <v>13</v>
      </c>
      <c r="M17" s="87">
        <v>4</v>
      </c>
      <c r="N17" s="86">
        <v>0</v>
      </c>
      <c r="O17" s="86">
        <v>0</v>
      </c>
      <c r="P17" s="87">
        <v>15</v>
      </c>
      <c r="Q17" s="87">
        <v>15</v>
      </c>
      <c r="R17" s="87">
        <v>119</v>
      </c>
      <c r="S17" s="87">
        <v>7</v>
      </c>
      <c r="T17" s="87">
        <v>3</v>
      </c>
      <c r="U17" s="87">
        <v>2</v>
      </c>
      <c r="V17" s="87">
        <v>1</v>
      </c>
      <c r="W17" s="87">
        <v>180</v>
      </c>
      <c r="X17" s="87">
        <v>16</v>
      </c>
      <c r="Y17" s="87">
        <v>164</v>
      </c>
      <c r="Z17" s="87">
        <v>21</v>
      </c>
      <c r="AA17" s="87">
        <v>36</v>
      </c>
      <c r="AB17" s="86">
        <v>0</v>
      </c>
      <c r="AC17" s="87">
        <v>48</v>
      </c>
      <c r="AD17" s="87">
        <v>32</v>
      </c>
      <c r="AE17" s="87">
        <v>21</v>
      </c>
      <c r="AF17" s="87">
        <v>6</v>
      </c>
      <c r="AG17" s="87">
        <v>16</v>
      </c>
      <c r="AH17" s="87">
        <v>4</v>
      </c>
      <c r="AI17" s="87">
        <v>12</v>
      </c>
      <c r="AJ17" s="6">
        <v>5</v>
      </c>
    </row>
    <row r="18" spans="1:36" ht="10.5" customHeight="1" x14ac:dyDescent="0.15">
      <c r="A18" s="13"/>
      <c r="B18" s="16">
        <v>6</v>
      </c>
      <c r="C18" s="51" t="s">
        <v>104</v>
      </c>
      <c r="D18" s="88">
        <v>1082</v>
      </c>
      <c r="E18" s="87">
        <v>653</v>
      </c>
      <c r="F18" s="87">
        <v>429</v>
      </c>
      <c r="G18" s="87">
        <v>3226</v>
      </c>
      <c r="H18" s="87">
        <v>1761</v>
      </c>
      <c r="I18" s="87">
        <v>1465</v>
      </c>
      <c r="J18" s="87">
        <v>1187</v>
      </c>
      <c r="K18" s="87">
        <v>1217</v>
      </c>
      <c r="L18" s="87">
        <v>27</v>
      </c>
      <c r="M18" s="87">
        <v>41</v>
      </c>
      <c r="N18" s="87">
        <v>25</v>
      </c>
      <c r="O18" s="87">
        <v>46</v>
      </c>
      <c r="P18" s="87">
        <v>36</v>
      </c>
      <c r="Q18" s="87">
        <v>70</v>
      </c>
      <c r="R18" s="87">
        <v>336</v>
      </c>
      <c r="S18" s="87">
        <v>143</v>
      </c>
      <c r="T18" s="87">
        <v>98</v>
      </c>
      <c r="U18" s="87">
        <v>58</v>
      </c>
      <c r="V18" s="87">
        <v>40</v>
      </c>
      <c r="W18" s="87">
        <v>273</v>
      </c>
      <c r="X18" s="87">
        <v>35</v>
      </c>
      <c r="Y18" s="87">
        <v>238</v>
      </c>
      <c r="Z18" s="87">
        <v>33</v>
      </c>
      <c r="AA18" s="87">
        <v>69</v>
      </c>
      <c r="AB18" s="87">
        <v>4</v>
      </c>
      <c r="AC18" s="87">
        <v>47</v>
      </c>
      <c r="AD18" s="87">
        <v>31</v>
      </c>
      <c r="AE18" s="87">
        <v>65</v>
      </c>
      <c r="AF18" s="87">
        <v>8</v>
      </c>
      <c r="AG18" s="87">
        <v>16</v>
      </c>
      <c r="AH18" s="87">
        <v>4</v>
      </c>
      <c r="AI18" s="87">
        <v>12</v>
      </c>
      <c r="AJ18" s="6">
        <v>6</v>
      </c>
    </row>
    <row r="19" spans="1:36" ht="10.5" customHeight="1" x14ac:dyDescent="0.15">
      <c r="A19" s="13"/>
      <c r="B19" s="16">
        <v>7</v>
      </c>
      <c r="C19" s="65" t="s">
        <v>166</v>
      </c>
      <c r="D19" s="88">
        <v>447</v>
      </c>
      <c r="E19" s="87">
        <v>288</v>
      </c>
      <c r="F19" s="87">
        <v>159</v>
      </c>
      <c r="G19" s="87">
        <v>351</v>
      </c>
      <c r="H19" s="87">
        <v>211</v>
      </c>
      <c r="I19" s="87">
        <v>140</v>
      </c>
      <c r="J19" s="87">
        <v>139</v>
      </c>
      <c r="K19" s="87">
        <v>125</v>
      </c>
      <c r="L19" s="87">
        <v>3</v>
      </c>
      <c r="M19" s="87">
        <v>11</v>
      </c>
      <c r="N19" s="87">
        <v>2</v>
      </c>
      <c r="O19" s="86">
        <v>5</v>
      </c>
      <c r="P19" s="86">
        <v>4</v>
      </c>
      <c r="Q19" s="87">
        <v>11</v>
      </c>
      <c r="R19" s="87">
        <v>26</v>
      </c>
      <c r="S19" s="87">
        <v>19</v>
      </c>
      <c r="T19" s="87">
        <v>6</v>
      </c>
      <c r="U19" s="87">
        <v>5</v>
      </c>
      <c r="V19" s="87">
        <v>1</v>
      </c>
      <c r="W19" s="87">
        <v>24</v>
      </c>
      <c r="X19" s="86">
        <v>3</v>
      </c>
      <c r="Y19" s="87">
        <v>21</v>
      </c>
      <c r="Z19" s="87">
        <v>0</v>
      </c>
      <c r="AA19" s="86">
        <v>0</v>
      </c>
      <c r="AB19" s="86">
        <v>0</v>
      </c>
      <c r="AC19" s="87">
        <v>17</v>
      </c>
      <c r="AD19" s="86">
        <v>0</v>
      </c>
      <c r="AE19" s="86">
        <v>0</v>
      </c>
      <c r="AF19" s="87">
        <v>1</v>
      </c>
      <c r="AG19" s="87">
        <v>6</v>
      </c>
      <c r="AH19" s="87">
        <v>3</v>
      </c>
      <c r="AI19" s="86">
        <v>3</v>
      </c>
      <c r="AJ19" s="6">
        <v>7</v>
      </c>
    </row>
    <row r="20" spans="1:36" s="37" customFormat="1" ht="6" customHeight="1" x14ac:dyDescent="0.15">
      <c r="A20" s="18"/>
      <c r="B20" s="19"/>
      <c r="C20" s="64"/>
      <c r="D20" s="25"/>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26"/>
    </row>
    <row r="21" spans="1:36" ht="10.5" customHeight="1" x14ac:dyDescent="0.15">
      <c r="A21" s="5" t="s">
        <v>184</v>
      </c>
    </row>
    <row r="22" spans="1:36" ht="10.5" customHeight="1" x14ac:dyDescent="0.15">
      <c r="A22" s="2" t="s">
        <v>164</v>
      </c>
    </row>
  </sheetData>
  <mergeCells count="29">
    <mergeCell ref="AF9:AF10"/>
    <mergeCell ref="Z8:AC8"/>
    <mergeCell ref="AC9:AC10"/>
    <mergeCell ref="A12:C12"/>
    <mergeCell ref="W9:Y9"/>
    <mergeCell ref="Z9:Z10"/>
    <mergeCell ref="AA9:AA10"/>
    <mergeCell ref="N9:N10"/>
    <mergeCell ref="O9:O10"/>
    <mergeCell ref="A8:C9"/>
    <mergeCell ref="Q9:Q10"/>
    <mergeCell ref="R9:R10"/>
    <mergeCell ref="S9:S10"/>
    <mergeCell ref="AJ8:AJ9"/>
    <mergeCell ref="D9:D10"/>
    <mergeCell ref="E9:E10"/>
    <mergeCell ref="F9:F10"/>
    <mergeCell ref="J9:J10"/>
    <mergeCell ref="K9:K10"/>
    <mergeCell ref="L9:L10"/>
    <mergeCell ref="M9:M10"/>
    <mergeCell ref="AD9:AD10"/>
    <mergeCell ref="AE9:AE10"/>
    <mergeCell ref="AB9:AB10"/>
    <mergeCell ref="D7:F8"/>
    <mergeCell ref="Y7:AG7"/>
    <mergeCell ref="T8:V9"/>
    <mergeCell ref="AG8:AI9"/>
    <mergeCell ref="P9:P10"/>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21"/>
  <sheetViews>
    <sheetView zoomScaleNormal="100" workbookViewId="0"/>
  </sheetViews>
  <sheetFormatPr defaultRowHeight="10.5" x14ac:dyDescent="0.15"/>
  <cols>
    <col min="1" max="1" width="0.85546875" style="2" customWidth="1"/>
    <col min="2" max="2" width="1.7109375" style="2" customWidth="1"/>
    <col min="3" max="3" width="19.28515625" style="2" customWidth="1"/>
    <col min="4" max="5" width="6.42578125" style="2" customWidth="1"/>
    <col min="6" max="6" width="6.28515625" style="2" customWidth="1"/>
    <col min="7" max="9" width="6.7109375" style="2" customWidth="1"/>
    <col min="10" max="11" width="7.28515625" style="2" customWidth="1"/>
    <col min="12" max="12" width="5.140625" style="2" customWidth="1"/>
    <col min="13" max="13" width="6.7109375" style="2" customWidth="1"/>
    <col min="14" max="16" width="5.140625" style="2" customWidth="1"/>
    <col min="17" max="17" width="4.85546875" style="2" customWidth="1"/>
    <col min="18" max="19" width="5.7109375" style="2" customWidth="1"/>
    <col min="20" max="20" width="4.85546875" style="2" customWidth="1"/>
    <col min="21" max="21" width="4.85546875" style="37" customWidth="1"/>
    <col min="22" max="22" width="4.85546875" style="2" customWidth="1"/>
    <col min="23" max="25" width="6" style="2" customWidth="1"/>
    <col min="26" max="27" width="5.7109375" style="2" customWidth="1"/>
    <col min="28" max="28" width="4.85546875" style="2" customWidth="1"/>
    <col min="29" max="29" width="5.28515625" style="2" customWidth="1"/>
    <col min="30" max="31" width="4.85546875" style="2" customWidth="1"/>
    <col min="32" max="32" width="5.28515625" style="2" customWidth="1"/>
    <col min="33" max="33" width="4.85546875" style="2" customWidth="1"/>
    <col min="34" max="35" width="4.28515625" style="2" customWidth="1"/>
    <col min="36" max="36" width="4.140625" style="2" customWidth="1"/>
    <col min="37" max="37" width="9.140625" style="2"/>
    <col min="38" max="58" width="5.5703125" style="2" customWidth="1"/>
    <col min="59" max="16384" width="9.140625" style="2"/>
  </cols>
  <sheetData>
    <row r="1" spans="1:36" s="22" customFormat="1" ht="13.5" customHeight="1" x14ac:dyDescent="0.15">
      <c r="A1" s="34" t="s">
        <v>73</v>
      </c>
      <c r="Q1" s="73"/>
      <c r="U1" s="36"/>
    </row>
    <row r="2" spans="1:36" ht="10.5" customHeight="1" x14ac:dyDescent="0.15">
      <c r="A2" s="3"/>
      <c r="Q2" s="1"/>
    </row>
    <row r="3" spans="1:36" ht="10.5" customHeight="1" x14ac:dyDescent="0.15">
      <c r="A3" s="5" t="s">
        <v>183</v>
      </c>
      <c r="Q3" s="1"/>
    </row>
    <row r="4" spans="1:36" ht="10.5" customHeight="1" x14ac:dyDescent="0.15">
      <c r="A4" s="5"/>
      <c r="Q4" s="1"/>
    </row>
    <row r="5" spans="1:36" ht="10.5" customHeight="1" x14ac:dyDescent="0.15">
      <c r="A5" s="4" t="s">
        <v>182</v>
      </c>
      <c r="B5" s="4"/>
      <c r="C5" s="4"/>
      <c r="D5" s="4"/>
      <c r="E5" s="4"/>
      <c r="F5" s="4"/>
      <c r="G5" s="4"/>
      <c r="H5" s="4"/>
      <c r="I5" s="4"/>
      <c r="J5" s="4"/>
      <c r="K5" s="4"/>
      <c r="L5" s="4"/>
      <c r="M5" s="4"/>
      <c r="N5" s="4"/>
      <c r="O5" s="4"/>
      <c r="P5" s="4"/>
      <c r="R5" s="4"/>
      <c r="S5" s="4"/>
      <c r="T5" s="4"/>
      <c r="U5" s="5"/>
      <c r="V5" s="4"/>
      <c r="W5" s="4"/>
      <c r="X5" s="4"/>
      <c r="Y5" s="4"/>
      <c r="Z5" s="4"/>
      <c r="AA5" s="4"/>
      <c r="AB5" s="4"/>
      <c r="AC5" s="4"/>
      <c r="AD5" s="4"/>
      <c r="AE5" s="4"/>
      <c r="AF5" s="4"/>
      <c r="AG5" s="4"/>
      <c r="AH5" s="4"/>
      <c r="AI5" s="4"/>
      <c r="AJ5" s="35" t="s">
        <v>181</v>
      </c>
    </row>
    <row r="6" spans="1:36" ht="12" customHeight="1" x14ac:dyDescent="0.15">
      <c r="A6" s="44"/>
      <c r="B6" s="44"/>
      <c r="C6" s="44"/>
      <c r="D6" s="319" t="s">
        <v>136</v>
      </c>
      <c r="E6" s="320"/>
      <c r="F6" s="321"/>
      <c r="G6" s="84"/>
      <c r="H6" s="83"/>
      <c r="I6" s="42" t="s">
        <v>161</v>
      </c>
      <c r="J6" s="83"/>
      <c r="K6" s="83"/>
      <c r="L6" s="83"/>
      <c r="M6" s="83"/>
      <c r="N6" s="83"/>
      <c r="O6" s="83"/>
      <c r="P6" s="83"/>
      <c r="Q6" s="77" t="s">
        <v>160</v>
      </c>
      <c r="R6" s="5"/>
      <c r="S6" s="5"/>
      <c r="T6" s="67" t="s">
        <v>159</v>
      </c>
      <c r="U6" s="83"/>
      <c r="V6" s="5"/>
      <c r="W6" s="85"/>
      <c r="X6" s="77"/>
      <c r="Y6" s="325" t="s">
        <v>69</v>
      </c>
      <c r="Z6" s="297"/>
      <c r="AA6" s="297"/>
      <c r="AB6" s="297"/>
      <c r="AC6" s="297"/>
      <c r="AD6" s="297"/>
      <c r="AE6" s="298"/>
      <c r="AF6" s="298"/>
      <c r="AG6" s="297"/>
      <c r="AH6" s="77"/>
      <c r="AI6" s="77"/>
      <c r="AJ6" s="82"/>
    </row>
    <row r="7" spans="1:36" ht="12" customHeight="1" x14ac:dyDescent="0.15">
      <c r="A7" s="329" t="s">
        <v>68</v>
      </c>
      <c r="B7" s="330"/>
      <c r="C7" s="301"/>
      <c r="D7" s="322"/>
      <c r="E7" s="323"/>
      <c r="F7" s="324"/>
      <c r="G7" s="81"/>
      <c r="H7" s="77"/>
      <c r="I7" s="43" t="s">
        <v>158</v>
      </c>
      <c r="J7" s="80"/>
      <c r="K7" s="77"/>
      <c r="L7" s="77"/>
      <c r="M7" s="77"/>
      <c r="N7" s="77"/>
      <c r="O7" s="77"/>
      <c r="P7" s="77"/>
      <c r="Q7" s="43" t="s">
        <v>157</v>
      </c>
      <c r="R7" s="77"/>
      <c r="S7" s="77"/>
      <c r="T7" s="319" t="s">
        <v>132</v>
      </c>
      <c r="U7" s="320"/>
      <c r="V7" s="321"/>
      <c r="W7" s="79"/>
      <c r="X7" s="77"/>
      <c r="Y7" s="78"/>
      <c r="Z7" s="325" t="s">
        <v>156</v>
      </c>
      <c r="AA7" s="325"/>
      <c r="AB7" s="325"/>
      <c r="AC7" s="325"/>
      <c r="AD7" s="77"/>
      <c r="AE7" s="77"/>
      <c r="AF7" s="71"/>
      <c r="AG7" s="320" t="s">
        <v>132</v>
      </c>
      <c r="AH7" s="320"/>
      <c r="AI7" s="320"/>
      <c r="AJ7" s="318" t="s">
        <v>68</v>
      </c>
    </row>
    <row r="8" spans="1:36" ht="12" customHeight="1" x14ac:dyDescent="0.15">
      <c r="A8" s="330"/>
      <c r="B8" s="330"/>
      <c r="C8" s="301"/>
      <c r="D8" s="317" t="s">
        <v>66</v>
      </c>
      <c r="E8" s="317" t="s">
        <v>65</v>
      </c>
      <c r="F8" s="317" t="s">
        <v>64</v>
      </c>
      <c r="G8" s="72"/>
      <c r="H8" s="43" t="s">
        <v>131</v>
      </c>
      <c r="I8" s="71"/>
      <c r="J8" s="316" t="s">
        <v>130</v>
      </c>
      <c r="K8" s="316" t="s">
        <v>129</v>
      </c>
      <c r="L8" s="317" t="s">
        <v>61</v>
      </c>
      <c r="M8" s="317" t="s">
        <v>60</v>
      </c>
      <c r="N8" s="317" t="s">
        <v>59</v>
      </c>
      <c r="O8" s="317" t="s">
        <v>28</v>
      </c>
      <c r="P8" s="317" t="s">
        <v>175</v>
      </c>
      <c r="Q8" s="308" t="s">
        <v>174</v>
      </c>
      <c r="R8" s="311" t="s">
        <v>173</v>
      </c>
      <c r="S8" s="333" t="s">
        <v>180</v>
      </c>
      <c r="T8" s="322"/>
      <c r="U8" s="323"/>
      <c r="V8" s="324"/>
      <c r="W8" s="314" t="s">
        <v>179</v>
      </c>
      <c r="X8" s="314"/>
      <c r="Y8" s="315"/>
      <c r="Z8" s="316" t="s">
        <v>178</v>
      </c>
      <c r="AA8" s="316" t="s">
        <v>177</v>
      </c>
      <c r="AB8" s="317" t="s">
        <v>176</v>
      </c>
      <c r="AC8" s="317" t="s">
        <v>175</v>
      </c>
      <c r="AD8" s="317" t="s">
        <v>174</v>
      </c>
      <c r="AE8" s="326" t="s">
        <v>173</v>
      </c>
      <c r="AF8" s="326" t="s">
        <v>51</v>
      </c>
      <c r="AG8" s="322"/>
      <c r="AH8" s="323"/>
      <c r="AI8" s="323"/>
      <c r="AJ8" s="318"/>
    </row>
    <row r="9" spans="1:36" ht="12" customHeight="1" x14ac:dyDescent="0.15">
      <c r="A9" s="4"/>
      <c r="B9" s="4"/>
      <c r="C9" s="4"/>
      <c r="D9" s="317"/>
      <c r="E9" s="317"/>
      <c r="F9" s="317"/>
      <c r="G9" s="7" t="s">
        <v>170</v>
      </c>
      <c r="H9" s="7" t="s">
        <v>172</v>
      </c>
      <c r="I9" s="7" t="s">
        <v>171</v>
      </c>
      <c r="J9" s="316"/>
      <c r="K9" s="316"/>
      <c r="L9" s="317"/>
      <c r="M9" s="317"/>
      <c r="N9" s="317"/>
      <c r="O9" s="317"/>
      <c r="P9" s="317"/>
      <c r="Q9" s="308"/>
      <c r="R9" s="311"/>
      <c r="S9" s="311"/>
      <c r="T9" s="32" t="s">
        <v>170</v>
      </c>
      <c r="U9" s="7" t="s">
        <v>172</v>
      </c>
      <c r="V9" s="33" t="s">
        <v>171</v>
      </c>
      <c r="W9" s="7" t="s">
        <v>170</v>
      </c>
      <c r="X9" s="7" t="s">
        <v>172</v>
      </c>
      <c r="Y9" s="7" t="s">
        <v>171</v>
      </c>
      <c r="Z9" s="316"/>
      <c r="AA9" s="316"/>
      <c r="AB9" s="317"/>
      <c r="AC9" s="317"/>
      <c r="AD9" s="317"/>
      <c r="AE9" s="327"/>
      <c r="AF9" s="327"/>
      <c r="AG9" s="7" t="s">
        <v>170</v>
      </c>
      <c r="AH9" s="7" t="s">
        <v>172</v>
      </c>
      <c r="AI9" s="8" t="s">
        <v>171</v>
      </c>
      <c r="AJ9" s="76"/>
    </row>
    <row r="10" spans="1:36" s="37" customFormat="1" ht="6" customHeight="1" x14ac:dyDescent="0.15">
      <c r="A10" s="5"/>
      <c r="B10" s="5"/>
      <c r="C10" s="5"/>
      <c r="D10" s="70"/>
      <c r="E10" s="67"/>
      <c r="F10" s="67"/>
      <c r="G10" s="67"/>
      <c r="H10" s="67"/>
      <c r="I10" s="67"/>
      <c r="J10" s="68"/>
      <c r="K10" s="68"/>
      <c r="L10" s="67"/>
      <c r="M10" s="67"/>
      <c r="N10" s="67"/>
      <c r="O10" s="67"/>
      <c r="P10" s="67"/>
      <c r="Q10" s="69"/>
      <c r="R10" s="69"/>
      <c r="S10" s="69"/>
      <c r="T10" s="67"/>
      <c r="U10" s="67"/>
      <c r="V10" s="67"/>
      <c r="W10" s="67"/>
      <c r="X10" s="67"/>
      <c r="Y10" s="67"/>
      <c r="Z10" s="68"/>
      <c r="AA10" s="68"/>
      <c r="AB10" s="67"/>
      <c r="AC10" s="67"/>
      <c r="AD10" s="67"/>
      <c r="AE10" s="67"/>
      <c r="AF10" s="67"/>
      <c r="AG10" s="67"/>
      <c r="AH10" s="67"/>
      <c r="AI10" s="67"/>
      <c r="AJ10" s="75"/>
    </row>
    <row r="11" spans="1:36" s="9" customFormat="1" ht="10.5" customHeight="1" x14ac:dyDescent="0.15">
      <c r="A11" s="331" t="s">
        <v>170</v>
      </c>
      <c r="B11" s="331"/>
      <c r="C11" s="331"/>
      <c r="D11" s="66">
        <v>6442</v>
      </c>
      <c r="E11" s="38">
        <v>4583</v>
      </c>
      <c r="F11" s="38">
        <v>1859</v>
      </c>
      <c r="G11" s="38">
        <v>26296</v>
      </c>
      <c r="H11" s="38">
        <v>13558</v>
      </c>
      <c r="I11" s="38">
        <v>12738</v>
      </c>
      <c r="J11" s="38">
        <v>8620</v>
      </c>
      <c r="K11" s="38">
        <v>10011</v>
      </c>
      <c r="L11" s="38">
        <v>429</v>
      </c>
      <c r="M11" s="38">
        <v>2312</v>
      </c>
      <c r="N11" s="38">
        <v>600</v>
      </c>
      <c r="O11" s="38">
        <v>724</v>
      </c>
      <c r="P11" s="38">
        <v>314</v>
      </c>
      <c r="Q11" s="38">
        <v>657</v>
      </c>
      <c r="R11" s="38">
        <v>1348</v>
      </c>
      <c r="S11" s="38">
        <v>1281</v>
      </c>
      <c r="T11" s="38">
        <v>667</v>
      </c>
      <c r="U11" s="38">
        <v>404</v>
      </c>
      <c r="V11" s="38">
        <v>263</v>
      </c>
      <c r="W11" s="38">
        <v>2728</v>
      </c>
      <c r="X11" s="38">
        <v>199</v>
      </c>
      <c r="Y11" s="38">
        <v>2529</v>
      </c>
      <c r="Z11" s="38">
        <v>420</v>
      </c>
      <c r="AA11" s="38">
        <v>716</v>
      </c>
      <c r="AB11" s="38">
        <v>51</v>
      </c>
      <c r="AC11" s="38">
        <v>691</v>
      </c>
      <c r="AD11" s="38">
        <v>577</v>
      </c>
      <c r="AE11" s="38">
        <v>241</v>
      </c>
      <c r="AF11" s="38">
        <v>32</v>
      </c>
      <c r="AG11" s="38">
        <v>108</v>
      </c>
      <c r="AH11" s="38">
        <v>43</v>
      </c>
      <c r="AI11" s="38">
        <v>65</v>
      </c>
      <c r="AJ11" s="74" t="s">
        <v>170</v>
      </c>
    </row>
    <row r="12" spans="1:36" ht="10.5" customHeight="1" x14ac:dyDescent="0.15">
      <c r="A12" s="13"/>
      <c r="B12" s="16">
        <v>1</v>
      </c>
      <c r="C12" s="60" t="s">
        <v>117</v>
      </c>
      <c r="D12" s="24">
        <v>810</v>
      </c>
      <c r="E12" s="10">
        <v>562</v>
      </c>
      <c r="F12" s="10">
        <v>248</v>
      </c>
      <c r="G12" s="10">
        <v>4006</v>
      </c>
      <c r="H12" s="10">
        <v>2887</v>
      </c>
      <c r="I12" s="10">
        <v>1119</v>
      </c>
      <c r="J12" s="10">
        <v>594</v>
      </c>
      <c r="K12" s="10">
        <v>604</v>
      </c>
      <c r="L12" s="10">
        <v>251</v>
      </c>
      <c r="M12" s="10">
        <v>1538</v>
      </c>
      <c r="N12" s="10">
        <v>430</v>
      </c>
      <c r="O12" s="10">
        <v>175</v>
      </c>
      <c r="P12" s="10">
        <v>8</v>
      </c>
      <c r="Q12" s="10">
        <v>116</v>
      </c>
      <c r="R12" s="10">
        <v>152</v>
      </c>
      <c r="S12" s="10">
        <v>138</v>
      </c>
      <c r="T12" s="10">
        <v>95</v>
      </c>
      <c r="U12" s="10">
        <v>65</v>
      </c>
      <c r="V12" s="10">
        <v>30</v>
      </c>
      <c r="W12" s="10">
        <v>475</v>
      </c>
      <c r="X12" s="10">
        <v>96</v>
      </c>
      <c r="Y12" s="10">
        <v>379</v>
      </c>
      <c r="Z12" s="10">
        <v>89</v>
      </c>
      <c r="AA12" s="10">
        <v>196</v>
      </c>
      <c r="AB12" s="10">
        <v>16</v>
      </c>
      <c r="AC12" s="10">
        <v>56</v>
      </c>
      <c r="AD12" s="10">
        <v>46</v>
      </c>
      <c r="AE12" s="10">
        <v>65</v>
      </c>
      <c r="AF12" s="10">
        <v>7</v>
      </c>
      <c r="AG12" s="10">
        <v>45</v>
      </c>
      <c r="AH12" s="10">
        <v>23</v>
      </c>
      <c r="AI12" s="10">
        <v>22</v>
      </c>
      <c r="AJ12" s="6">
        <v>1</v>
      </c>
    </row>
    <row r="13" spans="1:36" ht="10.5" customHeight="1" x14ac:dyDescent="0.15">
      <c r="A13" s="13"/>
      <c r="B13" s="16">
        <v>2</v>
      </c>
      <c r="C13" s="60" t="s">
        <v>169</v>
      </c>
      <c r="D13" s="24">
        <v>3851</v>
      </c>
      <c r="E13" s="10">
        <v>2914</v>
      </c>
      <c r="F13" s="10">
        <v>937</v>
      </c>
      <c r="G13" s="10">
        <v>17044</v>
      </c>
      <c r="H13" s="10">
        <v>7893</v>
      </c>
      <c r="I13" s="10">
        <v>9151</v>
      </c>
      <c r="J13" s="10">
        <v>5911</v>
      </c>
      <c r="K13" s="10">
        <v>7565</v>
      </c>
      <c r="L13" s="10">
        <v>136</v>
      </c>
      <c r="M13" s="10">
        <v>666</v>
      </c>
      <c r="N13" s="10">
        <v>138</v>
      </c>
      <c r="O13" s="10">
        <v>287</v>
      </c>
      <c r="P13" s="10">
        <v>281</v>
      </c>
      <c r="Q13" s="10">
        <v>443</v>
      </c>
      <c r="R13" s="10">
        <v>654</v>
      </c>
      <c r="S13" s="10">
        <v>963</v>
      </c>
      <c r="T13" s="10">
        <v>444</v>
      </c>
      <c r="U13" s="10">
        <v>262</v>
      </c>
      <c r="V13" s="10">
        <v>182</v>
      </c>
      <c r="W13" s="10">
        <v>1618</v>
      </c>
      <c r="X13" s="10">
        <v>51</v>
      </c>
      <c r="Y13" s="10">
        <v>1567</v>
      </c>
      <c r="Z13" s="10">
        <v>229</v>
      </c>
      <c r="AA13" s="10">
        <v>394</v>
      </c>
      <c r="AB13" s="10">
        <v>34</v>
      </c>
      <c r="AC13" s="10">
        <v>403</v>
      </c>
      <c r="AD13" s="10">
        <v>486</v>
      </c>
      <c r="AE13" s="10">
        <v>62</v>
      </c>
      <c r="AF13" s="10">
        <v>10</v>
      </c>
      <c r="AG13" s="10">
        <v>18</v>
      </c>
      <c r="AH13" s="10">
        <v>5</v>
      </c>
      <c r="AI13" s="10">
        <v>13</v>
      </c>
      <c r="AJ13" s="6">
        <v>2</v>
      </c>
    </row>
    <row r="14" spans="1:36" ht="10.5" customHeight="1" x14ac:dyDescent="0.15">
      <c r="A14" s="13"/>
      <c r="B14" s="16">
        <v>3</v>
      </c>
      <c r="C14" s="61" t="s">
        <v>168</v>
      </c>
      <c r="D14" s="39" t="s">
        <v>12</v>
      </c>
      <c r="E14" s="40" t="s">
        <v>12</v>
      </c>
      <c r="F14" s="40" t="s">
        <v>12</v>
      </c>
      <c r="G14" s="10">
        <v>190</v>
      </c>
      <c r="H14" s="10">
        <v>142</v>
      </c>
      <c r="I14" s="10">
        <v>48</v>
      </c>
      <c r="J14" s="40" t="s">
        <v>12</v>
      </c>
      <c r="K14" s="40" t="s">
        <v>12</v>
      </c>
      <c r="L14" s="40" t="s">
        <v>12</v>
      </c>
      <c r="M14" s="40" t="s">
        <v>12</v>
      </c>
      <c r="N14" s="40" t="s">
        <v>12</v>
      </c>
      <c r="O14" s="10">
        <v>190</v>
      </c>
      <c r="P14" s="40" t="s">
        <v>12</v>
      </c>
      <c r="Q14" s="40" t="s">
        <v>12</v>
      </c>
      <c r="R14" s="40" t="s">
        <v>12</v>
      </c>
      <c r="S14" s="40" t="s">
        <v>12</v>
      </c>
      <c r="T14" s="40" t="s">
        <v>12</v>
      </c>
      <c r="U14" s="40" t="s">
        <v>12</v>
      </c>
      <c r="V14" s="40" t="s">
        <v>12</v>
      </c>
      <c r="W14" s="40" t="s">
        <v>12</v>
      </c>
      <c r="X14" s="40" t="s">
        <v>12</v>
      </c>
      <c r="Y14" s="40" t="s">
        <v>12</v>
      </c>
      <c r="Z14" s="40" t="s">
        <v>12</v>
      </c>
      <c r="AA14" s="40" t="s">
        <v>12</v>
      </c>
      <c r="AB14" s="40" t="s">
        <v>12</v>
      </c>
      <c r="AC14" s="40" t="s">
        <v>12</v>
      </c>
      <c r="AD14" s="40" t="s">
        <v>12</v>
      </c>
      <c r="AE14" s="40" t="s">
        <v>12</v>
      </c>
      <c r="AF14" s="40" t="s">
        <v>12</v>
      </c>
      <c r="AG14" s="40" t="s">
        <v>12</v>
      </c>
      <c r="AH14" s="40" t="s">
        <v>12</v>
      </c>
      <c r="AI14" s="40" t="s">
        <v>12</v>
      </c>
      <c r="AJ14" s="6">
        <v>3</v>
      </c>
    </row>
    <row r="15" spans="1:36" ht="10.5" customHeight="1" x14ac:dyDescent="0.15">
      <c r="A15" s="13"/>
      <c r="B15" s="16">
        <v>4</v>
      </c>
      <c r="C15" s="61" t="s">
        <v>114</v>
      </c>
      <c r="D15" s="24">
        <v>43</v>
      </c>
      <c r="E15" s="10">
        <v>21</v>
      </c>
      <c r="F15" s="10">
        <v>22</v>
      </c>
      <c r="G15" s="10">
        <v>420</v>
      </c>
      <c r="H15" s="10">
        <v>169</v>
      </c>
      <c r="I15" s="10">
        <v>251</v>
      </c>
      <c r="J15" s="10">
        <v>230</v>
      </c>
      <c r="K15" s="10">
        <v>100</v>
      </c>
      <c r="L15" s="10">
        <v>4</v>
      </c>
      <c r="M15" s="10">
        <v>4</v>
      </c>
      <c r="N15" s="10">
        <v>1</v>
      </c>
      <c r="O15" s="10">
        <v>1</v>
      </c>
      <c r="P15" s="10">
        <v>4</v>
      </c>
      <c r="Q15" s="10">
        <v>12</v>
      </c>
      <c r="R15" s="10">
        <v>40</v>
      </c>
      <c r="S15" s="10">
        <v>24</v>
      </c>
      <c r="T15" s="10">
        <v>2</v>
      </c>
      <c r="U15" s="10">
        <v>1</v>
      </c>
      <c r="V15" s="10">
        <v>1</v>
      </c>
      <c r="W15" s="10">
        <v>98</v>
      </c>
      <c r="X15" s="10">
        <v>5</v>
      </c>
      <c r="Y15" s="10">
        <v>93</v>
      </c>
      <c r="Z15" s="10">
        <v>22</v>
      </c>
      <c r="AA15" s="10">
        <v>10</v>
      </c>
      <c r="AB15" s="40" t="s">
        <v>12</v>
      </c>
      <c r="AC15" s="10">
        <v>46</v>
      </c>
      <c r="AD15" s="10">
        <v>7</v>
      </c>
      <c r="AE15" s="10">
        <v>11</v>
      </c>
      <c r="AF15" s="10">
        <v>2</v>
      </c>
      <c r="AG15" s="10">
        <v>13</v>
      </c>
      <c r="AH15" s="10">
        <v>5</v>
      </c>
      <c r="AI15" s="10">
        <v>8</v>
      </c>
      <c r="AJ15" s="6">
        <v>4</v>
      </c>
    </row>
    <row r="16" spans="1:36" ht="10.5" customHeight="1" x14ac:dyDescent="0.15">
      <c r="A16" s="13"/>
      <c r="B16" s="16">
        <v>5</v>
      </c>
      <c r="C16" s="51" t="s">
        <v>167</v>
      </c>
      <c r="D16" s="24">
        <v>116</v>
      </c>
      <c r="E16" s="10">
        <v>71</v>
      </c>
      <c r="F16" s="10">
        <v>45</v>
      </c>
      <c r="G16" s="10">
        <v>683</v>
      </c>
      <c r="H16" s="10">
        <v>295</v>
      </c>
      <c r="I16" s="10">
        <v>388</v>
      </c>
      <c r="J16" s="10">
        <v>321</v>
      </c>
      <c r="K16" s="10">
        <v>180</v>
      </c>
      <c r="L16" s="10">
        <v>5</v>
      </c>
      <c r="M16" s="10">
        <v>8</v>
      </c>
      <c r="N16" s="40" t="s">
        <v>12</v>
      </c>
      <c r="O16" s="40" t="s">
        <v>12</v>
      </c>
      <c r="P16" s="10">
        <v>6</v>
      </c>
      <c r="Q16" s="10">
        <v>3</v>
      </c>
      <c r="R16" s="10">
        <v>147</v>
      </c>
      <c r="S16" s="10">
        <v>13</v>
      </c>
      <c r="T16" s="10">
        <v>4</v>
      </c>
      <c r="U16" s="10">
        <v>1</v>
      </c>
      <c r="V16" s="10">
        <v>3</v>
      </c>
      <c r="W16" s="10">
        <v>233</v>
      </c>
      <c r="X16" s="10">
        <v>25</v>
      </c>
      <c r="Y16" s="10">
        <v>208</v>
      </c>
      <c r="Z16" s="10">
        <v>35</v>
      </c>
      <c r="AA16" s="10">
        <v>42</v>
      </c>
      <c r="AB16" s="40" t="s">
        <v>12</v>
      </c>
      <c r="AC16" s="10">
        <v>81</v>
      </c>
      <c r="AD16" s="10">
        <v>12</v>
      </c>
      <c r="AE16" s="10">
        <v>54</v>
      </c>
      <c r="AF16" s="10">
        <v>9</v>
      </c>
      <c r="AG16" s="10">
        <v>13</v>
      </c>
      <c r="AH16" s="10">
        <v>3</v>
      </c>
      <c r="AI16" s="10">
        <v>10</v>
      </c>
      <c r="AJ16" s="6">
        <v>5</v>
      </c>
    </row>
    <row r="17" spans="1:36" ht="10.5" customHeight="1" x14ac:dyDescent="0.15">
      <c r="A17" s="13"/>
      <c r="B17" s="16">
        <v>6</v>
      </c>
      <c r="C17" s="51" t="s">
        <v>104</v>
      </c>
      <c r="D17" s="24">
        <v>1216</v>
      </c>
      <c r="E17" s="10">
        <v>771</v>
      </c>
      <c r="F17" s="10">
        <v>445</v>
      </c>
      <c r="G17" s="10">
        <v>3636</v>
      </c>
      <c r="H17" s="10">
        <v>1976</v>
      </c>
      <c r="I17" s="10">
        <v>1660</v>
      </c>
      <c r="J17" s="10">
        <v>1445</v>
      </c>
      <c r="K17" s="10">
        <v>1428</v>
      </c>
      <c r="L17" s="10">
        <v>30</v>
      </c>
      <c r="M17" s="10">
        <v>76</v>
      </c>
      <c r="N17" s="10">
        <v>19</v>
      </c>
      <c r="O17" s="10">
        <v>71</v>
      </c>
      <c r="P17" s="10">
        <v>15</v>
      </c>
      <c r="Q17" s="10">
        <v>64</v>
      </c>
      <c r="R17" s="10">
        <v>352</v>
      </c>
      <c r="S17" s="10">
        <v>136</v>
      </c>
      <c r="T17" s="10">
        <v>108</v>
      </c>
      <c r="U17" s="10">
        <v>62</v>
      </c>
      <c r="V17" s="10">
        <v>46</v>
      </c>
      <c r="W17" s="10">
        <v>290</v>
      </c>
      <c r="X17" s="10">
        <v>22</v>
      </c>
      <c r="Y17" s="10">
        <v>268</v>
      </c>
      <c r="Z17" s="10">
        <v>43</v>
      </c>
      <c r="AA17" s="10">
        <v>74</v>
      </c>
      <c r="AB17" s="10">
        <v>1</v>
      </c>
      <c r="AC17" s="10">
        <v>94</v>
      </c>
      <c r="AD17" s="10">
        <v>26</v>
      </c>
      <c r="AE17" s="10">
        <v>49</v>
      </c>
      <c r="AF17" s="10">
        <v>3</v>
      </c>
      <c r="AG17" s="10">
        <v>17</v>
      </c>
      <c r="AH17" s="10">
        <v>5</v>
      </c>
      <c r="AI17" s="10">
        <v>12</v>
      </c>
      <c r="AJ17" s="6">
        <v>6</v>
      </c>
    </row>
    <row r="18" spans="1:36" ht="10.5" customHeight="1" x14ac:dyDescent="0.15">
      <c r="A18" s="13"/>
      <c r="B18" s="16">
        <v>7</v>
      </c>
      <c r="C18" s="65" t="s">
        <v>166</v>
      </c>
      <c r="D18" s="24">
        <v>406</v>
      </c>
      <c r="E18" s="10">
        <v>244</v>
      </c>
      <c r="F18" s="10">
        <v>162</v>
      </c>
      <c r="G18" s="10">
        <v>317</v>
      </c>
      <c r="H18" s="10">
        <v>196</v>
      </c>
      <c r="I18" s="10">
        <v>121</v>
      </c>
      <c r="J18" s="10">
        <v>119</v>
      </c>
      <c r="K18" s="10">
        <v>134</v>
      </c>
      <c r="L18" s="10">
        <v>3</v>
      </c>
      <c r="M18" s="10">
        <v>20</v>
      </c>
      <c r="N18" s="10">
        <v>12</v>
      </c>
      <c r="O18" s="40" t="s">
        <v>12</v>
      </c>
      <c r="P18" s="40" t="s">
        <v>12</v>
      </c>
      <c r="Q18" s="10">
        <v>19</v>
      </c>
      <c r="R18" s="10">
        <v>3</v>
      </c>
      <c r="S18" s="10">
        <v>7</v>
      </c>
      <c r="T18" s="10">
        <v>14</v>
      </c>
      <c r="U18" s="10">
        <v>13</v>
      </c>
      <c r="V18" s="10">
        <v>1</v>
      </c>
      <c r="W18" s="10">
        <v>14</v>
      </c>
      <c r="X18" s="40" t="s">
        <v>12</v>
      </c>
      <c r="Y18" s="10">
        <v>14</v>
      </c>
      <c r="Z18" s="10">
        <v>2</v>
      </c>
      <c r="AA18" s="40" t="s">
        <v>12</v>
      </c>
      <c r="AB18" s="40" t="s">
        <v>12</v>
      </c>
      <c r="AC18" s="10">
        <v>11</v>
      </c>
      <c r="AD18" s="40" t="s">
        <v>12</v>
      </c>
      <c r="AE18" s="40" t="s">
        <v>12</v>
      </c>
      <c r="AF18" s="10">
        <v>1</v>
      </c>
      <c r="AG18" s="10">
        <v>2</v>
      </c>
      <c r="AH18" s="10">
        <v>2</v>
      </c>
      <c r="AI18" s="40" t="s">
        <v>12</v>
      </c>
      <c r="AJ18" s="6">
        <v>7</v>
      </c>
    </row>
    <row r="19" spans="1:36" s="37" customFormat="1" ht="6" customHeight="1" x14ac:dyDescent="0.15">
      <c r="A19" s="18"/>
      <c r="B19" s="19"/>
      <c r="C19" s="64"/>
      <c r="D19" s="25"/>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26"/>
    </row>
    <row r="20" spans="1:36" ht="10.5" customHeight="1" x14ac:dyDescent="0.15">
      <c r="A20" s="5" t="s">
        <v>165</v>
      </c>
    </row>
    <row r="21" spans="1:36" ht="10.5" customHeight="1" x14ac:dyDescent="0.15">
      <c r="A21" s="2" t="s">
        <v>164</v>
      </c>
    </row>
  </sheetData>
  <mergeCells count="29">
    <mergeCell ref="AF8:AF9"/>
    <mergeCell ref="Z7:AC7"/>
    <mergeCell ref="AC8:AC9"/>
    <mergeCell ref="A11:C11"/>
    <mergeCell ref="W8:Y8"/>
    <mergeCell ref="Z8:Z9"/>
    <mergeCell ref="AA8:AA9"/>
    <mergeCell ref="N8:N9"/>
    <mergeCell ref="O8:O9"/>
    <mergeCell ref="A7:C8"/>
    <mergeCell ref="Q8:Q9"/>
    <mergeCell ref="R8:R9"/>
    <mergeCell ref="S8:S9"/>
    <mergeCell ref="AJ7:AJ8"/>
    <mergeCell ref="D8:D9"/>
    <mergeCell ref="E8:E9"/>
    <mergeCell ref="F8:F9"/>
    <mergeCell ref="J8:J9"/>
    <mergeCell ref="K8:K9"/>
    <mergeCell ref="L8:L9"/>
    <mergeCell ref="M8:M9"/>
    <mergeCell ref="AD8:AD9"/>
    <mergeCell ref="AE8:AE9"/>
    <mergeCell ref="AB8:AB9"/>
    <mergeCell ref="D6:F7"/>
    <mergeCell ref="Y6:AG6"/>
    <mergeCell ref="T7:V8"/>
    <mergeCell ref="AG7:AI8"/>
    <mergeCell ref="P8:P9"/>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21"/>
  <sheetViews>
    <sheetView zoomScaleNormal="100" workbookViewId="0"/>
  </sheetViews>
  <sheetFormatPr defaultRowHeight="10.5" x14ac:dyDescent="0.15"/>
  <cols>
    <col min="1" max="1" width="0.85546875" style="2" customWidth="1"/>
    <col min="2" max="2" width="1.7109375" style="2" customWidth="1"/>
    <col min="3" max="3" width="19.7109375" style="2" customWidth="1"/>
    <col min="4" max="5" width="6.42578125" style="2" customWidth="1"/>
    <col min="6" max="6" width="6.28515625" style="2" customWidth="1"/>
    <col min="7" max="9" width="6.7109375" style="2" customWidth="1"/>
    <col min="10" max="11" width="7.28515625" style="2" customWidth="1"/>
    <col min="12" max="12" width="5.140625" style="2" customWidth="1"/>
    <col min="13" max="13" width="6.7109375" style="2" customWidth="1"/>
    <col min="14" max="16" width="5.140625" style="2" customWidth="1"/>
    <col min="17" max="17" width="4.85546875" style="2" customWidth="1"/>
    <col min="18" max="18" width="6" style="2" customWidth="1"/>
    <col min="19" max="19" width="6.42578125" style="2" customWidth="1"/>
    <col min="20" max="20" width="4.85546875" style="2" customWidth="1"/>
    <col min="21" max="21" width="4.85546875" style="37" customWidth="1"/>
    <col min="22" max="22" width="4.85546875" style="2" customWidth="1"/>
    <col min="23" max="23" width="6.42578125" style="2" customWidth="1"/>
    <col min="24" max="24" width="5.5703125" style="2" customWidth="1"/>
    <col min="25" max="25" width="6.85546875" style="2" customWidth="1"/>
    <col min="26" max="27" width="7.28515625" style="2" customWidth="1"/>
    <col min="28" max="28" width="4.85546875" style="2" customWidth="1"/>
    <col min="29" max="29" width="5.5703125" style="2" customWidth="1"/>
    <col min="30" max="31" width="4.85546875" style="2" customWidth="1"/>
    <col min="32" max="32" width="5.28515625" style="2" customWidth="1"/>
    <col min="33" max="33" width="4.85546875" style="2" customWidth="1"/>
    <col min="34" max="35" width="4.28515625" style="2" customWidth="1"/>
    <col min="36" max="36" width="4.140625" style="2" customWidth="1"/>
    <col min="37" max="37" width="9.140625" style="2"/>
    <col min="38" max="58" width="5.5703125" style="2" customWidth="1"/>
    <col min="59" max="16384" width="9.140625" style="2"/>
  </cols>
  <sheetData>
    <row r="1" spans="1:36" s="22" customFormat="1" ht="13.5" customHeight="1" x14ac:dyDescent="0.15">
      <c r="A1" s="34" t="s">
        <v>73</v>
      </c>
      <c r="Q1" s="73"/>
      <c r="U1" s="36"/>
    </row>
    <row r="2" spans="1:36" ht="10.5" customHeight="1" x14ac:dyDescent="0.15">
      <c r="A2" s="3"/>
      <c r="Q2" s="1"/>
    </row>
    <row r="3" spans="1:36" ht="10.5" customHeight="1" x14ac:dyDescent="0.15">
      <c r="A3" s="5" t="s">
        <v>163</v>
      </c>
      <c r="Q3" s="1"/>
    </row>
    <row r="4" spans="1:36" ht="10.5" customHeight="1" x14ac:dyDescent="0.15">
      <c r="A4" s="5"/>
      <c r="Q4" s="1"/>
    </row>
    <row r="5" spans="1:36" ht="10.5" customHeight="1" x14ac:dyDescent="0.15">
      <c r="A5" s="4" t="s">
        <v>71</v>
      </c>
      <c r="B5" s="4"/>
      <c r="C5" s="4"/>
      <c r="D5" s="4"/>
      <c r="E5" s="4"/>
      <c r="F5" s="4"/>
      <c r="G5" s="4"/>
      <c r="H5" s="4"/>
      <c r="I5" s="4"/>
      <c r="J5" s="4"/>
      <c r="K5" s="4"/>
      <c r="L5" s="4"/>
      <c r="M5" s="4"/>
      <c r="N5" s="4"/>
      <c r="O5" s="4"/>
      <c r="P5" s="4"/>
      <c r="R5" s="4"/>
      <c r="S5" s="4"/>
      <c r="T5" s="4"/>
      <c r="U5" s="4"/>
      <c r="V5" s="4"/>
      <c r="W5" s="4"/>
      <c r="X5" s="4"/>
      <c r="Y5" s="4"/>
      <c r="Z5" s="4"/>
      <c r="AA5" s="4"/>
      <c r="AB5" s="4"/>
      <c r="AC5" s="4"/>
      <c r="AD5" s="4"/>
      <c r="AE5" s="4"/>
      <c r="AF5" s="4"/>
      <c r="AG5" s="4"/>
      <c r="AH5" s="4"/>
      <c r="AI5" s="4"/>
      <c r="AJ5" s="35" t="s">
        <v>162</v>
      </c>
    </row>
    <row r="6" spans="1:36" ht="10.5" customHeight="1" x14ac:dyDescent="0.15">
      <c r="A6" s="44"/>
      <c r="B6" s="44"/>
      <c r="C6" s="44"/>
      <c r="D6" s="319" t="s">
        <v>136</v>
      </c>
      <c r="E6" s="320"/>
      <c r="F6" s="321"/>
      <c r="G6" s="84"/>
      <c r="H6" s="83"/>
      <c r="I6" s="42" t="s">
        <v>161</v>
      </c>
      <c r="J6" s="83"/>
      <c r="K6" s="83"/>
      <c r="L6" s="83"/>
      <c r="M6" s="83"/>
      <c r="N6" s="83"/>
      <c r="O6" s="83"/>
      <c r="P6" s="83"/>
      <c r="Q6" s="77" t="s">
        <v>160</v>
      </c>
      <c r="R6" s="5"/>
      <c r="S6" s="5"/>
      <c r="T6" s="5" t="s">
        <v>159</v>
      </c>
      <c r="U6" s="5"/>
      <c r="V6" s="5"/>
      <c r="W6" s="45"/>
      <c r="X6" s="77"/>
      <c r="Y6" s="325" t="s">
        <v>69</v>
      </c>
      <c r="Z6" s="297"/>
      <c r="AA6" s="297"/>
      <c r="AB6" s="297"/>
      <c r="AC6" s="297"/>
      <c r="AD6" s="297"/>
      <c r="AE6" s="298"/>
      <c r="AF6" s="298"/>
      <c r="AG6" s="297"/>
      <c r="AH6" s="77"/>
      <c r="AI6" s="77"/>
      <c r="AJ6" s="82"/>
    </row>
    <row r="7" spans="1:36" ht="10.5" customHeight="1" x14ac:dyDescent="0.15">
      <c r="A7" s="329" t="s">
        <v>68</v>
      </c>
      <c r="B7" s="330"/>
      <c r="C7" s="301"/>
      <c r="D7" s="322"/>
      <c r="E7" s="323"/>
      <c r="F7" s="324"/>
      <c r="G7" s="81"/>
      <c r="H7" s="77"/>
      <c r="I7" s="43" t="s">
        <v>158</v>
      </c>
      <c r="J7" s="80"/>
      <c r="K7" s="77"/>
      <c r="L7" s="77"/>
      <c r="M7" s="77"/>
      <c r="N7" s="77"/>
      <c r="O7" s="77"/>
      <c r="P7" s="77"/>
      <c r="Q7" s="43" t="s">
        <v>157</v>
      </c>
      <c r="R7" s="77"/>
      <c r="S7" s="77"/>
      <c r="T7" s="319" t="s">
        <v>132</v>
      </c>
      <c r="U7" s="320"/>
      <c r="V7" s="321"/>
      <c r="W7" s="79"/>
      <c r="X7" s="77"/>
      <c r="Y7" s="78"/>
      <c r="Z7" s="325" t="s">
        <v>156</v>
      </c>
      <c r="AA7" s="325"/>
      <c r="AB7" s="325"/>
      <c r="AC7" s="325"/>
      <c r="AD7" s="77"/>
      <c r="AE7" s="77"/>
      <c r="AF7" s="71"/>
      <c r="AG7" s="320" t="s">
        <v>132</v>
      </c>
      <c r="AH7" s="320"/>
      <c r="AI7" s="320"/>
      <c r="AJ7" s="318" t="s">
        <v>68</v>
      </c>
    </row>
    <row r="8" spans="1:36" ht="10.5" customHeight="1" x14ac:dyDescent="0.15">
      <c r="A8" s="330"/>
      <c r="B8" s="330"/>
      <c r="C8" s="301"/>
      <c r="D8" s="317" t="s">
        <v>66</v>
      </c>
      <c r="E8" s="317" t="s">
        <v>65</v>
      </c>
      <c r="F8" s="317" t="s">
        <v>64</v>
      </c>
      <c r="G8" s="72"/>
      <c r="H8" s="43" t="s">
        <v>131</v>
      </c>
      <c r="I8" s="71"/>
      <c r="J8" s="316" t="s">
        <v>63</v>
      </c>
      <c r="K8" s="316" t="s">
        <v>62</v>
      </c>
      <c r="L8" s="317" t="s">
        <v>61</v>
      </c>
      <c r="M8" s="317" t="s">
        <v>60</v>
      </c>
      <c r="N8" s="317" t="s">
        <v>59</v>
      </c>
      <c r="O8" s="317" t="s">
        <v>28</v>
      </c>
      <c r="P8" s="317" t="s">
        <v>150</v>
      </c>
      <c r="Q8" s="308" t="s">
        <v>149</v>
      </c>
      <c r="R8" s="311" t="s">
        <v>148</v>
      </c>
      <c r="S8" s="333" t="s">
        <v>155</v>
      </c>
      <c r="T8" s="322"/>
      <c r="U8" s="323"/>
      <c r="V8" s="324"/>
      <c r="W8" s="314" t="s">
        <v>154</v>
      </c>
      <c r="X8" s="314"/>
      <c r="Y8" s="315"/>
      <c r="Z8" s="316" t="s">
        <v>153</v>
      </c>
      <c r="AA8" s="316" t="s">
        <v>152</v>
      </c>
      <c r="AB8" s="317" t="s">
        <v>151</v>
      </c>
      <c r="AC8" s="317" t="s">
        <v>150</v>
      </c>
      <c r="AD8" s="317" t="s">
        <v>149</v>
      </c>
      <c r="AE8" s="326" t="s">
        <v>148</v>
      </c>
      <c r="AF8" s="326" t="s">
        <v>51</v>
      </c>
      <c r="AG8" s="322"/>
      <c r="AH8" s="323"/>
      <c r="AI8" s="323"/>
      <c r="AJ8" s="318"/>
    </row>
    <row r="9" spans="1:36" ht="10.5" customHeight="1" x14ac:dyDescent="0.15">
      <c r="A9" s="4"/>
      <c r="B9" s="4"/>
      <c r="C9" s="4"/>
      <c r="D9" s="317"/>
      <c r="E9" s="317"/>
      <c r="F9" s="317"/>
      <c r="G9" s="7" t="s">
        <v>145</v>
      </c>
      <c r="H9" s="7" t="s">
        <v>147</v>
      </c>
      <c r="I9" s="7" t="s">
        <v>146</v>
      </c>
      <c r="J9" s="316"/>
      <c r="K9" s="316"/>
      <c r="L9" s="317"/>
      <c r="M9" s="317"/>
      <c r="N9" s="317"/>
      <c r="O9" s="317"/>
      <c r="P9" s="317"/>
      <c r="Q9" s="308"/>
      <c r="R9" s="311"/>
      <c r="S9" s="311"/>
      <c r="T9" s="32" t="s">
        <v>145</v>
      </c>
      <c r="U9" s="7" t="s">
        <v>147</v>
      </c>
      <c r="V9" s="33" t="s">
        <v>146</v>
      </c>
      <c r="W9" s="7" t="s">
        <v>145</v>
      </c>
      <c r="X9" s="7" t="s">
        <v>147</v>
      </c>
      <c r="Y9" s="7" t="s">
        <v>146</v>
      </c>
      <c r="Z9" s="316"/>
      <c r="AA9" s="316"/>
      <c r="AB9" s="317"/>
      <c r="AC9" s="317"/>
      <c r="AD9" s="317"/>
      <c r="AE9" s="327"/>
      <c r="AF9" s="327"/>
      <c r="AG9" s="7" t="s">
        <v>145</v>
      </c>
      <c r="AH9" s="7" t="s">
        <v>147</v>
      </c>
      <c r="AI9" s="8" t="s">
        <v>146</v>
      </c>
      <c r="AJ9" s="76"/>
    </row>
    <row r="10" spans="1:36" s="37" customFormat="1" ht="6" customHeight="1" x14ac:dyDescent="0.15">
      <c r="A10" s="5"/>
      <c r="B10" s="5"/>
      <c r="C10" s="5"/>
      <c r="D10" s="70"/>
      <c r="E10" s="67"/>
      <c r="F10" s="67"/>
      <c r="G10" s="67"/>
      <c r="H10" s="67"/>
      <c r="I10" s="67"/>
      <c r="J10" s="68"/>
      <c r="K10" s="68"/>
      <c r="L10" s="67"/>
      <c r="M10" s="67"/>
      <c r="N10" s="67"/>
      <c r="O10" s="67"/>
      <c r="P10" s="67"/>
      <c r="Q10" s="69"/>
      <c r="R10" s="69"/>
      <c r="S10" s="69"/>
      <c r="T10" s="67"/>
      <c r="U10" s="67"/>
      <c r="V10" s="67"/>
      <c r="W10" s="67"/>
      <c r="X10" s="67"/>
      <c r="Y10" s="67"/>
      <c r="Z10" s="68"/>
      <c r="AA10" s="68"/>
      <c r="AB10" s="67"/>
      <c r="AC10" s="67"/>
      <c r="AD10" s="67"/>
      <c r="AE10" s="67"/>
      <c r="AF10" s="67"/>
      <c r="AG10" s="67"/>
      <c r="AH10" s="67"/>
      <c r="AI10" s="67"/>
      <c r="AJ10" s="75"/>
    </row>
    <row r="11" spans="1:36" s="9" customFormat="1" ht="10.5" customHeight="1" x14ac:dyDescent="0.15">
      <c r="A11" s="331" t="s">
        <v>145</v>
      </c>
      <c r="B11" s="331"/>
      <c r="C11" s="331"/>
      <c r="D11" s="66">
        <v>6092</v>
      </c>
      <c r="E11" s="38">
        <v>4334</v>
      </c>
      <c r="F11" s="38">
        <v>1758</v>
      </c>
      <c r="G11" s="38">
        <v>26782</v>
      </c>
      <c r="H11" s="38">
        <v>13615</v>
      </c>
      <c r="I11" s="38">
        <v>13167</v>
      </c>
      <c r="J11" s="38">
        <v>8876</v>
      </c>
      <c r="K11" s="38">
        <v>10208</v>
      </c>
      <c r="L11" s="38">
        <v>441</v>
      </c>
      <c r="M11" s="38">
        <v>2368</v>
      </c>
      <c r="N11" s="38">
        <v>614</v>
      </c>
      <c r="O11" s="38">
        <v>749</v>
      </c>
      <c r="P11" s="38">
        <v>315</v>
      </c>
      <c r="Q11" s="38">
        <v>633</v>
      </c>
      <c r="R11" s="38">
        <v>1384</v>
      </c>
      <c r="S11" s="38">
        <v>1194</v>
      </c>
      <c r="T11" s="38">
        <v>735</v>
      </c>
      <c r="U11" s="38">
        <v>438</v>
      </c>
      <c r="V11" s="38">
        <v>297</v>
      </c>
      <c r="W11" s="38">
        <v>2936</v>
      </c>
      <c r="X11" s="38">
        <v>239</v>
      </c>
      <c r="Y11" s="38">
        <v>2697</v>
      </c>
      <c r="Z11" s="38">
        <v>487</v>
      </c>
      <c r="AA11" s="38">
        <v>672</v>
      </c>
      <c r="AB11" s="38">
        <v>215</v>
      </c>
      <c r="AC11" s="38">
        <v>655</v>
      </c>
      <c r="AD11" s="38">
        <v>605</v>
      </c>
      <c r="AE11" s="38">
        <v>262</v>
      </c>
      <c r="AF11" s="38">
        <v>40</v>
      </c>
      <c r="AG11" s="38">
        <v>144</v>
      </c>
      <c r="AH11" s="38">
        <v>68</v>
      </c>
      <c r="AI11" s="38">
        <v>76</v>
      </c>
      <c r="AJ11" s="74" t="s">
        <v>145</v>
      </c>
    </row>
    <row r="12" spans="1:36" ht="10.5" customHeight="1" x14ac:dyDescent="0.15">
      <c r="A12" s="13"/>
      <c r="B12" s="16">
        <v>1</v>
      </c>
      <c r="C12" s="60" t="s">
        <v>117</v>
      </c>
      <c r="D12" s="24">
        <v>901</v>
      </c>
      <c r="E12" s="10">
        <v>660</v>
      </c>
      <c r="F12" s="10">
        <v>241</v>
      </c>
      <c r="G12" s="10">
        <v>4110</v>
      </c>
      <c r="H12" s="10">
        <v>2860</v>
      </c>
      <c r="I12" s="10">
        <v>1250</v>
      </c>
      <c r="J12" s="10">
        <v>637</v>
      </c>
      <c r="K12" s="10">
        <v>619</v>
      </c>
      <c r="L12" s="10">
        <v>278</v>
      </c>
      <c r="M12" s="10">
        <v>1512</v>
      </c>
      <c r="N12" s="10">
        <v>460</v>
      </c>
      <c r="O12" s="10">
        <v>199</v>
      </c>
      <c r="P12" s="10">
        <v>10</v>
      </c>
      <c r="Q12" s="10">
        <v>87</v>
      </c>
      <c r="R12" s="10">
        <v>171</v>
      </c>
      <c r="S12" s="10">
        <v>137</v>
      </c>
      <c r="T12" s="10">
        <v>79</v>
      </c>
      <c r="U12" s="10">
        <v>45</v>
      </c>
      <c r="V12" s="10">
        <v>34</v>
      </c>
      <c r="W12" s="10">
        <v>487</v>
      </c>
      <c r="X12" s="10">
        <v>96</v>
      </c>
      <c r="Y12" s="10">
        <v>391</v>
      </c>
      <c r="Z12" s="10">
        <v>86</v>
      </c>
      <c r="AA12" s="10">
        <v>186</v>
      </c>
      <c r="AB12" s="10">
        <v>45</v>
      </c>
      <c r="AC12" s="10">
        <v>55</v>
      </c>
      <c r="AD12" s="10">
        <v>44</v>
      </c>
      <c r="AE12" s="10">
        <v>62</v>
      </c>
      <c r="AF12" s="10">
        <v>9</v>
      </c>
      <c r="AG12" s="10">
        <v>63</v>
      </c>
      <c r="AH12" s="10">
        <v>35</v>
      </c>
      <c r="AI12" s="10">
        <v>28</v>
      </c>
      <c r="AJ12" s="6">
        <v>1</v>
      </c>
    </row>
    <row r="13" spans="1:36" ht="10.5" customHeight="1" x14ac:dyDescent="0.15">
      <c r="A13" s="13"/>
      <c r="B13" s="16">
        <v>2</v>
      </c>
      <c r="C13" s="60" t="s">
        <v>144</v>
      </c>
      <c r="D13" s="24">
        <v>3571</v>
      </c>
      <c r="E13" s="10">
        <v>2708</v>
      </c>
      <c r="F13" s="10">
        <v>863</v>
      </c>
      <c r="G13" s="10">
        <v>16001</v>
      </c>
      <c r="H13" s="10">
        <v>7361</v>
      </c>
      <c r="I13" s="10">
        <v>8640</v>
      </c>
      <c r="J13" s="10">
        <v>5608</v>
      </c>
      <c r="K13" s="10">
        <v>7101</v>
      </c>
      <c r="L13" s="10">
        <v>120</v>
      </c>
      <c r="M13" s="10">
        <v>703</v>
      </c>
      <c r="N13" s="10">
        <v>113</v>
      </c>
      <c r="O13" s="10">
        <v>290</v>
      </c>
      <c r="P13" s="10">
        <v>272</v>
      </c>
      <c r="Q13" s="10">
        <v>388</v>
      </c>
      <c r="R13" s="10">
        <v>587</v>
      </c>
      <c r="S13" s="10">
        <v>819</v>
      </c>
      <c r="T13" s="10">
        <v>449</v>
      </c>
      <c r="U13" s="10">
        <v>263</v>
      </c>
      <c r="V13" s="10">
        <v>186</v>
      </c>
      <c r="W13" s="10">
        <v>1716</v>
      </c>
      <c r="X13" s="10">
        <v>69</v>
      </c>
      <c r="Y13" s="10">
        <v>1647</v>
      </c>
      <c r="Z13" s="10">
        <v>261</v>
      </c>
      <c r="AA13" s="10">
        <v>337</v>
      </c>
      <c r="AB13" s="10">
        <v>147</v>
      </c>
      <c r="AC13" s="10">
        <v>405</v>
      </c>
      <c r="AD13" s="10">
        <v>479</v>
      </c>
      <c r="AE13" s="10">
        <v>79</v>
      </c>
      <c r="AF13" s="10">
        <v>8</v>
      </c>
      <c r="AG13" s="10">
        <v>26</v>
      </c>
      <c r="AH13" s="10">
        <v>9</v>
      </c>
      <c r="AI13" s="10">
        <v>17</v>
      </c>
      <c r="AJ13" s="6">
        <v>2</v>
      </c>
    </row>
    <row r="14" spans="1:36" ht="10.5" customHeight="1" x14ac:dyDescent="0.15">
      <c r="A14" s="13"/>
      <c r="B14" s="16">
        <v>3</v>
      </c>
      <c r="C14" s="61" t="s">
        <v>143</v>
      </c>
      <c r="D14" s="24" t="s">
        <v>12</v>
      </c>
      <c r="E14" s="10" t="s">
        <v>12</v>
      </c>
      <c r="F14" s="10" t="s">
        <v>12</v>
      </c>
      <c r="G14" s="10">
        <v>190</v>
      </c>
      <c r="H14" s="10">
        <v>148</v>
      </c>
      <c r="I14" s="10">
        <v>42</v>
      </c>
      <c r="J14" s="10" t="s">
        <v>12</v>
      </c>
      <c r="K14" s="10" t="s">
        <v>12</v>
      </c>
      <c r="L14" s="10" t="s">
        <v>12</v>
      </c>
      <c r="M14" s="10" t="s">
        <v>12</v>
      </c>
      <c r="N14" s="10" t="s">
        <v>12</v>
      </c>
      <c r="O14" s="10">
        <v>190</v>
      </c>
      <c r="P14" s="10" t="s">
        <v>12</v>
      </c>
      <c r="Q14" s="10" t="s">
        <v>12</v>
      </c>
      <c r="R14" s="10" t="s">
        <v>12</v>
      </c>
      <c r="S14" s="10" t="s">
        <v>12</v>
      </c>
      <c r="T14" s="10" t="s">
        <v>12</v>
      </c>
      <c r="U14" s="10" t="s">
        <v>12</v>
      </c>
      <c r="V14" s="10" t="s">
        <v>12</v>
      </c>
      <c r="W14" s="10" t="s">
        <v>12</v>
      </c>
      <c r="X14" s="10" t="s">
        <v>12</v>
      </c>
      <c r="Y14" s="10" t="s">
        <v>12</v>
      </c>
      <c r="Z14" s="10" t="s">
        <v>12</v>
      </c>
      <c r="AA14" s="10" t="s">
        <v>12</v>
      </c>
      <c r="AB14" s="10" t="s">
        <v>12</v>
      </c>
      <c r="AC14" s="10" t="s">
        <v>12</v>
      </c>
      <c r="AD14" s="10" t="s">
        <v>12</v>
      </c>
      <c r="AE14" s="10" t="s">
        <v>12</v>
      </c>
      <c r="AF14" s="10" t="s">
        <v>12</v>
      </c>
      <c r="AG14" s="10" t="s">
        <v>12</v>
      </c>
      <c r="AH14" s="10" t="s">
        <v>12</v>
      </c>
      <c r="AI14" s="10" t="s">
        <v>12</v>
      </c>
      <c r="AJ14" s="6">
        <v>3</v>
      </c>
    </row>
    <row r="15" spans="1:36" ht="10.5" customHeight="1" x14ac:dyDescent="0.15">
      <c r="A15" s="13"/>
      <c r="B15" s="16">
        <v>4</v>
      </c>
      <c r="C15" s="61" t="s">
        <v>114</v>
      </c>
      <c r="D15" s="24">
        <v>61</v>
      </c>
      <c r="E15" s="10">
        <v>41</v>
      </c>
      <c r="F15" s="10">
        <v>20</v>
      </c>
      <c r="G15" s="10">
        <v>542</v>
      </c>
      <c r="H15" s="10">
        <v>202</v>
      </c>
      <c r="I15" s="10">
        <v>340</v>
      </c>
      <c r="J15" s="10">
        <v>308</v>
      </c>
      <c r="K15" s="10">
        <v>146</v>
      </c>
      <c r="L15" s="10" t="s">
        <v>12</v>
      </c>
      <c r="M15" s="10">
        <v>6</v>
      </c>
      <c r="N15" s="10">
        <v>3</v>
      </c>
      <c r="O15" s="10" t="s">
        <v>12</v>
      </c>
      <c r="P15" s="10">
        <v>6</v>
      </c>
      <c r="Q15" s="10">
        <v>20</v>
      </c>
      <c r="R15" s="10">
        <v>30</v>
      </c>
      <c r="S15" s="10">
        <v>23</v>
      </c>
      <c r="T15" s="10">
        <v>10</v>
      </c>
      <c r="U15" s="10">
        <v>4</v>
      </c>
      <c r="V15" s="10">
        <v>6</v>
      </c>
      <c r="W15" s="10">
        <v>123</v>
      </c>
      <c r="X15" s="10">
        <v>17</v>
      </c>
      <c r="Y15" s="10">
        <v>106</v>
      </c>
      <c r="Z15" s="10">
        <v>31</v>
      </c>
      <c r="AA15" s="10">
        <v>16</v>
      </c>
      <c r="AB15" s="10">
        <v>5</v>
      </c>
      <c r="AC15" s="10">
        <v>35</v>
      </c>
      <c r="AD15" s="10">
        <v>5</v>
      </c>
      <c r="AE15" s="10">
        <v>18</v>
      </c>
      <c r="AF15" s="10">
        <v>13</v>
      </c>
      <c r="AG15" s="10">
        <v>7</v>
      </c>
      <c r="AH15" s="10">
        <v>2</v>
      </c>
      <c r="AI15" s="10">
        <v>5</v>
      </c>
      <c r="AJ15" s="6">
        <v>4</v>
      </c>
    </row>
    <row r="16" spans="1:36" ht="10.5" customHeight="1" x14ac:dyDescent="0.15">
      <c r="A16" s="13"/>
      <c r="B16" s="16">
        <v>5</v>
      </c>
      <c r="C16" s="51" t="s">
        <v>142</v>
      </c>
      <c r="D16" s="24">
        <v>78</v>
      </c>
      <c r="E16" s="10">
        <v>49</v>
      </c>
      <c r="F16" s="10">
        <v>29</v>
      </c>
      <c r="G16" s="10">
        <v>816</v>
      </c>
      <c r="H16" s="10">
        <v>356</v>
      </c>
      <c r="I16" s="10">
        <v>460</v>
      </c>
      <c r="J16" s="10">
        <v>388</v>
      </c>
      <c r="K16" s="10">
        <v>221</v>
      </c>
      <c r="L16" s="10">
        <v>13</v>
      </c>
      <c r="M16" s="10">
        <v>6</v>
      </c>
      <c r="N16" s="10">
        <v>1</v>
      </c>
      <c r="O16" s="10" t="s">
        <v>12</v>
      </c>
      <c r="P16" s="10">
        <v>11</v>
      </c>
      <c r="Q16" s="10">
        <v>16</v>
      </c>
      <c r="R16" s="10">
        <v>144</v>
      </c>
      <c r="S16" s="10">
        <v>16</v>
      </c>
      <c r="T16" s="10">
        <v>6</v>
      </c>
      <c r="U16" s="10">
        <v>3</v>
      </c>
      <c r="V16" s="10">
        <v>3</v>
      </c>
      <c r="W16" s="10">
        <v>256</v>
      </c>
      <c r="X16" s="10">
        <v>26</v>
      </c>
      <c r="Y16" s="10">
        <v>230</v>
      </c>
      <c r="Z16" s="10">
        <v>61</v>
      </c>
      <c r="AA16" s="10">
        <v>45</v>
      </c>
      <c r="AB16" s="10" t="s">
        <v>12</v>
      </c>
      <c r="AC16" s="10">
        <v>56</v>
      </c>
      <c r="AD16" s="10">
        <v>25</v>
      </c>
      <c r="AE16" s="10">
        <v>62</v>
      </c>
      <c r="AF16" s="10">
        <v>7</v>
      </c>
      <c r="AG16" s="10">
        <v>29</v>
      </c>
      <c r="AH16" s="10">
        <v>13</v>
      </c>
      <c r="AI16" s="10">
        <v>16</v>
      </c>
      <c r="AJ16" s="6">
        <v>5</v>
      </c>
    </row>
    <row r="17" spans="1:36" ht="10.5" customHeight="1" x14ac:dyDescent="0.15">
      <c r="A17" s="13"/>
      <c r="B17" s="16">
        <v>6</v>
      </c>
      <c r="C17" s="51" t="s">
        <v>104</v>
      </c>
      <c r="D17" s="24">
        <v>1155</v>
      </c>
      <c r="E17" s="10">
        <v>660</v>
      </c>
      <c r="F17" s="10">
        <v>495</v>
      </c>
      <c r="G17" s="10">
        <v>4555</v>
      </c>
      <c r="H17" s="10">
        <v>2358</v>
      </c>
      <c r="I17" s="10">
        <v>2197</v>
      </c>
      <c r="J17" s="10">
        <v>1783</v>
      </c>
      <c r="K17" s="10">
        <v>1869</v>
      </c>
      <c r="L17" s="10">
        <v>28</v>
      </c>
      <c r="M17" s="10">
        <v>90</v>
      </c>
      <c r="N17" s="10">
        <v>19</v>
      </c>
      <c r="O17" s="10">
        <v>70</v>
      </c>
      <c r="P17" s="10">
        <v>16</v>
      </c>
      <c r="Q17" s="10">
        <v>104</v>
      </c>
      <c r="R17" s="10">
        <v>380</v>
      </c>
      <c r="S17" s="10">
        <v>196</v>
      </c>
      <c r="T17" s="10">
        <v>131</v>
      </c>
      <c r="U17" s="10">
        <v>82</v>
      </c>
      <c r="V17" s="10">
        <v>49</v>
      </c>
      <c r="W17" s="10">
        <v>313</v>
      </c>
      <c r="X17" s="10">
        <v>22</v>
      </c>
      <c r="Y17" s="10">
        <v>291</v>
      </c>
      <c r="Z17" s="10">
        <v>47</v>
      </c>
      <c r="AA17" s="10">
        <v>77</v>
      </c>
      <c r="AB17" s="10">
        <v>1</v>
      </c>
      <c r="AC17" s="10">
        <v>92</v>
      </c>
      <c r="AD17" s="10">
        <v>52</v>
      </c>
      <c r="AE17" s="10">
        <v>41</v>
      </c>
      <c r="AF17" s="10">
        <v>3</v>
      </c>
      <c r="AG17" s="10">
        <v>16</v>
      </c>
      <c r="AH17" s="10">
        <v>6</v>
      </c>
      <c r="AI17" s="10">
        <v>10</v>
      </c>
      <c r="AJ17" s="6">
        <v>6</v>
      </c>
    </row>
    <row r="18" spans="1:36" ht="10.5" customHeight="1" x14ac:dyDescent="0.15">
      <c r="A18" s="13"/>
      <c r="B18" s="16">
        <v>7</v>
      </c>
      <c r="C18" s="65" t="s">
        <v>141</v>
      </c>
      <c r="D18" s="24">
        <v>326</v>
      </c>
      <c r="E18" s="10">
        <v>216</v>
      </c>
      <c r="F18" s="10">
        <v>110</v>
      </c>
      <c r="G18" s="10">
        <v>568</v>
      </c>
      <c r="H18" s="10">
        <v>330</v>
      </c>
      <c r="I18" s="10">
        <v>238</v>
      </c>
      <c r="J18" s="10">
        <v>152</v>
      </c>
      <c r="K18" s="10">
        <v>252</v>
      </c>
      <c r="L18" s="10">
        <v>2</v>
      </c>
      <c r="M18" s="10">
        <v>51</v>
      </c>
      <c r="N18" s="10">
        <v>18</v>
      </c>
      <c r="O18" s="10" t="s">
        <v>12</v>
      </c>
      <c r="P18" s="10" t="s">
        <v>12</v>
      </c>
      <c r="Q18" s="10">
        <v>18</v>
      </c>
      <c r="R18" s="10">
        <v>72</v>
      </c>
      <c r="S18" s="10">
        <v>3</v>
      </c>
      <c r="T18" s="10">
        <v>60</v>
      </c>
      <c r="U18" s="10">
        <v>41</v>
      </c>
      <c r="V18" s="10">
        <v>19</v>
      </c>
      <c r="W18" s="10">
        <v>41</v>
      </c>
      <c r="X18" s="10">
        <v>9</v>
      </c>
      <c r="Y18" s="10">
        <v>32</v>
      </c>
      <c r="Z18" s="10">
        <v>1</v>
      </c>
      <c r="AA18" s="10">
        <v>11</v>
      </c>
      <c r="AB18" s="10">
        <v>17</v>
      </c>
      <c r="AC18" s="10">
        <v>12</v>
      </c>
      <c r="AD18" s="10" t="s">
        <v>12</v>
      </c>
      <c r="AE18" s="10" t="s">
        <v>12</v>
      </c>
      <c r="AF18" s="10" t="s">
        <v>12</v>
      </c>
      <c r="AG18" s="10">
        <v>3</v>
      </c>
      <c r="AH18" s="10">
        <v>3</v>
      </c>
      <c r="AI18" s="10" t="s">
        <v>12</v>
      </c>
      <c r="AJ18" s="6">
        <v>7</v>
      </c>
    </row>
    <row r="19" spans="1:36" s="37" customFormat="1" ht="6" customHeight="1" x14ac:dyDescent="0.15">
      <c r="A19" s="18"/>
      <c r="B19" s="19"/>
      <c r="C19" s="64"/>
      <c r="D19" s="25"/>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26"/>
    </row>
    <row r="20" spans="1:36" ht="10.5" customHeight="1" x14ac:dyDescent="0.15">
      <c r="A20" s="5" t="s">
        <v>140</v>
      </c>
    </row>
    <row r="21" spans="1:36" ht="10.5" customHeight="1" x14ac:dyDescent="0.15">
      <c r="A21" s="2" t="s">
        <v>110</v>
      </c>
    </row>
  </sheetData>
  <mergeCells count="29">
    <mergeCell ref="AJ7:AJ8"/>
    <mergeCell ref="D8:D9"/>
    <mergeCell ref="E8:E9"/>
    <mergeCell ref="F8:F9"/>
    <mergeCell ref="J8:J9"/>
    <mergeCell ref="K8:K9"/>
    <mergeCell ref="L8:L9"/>
    <mergeCell ref="M8:M9"/>
    <mergeCell ref="N8:N9"/>
    <mergeCell ref="O8:O9"/>
    <mergeCell ref="D6:F7"/>
    <mergeCell ref="Y6:AG6"/>
    <mergeCell ref="T7:V8"/>
    <mergeCell ref="Z7:AC7"/>
    <mergeCell ref="AG7:AI8"/>
    <mergeCell ref="P8:P9"/>
    <mergeCell ref="A11:C11"/>
    <mergeCell ref="AC8:AC9"/>
    <mergeCell ref="AD8:AD9"/>
    <mergeCell ref="AE8:AE9"/>
    <mergeCell ref="AF8:AF9"/>
    <mergeCell ref="W8:Y8"/>
    <mergeCell ref="Z8:Z9"/>
    <mergeCell ref="AA8:AA9"/>
    <mergeCell ref="AB8:AB9"/>
    <mergeCell ref="A7:C8"/>
    <mergeCell ref="Q8:Q9"/>
    <mergeCell ref="R8:R9"/>
    <mergeCell ref="S8:S9"/>
  </mergeCells>
  <phoneticPr fontId="10"/>
  <pageMargins left="0.6692913385826772" right="0.6692913385826772" top="0.78740157480314965" bottom="0.86614173228346458" header="0" footer="0"/>
  <pageSetup paperSize="9" scale="7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20"/>
  <sheetViews>
    <sheetView zoomScaleNormal="100" workbookViewId="0"/>
  </sheetViews>
  <sheetFormatPr defaultRowHeight="10.5" x14ac:dyDescent="0.15"/>
  <cols>
    <col min="1" max="1" width="1.7109375" style="2" customWidth="1"/>
    <col min="2" max="2" width="19.28515625" style="2" customWidth="1"/>
    <col min="3" max="5" width="5.7109375" style="2" customWidth="1"/>
    <col min="6" max="8" width="6.7109375" style="2" customWidth="1"/>
    <col min="9" max="9" width="5.7109375" style="2" customWidth="1"/>
    <col min="10" max="10" width="7.28515625" style="2" customWidth="1"/>
    <col min="11" max="11" width="5.140625" style="2" customWidth="1"/>
    <col min="12" max="12" width="5.7109375" style="2" customWidth="1"/>
    <col min="13" max="15" width="5.140625" style="2" customWidth="1"/>
    <col min="16" max="16" width="4.85546875" style="2" customWidth="1"/>
    <col min="17" max="18" width="5.7109375" style="2" customWidth="1"/>
    <col min="19" max="19" width="4.85546875" style="2" customWidth="1"/>
    <col min="20" max="20" width="4.85546875" style="37" customWidth="1"/>
    <col min="21" max="21" width="4.85546875" style="2" customWidth="1"/>
    <col min="22" max="22" width="5.7109375" style="2" customWidth="1"/>
    <col min="23" max="23" width="4.85546875" style="2" customWidth="1"/>
    <col min="24" max="26" width="5.7109375" style="2" customWidth="1"/>
    <col min="27" max="27" width="4.85546875" style="2" customWidth="1"/>
    <col min="28" max="28" width="5.5703125" style="2" customWidth="1"/>
    <col min="29" max="30" width="4.85546875" style="2" customWidth="1"/>
    <col min="31" max="31" width="5.28515625" style="2" customWidth="1"/>
    <col min="32" max="32" width="4.85546875" style="2" customWidth="1"/>
    <col min="33" max="34" width="4.28515625" style="2" customWidth="1"/>
    <col min="35" max="35" width="9.140625" style="2"/>
    <col min="36" max="56" width="5.5703125" style="2" customWidth="1"/>
    <col min="57" max="16384" width="9.140625" style="2"/>
  </cols>
  <sheetData>
    <row r="1" spans="1:34" s="22" customFormat="1" ht="13.5" customHeight="1" x14ac:dyDescent="0.15">
      <c r="A1" s="34" t="s">
        <v>73</v>
      </c>
      <c r="P1" s="73"/>
      <c r="T1" s="36"/>
    </row>
    <row r="2" spans="1:34" ht="10.5" customHeight="1" x14ac:dyDescent="0.15">
      <c r="P2" s="1"/>
    </row>
    <row r="3" spans="1:34" ht="10.5" customHeight="1" x14ac:dyDescent="0.15">
      <c r="A3" s="5" t="s">
        <v>139</v>
      </c>
      <c r="P3" s="1"/>
    </row>
    <row r="4" spans="1:34" ht="10.5" customHeight="1" x14ac:dyDescent="0.15">
      <c r="A4" s="4"/>
      <c r="B4" s="4"/>
      <c r="C4" s="4"/>
      <c r="D4" s="4"/>
      <c r="E4" s="4"/>
      <c r="F4" s="4"/>
      <c r="G4" s="4"/>
      <c r="H4" s="4"/>
      <c r="I4" s="4"/>
      <c r="J4" s="4"/>
      <c r="K4" s="4"/>
      <c r="L4" s="4"/>
      <c r="M4" s="4"/>
      <c r="N4" s="4"/>
      <c r="O4" s="4"/>
      <c r="Q4" s="4"/>
      <c r="R4" s="4"/>
      <c r="S4" s="4"/>
      <c r="T4" s="5"/>
      <c r="U4" s="4"/>
      <c r="V4" s="4"/>
      <c r="W4" s="4"/>
      <c r="X4" s="4"/>
      <c r="Y4" s="4"/>
      <c r="Z4" s="4"/>
      <c r="AA4" s="4"/>
      <c r="AB4" s="4"/>
      <c r="AC4" s="4"/>
      <c r="AD4" s="4"/>
      <c r="AE4" s="4"/>
      <c r="AF4" s="4"/>
      <c r="AG4" s="4"/>
      <c r="AH4" s="35" t="s">
        <v>138</v>
      </c>
    </row>
    <row r="5" spans="1:34" ht="10.5" customHeight="1" x14ac:dyDescent="0.15">
      <c r="A5" s="339" t="s">
        <v>137</v>
      </c>
      <c r="B5" s="340"/>
      <c r="C5" s="319" t="s">
        <v>136</v>
      </c>
      <c r="D5" s="320"/>
      <c r="E5" s="321"/>
      <c r="F5" s="334" t="s">
        <v>135</v>
      </c>
      <c r="G5" s="335"/>
      <c r="H5" s="335"/>
      <c r="I5" s="335"/>
      <c r="J5" s="335"/>
      <c r="K5" s="335"/>
      <c r="L5" s="335"/>
      <c r="M5" s="335"/>
      <c r="N5" s="335"/>
      <c r="O5" s="335"/>
      <c r="P5" s="335"/>
      <c r="Q5" s="335"/>
      <c r="R5" s="335"/>
      <c r="S5" s="335"/>
      <c r="T5" s="335"/>
      <c r="U5" s="336"/>
      <c r="V5" s="345" t="s">
        <v>69</v>
      </c>
      <c r="W5" s="297"/>
      <c r="X5" s="297"/>
      <c r="Y5" s="297"/>
      <c r="Z5" s="297"/>
      <c r="AA5" s="297"/>
      <c r="AB5" s="297"/>
      <c r="AC5" s="297"/>
      <c r="AD5" s="297"/>
      <c r="AE5" s="297"/>
      <c r="AF5" s="297"/>
      <c r="AG5" s="297"/>
      <c r="AH5" s="297"/>
    </row>
    <row r="6" spans="1:34" ht="10.5" customHeight="1" x14ac:dyDescent="0.15">
      <c r="A6" s="341"/>
      <c r="B6" s="342"/>
      <c r="C6" s="322"/>
      <c r="D6" s="323"/>
      <c r="E6" s="324"/>
      <c r="F6" s="334" t="s">
        <v>134</v>
      </c>
      <c r="G6" s="335"/>
      <c r="H6" s="335"/>
      <c r="I6" s="335"/>
      <c r="J6" s="335"/>
      <c r="K6" s="335"/>
      <c r="L6" s="335"/>
      <c r="M6" s="335"/>
      <c r="N6" s="335"/>
      <c r="O6" s="335"/>
      <c r="P6" s="335"/>
      <c r="Q6" s="335"/>
      <c r="R6" s="336"/>
      <c r="S6" s="319" t="s">
        <v>132</v>
      </c>
      <c r="T6" s="320"/>
      <c r="U6" s="321"/>
      <c r="V6" s="334" t="s">
        <v>133</v>
      </c>
      <c r="W6" s="335"/>
      <c r="X6" s="335"/>
      <c r="Y6" s="335"/>
      <c r="Z6" s="335"/>
      <c r="AA6" s="335"/>
      <c r="AB6" s="335"/>
      <c r="AC6" s="335"/>
      <c r="AD6" s="335"/>
      <c r="AE6" s="336"/>
      <c r="AF6" s="320" t="s">
        <v>132</v>
      </c>
      <c r="AG6" s="320"/>
      <c r="AH6" s="320"/>
    </row>
    <row r="7" spans="1:34" ht="10.5" customHeight="1" x14ac:dyDescent="0.15">
      <c r="A7" s="341"/>
      <c r="B7" s="342"/>
      <c r="C7" s="317" t="s">
        <v>66</v>
      </c>
      <c r="D7" s="317" t="s">
        <v>65</v>
      </c>
      <c r="E7" s="317" t="s">
        <v>64</v>
      </c>
      <c r="F7" s="72"/>
      <c r="G7" s="43" t="s">
        <v>131</v>
      </c>
      <c r="H7" s="71"/>
      <c r="I7" s="316" t="s">
        <v>130</v>
      </c>
      <c r="J7" s="316" t="s">
        <v>129</v>
      </c>
      <c r="K7" s="317" t="s">
        <v>61</v>
      </c>
      <c r="L7" s="317" t="s">
        <v>60</v>
      </c>
      <c r="M7" s="317" t="s">
        <v>59</v>
      </c>
      <c r="N7" s="317" t="s">
        <v>28</v>
      </c>
      <c r="O7" s="317" t="s">
        <v>123</v>
      </c>
      <c r="P7" s="308" t="s">
        <v>122</v>
      </c>
      <c r="Q7" s="311" t="s">
        <v>121</v>
      </c>
      <c r="R7" s="333" t="s">
        <v>128</v>
      </c>
      <c r="S7" s="322"/>
      <c r="T7" s="323"/>
      <c r="U7" s="324"/>
      <c r="V7" s="314" t="s">
        <v>127</v>
      </c>
      <c r="W7" s="314"/>
      <c r="X7" s="315"/>
      <c r="Y7" s="316" t="s">
        <v>126</v>
      </c>
      <c r="Z7" s="316" t="s">
        <v>125</v>
      </c>
      <c r="AA7" s="317" t="s">
        <v>124</v>
      </c>
      <c r="AB7" s="317" t="s">
        <v>123</v>
      </c>
      <c r="AC7" s="317" t="s">
        <v>122</v>
      </c>
      <c r="AD7" s="326" t="s">
        <v>121</v>
      </c>
      <c r="AE7" s="326" t="s">
        <v>51</v>
      </c>
      <c r="AF7" s="322"/>
      <c r="AG7" s="323"/>
      <c r="AH7" s="323"/>
    </row>
    <row r="8" spans="1:34" ht="10.5" customHeight="1" x14ac:dyDescent="0.15">
      <c r="A8" s="343"/>
      <c r="B8" s="344"/>
      <c r="C8" s="317"/>
      <c r="D8" s="317"/>
      <c r="E8" s="317"/>
      <c r="F8" s="7" t="s">
        <v>120</v>
      </c>
      <c r="G8" s="7" t="s">
        <v>119</v>
      </c>
      <c r="H8" s="7" t="s">
        <v>118</v>
      </c>
      <c r="I8" s="316"/>
      <c r="J8" s="316"/>
      <c r="K8" s="317"/>
      <c r="L8" s="317"/>
      <c r="M8" s="317"/>
      <c r="N8" s="317"/>
      <c r="O8" s="317"/>
      <c r="P8" s="308"/>
      <c r="Q8" s="311"/>
      <c r="R8" s="311"/>
      <c r="S8" s="32" t="s">
        <v>120</v>
      </c>
      <c r="T8" s="7" t="s">
        <v>119</v>
      </c>
      <c r="U8" s="33" t="s">
        <v>118</v>
      </c>
      <c r="V8" s="7" t="s">
        <v>120</v>
      </c>
      <c r="W8" s="7" t="s">
        <v>119</v>
      </c>
      <c r="X8" s="7" t="s">
        <v>118</v>
      </c>
      <c r="Y8" s="316"/>
      <c r="Z8" s="316"/>
      <c r="AA8" s="317"/>
      <c r="AB8" s="317"/>
      <c r="AC8" s="317"/>
      <c r="AD8" s="327"/>
      <c r="AE8" s="327"/>
      <c r="AF8" s="7" t="s">
        <v>120</v>
      </c>
      <c r="AG8" s="7" t="s">
        <v>119</v>
      </c>
      <c r="AH8" s="8" t="s">
        <v>118</v>
      </c>
    </row>
    <row r="9" spans="1:34" s="37" customFormat="1" ht="6" customHeight="1" x14ac:dyDescent="0.15">
      <c r="A9" s="5"/>
      <c r="B9" s="5"/>
      <c r="C9" s="70"/>
      <c r="D9" s="67"/>
      <c r="E9" s="67"/>
      <c r="F9" s="67"/>
      <c r="G9" s="67"/>
      <c r="H9" s="67"/>
      <c r="I9" s="68"/>
      <c r="J9" s="68"/>
      <c r="K9" s="67"/>
      <c r="L9" s="67"/>
      <c r="M9" s="67"/>
      <c r="N9" s="67"/>
      <c r="O9" s="67"/>
      <c r="P9" s="69"/>
      <c r="Q9" s="69"/>
      <c r="R9" s="69"/>
      <c r="S9" s="67"/>
      <c r="T9" s="67"/>
      <c r="U9" s="67"/>
      <c r="V9" s="67"/>
      <c r="W9" s="67"/>
      <c r="X9" s="67"/>
      <c r="Y9" s="68"/>
      <c r="Z9" s="68"/>
      <c r="AA9" s="67"/>
      <c r="AB9" s="67"/>
      <c r="AC9" s="67"/>
      <c r="AD9" s="67"/>
      <c r="AE9" s="67"/>
      <c r="AF9" s="67"/>
      <c r="AG9" s="67"/>
      <c r="AH9" s="67"/>
    </row>
    <row r="10" spans="1:34" s="9" customFormat="1" ht="10.5" customHeight="1" x14ac:dyDescent="0.15">
      <c r="A10" s="337" t="s">
        <v>1</v>
      </c>
      <c r="B10" s="338"/>
      <c r="C10" s="66">
        <v>5523</v>
      </c>
      <c r="D10" s="38">
        <v>3964</v>
      </c>
      <c r="E10" s="38">
        <v>1559</v>
      </c>
      <c r="F10" s="38">
        <v>26948</v>
      </c>
      <c r="G10" s="38">
        <v>13891</v>
      </c>
      <c r="H10" s="38">
        <v>13057</v>
      </c>
      <c r="I10" s="38">
        <v>9158</v>
      </c>
      <c r="J10" s="38">
        <v>10100</v>
      </c>
      <c r="K10" s="38">
        <v>433</v>
      </c>
      <c r="L10" s="38">
        <v>2397</v>
      </c>
      <c r="M10" s="38">
        <v>598</v>
      </c>
      <c r="N10" s="38">
        <v>669</v>
      </c>
      <c r="O10" s="38">
        <v>334</v>
      </c>
      <c r="P10" s="38">
        <v>652</v>
      </c>
      <c r="Q10" s="38">
        <v>1383</v>
      </c>
      <c r="R10" s="38">
        <v>1224</v>
      </c>
      <c r="S10" s="38">
        <v>734</v>
      </c>
      <c r="T10" s="38">
        <v>475</v>
      </c>
      <c r="U10" s="38">
        <v>259</v>
      </c>
      <c r="V10" s="38">
        <v>3155</v>
      </c>
      <c r="W10" s="38">
        <v>292</v>
      </c>
      <c r="X10" s="38">
        <v>2863</v>
      </c>
      <c r="Y10" s="38">
        <v>523</v>
      </c>
      <c r="Z10" s="38">
        <v>656</v>
      </c>
      <c r="AA10" s="38">
        <v>289</v>
      </c>
      <c r="AB10" s="38">
        <v>755</v>
      </c>
      <c r="AC10" s="38">
        <v>606</v>
      </c>
      <c r="AD10" s="38">
        <v>297</v>
      </c>
      <c r="AE10" s="38">
        <v>29</v>
      </c>
      <c r="AF10" s="38">
        <v>139</v>
      </c>
      <c r="AG10" s="38">
        <v>56</v>
      </c>
      <c r="AH10" s="38">
        <v>83</v>
      </c>
    </row>
    <row r="11" spans="1:34" ht="10.5" customHeight="1" x14ac:dyDescent="0.15">
      <c r="A11" s="16">
        <v>1</v>
      </c>
      <c r="B11" s="60" t="s">
        <v>117</v>
      </c>
      <c r="C11" s="24">
        <v>891</v>
      </c>
      <c r="D11" s="10">
        <v>643</v>
      </c>
      <c r="E11" s="10">
        <v>248</v>
      </c>
      <c r="F11" s="10">
        <v>4042</v>
      </c>
      <c r="G11" s="10">
        <v>2912</v>
      </c>
      <c r="H11" s="10">
        <v>1130</v>
      </c>
      <c r="I11" s="10">
        <v>676</v>
      </c>
      <c r="J11" s="10">
        <v>599</v>
      </c>
      <c r="K11" s="10">
        <v>248</v>
      </c>
      <c r="L11" s="10">
        <v>1512</v>
      </c>
      <c r="M11" s="10">
        <v>408</v>
      </c>
      <c r="N11" s="10">
        <v>206</v>
      </c>
      <c r="O11" s="10">
        <v>11</v>
      </c>
      <c r="P11" s="10">
        <v>76</v>
      </c>
      <c r="Q11" s="10">
        <v>153</v>
      </c>
      <c r="R11" s="10">
        <v>153</v>
      </c>
      <c r="S11" s="10">
        <v>69</v>
      </c>
      <c r="T11" s="10">
        <v>39</v>
      </c>
      <c r="U11" s="10">
        <v>30</v>
      </c>
      <c r="V11" s="10">
        <v>502</v>
      </c>
      <c r="W11" s="10">
        <v>101</v>
      </c>
      <c r="X11" s="10">
        <v>401</v>
      </c>
      <c r="Y11" s="10">
        <v>106</v>
      </c>
      <c r="Z11" s="10">
        <v>181</v>
      </c>
      <c r="AA11" s="10">
        <v>38</v>
      </c>
      <c r="AB11" s="10">
        <v>56</v>
      </c>
      <c r="AC11" s="10">
        <v>45</v>
      </c>
      <c r="AD11" s="10">
        <v>73</v>
      </c>
      <c r="AE11" s="10">
        <v>3</v>
      </c>
      <c r="AF11" s="10">
        <v>66</v>
      </c>
      <c r="AG11" s="10">
        <v>28</v>
      </c>
      <c r="AH11" s="10">
        <v>38</v>
      </c>
    </row>
    <row r="12" spans="1:34" ht="10.5" customHeight="1" x14ac:dyDescent="0.15">
      <c r="A12" s="16">
        <v>2</v>
      </c>
      <c r="B12" s="60" t="s">
        <v>116</v>
      </c>
      <c r="C12" s="24">
        <v>3302</v>
      </c>
      <c r="D12" s="10">
        <v>2543</v>
      </c>
      <c r="E12" s="10">
        <v>759</v>
      </c>
      <c r="F12" s="10">
        <v>15145</v>
      </c>
      <c r="G12" s="10">
        <v>7053</v>
      </c>
      <c r="H12" s="10">
        <v>8092</v>
      </c>
      <c r="I12" s="10">
        <v>5307</v>
      </c>
      <c r="J12" s="10">
        <v>6625</v>
      </c>
      <c r="K12" s="10">
        <v>141</v>
      </c>
      <c r="L12" s="10">
        <v>719</v>
      </c>
      <c r="M12" s="10">
        <v>113</v>
      </c>
      <c r="N12" s="10">
        <v>225</v>
      </c>
      <c r="O12" s="10">
        <v>274</v>
      </c>
      <c r="P12" s="10">
        <v>428</v>
      </c>
      <c r="Q12" s="10">
        <v>553</v>
      </c>
      <c r="R12" s="10">
        <v>760</v>
      </c>
      <c r="S12" s="10">
        <v>396</v>
      </c>
      <c r="T12" s="10">
        <v>240</v>
      </c>
      <c r="U12" s="10">
        <v>156</v>
      </c>
      <c r="V12" s="10">
        <v>1685</v>
      </c>
      <c r="W12" s="10">
        <v>99</v>
      </c>
      <c r="X12" s="10">
        <v>1586</v>
      </c>
      <c r="Y12" s="10">
        <v>238</v>
      </c>
      <c r="Z12" s="10">
        <v>308</v>
      </c>
      <c r="AA12" s="10">
        <v>210</v>
      </c>
      <c r="AB12" s="10">
        <v>427</v>
      </c>
      <c r="AC12" s="10">
        <v>436</v>
      </c>
      <c r="AD12" s="10">
        <v>61</v>
      </c>
      <c r="AE12" s="10">
        <v>5</v>
      </c>
      <c r="AF12" s="10">
        <v>15</v>
      </c>
      <c r="AG12" s="10">
        <v>6</v>
      </c>
      <c r="AH12" s="10">
        <v>9</v>
      </c>
    </row>
    <row r="13" spans="1:34" ht="10.5" customHeight="1" x14ac:dyDescent="0.15">
      <c r="A13" s="16">
        <v>3</v>
      </c>
      <c r="B13" s="61" t="s">
        <v>115</v>
      </c>
      <c r="C13" s="24" t="s">
        <v>12</v>
      </c>
      <c r="D13" s="10" t="s">
        <v>12</v>
      </c>
      <c r="E13" s="10" t="s">
        <v>12</v>
      </c>
      <c r="F13" s="10">
        <v>185</v>
      </c>
      <c r="G13" s="10">
        <v>132</v>
      </c>
      <c r="H13" s="10">
        <v>53</v>
      </c>
      <c r="I13" s="10" t="s">
        <v>12</v>
      </c>
      <c r="J13" s="10" t="s">
        <v>12</v>
      </c>
      <c r="K13" s="10" t="s">
        <v>12</v>
      </c>
      <c r="L13" s="10" t="s">
        <v>12</v>
      </c>
      <c r="M13" s="10" t="s">
        <v>12</v>
      </c>
      <c r="N13" s="10">
        <v>185</v>
      </c>
      <c r="O13" s="10" t="s">
        <v>12</v>
      </c>
      <c r="P13" s="10" t="s">
        <v>12</v>
      </c>
      <c r="Q13" s="10" t="s">
        <v>12</v>
      </c>
      <c r="R13" s="10" t="s">
        <v>12</v>
      </c>
      <c r="S13" s="10" t="s">
        <v>12</v>
      </c>
      <c r="T13" s="10" t="s">
        <v>12</v>
      </c>
      <c r="U13" s="10" t="s">
        <v>12</v>
      </c>
      <c r="V13" s="10" t="s">
        <v>12</v>
      </c>
      <c r="W13" s="10" t="s">
        <v>12</v>
      </c>
      <c r="X13" s="10" t="s">
        <v>12</v>
      </c>
      <c r="Y13" s="10" t="s">
        <v>12</v>
      </c>
      <c r="Z13" s="10" t="s">
        <v>12</v>
      </c>
      <c r="AA13" s="10" t="s">
        <v>12</v>
      </c>
      <c r="AB13" s="10" t="s">
        <v>12</v>
      </c>
      <c r="AC13" s="10" t="s">
        <v>12</v>
      </c>
      <c r="AD13" s="10" t="s">
        <v>12</v>
      </c>
      <c r="AE13" s="10" t="s">
        <v>12</v>
      </c>
      <c r="AF13" s="10" t="s">
        <v>12</v>
      </c>
      <c r="AG13" s="10" t="s">
        <v>12</v>
      </c>
      <c r="AH13" s="10" t="s">
        <v>12</v>
      </c>
    </row>
    <row r="14" spans="1:34" ht="10.5" customHeight="1" x14ac:dyDescent="0.15">
      <c r="A14" s="16">
        <v>4</v>
      </c>
      <c r="B14" s="61" t="s">
        <v>114</v>
      </c>
      <c r="C14" s="24">
        <v>55</v>
      </c>
      <c r="D14" s="10">
        <v>32</v>
      </c>
      <c r="E14" s="10">
        <v>23</v>
      </c>
      <c r="F14" s="10">
        <v>492</v>
      </c>
      <c r="G14" s="10">
        <v>202</v>
      </c>
      <c r="H14" s="10">
        <v>290</v>
      </c>
      <c r="I14" s="10">
        <v>251</v>
      </c>
      <c r="J14" s="10">
        <v>123</v>
      </c>
      <c r="K14" s="10">
        <v>5</v>
      </c>
      <c r="L14" s="10">
        <v>8</v>
      </c>
      <c r="M14" s="10">
        <v>8</v>
      </c>
      <c r="N14" s="10">
        <v>1</v>
      </c>
      <c r="O14" s="10">
        <v>5</v>
      </c>
      <c r="P14" s="10">
        <v>32</v>
      </c>
      <c r="Q14" s="10">
        <v>38</v>
      </c>
      <c r="R14" s="10">
        <v>21</v>
      </c>
      <c r="S14" s="10">
        <v>2</v>
      </c>
      <c r="T14" s="10">
        <v>1</v>
      </c>
      <c r="U14" s="10">
        <v>1</v>
      </c>
      <c r="V14" s="10">
        <v>142</v>
      </c>
      <c r="W14" s="10">
        <v>11</v>
      </c>
      <c r="X14" s="10">
        <v>131</v>
      </c>
      <c r="Y14" s="10">
        <v>30</v>
      </c>
      <c r="Z14" s="10">
        <v>5</v>
      </c>
      <c r="AA14" s="10">
        <v>3</v>
      </c>
      <c r="AB14" s="10">
        <v>63</v>
      </c>
      <c r="AC14" s="10">
        <v>11</v>
      </c>
      <c r="AD14" s="10">
        <v>21</v>
      </c>
      <c r="AE14" s="10">
        <v>9</v>
      </c>
      <c r="AF14" s="10">
        <v>8</v>
      </c>
      <c r="AG14" s="10">
        <v>3</v>
      </c>
      <c r="AH14" s="10">
        <v>5</v>
      </c>
    </row>
    <row r="15" spans="1:34" ht="10.5" customHeight="1" x14ac:dyDescent="0.15">
      <c r="A15" s="16">
        <v>5</v>
      </c>
      <c r="B15" s="51" t="s">
        <v>113</v>
      </c>
      <c r="C15" s="24">
        <v>94</v>
      </c>
      <c r="D15" s="10">
        <v>62</v>
      </c>
      <c r="E15" s="10">
        <v>32</v>
      </c>
      <c r="F15" s="10">
        <v>977</v>
      </c>
      <c r="G15" s="10">
        <v>399</v>
      </c>
      <c r="H15" s="10">
        <v>578</v>
      </c>
      <c r="I15" s="10">
        <v>563</v>
      </c>
      <c r="J15" s="10">
        <v>253</v>
      </c>
      <c r="K15" s="10">
        <v>7</v>
      </c>
      <c r="L15" s="10">
        <v>9</v>
      </c>
      <c r="M15" s="10" t="s">
        <v>12</v>
      </c>
      <c r="N15" s="10" t="s">
        <v>12</v>
      </c>
      <c r="O15" s="10">
        <v>14</v>
      </c>
      <c r="P15" s="10">
        <v>5</v>
      </c>
      <c r="Q15" s="10">
        <v>105</v>
      </c>
      <c r="R15" s="10">
        <v>21</v>
      </c>
      <c r="S15" s="10">
        <v>11</v>
      </c>
      <c r="T15" s="10">
        <v>7</v>
      </c>
      <c r="U15" s="10">
        <v>4</v>
      </c>
      <c r="V15" s="10">
        <v>345</v>
      </c>
      <c r="W15" s="10">
        <v>33</v>
      </c>
      <c r="X15" s="10">
        <v>312</v>
      </c>
      <c r="Y15" s="10">
        <v>64</v>
      </c>
      <c r="Z15" s="10">
        <v>79</v>
      </c>
      <c r="AA15" s="10">
        <v>1</v>
      </c>
      <c r="AB15" s="10">
        <v>90</v>
      </c>
      <c r="AC15" s="10">
        <v>67</v>
      </c>
      <c r="AD15" s="10">
        <v>41</v>
      </c>
      <c r="AE15" s="10">
        <v>3</v>
      </c>
      <c r="AF15" s="10">
        <v>28</v>
      </c>
      <c r="AG15" s="10">
        <v>12</v>
      </c>
      <c r="AH15" s="10">
        <v>16</v>
      </c>
    </row>
    <row r="16" spans="1:34" ht="10.5" customHeight="1" x14ac:dyDescent="0.15">
      <c r="A16" s="16">
        <v>6</v>
      </c>
      <c r="B16" s="51" t="s">
        <v>104</v>
      </c>
      <c r="C16" s="24">
        <v>1023</v>
      </c>
      <c r="D16" s="10">
        <v>599</v>
      </c>
      <c r="E16" s="10">
        <v>424</v>
      </c>
      <c r="F16" s="10">
        <v>5279</v>
      </c>
      <c r="G16" s="10">
        <v>2742</v>
      </c>
      <c r="H16" s="10">
        <v>2537</v>
      </c>
      <c r="I16" s="10">
        <v>2052</v>
      </c>
      <c r="J16" s="10">
        <v>2138</v>
      </c>
      <c r="K16" s="10">
        <v>28</v>
      </c>
      <c r="L16" s="10">
        <v>144</v>
      </c>
      <c r="M16" s="10">
        <v>68</v>
      </c>
      <c r="N16" s="10">
        <v>52</v>
      </c>
      <c r="O16" s="10">
        <v>30</v>
      </c>
      <c r="P16" s="10">
        <v>87</v>
      </c>
      <c r="Q16" s="10">
        <v>411</v>
      </c>
      <c r="R16" s="10">
        <v>269</v>
      </c>
      <c r="S16" s="10">
        <v>236</v>
      </c>
      <c r="T16" s="10">
        <v>172</v>
      </c>
      <c r="U16" s="10">
        <v>64</v>
      </c>
      <c r="V16" s="10">
        <v>450</v>
      </c>
      <c r="W16" s="10">
        <v>43</v>
      </c>
      <c r="X16" s="10">
        <v>407</v>
      </c>
      <c r="Y16" s="10">
        <v>77</v>
      </c>
      <c r="Z16" s="10">
        <v>78</v>
      </c>
      <c r="AA16" s="10">
        <v>30</v>
      </c>
      <c r="AB16" s="10">
        <v>115</v>
      </c>
      <c r="AC16" s="10">
        <v>46</v>
      </c>
      <c r="AD16" s="10">
        <v>101</v>
      </c>
      <c r="AE16" s="10">
        <v>3</v>
      </c>
      <c r="AF16" s="10">
        <v>15</v>
      </c>
      <c r="AG16" s="10">
        <v>4</v>
      </c>
      <c r="AH16" s="10">
        <v>11</v>
      </c>
    </row>
    <row r="17" spans="1:34" ht="10.5" customHeight="1" x14ac:dyDescent="0.15">
      <c r="A17" s="16">
        <v>7</v>
      </c>
      <c r="B17" s="65" t="s">
        <v>112</v>
      </c>
      <c r="C17" s="24">
        <v>158</v>
      </c>
      <c r="D17" s="10">
        <v>85</v>
      </c>
      <c r="E17" s="10">
        <v>73</v>
      </c>
      <c r="F17" s="10">
        <v>828</v>
      </c>
      <c r="G17" s="10">
        <v>451</v>
      </c>
      <c r="H17" s="10">
        <v>377</v>
      </c>
      <c r="I17" s="10">
        <v>309</v>
      </c>
      <c r="J17" s="10">
        <v>362</v>
      </c>
      <c r="K17" s="10">
        <v>4</v>
      </c>
      <c r="L17" s="10">
        <v>5</v>
      </c>
      <c r="M17" s="10">
        <v>1</v>
      </c>
      <c r="N17" s="10" t="s">
        <v>12</v>
      </c>
      <c r="O17" s="10" t="s">
        <v>12</v>
      </c>
      <c r="P17" s="10">
        <v>24</v>
      </c>
      <c r="Q17" s="10">
        <v>123</v>
      </c>
      <c r="R17" s="10" t="s">
        <v>12</v>
      </c>
      <c r="S17" s="10">
        <v>20</v>
      </c>
      <c r="T17" s="10">
        <v>16</v>
      </c>
      <c r="U17" s="10">
        <v>4</v>
      </c>
      <c r="V17" s="10">
        <v>31</v>
      </c>
      <c r="W17" s="10">
        <v>5</v>
      </c>
      <c r="X17" s="10">
        <v>26</v>
      </c>
      <c r="Y17" s="10">
        <v>8</v>
      </c>
      <c r="Z17" s="10">
        <v>5</v>
      </c>
      <c r="AA17" s="10">
        <v>7</v>
      </c>
      <c r="AB17" s="10">
        <v>4</v>
      </c>
      <c r="AC17" s="10">
        <v>1</v>
      </c>
      <c r="AD17" s="10" t="s">
        <v>12</v>
      </c>
      <c r="AE17" s="10">
        <v>6</v>
      </c>
      <c r="AF17" s="10">
        <v>7</v>
      </c>
      <c r="AG17" s="10">
        <v>3</v>
      </c>
      <c r="AH17" s="10">
        <v>4</v>
      </c>
    </row>
    <row r="18" spans="1:34" s="37" customFormat="1" ht="6" customHeight="1" x14ac:dyDescent="0.15">
      <c r="A18" s="19"/>
      <c r="B18" s="64"/>
      <c r="C18" s="25"/>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row>
    <row r="19" spans="1:34" ht="10.5" customHeight="1" x14ac:dyDescent="0.15">
      <c r="A19" s="5" t="s">
        <v>111</v>
      </c>
      <c r="T19" s="2"/>
      <c r="U19" s="37"/>
    </row>
    <row r="20" spans="1:34" ht="10.5" customHeight="1" x14ac:dyDescent="0.15">
      <c r="A20" s="2" t="s">
        <v>110</v>
      </c>
      <c r="T20" s="2"/>
      <c r="U20" s="37"/>
    </row>
  </sheetData>
  <mergeCells count="30">
    <mergeCell ref="A10:B10"/>
    <mergeCell ref="Y7:Y8"/>
    <mergeCell ref="Z7:Z8"/>
    <mergeCell ref="AA7:AA8"/>
    <mergeCell ref="AB7:AB8"/>
    <mergeCell ref="P7:P8"/>
    <mergeCell ref="Q7:Q8"/>
    <mergeCell ref="L7:L8"/>
    <mergeCell ref="M7:M8"/>
    <mergeCell ref="N7:N8"/>
    <mergeCell ref="O7:O8"/>
    <mergeCell ref="A5:B8"/>
    <mergeCell ref="C5:E6"/>
    <mergeCell ref="F5:U5"/>
    <mergeCell ref="V5:AH5"/>
    <mergeCell ref="F6:R6"/>
    <mergeCell ref="S6:U7"/>
    <mergeCell ref="V6:AE6"/>
    <mergeCell ref="AF6:AH7"/>
    <mergeCell ref="K7:K8"/>
    <mergeCell ref="R7:R8"/>
    <mergeCell ref="V7:X7"/>
    <mergeCell ref="AD7:AD8"/>
    <mergeCell ref="AE7:AE8"/>
    <mergeCell ref="AC7:AC8"/>
    <mergeCell ref="C7:C8"/>
    <mergeCell ref="D7:D8"/>
    <mergeCell ref="E7:E8"/>
    <mergeCell ref="I7:I8"/>
    <mergeCell ref="J7:J8"/>
  </mergeCells>
  <phoneticPr fontId="10"/>
  <pageMargins left="0.6692913385826772" right="0.6692913385826772" top="0.78740157480314965" bottom="0.86614173228346458" header="0" footer="0"/>
  <pageSetup paperSize="9" scale="75"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I23"/>
  <sheetViews>
    <sheetView workbookViewId="0"/>
  </sheetViews>
  <sheetFormatPr defaultRowHeight="10.5" customHeight="1" x14ac:dyDescent="0.15"/>
  <cols>
    <col min="1" max="1" width="0.85546875" style="2" customWidth="1"/>
    <col min="2" max="2" width="1.28515625" style="2" customWidth="1"/>
    <col min="3" max="3" width="19.28515625" style="2" customWidth="1"/>
    <col min="4" max="5" width="6.5703125" style="2" customWidth="1"/>
    <col min="6" max="6" width="6.42578125" style="2" customWidth="1"/>
    <col min="7" max="9" width="6.7109375" style="2" customWidth="1"/>
    <col min="10" max="11" width="7" style="2" customWidth="1"/>
    <col min="12" max="12" width="5.5703125" style="2" customWidth="1"/>
    <col min="13" max="13" width="6.7109375" style="2" customWidth="1"/>
    <col min="14" max="16" width="5.5703125" style="2" customWidth="1"/>
    <col min="17" max="17" width="5.42578125" style="2" customWidth="1"/>
    <col min="18" max="18" width="6.7109375" style="2" bestFit="1" customWidth="1"/>
    <col min="19" max="19" width="6" style="2" customWidth="1"/>
    <col min="20" max="20" width="5.42578125" style="2" customWidth="1"/>
    <col min="21" max="21" width="5.42578125" style="37" customWidth="1"/>
    <col min="22" max="22" width="5.42578125" style="2" customWidth="1"/>
    <col min="23" max="23" width="6.28515625" style="2" customWidth="1"/>
    <col min="24" max="24" width="5.5703125" style="2" customWidth="1"/>
    <col min="25" max="25" width="6" style="2" customWidth="1"/>
    <col min="26" max="27" width="7.42578125" style="2" customWidth="1"/>
    <col min="28" max="28" width="5.5703125" style="2" customWidth="1"/>
    <col min="29" max="29" width="5.85546875" style="2" customWidth="1"/>
    <col min="30" max="30" width="5.5703125" style="2" customWidth="1"/>
    <col min="31" max="32" width="6.140625" style="2" customWidth="1"/>
    <col min="33" max="35" width="4.85546875" style="2" customWidth="1"/>
    <col min="36" max="16384" width="9.140625" style="2"/>
  </cols>
  <sheetData>
    <row r="1" spans="1:35" s="22" customFormat="1" ht="13.5" customHeight="1" x14ac:dyDescent="0.15">
      <c r="A1" s="34" t="s">
        <v>73</v>
      </c>
      <c r="B1" s="57"/>
      <c r="C1" s="57"/>
      <c r="D1" s="57"/>
      <c r="E1" s="57"/>
      <c r="F1" s="57"/>
      <c r="G1" s="57"/>
      <c r="H1" s="57"/>
      <c r="I1" s="57"/>
      <c r="J1" s="57"/>
      <c r="K1" s="57"/>
      <c r="L1" s="57"/>
      <c r="M1" s="57"/>
      <c r="N1" s="57"/>
      <c r="O1" s="57"/>
      <c r="P1" s="57"/>
      <c r="Q1" s="21"/>
      <c r="R1" s="57"/>
      <c r="S1" s="57"/>
      <c r="T1" s="57"/>
      <c r="U1" s="58"/>
      <c r="V1" s="57"/>
      <c r="W1" s="57"/>
      <c r="X1" s="57"/>
      <c r="Y1" s="57"/>
      <c r="Z1" s="57"/>
      <c r="AA1" s="57"/>
      <c r="AB1" s="57"/>
      <c r="AC1" s="57"/>
      <c r="AD1" s="57"/>
      <c r="AE1" s="57"/>
      <c r="AF1" s="57"/>
      <c r="AG1" s="57"/>
      <c r="AH1" s="57"/>
      <c r="AI1" s="57"/>
    </row>
    <row r="2" spans="1:35" ht="10.5" customHeight="1" x14ac:dyDescent="0.15">
      <c r="A2" s="3"/>
      <c r="B2" s="55"/>
      <c r="C2" s="55"/>
      <c r="D2" s="55"/>
      <c r="E2" s="55"/>
      <c r="F2" s="55"/>
      <c r="G2" s="55"/>
      <c r="H2" s="55"/>
      <c r="I2" s="55"/>
      <c r="J2" s="55"/>
      <c r="K2" s="55"/>
      <c r="L2" s="55"/>
      <c r="M2" s="55"/>
      <c r="N2" s="55"/>
      <c r="O2" s="55"/>
      <c r="P2" s="55"/>
      <c r="Q2" s="1"/>
      <c r="R2" s="55"/>
      <c r="S2" s="55"/>
      <c r="T2" s="55"/>
      <c r="U2" s="56"/>
      <c r="V2" s="55"/>
      <c r="W2" s="55"/>
      <c r="X2" s="55"/>
      <c r="Y2" s="55"/>
      <c r="Z2" s="55"/>
      <c r="AA2" s="55"/>
      <c r="AB2" s="55"/>
      <c r="AC2" s="55"/>
      <c r="AD2" s="55"/>
      <c r="AE2" s="55"/>
      <c r="AF2" s="55"/>
      <c r="AG2" s="55"/>
      <c r="AH2" s="55"/>
      <c r="AI2" s="55"/>
    </row>
    <row r="3" spans="1:35" ht="10.5" customHeight="1" x14ac:dyDescent="0.15">
      <c r="A3" s="5" t="s">
        <v>109</v>
      </c>
      <c r="B3" s="55"/>
      <c r="C3" s="55"/>
      <c r="D3" s="55"/>
      <c r="E3" s="55"/>
      <c r="F3" s="55"/>
      <c r="G3" s="55"/>
      <c r="H3" s="55"/>
      <c r="I3" s="55"/>
      <c r="J3" s="55"/>
      <c r="K3" s="55"/>
      <c r="L3" s="55"/>
      <c r="M3" s="55"/>
      <c r="N3" s="55"/>
      <c r="O3" s="55"/>
      <c r="P3" s="55"/>
      <c r="Q3" s="1"/>
      <c r="R3" s="55"/>
      <c r="S3" s="55"/>
      <c r="T3" s="55"/>
      <c r="U3" s="56"/>
      <c r="V3" s="55"/>
      <c r="W3" s="55"/>
      <c r="X3" s="55"/>
      <c r="Y3" s="55"/>
      <c r="Z3" s="55"/>
      <c r="AA3" s="55"/>
      <c r="AB3" s="55"/>
      <c r="AC3" s="55"/>
      <c r="AD3" s="55"/>
      <c r="AE3" s="55"/>
      <c r="AF3" s="55"/>
      <c r="AG3" s="55"/>
      <c r="AH3" s="55"/>
      <c r="AI3" s="55"/>
    </row>
    <row r="4" spans="1:35" ht="10.5" customHeight="1" x14ac:dyDescent="0.15">
      <c r="A4" s="4" t="s">
        <v>71</v>
      </c>
      <c r="B4" s="4"/>
      <c r="C4" s="4"/>
      <c r="D4" s="4"/>
      <c r="E4" s="4"/>
      <c r="F4" s="4"/>
      <c r="G4" s="4"/>
      <c r="H4" s="4"/>
      <c r="I4" s="4"/>
      <c r="J4" s="4"/>
      <c r="K4" s="4"/>
      <c r="L4" s="4"/>
      <c r="M4" s="4"/>
      <c r="N4" s="4"/>
      <c r="O4" s="4"/>
      <c r="P4" s="4"/>
      <c r="Q4" s="55"/>
      <c r="R4" s="4"/>
      <c r="S4" s="4"/>
      <c r="T4" s="4"/>
      <c r="U4" s="5"/>
      <c r="V4" s="4"/>
      <c r="W4" s="4"/>
      <c r="X4" s="4"/>
      <c r="Y4" s="4"/>
      <c r="Z4" s="4"/>
      <c r="AA4" s="4"/>
      <c r="AB4" s="4"/>
      <c r="AC4" s="4"/>
      <c r="AD4" s="4"/>
      <c r="AE4" s="4"/>
      <c r="AF4" s="4"/>
      <c r="AG4" s="4"/>
      <c r="AH4" s="4"/>
      <c r="AI4" s="35" t="s">
        <v>108</v>
      </c>
    </row>
    <row r="5" spans="1:35" ht="10.5" customHeight="1" x14ac:dyDescent="0.15">
      <c r="A5" s="356" t="s">
        <v>68</v>
      </c>
      <c r="B5" s="357"/>
      <c r="C5" s="358"/>
      <c r="D5" s="319" t="s">
        <v>0</v>
      </c>
      <c r="E5" s="320"/>
      <c r="F5" s="321"/>
      <c r="G5" s="346" t="s">
        <v>15</v>
      </c>
      <c r="H5" s="347"/>
      <c r="I5" s="347"/>
      <c r="J5" s="347"/>
      <c r="K5" s="347"/>
      <c r="L5" s="347"/>
      <c r="M5" s="347"/>
      <c r="N5" s="347"/>
      <c r="O5" s="347"/>
      <c r="P5" s="347"/>
      <c r="Q5" s="347"/>
      <c r="R5" s="347"/>
      <c r="S5" s="347"/>
      <c r="T5" s="347"/>
      <c r="U5" s="347"/>
      <c r="V5" s="348"/>
      <c r="W5" s="346" t="s">
        <v>69</v>
      </c>
      <c r="X5" s="347"/>
      <c r="Y5" s="347"/>
      <c r="Z5" s="347"/>
      <c r="AA5" s="347"/>
      <c r="AB5" s="347"/>
      <c r="AC5" s="347"/>
      <c r="AD5" s="347"/>
      <c r="AE5" s="347"/>
      <c r="AF5" s="347"/>
      <c r="AG5" s="347"/>
      <c r="AH5" s="347"/>
      <c r="AI5" s="347"/>
    </row>
    <row r="6" spans="1:35" ht="10.5" customHeight="1" x14ac:dyDescent="0.15">
      <c r="A6" s="359"/>
      <c r="B6" s="359"/>
      <c r="C6" s="360"/>
      <c r="D6" s="322"/>
      <c r="E6" s="323"/>
      <c r="F6" s="324"/>
      <c r="G6" s="334" t="s">
        <v>14</v>
      </c>
      <c r="H6" s="314"/>
      <c r="I6" s="314"/>
      <c r="J6" s="314"/>
      <c r="K6" s="314"/>
      <c r="L6" s="314"/>
      <c r="M6" s="314"/>
      <c r="N6" s="314"/>
      <c r="O6" s="314"/>
      <c r="P6" s="314"/>
      <c r="Q6" s="314"/>
      <c r="R6" s="314"/>
      <c r="S6" s="315"/>
      <c r="T6" s="319" t="s">
        <v>67</v>
      </c>
      <c r="U6" s="320"/>
      <c r="V6" s="321"/>
      <c r="W6" s="334" t="s">
        <v>10</v>
      </c>
      <c r="X6" s="314"/>
      <c r="Y6" s="314"/>
      <c r="Z6" s="314"/>
      <c r="AA6" s="314"/>
      <c r="AB6" s="314"/>
      <c r="AC6" s="314"/>
      <c r="AD6" s="314"/>
      <c r="AE6" s="314"/>
      <c r="AF6" s="315"/>
      <c r="AG6" s="319" t="s">
        <v>67</v>
      </c>
      <c r="AH6" s="320"/>
      <c r="AI6" s="320"/>
    </row>
    <row r="7" spans="1:35" ht="10.5" customHeight="1" x14ac:dyDescent="0.15">
      <c r="A7" s="359"/>
      <c r="B7" s="359"/>
      <c r="C7" s="360"/>
      <c r="D7" s="317" t="s">
        <v>66</v>
      </c>
      <c r="E7" s="317" t="s">
        <v>65</v>
      </c>
      <c r="F7" s="317" t="s">
        <v>64</v>
      </c>
      <c r="G7" s="334" t="s">
        <v>1</v>
      </c>
      <c r="H7" s="314"/>
      <c r="I7" s="315"/>
      <c r="J7" s="316" t="s">
        <v>63</v>
      </c>
      <c r="K7" s="316" t="s">
        <v>62</v>
      </c>
      <c r="L7" s="317" t="s">
        <v>61</v>
      </c>
      <c r="M7" s="317" t="s">
        <v>60</v>
      </c>
      <c r="N7" s="317" t="s">
        <v>59</v>
      </c>
      <c r="O7" s="317" t="s">
        <v>28</v>
      </c>
      <c r="P7" s="334" t="s">
        <v>86</v>
      </c>
      <c r="Q7" s="350" t="s">
        <v>85</v>
      </c>
      <c r="R7" s="351" t="s">
        <v>84</v>
      </c>
      <c r="S7" s="353" t="s">
        <v>90</v>
      </c>
      <c r="T7" s="322"/>
      <c r="U7" s="323"/>
      <c r="V7" s="324"/>
      <c r="W7" s="323" t="s">
        <v>81</v>
      </c>
      <c r="X7" s="323"/>
      <c r="Y7" s="324"/>
      <c r="Z7" s="363" t="s">
        <v>89</v>
      </c>
      <c r="AA7" s="363" t="s">
        <v>88</v>
      </c>
      <c r="AB7" s="327" t="s">
        <v>87</v>
      </c>
      <c r="AC7" s="327" t="s">
        <v>86</v>
      </c>
      <c r="AD7" s="327" t="s">
        <v>85</v>
      </c>
      <c r="AE7" s="326" t="s">
        <v>84</v>
      </c>
      <c r="AF7" s="326" t="s">
        <v>51</v>
      </c>
      <c r="AG7" s="322"/>
      <c r="AH7" s="323"/>
      <c r="AI7" s="323"/>
    </row>
    <row r="8" spans="1:35" ht="10.5" customHeight="1" x14ac:dyDescent="0.15">
      <c r="A8" s="361"/>
      <c r="B8" s="361"/>
      <c r="C8" s="362"/>
      <c r="D8" s="349"/>
      <c r="E8" s="349"/>
      <c r="F8" s="349"/>
      <c r="G8" s="14" t="s">
        <v>81</v>
      </c>
      <c r="H8" s="14" t="s">
        <v>83</v>
      </c>
      <c r="I8" s="14" t="s">
        <v>82</v>
      </c>
      <c r="J8" s="352"/>
      <c r="K8" s="352"/>
      <c r="L8" s="349"/>
      <c r="M8" s="349"/>
      <c r="N8" s="349"/>
      <c r="O8" s="349"/>
      <c r="P8" s="319"/>
      <c r="Q8" s="350"/>
      <c r="R8" s="351"/>
      <c r="S8" s="351"/>
      <c r="T8" s="32" t="s">
        <v>81</v>
      </c>
      <c r="U8" s="7" t="s">
        <v>83</v>
      </c>
      <c r="V8" s="33" t="s">
        <v>82</v>
      </c>
      <c r="W8" s="7" t="s">
        <v>81</v>
      </c>
      <c r="X8" s="7" t="s">
        <v>83</v>
      </c>
      <c r="Y8" s="7" t="s">
        <v>82</v>
      </c>
      <c r="Z8" s="316"/>
      <c r="AA8" s="316"/>
      <c r="AB8" s="317"/>
      <c r="AC8" s="317"/>
      <c r="AD8" s="317"/>
      <c r="AE8" s="327"/>
      <c r="AF8" s="327"/>
      <c r="AG8" s="7" t="s">
        <v>81</v>
      </c>
      <c r="AH8" s="7" t="s">
        <v>83</v>
      </c>
      <c r="AI8" s="8" t="s">
        <v>82</v>
      </c>
    </row>
    <row r="9" spans="1:35" s="9" customFormat="1" ht="10.5" customHeight="1" x14ac:dyDescent="0.15">
      <c r="A9" s="354" t="s">
        <v>81</v>
      </c>
      <c r="B9" s="354"/>
      <c r="C9" s="355"/>
      <c r="D9" s="23">
        <v>5341</v>
      </c>
      <c r="E9" s="15">
        <v>3826</v>
      </c>
      <c r="F9" s="15">
        <v>1515</v>
      </c>
      <c r="G9" s="15">
        <v>28073</v>
      </c>
      <c r="H9" s="15">
        <v>14196</v>
      </c>
      <c r="I9" s="15">
        <v>13877</v>
      </c>
      <c r="J9" s="15">
        <v>8765</v>
      </c>
      <c r="K9" s="15">
        <v>10851</v>
      </c>
      <c r="L9" s="15">
        <v>484</v>
      </c>
      <c r="M9" s="15">
        <v>2504</v>
      </c>
      <c r="N9" s="15">
        <v>599</v>
      </c>
      <c r="O9" s="15">
        <v>691</v>
      </c>
      <c r="P9" s="15">
        <v>604</v>
      </c>
      <c r="Q9" s="15">
        <v>670</v>
      </c>
      <c r="R9" s="15">
        <v>1210</v>
      </c>
      <c r="S9" s="15">
        <v>1695</v>
      </c>
      <c r="T9" s="15">
        <v>781</v>
      </c>
      <c r="U9" s="38">
        <v>507</v>
      </c>
      <c r="V9" s="15">
        <v>274</v>
      </c>
      <c r="W9" s="54">
        <v>3312</v>
      </c>
      <c r="X9" s="54">
        <v>271</v>
      </c>
      <c r="Y9" s="54">
        <v>3041</v>
      </c>
      <c r="Z9" s="54">
        <v>566</v>
      </c>
      <c r="AA9" s="54">
        <v>640</v>
      </c>
      <c r="AB9" s="54">
        <v>303</v>
      </c>
      <c r="AC9" s="54">
        <v>818</v>
      </c>
      <c r="AD9" s="54">
        <v>598</v>
      </c>
      <c r="AE9" s="54">
        <v>358</v>
      </c>
      <c r="AF9" s="54">
        <v>29</v>
      </c>
      <c r="AG9" s="54">
        <v>123</v>
      </c>
      <c r="AH9" s="54">
        <v>44</v>
      </c>
      <c r="AI9" s="54">
        <v>79</v>
      </c>
    </row>
    <row r="10" spans="1:35" ht="20.25" customHeight="1" x14ac:dyDescent="0.15">
      <c r="A10" s="13"/>
      <c r="B10" s="16">
        <v>1</v>
      </c>
      <c r="C10" s="51" t="s">
        <v>107</v>
      </c>
      <c r="D10" s="24">
        <v>911</v>
      </c>
      <c r="E10" s="50">
        <v>658</v>
      </c>
      <c r="F10" s="50">
        <v>253</v>
      </c>
      <c r="G10" s="50">
        <v>4020</v>
      </c>
      <c r="H10" s="50">
        <v>2845</v>
      </c>
      <c r="I10" s="50">
        <v>1175</v>
      </c>
      <c r="J10" s="50">
        <v>599</v>
      </c>
      <c r="K10" s="50">
        <v>599</v>
      </c>
      <c r="L10" s="50">
        <v>282</v>
      </c>
      <c r="M10" s="50">
        <v>1506</v>
      </c>
      <c r="N10" s="50">
        <v>418</v>
      </c>
      <c r="O10" s="50">
        <v>178</v>
      </c>
      <c r="P10" s="50">
        <v>17</v>
      </c>
      <c r="Q10" s="10">
        <v>93</v>
      </c>
      <c r="R10" s="50">
        <v>156</v>
      </c>
      <c r="S10" s="50">
        <v>172</v>
      </c>
      <c r="T10" s="50">
        <v>58</v>
      </c>
      <c r="U10" s="50">
        <v>39</v>
      </c>
      <c r="V10" s="50">
        <v>19</v>
      </c>
      <c r="W10" s="50">
        <v>565</v>
      </c>
      <c r="X10" s="50">
        <v>89</v>
      </c>
      <c r="Y10" s="50">
        <v>476</v>
      </c>
      <c r="Z10" s="50">
        <v>144</v>
      </c>
      <c r="AA10" s="50">
        <v>151</v>
      </c>
      <c r="AB10" s="50">
        <v>52</v>
      </c>
      <c r="AC10" s="50">
        <v>71</v>
      </c>
      <c r="AD10" s="50">
        <v>50</v>
      </c>
      <c r="AE10" s="50">
        <v>93</v>
      </c>
      <c r="AF10" s="50">
        <v>4</v>
      </c>
      <c r="AG10" s="50">
        <v>57</v>
      </c>
      <c r="AH10" s="50">
        <v>26</v>
      </c>
      <c r="AI10" s="50">
        <v>31</v>
      </c>
    </row>
    <row r="11" spans="1:35" ht="20.25" customHeight="1" x14ac:dyDescent="0.15">
      <c r="A11" s="13"/>
      <c r="B11" s="16">
        <v>2</v>
      </c>
      <c r="C11" s="60" t="s">
        <v>79</v>
      </c>
      <c r="D11" s="24">
        <v>3068</v>
      </c>
      <c r="E11" s="50">
        <v>2385</v>
      </c>
      <c r="F11" s="50">
        <v>683</v>
      </c>
      <c r="G11" s="50">
        <v>14802</v>
      </c>
      <c r="H11" s="50">
        <v>6796</v>
      </c>
      <c r="I11" s="50">
        <v>8006</v>
      </c>
      <c r="J11" s="50">
        <v>4573</v>
      </c>
      <c r="K11" s="50">
        <v>6687</v>
      </c>
      <c r="L11" s="50">
        <v>139</v>
      </c>
      <c r="M11" s="50">
        <v>829</v>
      </c>
      <c r="N11" s="50">
        <v>123</v>
      </c>
      <c r="O11" s="50">
        <v>254</v>
      </c>
      <c r="P11" s="50">
        <v>453</v>
      </c>
      <c r="Q11" s="10">
        <v>407</v>
      </c>
      <c r="R11" s="50">
        <v>354</v>
      </c>
      <c r="S11" s="50">
        <v>983</v>
      </c>
      <c r="T11" s="50">
        <v>411</v>
      </c>
      <c r="U11" s="50">
        <v>274</v>
      </c>
      <c r="V11" s="50">
        <v>137</v>
      </c>
      <c r="W11" s="50">
        <v>1645</v>
      </c>
      <c r="X11" s="50">
        <v>76</v>
      </c>
      <c r="Y11" s="50">
        <v>1569</v>
      </c>
      <c r="Z11" s="50">
        <v>219</v>
      </c>
      <c r="AA11" s="50">
        <v>315</v>
      </c>
      <c r="AB11" s="50">
        <v>216</v>
      </c>
      <c r="AC11" s="50">
        <v>393</v>
      </c>
      <c r="AD11" s="50">
        <v>432</v>
      </c>
      <c r="AE11" s="50">
        <v>63</v>
      </c>
      <c r="AF11" s="50">
        <v>7</v>
      </c>
      <c r="AG11" s="50">
        <v>14</v>
      </c>
      <c r="AH11" s="50">
        <v>2</v>
      </c>
      <c r="AI11" s="50">
        <v>12</v>
      </c>
    </row>
    <row r="12" spans="1:35" ht="20.25" customHeight="1" x14ac:dyDescent="0.15">
      <c r="A12" s="13"/>
      <c r="B12" s="16">
        <v>3</v>
      </c>
      <c r="C12" s="62" t="s">
        <v>106</v>
      </c>
      <c r="D12" s="39" t="s">
        <v>103</v>
      </c>
      <c r="E12" s="40" t="s">
        <v>103</v>
      </c>
      <c r="F12" s="40" t="s">
        <v>103</v>
      </c>
      <c r="G12" s="50">
        <v>188</v>
      </c>
      <c r="H12" s="50">
        <v>148</v>
      </c>
      <c r="I12" s="50">
        <v>40</v>
      </c>
      <c r="J12" s="40" t="s">
        <v>103</v>
      </c>
      <c r="K12" s="40" t="s">
        <v>103</v>
      </c>
      <c r="L12" s="40" t="s">
        <v>103</v>
      </c>
      <c r="M12" s="40" t="s">
        <v>103</v>
      </c>
      <c r="N12" s="40" t="s">
        <v>103</v>
      </c>
      <c r="O12" s="40">
        <v>188</v>
      </c>
      <c r="P12" s="40" t="s">
        <v>103</v>
      </c>
      <c r="Q12" s="40" t="s">
        <v>103</v>
      </c>
      <c r="R12" s="40" t="s">
        <v>103</v>
      </c>
      <c r="S12" s="40" t="s">
        <v>103</v>
      </c>
      <c r="T12" s="40" t="s">
        <v>103</v>
      </c>
      <c r="U12" s="40" t="s">
        <v>103</v>
      </c>
      <c r="V12" s="40" t="s">
        <v>103</v>
      </c>
      <c r="W12" s="40" t="s">
        <v>103</v>
      </c>
      <c r="X12" s="40" t="s">
        <v>103</v>
      </c>
      <c r="Y12" s="40" t="s">
        <v>103</v>
      </c>
      <c r="Z12" s="40" t="s">
        <v>103</v>
      </c>
      <c r="AA12" s="40" t="s">
        <v>103</v>
      </c>
      <c r="AB12" s="40" t="s">
        <v>103</v>
      </c>
      <c r="AC12" s="40" t="s">
        <v>103</v>
      </c>
      <c r="AD12" s="40" t="s">
        <v>103</v>
      </c>
      <c r="AE12" s="40" t="s">
        <v>103</v>
      </c>
      <c r="AF12" s="40" t="s">
        <v>103</v>
      </c>
      <c r="AG12" s="40" t="s">
        <v>103</v>
      </c>
      <c r="AH12" s="40" t="s">
        <v>103</v>
      </c>
      <c r="AI12" s="50" t="s">
        <v>103</v>
      </c>
    </row>
    <row r="13" spans="1:35" ht="20.25" customHeight="1" x14ac:dyDescent="0.15">
      <c r="A13" s="13"/>
      <c r="B13" s="16"/>
      <c r="C13" s="61" t="s">
        <v>105</v>
      </c>
      <c r="D13" s="39">
        <v>78</v>
      </c>
      <c r="E13" s="40">
        <v>44</v>
      </c>
      <c r="F13" s="40">
        <v>34</v>
      </c>
      <c r="G13" s="50">
        <v>547</v>
      </c>
      <c r="H13" s="50">
        <v>209</v>
      </c>
      <c r="I13" s="50">
        <v>338</v>
      </c>
      <c r="J13" s="50">
        <v>237</v>
      </c>
      <c r="K13" s="50">
        <v>170</v>
      </c>
      <c r="L13" s="50">
        <v>9</v>
      </c>
      <c r="M13" s="50">
        <v>5</v>
      </c>
      <c r="N13" s="40">
        <v>1</v>
      </c>
      <c r="O13" s="40" t="s">
        <v>103</v>
      </c>
      <c r="P13" s="50">
        <v>17</v>
      </c>
      <c r="Q13" s="10">
        <v>19</v>
      </c>
      <c r="R13" s="50">
        <v>46</v>
      </c>
      <c r="S13" s="40">
        <v>43</v>
      </c>
      <c r="T13" s="40">
        <v>4</v>
      </c>
      <c r="U13" s="40">
        <v>2</v>
      </c>
      <c r="V13" s="40">
        <v>2</v>
      </c>
      <c r="W13" s="50">
        <v>82</v>
      </c>
      <c r="X13" s="50">
        <v>5</v>
      </c>
      <c r="Y13" s="50">
        <v>77</v>
      </c>
      <c r="Z13" s="50">
        <v>21</v>
      </c>
      <c r="AA13" s="50">
        <v>2</v>
      </c>
      <c r="AB13" s="40">
        <v>9</v>
      </c>
      <c r="AC13" s="50">
        <v>31</v>
      </c>
      <c r="AD13" s="50">
        <v>10</v>
      </c>
      <c r="AE13" s="40" t="s">
        <v>103</v>
      </c>
      <c r="AF13" s="50">
        <v>9</v>
      </c>
      <c r="AG13" s="50">
        <v>3</v>
      </c>
      <c r="AH13" s="40" t="s">
        <v>103</v>
      </c>
      <c r="AI13" s="50">
        <v>3</v>
      </c>
    </row>
    <row r="14" spans="1:35" ht="10.5" customHeight="1" x14ac:dyDescent="0.15">
      <c r="A14" s="13"/>
      <c r="B14" s="16">
        <v>4</v>
      </c>
      <c r="C14" s="60" t="s">
        <v>78</v>
      </c>
      <c r="D14" s="24">
        <v>82</v>
      </c>
      <c r="E14" s="50">
        <v>36</v>
      </c>
      <c r="F14" s="50">
        <v>46</v>
      </c>
      <c r="G14" s="50">
        <v>1338</v>
      </c>
      <c r="H14" s="50">
        <v>518</v>
      </c>
      <c r="I14" s="50">
        <v>820</v>
      </c>
      <c r="J14" s="50">
        <v>749</v>
      </c>
      <c r="K14" s="50">
        <v>315</v>
      </c>
      <c r="L14" s="50">
        <v>12</v>
      </c>
      <c r="M14" s="50">
        <v>6</v>
      </c>
      <c r="N14" s="40" t="s">
        <v>103</v>
      </c>
      <c r="O14" s="40" t="s">
        <v>103</v>
      </c>
      <c r="P14" s="50">
        <v>29</v>
      </c>
      <c r="Q14" s="10">
        <v>13</v>
      </c>
      <c r="R14" s="50">
        <v>143</v>
      </c>
      <c r="S14" s="50">
        <v>71</v>
      </c>
      <c r="T14" s="50">
        <v>14</v>
      </c>
      <c r="U14" s="50">
        <v>5</v>
      </c>
      <c r="V14" s="50">
        <v>9</v>
      </c>
      <c r="W14" s="50">
        <v>399</v>
      </c>
      <c r="X14" s="50">
        <v>34</v>
      </c>
      <c r="Y14" s="50">
        <v>365</v>
      </c>
      <c r="Z14" s="50">
        <v>88</v>
      </c>
      <c r="AA14" s="50">
        <v>79</v>
      </c>
      <c r="AB14" s="40" t="s">
        <v>103</v>
      </c>
      <c r="AC14" s="50">
        <v>138</v>
      </c>
      <c r="AD14" s="50">
        <v>37</v>
      </c>
      <c r="AE14" s="50">
        <v>53</v>
      </c>
      <c r="AF14" s="50">
        <v>4</v>
      </c>
      <c r="AG14" s="50">
        <v>29</v>
      </c>
      <c r="AH14" s="50">
        <v>11</v>
      </c>
      <c r="AI14" s="50">
        <v>18</v>
      </c>
    </row>
    <row r="15" spans="1:35" ht="10.5" customHeight="1" x14ac:dyDescent="0.15">
      <c r="A15" s="13"/>
      <c r="B15" s="16">
        <v>5</v>
      </c>
      <c r="C15" s="51" t="s">
        <v>104</v>
      </c>
      <c r="D15" s="39">
        <v>1038</v>
      </c>
      <c r="E15" s="40">
        <v>613</v>
      </c>
      <c r="F15" s="40">
        <v>425</v>
      </c>
      <c r="G15" s="50">
        <v>6207</v>
      </c>
      <c r="H15" s="50">
        <v>3062</v>
      </c>
      <c r="I15" s="50">
        <v>3145</v>
      </c>
      <c r="J15" s="40">
        <v>2397</v>
      </c>
      <c r="K15" s="40">
        <v>2402</v>
      </c>
      <c r="L15" s="40">
        <v>34</v>
      </c>
      <c r="M15" s="40">
        <v>154</v>
      </c>
      <c r="N15" s="40">
        <v>57</v>
      </c>
      <c r="O15" s="50">
        <v>71</v>
      </c>
      <c r="P15" s="40">
        <v>88</v>
      </c>
      <c r="Q15" s="40">
        <v>130</v>
      </c>
      <c r="R15" s="40">
        <v>448</v>
      </c>
      <c r="S15" s="40">
        <v>426</v>
      </c>
      <c r="T15" s="40">
        <v>261</v>
      </c>
      <c r="U15" s="40">
        <v>157</v>
      </c>
      <c r="V15" s="40">
        <v>104</v>
      </c>
      <c r="W15" s="40">
        <v>597</v>
      </c>
      <c r="X15" s="40">
        <v>62</v>
      </c>
      <c r="Y15" s="40">
        <v>535</v>
      </c>
      <c r="Z15" s="40">
        <v>85</v>
      </c>
      <c r="AA15" s="40">
        <v>88</v>
      </c>
      <c r="AB15" s="40">
        <v>26</v>
      </c>
      <c r="AC15" s="40">
        <v>178</v>
      </c>
      <c r="AD15" s="40">
        <v>69</v>
      </c>
      <c r="AE15" s="40">
        <v>149</v>
      </c>
      <c r="AF15" s="40">
        <v>2</v>
      </c>
      <c r="AG15" s="40">
        <v>14</v>
      </c>
      <c r="AH15" s="40">
        <v>3</v>
      </c>
      <c r="AI15" s="40">
        <v>11</v>
      </c>
    </row>
    <row r="16" spans="1:35" ht="10.5" customHeight="1" x14ac:dyDescent="0.15">
      <c r="A16" s="18"/>
      <c r="B16" s="19">
        <v>6</v>
      </c>
      <c r="C16" s="49" t="s">
        <v>75</v>
      </c>
      <c r="D16" s="25">
        <v>164</v>
      </c>
      <c r="E16" s="48">
        <v>90</v>
      </c>
      <c r="F16" s="48">
        <v>74</v>
      </c>
      <c r="G16" s="48">
        <v>971</v>
      </c>
      <c r="H16" s="48">
        <v>618</v>
      </c>
      <c r="I16" s="48">
        <v>353</v>
      </c>
      <c r="J16" s="48">
        <v>210</v>
      </c>
      <c r="K16" s="48">
        <v>678</v>
      </c>
      <c r="L16" s="48">
        <v>8</v>
      </c>
      <c r="M16" s="48">
        <v>4</v>
      </c>
      <c r="N16" s="48" t="s">
        <v>103</v>
      </c>
      <c r="O16" s="48" t="s">
        <v>103</v>
      </c>
      <c r="P16" s="48" t="s">
        <v>103</v>
      </c>
      <c r="Q16" s="41">
        <v>8</v>
      </c>
      <c r="R16" s="48">
        <v>63</v>
      </c>
      <c r="S16" s="48" t="s">
        <v>103</v>
      </c>
      <c r="T16" s="48">
        <v>33</v>
      </c>
      <c r="U16" s="48">
        <v>30</v>
      </c>
      <c r="V16" s="48">
        <v>3</v>
      </c>
      <c r="W16" s="48">
        <v>24</v>
      </c>
      <c r="X16" s="48">
        <v>5</v>
      </c>
      <c r="Y16" s="48">
        <v>19</v>
      </c>
      <c r="Z16" s="48">
        <v>9</v>
      </c>
      <c r="AA16" s="48">
        <v>5</v>
      </c>
      <c r="AB16" s="48" t="s">
        <v>103</v>
      </c>
      <c r="AC16" s="48">
        <v>7</v>
      </c>
      <c r="AD16" s="48" t="s">
        <v>103</v>
      </c>
      <c r="AE16" s="48" t="s">
        <v>103</v>
      </c>
      <c r="AF16" s="41">
        <v>3</v>
      </c>
      <c r="AG16" s="48">
        <v>6</v>
      </c>
      <c r="AH16" s="48">
        <v>2</v>
      </c>
      <c r="AI16" s="48">
        <v>4</v>
      </c>
    </row>
    <row r="17" spans="1:21" ht="10.5" customHeight="1" x14ac:dyDescent="0.15">
      <c r="A17" s="5" t="s">
        <v>74</v>
      </c>
    </row>
    <row r="18" spans="1:21" ht="10.5" customHeight="1" x14ac:dyDescent="0.15">
      <c r="A18" s="2" t="s">
        <v>102</v>
      </c>
    </row>
    <row r="19" spans="1:21" ht="10.5" customHeight="1" x14ac:dyDescent="0.15">
      <c r="U19" s="2"/>
    </row>
    <row r="20" spans="1:21" ht="10.5" customHeight="1" x14ac:dyDescent="0.15">
      <c r="U20" s="2"/>
    </row>
    <row r="21" spans="1:21" ht="10.5" customHeight="1" x14ac:dyDescent="0.15">
      <c r="U21" s="2"/>
    </row>
    <row r="22" spans="1:21" ht="10.5" customHeight="1" x14ac:dyDescent="0.15">
      <c r="U22" s="2"/>
    </row>
    <row r="23" spans="1:21" ht="10.5" customHeight="1" x14ac:dyDescent="0.15">
      <c r="U23" s="2"/>
    </row>
  </sheetData>
  <mergeCells count="31">
    <mergeCell ref="AE7:AE8"/>
    <mergeCell ref="AG6:AI7"/>
    <mergeCell ref="W7:Y7"/>
    <mergeCell ref="Z7:Z8"/>
    <mergeCell ref="AA7:AA8"/>
    <mergeCell ref="AC7:AC8"/>
    <mergeCell ref="AF7:AF8"/>
    <mergeCell ref="W6:AF6"/>
    <mergeCell ref="AB7:AB8"/>
    <mergeCell ref="A9:C9"/>
    <mergeCell ref="D7:D8"/>
    <mergeCell ref="E7:E8"/>
    <mergeCell ref="F7:F8"/>
    <mergeCell ref="D5:F6"/>
    <mergeCell ref="A5:C8"/>
    <mergeCell ref="W5:AI5"/>
    <mergeCell ref="G6:S6"/>
    <mergeCell ref="G5:V5"/>
    <mergeCell ref="L7:L8"/>
    <mergeCell ref="M7:M8"/>
    <mergeCell ref="N7:N8"/>
    <mergeCell ref="O7:O8"/>
    <mergeCell ref="P7:P8"/>
    <mergeCell ref="Q7:Q8"/>
    <mergeCell ref="R7:R8"/>
    <mergeCell ref="J7:J8"/>
    <mergeCell ref="K7:K8"/>
    <mergeCell ref="G7:I7"/>
    <mergeCell ref="S7:S8"/>
    <mergeCell ref="T6:V7"/>
    <mergeCell ref="AD7:AD8"/>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42B7F-E8C6-44AA-898E-331841241F5D}">
  <sheetPr>
    <pageSetUpPr fitToPage="1"/>
  </sheetPr>
  <dimension ref="A1:AI32"/>
  <sheetViews>
    <sheetView zoomScaleNormal="100" workbookViewId="0"/>
  </sheetViews>
  <sheetFormatPr defaultRowHeight="10.5" x14ac:dyDescent="0.15"/>
  <cols>
    <col min="1" max="2" width="2" style="189" customWidth="1"/>
    <col min="3" max="3" width="20.140625" style="189" customWidth="1"/>
    <col min="4" max="6" width="6.28515625" style="189" customWidth="1"/>
    <col min="7" max="11" width="6.7109375" style="189" customWidth="1"/>
    <col min="12" max="12" width="5.140625" style="189" customWidth="1"/>
    <col min="13" max="13" width="5.7109375" style="189" customWidth="1"/>
    <col min="14" max="16" width="5.140625" style="189" customWidth="1"/>
    <col min="17" max="19" width="5.7109375" style="189" customWidth="1"/>
    <col min="20" max="22" width="4.5703125" style="189" customWidth="1"/>
    <col min="23" max="23" width="5.7109375" style="189" customWidth="1"/>
    <col min="24" max="26" width="5.5703125" style="189" customWidth="1"/>
    <col min="27" max="31" width="5.7109375" style="189" customWidth="1"/>
    <col min="32" max="32" width="4.85546875" style="189" customWidth="1"/>
    <col min="33" max="34" width="4.7109375" style="189" customWidth="1"/>
    <col min="35" max="35" width="6" style="189" customWidth="1"/>
    <col min="36" max="36" width="4.42578125" style="189" customWidth="1"/>
    <col min="37" max="48" width="5.5703125" style="189" customWidth="1"/>
    <col min="49" max="16384" width="9.140625" style="189"/>
  </cols>
  <sheetData>
    <row r="1" spans="1:35" s="185" customFormat="1" ht="13.5" customHeight="1" x14ac:dyDescent="0.15">
      <c r="A1" s="129" t="s">
        <v>382</v>
      </c>
      <c r="P1" s="186"/>
      <c r="Q1" s="187"/>
    </row>
    <row r="2" spans="1:35" ht="10.5" customHeight="1" x14ac:dyDescent="0.15">
      <c r="A2" s="188"/>
      <c r="Q2" s="190"/>
    </row>
    <row r="3" spans="1:35" ht="10.5" customHeight="1" x14ac:dyDescent="0.15">
      <c r="A3" s="191" t="s">
        <v>369</v>
      </c>
      <c r="Q3" s="190"/>
    </row>
    <row r="4" spans="1:35" ht="10.5" customHeight="1" x14ac:dyDescent="0.15">
      <c r="A4" s="191"/>
      <c r="Q4" s="190"/>
    </row>
    <row r="5" spans="1:35" ht="10.5" customHeight="1" x14ac:dyDescent="0.15">
      <c r="A5" s="192"/>
      <c r="B5" s="192"/>
      <c r="C5" s="192"/>
      <c r="D5" s="192"/>
      <c r="E5" s="192"/>
      <c r="F5" s="192"/>
      <c r="G5" s="192"/>
      <c r="H5" s="192"/>
      <c r="I5" s="192"/>
      <c r="J5" s="192"/>
      <c r="K5" s="192"/>
      <c r="L5" s="192"/>
      <c r="M5" s="192"/>
      <c r="N5" s="192"/>
      <c r="O5" s="192"/>
      <c r="P5" s="192"/>
      <c r="R5" s="192"/>
      <c r="S5" s="192"/>
      <c r="T5" s="192"/>
      <c r="U5" s="191"/>
      <c r="V5" s="192"/>
      <c r="W5" s="192"/>
      <c r="X5" s="192"/>
      <c r="Y5" s="192"/>
      <c r="Z5" s="192"/>
      <c r="AA5" s="192"/>
      <c r="AB5" s="192"/>
      <c r="AC5" s="192"/>
      <c r="AD5" s="192"/>
      <c r="AE5" s="192"/>
      <c r="AF5" s="192"/>
      <c r="AG5" s="192"/>
      <c r="AH5" s="192"/>
      <c r="AI5" s="193" t="s">
        <v>370</v>
      </c>
    </row>
    <row r="6" spans="1:35" ht="12" customHeight="1" x14ac:dyDescent="0.15">
      <c r="A6" s="194"/>
      <c r="B6" s="194"/>
      <c r="C6" s="194"/>
      <c r="D6" s="263" t="s">
        <v>136</v>
      </c>
      <c r="E6" s="264"/>
      <c r="F6" s="265"/>
      <c r="G6" s="195"/>
      <c r="H6" s="196"/>
      <c r="I6" s="197" t="s">
        <v>161</v>
      </c>
      <c r="J6" s="196"/>
      <c r="K6" s="196"/>
      <c r="L6" s="196"/>
      <c r="M6" s="196"/>
      <c r="N6" s="196"/>
      <c r="O6" s="196"/>
      <c r="P6" s="196"/>
      <c r="Q6" s="198" t="s">
        <v>160</v>
      </c>
      <c r="R6" s="191"/>
      <c r="S6" s="191"/>
      <c r="T6" s="191" t="s">
        <v>159</v>
      </c>
      <c r="U6" s="196"/>
      <c r="V6" s="191"/>
      <c r="W6" s="199"/>
      <c r="X6" s="198"/>
      <c r="Y6" s="269" t="s">
        <v>17</v>
      </c>
      <c r="Z6" s="270"/>
      <c r="AA6" s="270"/>
      <c r="AB6" s="270"/>
      <c r="AC6" s="270"/>
      <c r="AD6" s="270"/>
      <c r="AE6" s="271"/>
      <c r="AF6" s="270"/>
      <c r="AG6" s="198"/>
      <c r="AH6" s="198"/>
      <c r="AI6" s="200"/>
    </row>
    <row r="7" spans="1:35" ht="12" customHeight="1" x14ac:dyDescent="0.15">
      <c r="A7" s="272" t="s">
        <v>16</v>
      </c>
      <c r="B7" s="273"/>
      <c r="C7" s="274"/>
      <c r="D7" s="266"/>
      <c r="E7" s="267"/>
      <c r="F7" s="268"/>
      <c r="G7" s="201"/>
      <c r="H7" s="198"/>
      <c r="I7" s="202" t="s">
        <v>158</v>
      </c>
      <c r="J7" s="203"/>
      <c r="K7" s="198"/>
      <c r="L7" s="198"/>
      <c r="M7" s="198"/>
      <c r="N7" s="198"/>
      <c r="O7" s="198"/>
      <c r="P7" s="198"/>
      <c r="Q7" s="202" t="s">
        <v>157</v>
      </c>
      <c r="R7" s="198"/>
      <c r="S7" s="198"/>
      <c r="T7" s="263" t="s">
        <v>132</v>
      </c>
      <c r="U7" s="264"/>
      <c r="V7" s="265"/>
      <c r="W7" s="204"/>
      <c r="X7" s="198"/>
      <c r="Y7" s="205"/>
      <c r="Z7" s="269" t="s">
        <v>156</v>
      </c>
      <c r="AA7" s="269"/>
      <c r="AB7" s="269"/>
      <c r="AC7" s="269"/>
      <c r="AD7" s="198"/>
      <c r="AE7" s="198"/>
      <c r="AF7" s="263" t="s">
        <v>132</v>
      </c>
      <c r="AG7" s="264"/>
      <c r="AH7" s="265"/>
      <c r="AI7" s="278" t="s">
        <v>16</v>
      </c>
    </row>
    <row r="8" spans="1:35" ht="12" customHeight="1" x14ac:dyDescent="0.15">
      <c r="A8" s="273"/>
      <c r="B8" s="273"/>
      <c r="C8" s="274"/>
      <c r="D8" s="262" t="s">
        <v>8</v>
      </c>
      <c r="E8" s="262" t="s">
        <v>21</v>
      </c>
      <c r="F8" s="262" t="s">
        <v>22</v>
      </c>
      <c r="G8" s="206"/>
      <c r="H8" s="202" t="s">
        <v>127</v>
      </c>
      <c r="I8" s="207"/>
      <c r="J8" s="279" t="s">
        <v>126</v>
      </c>
      <c r="K8" s="279" t="s">
        <v>125</v>
      </c>
      <c r="L8" s="262" t="s">
        <v>25</v>
      </c>
      <c r="M8" s="262" t="s">
        <v>26</v>
      </c>
      <c r="N8" s="262" t="s">
        <v>27</v>
      </c>
      <c r="O8" s="262" t="s">
        <v>28</v>
      </c>
      <c r="P8" s="262" t="s">
        <v>29</v>
      </c>
      <c r="Q8" s="282" t="s">
        <v>30</v>
      </c>
      <c r="R8" s="283" t="s">
        <v>31</v>
      </c>
      <c r="S8" s="277" t="s">
        <v>32</v>
      </c>
      <c r="T8" s="266"/>
      <c r="U8" s="267"/>
      <c r="V8" s="268"/>
      <c r="W8" s="255" t="s">
        <v>127</v>
      </c>
      <c r="X8" s="255"/>
      <c r="Y8" s="256"/>
      <c r="Z8" s="279" t="s">
        <v>298</v>
      </c>
      <c r="AA8" s="279" t="s">
        <v>299</v>
      </c>
      <c r="AB8" s="262" t="s">
        <v>29</v>
      </c>
      <c r="AC8" s="262" t="s">
        <v>30</v>
      </c>
      <c r="AD8" s="280" t="s">
        <v>31</v>
      </c>
      <c r="AE8" s="248" t="s">
        <v>32</v>
      </c>
      <c r="AF8" s="266"/>
      <c r="AG8" s="267"/>
      <c r="AH8" s="268"/>
      <c r="AI8" s="278"/>
    </row>
    <row r="9" spans="1:35" ht="12" customHeight="1" x14ac:dyDescent="0.15">
      <c r="A9" s="192"/>
      <c r="B9" s="192"/>
      <c r="C9" s="192"/>
      <c r="D9" s="262"/>
      <c r="E9" s="262"/>
      <c r="F9" s="262"/>
      <c r="G9" s="209" t="s">
        <v>8</v>
      </c>
      <c r="H9" s="209" t="s">
        <v>21</v>
      </c>
      <c r="I9" s="209" t="s">
        <v>22</v>
      </c>
      <c r="J9" s="279"/>
      <c r="K9" s="279"/>
      <c r="L9" s="262"/>
      <c r="M9" s="262"/>
      <c r="N9" s="262"/>
      <c r="O9" s="262"/>
      <c r="P9" s="262"/>
      <c r="Q9" s="282"/>
      <c r="R9" s="283"/>
      <c r="S9" s="249"/>
      <c r="T9" s="210" t="s">
        <v>8</v>
      </c>
      <c r="U9" s="209" t="s">
        <v>21</v>
      </c>
      <c r="V9" s="211" t="s">
        <v>22</v>
      </c>
      <c r="W9" s="209" t="s">
        <v>8</v>
      </c>
      <c r="X9" s="209" t="s">
        <v>21</v>
      </c>
      <c r="Y9" s="209" t="s">
        <v>22</v>
      </c>
      <c r="Z9" s="279"/>
      <c r="AA9" s="279"/>
      <c r="AB9" s="262"/>
      <c r="AC9" s="262"/>
      <c r="AD9" s="281"/>
      <c r="AE9" s="249"/>
      <c r="AF9" s="209" t="s">
        <v>8</v>
      </c>
      <c r="AG9" s="209" t="s">
        <v>21</v>
      </c>
      <c r="AH9" s="212" t="s">
        <v>22</v>
      </c>
      <c r="AI9" s="213"/>
    </row>
    <row r="10" spans="1:35" ht="6" customHeight="1" x14ac:dyDescent="0.15">
      <c r="A10" s="191"/>
      <c r="B10" s="191"/>
      <c r="C10" s="191"/>
      <c r="D10" s="214"/>
      <c r="E10" s="197"/>
      <c r="F10" s="197"/>
      <c r="G10" s="215"/>
      <c r="H10" s="215"/>
      <c r="I10" s="215"/>
      <c r="J10" s="216"/>
      <c r="K10" s="216"/>
      <c r="L10" s="215"/>
      <c r="M10" s="215"/>
      <c r="N10" s="215"/>
      <c r="O10" s="215"/>
      <c r="P10" s="215"/>
      <c r="Q10" s="217"/>
      <c r="R10" s="217"/>
      <c r="S10" s="217"/>
      <c r="T10" s="215"/>
      <c r="U10" s="215"/>
      <c r="V10" s="215"/>
      <c r="W10" s="215"/>
      <c r="X10" s="215"/>
      <c r="Y10" s="215"/>
      <c r="Z10" s="216"/>
      <c r="AA10" s="216"/>
      <c r="AB10" s="215"/>
      <c r="AC10" s="215"/>
      <c r="AD10" s="215"/>
      <c r="AE10" s="215"/>
      <c r="AF10" s="215"/>
      <c r="AG10" s="215"/>
      <c r="AH10" s="215"/>
      <c r="AI10" s="218"/>
    </row>
    <row r="11" spans="1:35" s="222" customFormat="1" ht="10.5" customHeight="1" x14ac:dyDescent="0.15">
      <c r="A11" s="250" t="s">
        <v>8</v>
      </c>
      <c r="B11" s="250"/>
      <c r="C11" s="250"/>
      <c r="D11" s="219">
        <v>6109</v>
      </c>
      <c r="E11" s="220">
        <v>4076</v>
      </c>
      <c r="F11" s="220">
        <v>2033</v>
      </c>
      <c r="G11" s="220">
        <v>27977</v>
      </c>
      <c r="H11" s="220">
        <v>13778</v>
      </c>
      <c r="I11" s="220">
        <v>14199</v>
      </c>
      <c r="J11" s="220">
        <v>6872</v>
      </c>
      <c r="K11" s="220">
        <v>11779</v>
      </c>
      <c r="L11" s="220">
        <v>417</v>
      </c>
      <c r="M11" s="220">
        <v>1770</v>
      </c>
      <c r="N11" s="220">
        <v>438</v>
      </c>
      <c r="O11" s="220">
        <v>1622</v>
      </c>
      <c r="P11" s="220">
        <v>607</v>
      </c>
      <c r="Q11" s="220">
        <v>1220</v>
      </c>
      <c r="R11" s="220">
        <v>1450</v>
      </c>
      <c r="S11" s="220">
        <v>1802</v>
      </c>
      <c r="T11" s="220">
        <v>1</v>
      </c>
      <c r="U11" s="220">
        <v>1</v>
      </c>
      <c r="V11" s="220">
        <v>0</v>
      </c>
      <c r="W11" s="220">
        <v>1073</v>
      </c>
      <c r="X11" s="220">
        <v>125</v>
      </c>
      <c r="Y11" s="220">
        <v>948</v>
      </c>
      <c r="Z11" s="220">
        <v>22</v>
      </c>
      <c r="AA11" s="220">
        <v>312</v>
      </c>
      <c r="AB11" s="220">
        <v>149</v>
      </c>
      <c r="AC11" s="220">
        <v>379</v>
      </c>
      <c r="AD11" s="220">
        <v>154</v>
      </c>
      <c r="AE11" s="220">
        <v>57</v>
      </c>
      <c r="AF11" s="220">
        <v>134</v>
      </c>
      <c r="AG11" s="220">
        <v>44</v>
      </c>
      <c r="AH11" s="220">
        <v>90</v>
      </c>
      <c r="AI11" s="221" t="s">
        <v>8</v>
      </c>
    </row>
    <row r="12" spans="1:35" ht="10.5" customHeight="1" x14ac:dyDescent="0.15">
      <c r="A12" s="223"/>
      <c r="B12" s="224">
        <v>1</v>
      </c>
      <c r="C12" s="223" t="s">
        <v>342</v>
      </c>
      <c r="D12" s="225">
        <v>700</v>
      </c>
      <c r="E12" s="226">
        <v>491</v>
      </c>
      <c r="F12" s="226">
        <v>209</v>
      </c>
      <c r="G12" s="227">
        <v>3155</v>
      </c>
      <c r="H12" s="228">
        <v>2183</v>
      </c>
      <c r="I12" s="228">
        <v>972</v>
      </c>
      <c r="J12" s="228">
        <v>346</v>
      </c>
      <c r="K12" s="228">
        <v>513</v>
      </c>
      <c r="L12" s="228">
        <v>289</v>
      </c>
      <c r="M12" s="228">
        <v>1228</v>
      </c>
      <c r="N12" s="228">
        <v>312</v>
      </c>
      <c r="O12" s="228">
        <v>135</v>
      </c>
      <c r="P12" s="228">
        <v>21</v>
      </c>
      <c r="Q12" s="228">
        <v>96</v>
      </c>
      <c r="R12" s="228">
        <v>111</v>
      </c>
      <c r="S12" s="228">
        <v>104</v>
      </c>
      <c r="T12" s="227">
        <v>0</v>
      </c>
      <c r="U12" s="227">
        <v>0</v>
      </c>
      <c r="V12" s="227">
        <v>0</v>
      </c>
      <c r="W12" s="227">
        <v>160</v>
      </c>
      <c r="X12" s="228">
        <v>46</v>
      </c>
      <c r="Y12" s="228">
        <v>114</v>
      </c>
      <c r="Z12" s="228">
        <v>2</v>
      </c>
      <c r="AA12" s="228">
        <v>91</v>
      </c>
      <c r="AB12" s="228">
        <v>4</v>
      </c>
      <c r="AC12" s="228">
        <v>27</v>
      </c>
      <c r="AD12" s="228">
        <v>36</v>
      </c>
      <c r="AE12" s="228">
        <v>0</v>
      </c>
      <c r="AF12" s="227">
        <v>57</v>
      </c>
      <c r="AG12" s="227">
        <v>22</v>
      </c>
      <c r="AH12" s="227">
        <v>35</v>
      </c>
      <c r="AI12" s="229">
        <v>1</v>
      </c>
    </row>
    <row r="13" spans="1:35" ht="10.5" customHeight="1" x14ac:dyDescent="0.15">
      <c r="A13" s="223"/>
      <c r="B13" s="230">
        <v>2</v>
      </c>
      <c r="C13" s="223" t="s">
        <v>366</v>
      </c>
      <c r="D13" s="225">
        <v>3808</v>
      </c>
      <c r="E13" s="227">
        <v>2693</v>
      </c>
      <c r="F13" s="227">
        <v>1115</v>
      </c>
      <c r="G13" s="227">
        <v>21430</v>
      </c>
      <c r="H13" s="227">
        <v>9733</v>
      </c>
      <c r="I13" s="227">
        <v>11697</v>
      </c>
      <c r="J13" s="227">
        <v>5518</v>
      </c>
      <c r="K13" s="227">
        <v>9938</v>
      </c>
      <c r="L13" s="227">
        <v>98</v>
      </c>
      <c r="M13" s="227">
        <v>458</v>
      </c>
      <c r="N13" s="227">
        <v>114</v>
      </c>
      <c r="O13" s="227">
        <v>1214</v>
      </c>
      <c r="P13" s="227">
        <v>551</v>
      </c>
      <c r="Q13" s="227">
        <v>1055</v>
      </c>
      <c r="R13" s="227">
        <v>1036</v>
      </c>
      <c r="S13" s="227">
        <v>1448</v>
      </c>
      <c r="T13" s="227">
        <v>1</v>
      </c>
      <c r="U13" s="227">
        <v>1</v>
      </c>
      <c r="V13" s="227">
        <v>0</v>
      </c>
      <c r="W13" s="227">
        <v>747</v>
      </c>
      <c r="X13" s="227">
        <v>62</v>
      </c>
      <c r="Y13" s="227">
        <v>685</v>
      </c>
      <c r="Z13" s="227">
        <v>18</v>
      </c>
      <c r="AA13" s="227">
        <v>193</v>
      </c>
      <c r="AB13" s="227">
        <v>113</v>
      </c>
      <c r="AC13" s="227">
        <v>338</v>
      </c>
      <c r="AD13" s="227">
        <v>44</v>
      </c>
      <c r="AE13" s="227">
        <v>41</v>
      </c>
      <c r="AF13" s="227">
        <v>42</v>
      </c>
      <c r="AG13" s="227">
        <v>6</v>
      </c>
      <c r="AH13" s="227">
        <v>36</v>
      </c>
      <c r="AI13" s="229">
        <v>2</v>
      </c>
    </row>
    <row r="14" spans="1:35" ht="10.5" customHeight="1" x14ac:dyDescent="0.15">
      <c r="A14" s="223"/>
      <c r="B14" s="231"/>
      <c r="C14" s="232" t="s">
        <v>371</v>
      </c>
      <c r="D14" s="225"/>
      <c r="E14" s="226"/>
      <c r="F14" s="226"/>
      <c r="G14" s="227"/>
      <c r="H14" s="228"/>
      <c r="I14" s="228"/>
      <c r="J14" s="228"/>
      <c r="K14" s="228"/>
      <c r="L14" s="228"/>
      <c r="M14" s="228"/>
      <c r="N14" s="228"/>
      <c r="O14" s="228"/>
      <c r="P14" s="228"/>
      <c r="Q14" s="228"/>
      <c r="R14" s="228"/>
      <c r="S14" s="228"/>
      <c r="T14" s="227"/>
      <c r="U14" s="227"/>
      <c r="V14" s="227"/>
      <c r="W14" s="227"/>
      <c r="X14" s="228"/>
      <c r="Y14" s="228"/>
      <c r="Z14" s="228"/>
      <c r="AA14" s="228"/>
      <c r="AB14" s="228"/>
      <c r="AC14" s="228"/>
      <c r="AD14" s="228"/>
      <c r="AE14" s="228"/>
      <c r="AF14" s="227"/>
      <c r="AG14" s="227"/>
      <c r="AH14" s="227"/>
      <c r="AI14" s="229"/>
    </row>
    <row r="15" spans="1:35" ht="10.5" customHeight="1" x14ac:dyDescent="0.15">
      <c r="A15" s="223"/>
      <c r="B15" s="190" t="s">
        <v>372</v>
      </c>
      <c r="C15" s="223"/>
      <c r="D15" s="225">
        <v>90</v>
      </c>
      <c r="E15" s="226">
        <v>61</v>
      </c>
      <c r="F15" s="226">
        <v>29</v>
      </c>
      <c r="G15" s="227">
        <v>393</v>
      </c>
      <c r="H15" s="228">
        <v>245</v>
      </c>
      <c r="I15" s="228">
        <v>148</v>
      </c>
      <c r="J15" s="228">
        <v>114</v>
      </c>
      <c r="K15" s="228">
        <v>119</v>
      </c>
      <c r="L15" s="228">
        <v>0</v>
      </c>
      <c r="M15" s="228">
        <v>8</v>
      </c>
      <c r="N15" s="228">
        <v>2</v>
      </c>
      <c r="O15" s="228">
        <v>1</v>
      </c>
      <c r="P15" s="228">
        <v>0</v>
      </c>
      <c r="Q15" s="228">
        <v>5</v>
      </c>
      <c r="R15" s="228">
        <v>120</v>
      </c>
      <c r="S15" s="228">
        <v>24</v>
      </c>
      <c r="T15" s="227">
        <v>0</v>
      </c>
      <c r="U15" s="227">
        <v>0</v>
      </c>
      <c r="V15" s="227">
        <v>0</v>
      </c>
      <c r="W15" s="227">
        <v>3</v>
      </c>
      <c r="X15" s="228">
        <v>2</v>
      </c>
      <c r="Y15" s="228">
        <v>1</v>
      </c>
      <c r="Z15" s="228">
        <v>0</v>
      </c>
      <c r="AA15" s="228">
        <v>3</v>
      </c>
      <c r="AB15" s="228">
        <v>0</v>
      </c>
      <c r="AC15" s="228">
        <v>0</v>
      </c>
      <c r="AD15" s="228">
        <v>0</v>
      </c>
      <c r="AE15" s="228">
        <v>0</v>
      </c>
      <c r="AF15" s="227">
        <v>0</v>
      </c>
      <c r="AG15" s="227">
        <v>0</v>
      </c>
      <c r="AH15" s="227">
        <v>0</v>
      </c>
      <c r="AI15" s="229" t="s">
        <v>373</v>
      </c>
    </row>
    <row r="16" spans="1:35" ht="10.5" customHeight="1" x14ac:dyDescent="0.15">
      <c r="A16" s="223"/>
      <c r="B16" s="190" t="s">
        <v>374</v>
      </c>
      <c r="C16" s="223"/>
      <c r="D16" s="225">
        <v>3713</v>
      </c>
      <c r="E16" s="227">
        <v>2631</v>
      </c>
      <c r="F16" s="227">
        <v>1082</v>
      </c>
      <c r="G16" s="227">
        <v>20871</v>
      </c>
      <c r="H16" s="227">
        <v>9423</v>
      </c>
      <c r="I16" s="227">
        <v>11448</v>
      </c>
      <c r="J16" s="227">
        <v>5283</v>
      </c>
      <c r="K16" s="227">
        <v>9790</v>
      </c>
      <c r="L16" s="227">
        <v>98</v>
      </c>
      <c r="M16" s="227">
        <v>448</v>
      </c>
      <c r="N16" s="227">
        <v>112</v>
      </c>
      <c r="O16" s="227">
        <v>1212</v>
      </c>
      <c r="P16" s="227">
        <v>551</v>
      </c>
      <c r="Q16" s="227">
        <v>1049</v>
      </c>
      <c r="R16" s="227">
        <v>915</v>
      </c>
      <c r="S16" s="227">
        <v>1413</v>
      </c>
      <c r="T16" s="227">
        <v>1</v>
      </c>
      <c r="U16" s="227">
        <v>1</v>
      </c>
      <c r="V16" s="227">
        <v>0</v>
      </c>
      <c r="W16" s="227">
        <v>733</v>
      </c>
      <c r="X16" s="227">
        <v>55</v>
      </c>
      <c r="Y16" s="227">
        <v>678</v>
      </c>
      <c r="Z16" s="227">
        <v>18</v>
      </c>
      <c r="AA16" s="227">
        <v>179</v>
      </c>
      <c r="AB16" s="227">
        <v>113</v>
      </c>
      <c r="AC16" s="227">
        <v>338</v>
      </c>
      <c r="AD16" s="227">
        <v>44</v>
      </c>
      <c r="AE16" s="227">
        <v>41</v>
      </c>
      <c r="AF16" s="227">
        <v>25</v>
      </c>
      <c r="AG16" s="227">
        <v>3</v>
      </c>
      <c r="AH16" s="227">
        <v>22</v>
      </c>
      <c r="AI16" s="229" t="s">
        <v>375</v>
      </c>
    </row>
    <row r="17" spans="1:35" ht="10.5" customHeight="1" x14ac:dyDescent="0.15">
      <c r="A17" s="223"/>
      <c r="C17" s="190" t="s">
        <v>376</v>
      </c>
      <c r="D17" s="225">
        <v>3280</v>
      </c>
      <c r="E17" s="226">
        <v>2343</v>
      </c>
      <c r="F17" s="226">
        <v>937</v>
      </c>
      <c r="G17" s="227">
        <v>19444</v>
      </c>
      <c r="H17" s="228">
        <v>8794</v>
      </c>
      <c r="I17" s="228">
        <v>10650</v>
      </c>
      <c r="J17" s="228">
        <v>4782</v>
      </c>
      <c r="K17" s="228">
        <v>9404</v>
      </c>
      <c r="L17" s="228">
        <v>93</v>
      </c>
      <c r="M17" s="228">
        <v>430</v>
      </c>
      <c r="N17" s="228">
        <v>112</v>
      </c>
      <c r="O17" s="228">
        <v>1197</v>
      </c>
      <c r="P17" s="228">
        <v>516</v>
      </c>
      <c r="Q17" s="228">
        <v>867</v>
      </c>
      <c r="R17" s="228">
        <v>727</v>
      </c>
      <c r="S17" s="228">
        <v>1316</v>
      </c>
      <c r="T17" s="227">
        <v>1</v>
      </c>
      <c r="U17" s="227">
        <v>1</v>
      </c>
      <c r="V17" s="227">
        <v>0</v>
      </c>
      <c r="W17" s="227">
        <v>655</v>
      </c>
      <c r="X17" s="228">
        <v>49</v>
      </c>
      <c r="Y17" s="228">
        <v>606</v>
      </c>
      <c r="Z17" s="228">
        <v>13</v>
      </c>
      <c r="AA17" s="228">
        <v>169</v>
      </c>
      <c r="AB17" s="228">
        <v>101</v>
      </c>
      <c r="AC17" s="228">
        <v>308</v>
      </c>
      <c r="AD17" s="228">
        <v>36</v>
      </c>
      <c r="AE17" s="228">
        <v>28</v>
      </c>
      <c r="AF17" s="227">
        <v>21</v>
      </c>
      <c r="AG17" s="227">
        <v>1</v>
      </c>
      <c r="AH17" s="227">
        <v>20</v>
      </c>
      <c r="AI17" s="229" t="s">
        <v>377</v>
      </c>
    </row>
    <row r="18" spans="1:35" ht="10.5" customHeight="1" x14ac:dyDescent="0.15">
      <c r="A18" s="223"/>
      <c r="C18" s="190" t="s">
        <v>378</v>
      </c>
      <c r="D18" s="225">
        <v>433</v>
      </c>
      <c r="E18" s="226">
        <v>288</v>
      </c>
      <c r="F18" s="226">
        <v>145</v>
      </c>
      <c r="G18" s="227">
        <v>1427</v>
      </c>
      <c r="H18" s="228">
        <v>629</v>
      </c>
      <c r="I18" s="228">
        <v>798</v>
      </c>
      <c r="J18" s="228">
        <v>501</v>
      </c>
      <c r="K18" s="228">
        <v>386</v>
      </c>
      <c r="L18" s="228">
        <v>5</v>
      </c>
      <c r="M18" s="228">
        <v>18</v>
      </c>
      <c r="N18" s="228">
        <v>0</v>
      </c>
      <c r="O18" s="228">
        <v>15</v>
      </c>
      <c r="P18" s="228">
        <v>35</v>
      </c>
      <c r="Q18" s="228">
        <v>182</v>
      </c>
      <c r="R18" s="228">
        <v>188</v>
      </c>
      <c r="S18" s="228">
        <v>97</v>
      </c>
      <c r="T18" s="227">
        <v>0</v>
      </c>
      <c r="U18" s="227">
        <v>0</v>
      </c>
      <c r="V18" s="227">
        <v>0</v>
      </c>
      <c r="W18" s="227">
        <v>78</v>
      </c>
      <c r="X18" s="228">
        <v>6</v>
      </c>
      <c r="Y18" s="228">
        <v>72</v>
      </c>
      <c r="Z18" s="228">
        <v>5</v>
      </c>
      <c r="AA18" s="228">
        <v>10</v>
      </c>
      <c r="AB18" s="228">
        <v>12</v>
      </c>
      <c r="AC18" s="228">
        <v>30</v>
      </c>
      <c r="AD18" s="228">
        <v>8</v>
      </c>
      <c r="AE18" s="228">
        <v>13</v>
      </c>
      <c r="AF18" s="227">
        <v>4</v>
      </c>
      <c r="AG18" s="227">
        <v>2</v>
      </c>
      <c r="AH18" s="227">
        <v>2</v>
      </c>
      <c r="AI18" s="229" t="s">
        <v>379</v>
      </c>
    </row>
    <row r="19" spans="1:35" ht="10.5" customHeight="1" x14ac:dyDescent="0.15">
      <c r="A19" s="223"/>
      <c r="B19" s="190" t="s">
        <v>380</v>
      </c>
      <c r="C19" s="223"/>
      <c r="D19" s="225">
        <v>5</v>
      </c>
      <c r="E19" s="226">
        <v>1</v>
      </c>
      <c r="F19" s="226">
        <v>4</v>
      </c>
      <c r="G19" s="227">
        <v>166</v>
      </c>
      <c r="H19" s="228">
        <v>65</v>
      </c>
      <c r="I19" s="228">
        <v>101</v>
      </c>
      <c r="J19" s="228">
        <v>121</v>
      </c>
      <c r="K19" s="228">
        <v>29</v>
      </c>
      <c r="L19" s="228">
        <v>0</v>
      </c>
      <c r="M19" s="228">
        <v>2</v>
      </c>
      <c r="N19" s="228">
        <v>0</v>
      </c>
      <c r="O19" s="228">
        <v>1</v>
      </c>
      <c r="P19" s="228">
        <v>0</v>
      </c>
      <c r="Q19" s="228">
        <v>1</v>
      </c>
      <c r="R19" s="228">
        <v>1</v>
      </c>
      <c r="S19" s="228">
        <v>11</v>
      </c>
      <c r="T19" s="227">
        <v>0</v>
      </c>
      <c r="U19" s="227">
        <v>0</v>
      </c>
      <c r="V19" s="227">
        <v>0</v>
      </c>
      <c r="W19" s="227">
        <v>11</v>
      </c>
      <c r="X19" s="228">
        <v>5</v>
      </c>
      <c r="Y19" s="228">
        <v>6</v>
      </c>
      <c r="Z19" s="228">
        <v>0</v>
      </c>
      <c r="AA19" s="228">
        <v>11</v>
      </c>
      <c r="AB19" s="228">
        <v>0</v>
      </c>
      <c r="AC19" s="228">
        <v>0</v>
      </c>
      <c r="AD19" s="228">
        <v>0</v>
      </c>
      <c r="AE19" s="228">
        <v>0</v>
      </c>
      <c r="AF19" s="227">
        <v>17</v>
      </c>
      <c r="AG19" s="227">
        <v>3</v>
      </c>
      <c r="AH19" s="227">
        <v>14</v>
      </c>
      <c r="AI19" s="229" t="s">
        <v>381</v>
      </c>
    </row>
    <row r="20" spans="1:35" ht="10.5" customHeight="1" x14ac:dyDescent="0.15">
      <c r="A20" s="223"/>
      <c r="B20" s="224">
        <v>3</v>
      </c>
      <c r="C20" s="223" t="s">
        <v>6</v>
      </c>
      <c r="D20" s="225">
        <v>0</v>
      </c>
      <c r="E20" s="226">
        <v>0</v>
      </c>
      <c r="F20" s="226">
        <v>0</v>
      </c>
      <c r="G20" s="227">
        <v>190</v>
      </c>
      <c r="H20" s="228">
        <v>140</v>
      </c>
      <c r="I20" s="228">
        <v>50</v>
      </c>
      <c r="J20" s="228">
        <v>0</v>
      </c>
      <c r="K20" s="228">
        <v>0</v>
      </c>
      <c r="L20" s="228">
        <v>0</v>
      </c>
      <c r="M20" s="228">
        <v>0</v>
      </c>
      <c r="N20" s="228">
        <v>0</v>
      </c>
      <c r="O20" s="228">
        <v>190</v>
      </c>
      <c r="P20" s="228">
        <v>0</v>
      </c>
      <c r="Q20" s="228">
        <v>0</v>
      </c>
      <c r="R20" s="228">
        <v>0</v>
      </c>
      <c r="S20" s="228">
        <v>0</v>
      </c>
      <c r="T20" s="227">
        <v>0</v>
      </c>
      <c r="U20" s="233">
        <v>0</v>
      </c>
      <c r="V20" s="233">
        <v>0</v>
      </c>
      <c r="W20" s="227">
        <v>0</v>
      </c>
      <c r="X20" s="228">
        <v>0</v>
      </c>
      <c r="Y20" s="228">
        <v>0</v>
      </c>
      <c r="Z20" s="228">
        <v>0</v>
      </c>
      <c r="AA20" s="228">
        <v>0</v>
      </c>
      <c r="AB20" s="228">
        <v>0</v>
      </c>
      <c r="AC20" s="228">
        <v>0</v>
      </c>
      <c r="AD20" s="228">
        <v>0</v>
      </c>
      <c r="AE20" s="228">
        <v>0</v>
      </c>
      <c r="AF20" s="227">
        <v>0</v>
      </c>
      <c r="AG20" s="233">
        <v>0</v>
      </c>
      <c r="AH20" s="233">
        <v>0</v>
      </c>
      <c r="AI20" s="229">
        <v>3</v>
      </c>
    </row>
    <row r="21" spans="1:35" ht="10.5" customHeight="1" x14ac:dyDescent="0.15">
      <c r="A21" s="223"/>
      <c r="B21" s="224">
        <v>4</v>
      </c>
      <c r="C21" s="223" t="s">
        <v>114</v>
      </c>
      <c r="D21" s="225">
        <v>36</v>
      </c>
      <c r="E21" s="226">
        <v>15</v>
      </c>
      <c r="F21" s="226">
        <v>21</v>
      </c>
      <c r="G21" s="227">
        <v>295</v>
      </c>
      <c r="H21" s="228">
        <v>136</v>
      </c>
      <c r="I21" s="228">
        <v>159</v>
      </c>
      <c r="J21" s="228">
        <v>117</v>
      </c>
      <c r="K21" s="228">
        <v>98</v>
      </c>
      <c r="L21" s="228">
        <v>0</v>
      </c>
      <c r="M21" s="228">
        <v>8</v>
      </c>
      <c r="N21" s="228">
        <v>0</v>
      </c>
      <c r="O21" s="228">
        <v>3</v>
      </c>
      <c r="P21" s="228">
        <v>4</v>
      </c>
      <c r="Q21" s="228">
        <v>7</v>
      </c>
      <c r="R21" s="228">
        <v>33</v>
      </c>
      <c r="S21" s="228">
        <v>25</v>
      </c>
      <c r="T21" s="227">
        <v>0</v>
      </c>
      <c r="U21" s="227">
        <v>0</v>
      </c>
      <c r="V21" s="227">
        <v>0</v>
      </c>
      <c r="W21" s="227">
        <v>15</v>
      </c>
      <c r="X21" s="228">
        <v>2</v>
      </c>
      <c r="Y21" s="228">
        <v>13</v>
      </c>
      <c r="Z21" s="228">
        <v>0</v>
      </c>
      <c r="AA21" s="228">
        <v>5</v>
      </c>
      <c r="AB21" s="228">
        <v>2</v>
      </c>
      <c r="AC21" s="228">
        <v>3</v>
      </c>
      <c r="AD21" s="228">
        <v>1</v>
      </c>
      <c r="AE21" s="228">
        <v>4</v>
      </c>
      <c r="AF21" s="227">
        <v>9</v>
      </c>
      <c r="AG21" s="227">
        <v>4</v>
      </c>
      <c r="AH21" s="227">
        <v>5</v>
      </c>
      <c r="AI21" s="229">
        <v>4</v>
      </c>
    </row>
    <row r="22" spans="1:35" ht="10.5" customHeight="1" x14ac:dyDescent="0.15">
      <c r="A22" s="223"/>
      <c r="B22" s="230">
        <v>5</v>
      </c>
      <c r="C22" s="234" t="s">
        <v>104</v>
      </c>
      <c r="D22" s="225">
        <v>1324</v>
      </c>
      <c r="E22" s="226">
        <v>724</v>
      </c>
      <c r="F22" s="226">
        <v>600</v>
      </c>
      <c r="G22" s="227">
        <v>2763</v>
      </c>
      <c r="H22" s="228">
        <v>1512</v>
      </c>
      <c r="I22" s="228">
        <v>1251</v>
      </c>
      <c r="J22" s="228">
        <v>852</v>
      </c>
      <c r="K22" s="228">
        <v>1187</v>
      </c>
      <c r="L22" s="228">
        <v>21</v>
      </c>
      <c r="M22" s="228">
        <v>66</v>
      </c>
      <c r="N22" s="228">
        <v>10</v>
      </c>
      <c r="O22" s="228">
        <v>71</v>
      </c>
      <c r="P22" s="228">
        <v>27</v>
      </c>
      <c r="Q22" s="228">
        <v>61</v>
      </c>
      <c r="R22" s="228">
        <v>248</v>
      </c>
      <c r="S22" s="228">
        <v>220</v>
      </c>
      <c r="T22" s="227">
        <v>0</v>
      </c>
      <c r="U22" s="227">
        <v>0</v>
      </c>
      <c r="V22" s="227">
        <v>0</v>
      </c>
      <c r="W22" s="227">
        <v>138</v>
      </c>
      <c r="X22" s="228">
        <v>15</v>
      </c>
      <c r="Y22" s="228">
        <v>123</v>
      </c>
      <c r="Z22" s="228">
        <v>2</v>
      </c>
      <c r="AA22" s="228">
        <v>23</v>
      </c>
      <c r="AB22" s="228">
        <v>30</v>
      </c>
      <c r="AC22" s="228">
        <v>11</v>
      </c>
      <c r="AD22" s="228">
        <v>60</v>
      </c>
      <c r="AE22" s="228">
        <v>12</v>
      </c>
      <c r="AF22" s="227">
        <v>24</v>
      </c>
      <c r="AG22" s="227">
        <v>10</v>
      </c>
      <c r="AH22" s="227">
        <v>14</v>
      </c>
      <c r="AI22" s="229">
        <v>5</v>
      </c>
    </row>
    <row r="23" spans="1:35" ht="10.5" customHeight="1" x14ac:dyDescent="0.15">
      <c r="A23" s="223"/>
      <c r="B23" s="230">
        <v>6</v>
      </c>
      <c r="C23" s="234" t="s">
        <v>7</v>
      </c>
      <c r="D23" s="225">
        <v>241</v>
      </c>
      <c r="E23" s="226">
        <v>153</v>
      </c>
      <c r="F23" s="226">
        <v>88</v>
      </c>
      <c r="G23" s="227">
        <v>144</v>
      </c>
      <c r="H23" s="228">
        <v>74</v>
      </c>
      <c r="I23" s="228">
        <v>70</v>
      </c>
      <c r="J23" s="228">
        <v>39</v>
      </c>
      <c r="K23" s="228">
        <v>43</v>
      </c>
      <c r="L23" s="228">
        <v>9</v>
      </c>
      <c r="M23" s="228">
        <v>10</v>
      </c>
      <c r="N23" s="228">
        <v>2</v>
      </c>
      <c r="O23" s="228">
        <v>9</v>
      </c>
      <c r="P23" s="228">
        <v>4</v>
      </c>
      <c r="Q23" s="228">
        <v>1</v>
      </c>
      <c r="R23" s="228">
        <v>22</v>
      </c>
      <c r="S23" s="228">
        <v>5</v>
      </c>
      <c r="T23" s="227">
        <v>0</v>
      </c>
      <c r="U23" s="227">
        <v>0</v>
      </c>
      <c r="V23" s="227">
        <v>0</v>
      </c>
      <c r="W23" s="227">
        <v>13</v>
      </c>
      <c r="X23" s="228">
        <v>0</v>
      </c>
      <c r="Y23" s="228">
        <v>13</v>
      </c>
      <c r="Z23" s="228">
        <v>0</v>
      </c>
      <c r="AA23" s="228">
        <v>0</v>
      </c>
      <c r="AB23" s="228">
        <v>0</v>
      </c>
      <c r="AC23" s="228">
        <v>0</v>
      </c>
      <c r="AD23" s="228">
        <v>13</v>
      </c>
      <c r="AE23" s="228">
        <v>0</v>
      </c>
      <c r="AF23" s="227">
        <v>2</v>
      </c>
      <c r="AG23" s="227">
        <v>2</v>
      </c>
      <c r="AH23" s="233">
        <v>0</v>
      </c>
      <c r="AI23" s="229">
        <v>6</v>
      </c>
    </row>
    <row r="24" spans="1:35" ht="6" customHeight="1" x14ac:dyDescent="0.15">
      <c r="A24" s="223"/>
      <c r="B24" s="230"/>
      <c r="C24" s="234"/>
      <c r="D24" s="225"/>
      <c r="E24" s="226"/>
      <c r="F24" s="226"/>
      <c r="G24" s="227"/>
      <c r="H24" s="228"/>
      <c r="I24" s="228"/>
      <c r="J24" s="228"/>
      <c r="K24" s="228"/>
      <c r="L24" s="228"/>
      <c r="M24" s="228"/>
      <c r="N24" s="228"/>
      <c r="O24" s="228"/>
      <c r="P24" s="228"/>
      <c r="Q24" s="228"/>
      <c r="R24" s="228"/>
      <c r="S24" s="228"/>
      <c r="T24" s="227"/>
      <c r="U24" s="227"/>
      <c r="V24" s="227"/>
      <c r="W24" s="227"/>
      <c r="X24" s="228"/>
      <c r="Y24" s="228"/>
      <c r="Z24" s="228"/>
      <c r="AA24" s="228"/>
      <c r="AB24" s="228"/>
      <c r="AC24" s="228"/>
      <c r="AD24" s="228"/>
      <c r="AE24" s="228"/>
      <c r="AF24" s="227"/>
      <c r="AG24" s="227"/>
      <c r="AH24" s="233"/>
      <c r="AI24" s="229"/>
    </row>
    <row r="25" spans="1:35" ht="10.5" customHeight="1" x14ac:dyDescent="0.15">
      <c r="A25" s="251" t="s">
        <v>354</v>
      </c>
      <c r="B25" s="251"/>
      <c r="C25" s="252"/>
      <c r="D25" s="225"/>
      <c r="E25" s="226"/>
      <c r="F25" s="226"/>
      <c r="G25" s="227"/>
      <c r="H25" s="228"/>
      <c r="I25" s="228"/>
      <c r="J25" s="228"/>
      <c r="K25" s="228"/>
      <c r="L25" s="228"/>
      <c r="M25" s="228"/>
      <c r="N25" s="228"/>
      <c r="O25" s="228"/>
      <c r="P25" s="228"/>
      <c r="Q25" s="228"/>
      <c r="R25" s="228"/>
      <c r="S25" s="228"/>
      <c r="T25" s="227"/>
      <c r="U25" s="227"/>
      <c r="V25" s="227"/>
      <c r="W25" s="227"/>
      <c r="X25" s="228"/>
      <c r="Y25" s="228"/>
      <c r="Z25" s="228"/>
      <c r="AA25" s="228"/>
      <c r="AB25" s="228"/>
      <c r="AC25" s="228"/>
      <c r="AD25" s="228"/>
      <c r="AE25" s="228"/>
      <c r="AF25" s="227"/>
      <c r="AG25" s="227"/>
      <c r="AH25" s="233"/>
      <c r="AI25" s="229" t="s">
        <v>353</v>
      </c>
    </row>
    <row r="26" spans="1:35" ht="10.5" customHeight="1" x14ac:dyDescent="0.15">
      <c r="A26" s="223"/>
      <c r="B26" s="253" t="s">
        <v>352</v>
      </c>
      <c r="C26" s="254"/>
      <c r="D26" s="225">
        <v>3637</v>
      </c>
      <c r="E26" s="226">
        <v>2578</v>
      </c>
      <c r="F26" s="226">
        <v>1059</v>
      </c>
      <c r="G26" s="227">
        <v>20699</v>
      </c>
      <c r="H26" s="228">
        <v>9394</v>
      </c>
      <c r="I26" s="228">
        <v>11305</v>
      </c>
      <c r="J26" s="228">
        <v>5201</v>
      </c>
      <c r="K26" s="228">
        <v>9686</v>
      </c>
      <c r="L26" s="228">
        <v>94</v>
      </c>
      <c r="M26" s="228">
        <v>451</v>
      </c>
      <c r="N26" s="228">
        <v>114</v>
      </c>
      <c r="O26" s="228">
        <v>1209</v>
      </c>
      <c r="P26" s="228">
        <v>541</v>
      </c>
      <c r="Q26" s="228">
        <v>1007</v>
      </c>
      <c r="R26" s="228">
        <v>992</v>
      </c>
      <c r="S26" s="228">
        <v>1404</v>
      </c>
      <c r="T26" s="227">
        <v>1</v>
      </c>
      <c r="U26" s="227">
        <v>1</v>
      </c>
      <c r="V26" s="227">
        <v>0</v>
      </c>
      <c r="W26" s="227">
        <v>717</v>
      </c>
      <c r="X26" s="228">
        <v>55</v>
      </c>
      <c r="Y26" s="228">
        <v>662</v>
      </c>
      <c r="Z26" s="228">
        <v>15</v>
      </c>
      <c r="AA26" s="228">
        <v>172</v>
      </c>
      <c r="AB26" s="228">
        <v>113</v>
      </c>
      <c r="AC26" s="228">
        <v>332</v>
      </c>
      <c r="AD26" s="228">
        <v>44</v>
      </c>
      <c r="AE26" s="228">
        <v>41</v>
      </c>
      <c r="AF26" s="227">
        <v>25</v>
      </c>
      <c r="AG26" s="227">
        <v>3</v>
      </c>
      <c r="AH26" s="233">
        <v>22</v>
      </c>
      <c r="AI26" s="229" t="s">
        <v>351</v>
      </c>
    </row>
    <row r="27" spans="1:35" ht="6" customHeight="1" x14ac:dyDescent="0.15">
      <c r="A27" s="235"/>
      <c r="B27" s="236"/>
      <c r="C27" s="237"/>
      <c r="D27" s="238"/>
      <c r="E27" s="239"/>
      <c r="F27" s="239"/>
      <c r="G27" s="239"/>
      <c r="H27" s="239"/>
      <c r="I27" s="239"/>
      <c r="J27" s="239"/>
      <c r="K27" s="239"/>
      <c r="L27" s="239"/>
      <c r="M27" s="239"/>
      <c r="N27" s="239"/>
      <c r="O27" s="239"/>
      <c r="P27" s="239"/>
      <c r="Q27" s="239"/>
      <c r="R27" s="239"/>
      <c r="S27" s="239"/>
      <c r="T27" s="239"/>
      <c r="U27" s="239"/>
      <c r="V27" s="239"/>
      <c r="W27" s="240"/>
      <c r="X27" s="239"/>
      <c r="Y27" s="239"/>
      <c r="Z27" s="239"/>
      <c r="AA27" s="239"/>
      <c r="AB27" s="239"/>
      <c r="AC27" s="239"/>
      <c r="AD27" s="239"/>
      <c r="AE27" s="239"/>
      <c r="AF27" s="239"/>
      <c r="AG27" s="241"/>
      <c r="AH27" s="242"/>
      <c r="AI27" s="243"/>
    </row>
    <row r="28" spans="1:35" ht="10.5" customHeight="1" x14ac:dyDescent="0.15">
      <c r="A28" s="191" t="s">
        <v>338</v>
      </c>
    </row>
    <row r="29" spans="1:35" ht="10.5" customHeight="1" x14ac:dyDescent="0.15">
      <c r="A29" s="189" t="s">
        <v>188</v>
      </c>
    </row>
    <row r="30" spans="1:35" x14ac:dyDescent="0.15">
      <c r="A30" s="189" t="s">
        <v>187</v>
      </c>
    </row>
    <row r="32" spans="1:35" ht="12" x14ac:dyDescent="0.15">
      <c r="X32" s="244"/>
      <c r="Y32" s="244"/>
      <c r="Z32" s="244"/>
    </row>
  </sheetData>
  <sheetProtection formatCells="0" formatRows="0" insertRows="0" deleteRows="0"/>
  <mergeCells count="30">
    <mergeCell ref="AE8:AE9"/>
    <mergeCell ref="A11:C11"/>
    <mergeCell ref="A25:C25"/>
    <mergeCell ref="B26:C26"/>
    <mergeCell ref="W8:Y8"/>
    <mergeCell ref="Z8:Z9"/>
    <mergeCell ref="AA8:AA9"/>
    <mergeCell ref="AB8:AB9"/>
    <mergeCell ref="AC8:AC9"/>
    <mergeCell ref="AD8:AD9"/>
    <mergeCell ref="A7:C8"/>
    <mergeCell ref="Q8:Q9"/>
    <mergeCell ref="R8:R9"/>
    <mergeCell ref="S8:S9"/>
    <mergeCell ref="AI7:AI8"/>
    <mergeCell ref="D8:D9"/>
    <mergeCell ref="E8:E9"/>
    <mergeCell ref="F8:F9"/>
    <mergeCell ref="J8:J9"/>
    <mergeCell ref="K8:K9"/>
    <mergeCell ref="L8:L9"/>
    <mergeCell ref="M8:M9"/>
    <mergeCell ref="N8:N9"/>
    <mergeCell ref="O8:O9"/>
    <mergeCell ref="D6:F7"/>
    <mergeCell ref="Y6:AF6"/>
    <mergeCell ref="T7:V8"/>
    <mergeCell ref="Z7:AC7"/>
    <mergeCell ref="AF7:AH8"/>
    <mergeCell ref="P8:P9"/>
  </mergeCells>
  <phoneticPr fontId="10"/>
  <printOptions horizontalCentered="1"/>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J16"/>
  <sheetViews>
    <sheetView zoomScaleNormal="100" workbookViewId="0"/>
  </sheetViews>
  <sheetFormatPr defaultRowHeight="10.5" customHeight="1" x14ac:dyDescent="0.15"/>
  <cols>
    <col min="1" max="1" width="0.85546875" style="2" customWidth="1"/>
    <col min="2" max="2" width="1.28515625" style="2" customWidth="1"/>
    <col min="3" max="3" width="20" style="2" customWidth="1"/>
    <col min="4" max="5" width="6.5703125" style="2" customWidth="1"/>
    <col min="6" max="6" width="6.42578125" style="2" customWidth="1"/>
    <col min="7" max="9" width="6.7109375" style="2" customWidth="1"/>
    <col min="10" max="11" width="7" style="2" customWidth="1"/>
    <col min="12" max="12" width="5.5703125" style="2" customWidth="1"/>
    <col min="13" max="13" width="6.7109375" style="2" customWidth="1"/>
    <col min="14" max="16" width="5.5703125" style="2" customWidth="1"/>
    <col min="17" max="18" width="5.42578125" style="2" customWidth="1"/>
    <col min="19" max="19" width="6" style="2" customWidth="1"/>
    <col min="20" max="20" width="5.42578125" style="2" customWidth="1"/>
    <col min="21" max="21" width="5.42578125" style="37" customWidth="1"/>
    <col min="22" max="22" width="5.42578125" style="2" customWidth="1"/>
    <col min="23" max="23" width="6.28515625" style="2" customWidth="1"/>
    <col min="24" max="24" width="5.5703125" style="2" customWidth="1"/>
    <col min="25" max="25" width="6" style="2" customWidth="1"/>
    <col min="26" max="27" width="7.42578125" style="2" customWidth="1"/>
    <col min="28" max="28" width="5.5703125" style="2" customWidth="1"/>
    <col min="29" max="29" width="5.85546875" style="2" customWidth="1"/>
    <col min="30" max="30" width="5.5703125" style="2" customWidth="1"/>
    <col min="31" max="32" width="6.140625" style="2" customWidth="1"/>
    <col min="33" max="35" width="4.85546875" style="2" customWidth="1"/>
    <col min="36" max="36" width="5.140625" style="37" customWidth="1"/>
    <col min="37" max="16384" width="9.140625" style="2"/>
  </cols>
  <sheetData>
    <row r="1" spans="1:36" s="22" customFormat="1" ht="13.5" customHeight="1" x14ac:dyDescent="0.15">
      <c r="A1" s="34" t="s">
        <v>101</v>
      </c>
      <c r="B1" s="57"/>
      <c r="C1" s="57"/>
      <c r="D1" s="57"/>
      <c r="E1" s="57"/>
      <c r="F1" s="57"/>
      <c r="G1" s="57"/>
      <c r="H1" s="57"/>
      <c r="I1" s="57"/>
      <c r="J1" s="57"/>
      <c r="K1" s="57"/>
      <c r="L1" s="57"/>
      <c r="M1" s="57"/>
      <c r="N1" s="57"/>
      <c r="O1" s="57"/>
      <c r="P1" s="57"/>
      <c r="Q1" s="21"/>
      <c r="R1" s="57"/>
      <c r="S1" s="57"/>
      <c r="T1" s="57"/>
      <c r="U1" s="58"/>
      <c r="V1" s="57"/>
      <c r="W1" s="57"/>
      <c r="X1" s="57"/>
      <c r="Y1" s="57"/>
      <c r="Z1" s="57"/>
      <c r="AA1" s="57"/>
      <c r="AB1" s="57"/>
      <c r="AC1" s="57"/>
      <c r="AD1" s="57"/>
      <c r="AE1" s="57"/>
      <c r="AF1" s="57"/>
      <c r="AG1" s="57"/>
      <c r="AH1" s="57"/>
      <c r="AI1" s="57"/>
      <c r="AJ1" s="36"/>
    </row>
    <row r="2" spans="1:36" ht="10.5" customHeight="1" x14ac:dyDescent="0.15">
      <c r="A2" s="3"/>
      <c r="B2" s="55"/>
      <c r="C2" s="55"/>
      <c r="D2" s="55"/>
      <c r="E2" s="55"/>
      <c r="F2" s="55"/>
      <c r="G2" s="55"/>
      <c r="H2" s="55"/>
      <c r="I2" s="55"/>
      <c r="J2" s="55"/>
      <c r="K2" s="55"/>
      <c r="L2" s="55"/>
      <c r="M2" s="55"/>
      <c r="N2" s="55"/>
      <c r="O2" s="55"/>
      <c r="P2" s="55"/>
      <c r="Q2" s="1"/>
      <c r="R2" s="55"/>
      <c r="S2" s="55"/>
      <c r="T2" s="55"/>
      <c r="U2" s="56"/>
      <c r="V2" s="55"/>
      <c r="W2" s="55"/>
      <c r="X2" s="55"/>
      <c r="Y2" s="55"/>
      <c r="Z2" s="55"/>
      <c r="AA2" s="55"/>
      <c r="AB2" s="55"/>
      <c r="AC2" s="55"/>
      <c r="AD2" s="55"/>
      <c r="AE2" s="55"/>
      <c r="AF2" s="55"/>
      <c r="AG2" s="55"/>
      <c r="AH2" s="55"/>
      <c r="AI2" s="55"/>
    </row>
    <row r="3" spans="1:36" ht="10.5" customHeight="1" x14ac:dyDescent="0.15">
      <c r="A3" s="5" t="s">
        <v>100</v>
      </c>
      <c r="B3" s="55"/>
      <c r="C3" s="55"/>
      <c r="D3" s="55"/>
      <c r="E3" s="55"/>
      <c r="F3" s="55"/>
      <c r="G3" s="55"/>
      <c r="H3" s="55"/>
      <c r="I3" s="55"/>
      <c r="J3" s="55"/>
      <c r="K3" s="55"/>
      <c r="L3" s="55"/>
      <c r="M3" s="55"/>
      <c r="N3" s="55"/>
      <c r="O3" s="55"/>
      <c r="P3" s="55"/>
      <c r="Q3" s="1"/>
      <c r="R3" s="55"/>
      <c r="S3" s="55"/>
      <c r="T3" s="55"/>
      <c r="U3" s="56"/>
      <c r="V3" s="55"/>
      <c r="W3" s="55"/>
      <c r="X3" s="55"/>
      <c r="Y3" s="55"/>
      <c r="Z3" s="55"/>
      <c r="AA3" s="55"/>
      <c r="AB3" s="55"/>
      <c r="AC3" s="55"/>
      <c r="AD3" s="55"/>
      <c r="AE3" s="55"/>
      <c r="AF3" s="55"/>
      <c r="AG3" s="55"/>
      <c r="AH3" s="55"/>
      <c r="AI3" s="55"/>
    </row>
    <row r="4" spans="1:36" ht="10.5" customHeight="1" x14ac:dyDescent="0.15">
      <c r="A4" s="4" t="s">
        <v>99</v>
      </c>
      <c r="B4" s="4"/>
      <c r="C4" s="4"/>
      <c r="D4" s="4"/>
      <c r="E4" s="4"/>
      <c r="F4" s="4"/>
      <c r="G4" s="4"/>
      <c r="H4" s="4"/>
      <c r="I4" s="4"/>
      <c r="J4" s="4"/>
      <c r="K4" s="4"/>
      <c r="L4" s="4"/>
      <c r="M4" s="4"/>
      <c r="N4" s="4"/>
      <c r="O4" s="4"/>
      <c r="P4" s="4"/>
      <c r="Q4" s="55"/>
      <c r="R4" s="4"/>
      <c r="S4" s="4"/>
      <c r="T4" s="4"/>
      <c r="U4" s="5"/>
      <c r="V4" s="4"/>
      <c r="W4" s="4"/>
      <c r="X4" s="4"/>
      <c r="Y4" s="4"/>
      <c r="Z4" s="4"/>
      <c r="AA4" s="4"/>
      <c r="AB4" s="4"/>
      <c r="AC4" s="4"/>
      <c r="AD4" s="4"/>
      <c r="AE4" s="4"/>
      <c r="AF4" s="4"/>
      <c r="AG4" s="4"/>
      <c r="AH4" s="4"/>
      <c r="AI4" s="35" t="s">
        <v>98</v>
      </c>
    </row>
    <row r="5" spans="1:36" ht="10.5" customHeight="1" x14ac:dyDescent="0.15">
      <c r="A5" s="356" t="s">
        <v>97</v>
      </c>
      <c r="B5" s="357"/>
      <c r="C5" s="358"/>
      <c r="D5" s="319" t="s">
        <v>0</v>
      </c>
      <c r="E5" s="320"/>
      <c r="F5" s="321"/>
      <c r="G5" s="346" t="s">
        <v>15</v>
      </c>
      <c r="H5" s="347"/>
      <c r="I5" s="347"/>
      <c r="J5" s="347"/>
      <c r="K5" s="347"/>
      <c r="L5" s="347"/>
      <c r="M5" s="347"/>
      <c r="N5" s="347"/>
      <c r="O5" s="347"/>
      <c r="P5" s="347"/>
      <c r="Q5" s="347"/>
      <c r="R5" s="347"/>
      <c r="S5" s="347"/>
      <c r="T5" s="347"/>
      <c r="U5" s="347"/>
      <c r="V5" s="348"/>
      <c r="W5" s="346" t="s">
        <v>96</v>
      </c>
      <c r="X5" s="347"/>
      <c r="Y5" s="347"/>
      <c r="Z5" s="347"/>
      <c r="AA5" s="347"/>
      <c r="AB5" s="347"/>
      <c r="AC5" s="347"/>
      <c r="AD5" s="347"/>
      <c r="AE5" s="347"/>
      <c r="AF5" s="347"/>
      <c r="AG5" s="347"/>
      <c r="AH5" s="347"/>
      <c r="AI5" s="347"/>
    </row>
    <row r="6" spans="1:36" ht="10.5" customHeight="1" x14ac:dyDescent="0.15">
      <c r="A6" s="359"/>
      <c r="B6" s="359"/>
      <c r="C6" s="360"/>
      <c r="D6" s="322"/>
      <c r="E6" s="323"/>
      <c r="F6" s="324"/>
      <c r="G6" s="334" t="s">
        <v>14</v>
      </c>
      <c r="H6" s="314"/>
      <c r="I6" s="314"/>
      <c r="J6" s="314"/>
      <c r="K6" s="314"/>
      <c r="L6" s="314"/>
      <c r="M6" s="314"/>
      <c r="N6" s="314"/>
      <c r="O6" s="314"/>
      <c r="P6" s="314"/>
      <c r="Q6" s="314"/>
      <c r="R6" s="314"/>
      <c r="S6" s="315"/>
      <c r="T6" s="319" t="s">
        <v>95</v>
      </c>
      <c r="U6" s="320"/>
      <c r="V6" s="321"/>
      <c r="W6" s="334" t="s">
        <v>10</v>
      </c>
      <c r="X6" s="314"/>
      <c r="Y6" s="314"/>
      <c r="Z6" s="314"/>
      <c r="AA6" s="314"/>
      <c r="AB6" s="314"/>
      <c r="AC6" s="314"/>
      <c r="AD6" s="314"/>
      <c r="AE6" s="314"/>
      <c r="AF6" s="315"/>
      <c r="AG6" s="319" t="s">
        <v>95</v>
      </c>
      <c r="AH6" s="320"/>
      <c r="AI6" s="320"/>
    </row>
    <row r="7" spans="1:36" ht="10.5" customHeight="1" x14ac:dyDescent="0.15">
      <c r="A7" s="359"/>
      <c r="B7" s="359"/>
      <c r="C7" s="360"/>
      <c r="D7" s="317" t="s">
        <v>81</v>
      </c>
      <c r="E7" s="317" t="s">
        <v>83</v>
      </c>
      <c r="F7" s="317" t="s">
        <v>82</v>
      </c>
      <c r="G7" s="334" t="s">
        <v>1</v>
      </c>
      <c r="H7" s="314"/>
      <c r="I7" s="315"/>
      <c r="J7" s="316" t="s">
        <v>89</v>
      </c>
      <c r="K7" s="316" t="s">
        <v>88</v>
      </c>
      <c r="L7" s="317" t="s">
        <v>94</v>
      </c>
      <c r="M7" s="317" t="s">
        <v>93</v>
      </c>
      <c r="N7" s="317" t="s">
        <v>92</v>
      </c>
      <c r="O7" s="317" t="s">
        <v>91</v>
      </c>
      <c r="P7" s="334" t="s">
        <v>86</v>
      </c>
      <c r="Q7" s="350" t="s">
        <v>85</v>
      </c>
      <c r="R7" s="351" t="s">
        <v>84</v>
      </c>
      <c r="S7" s="353" t="s">
        <v>90</v>
      </c>
      <c r="T7" s="322"/>
      <c r="U7" s="323"/>
      <c r="V7" s="324"/>
      <c r="W7" s="323" t="s">
        <v>81</v>
      </c>
      <c r="X7" s="323"/>
      <c r="Y7" s="324"/>
      <c r="Z7" s="363" t="s">
        <v>89</v>
      </c>
      <c r="AA7" s="363" t="s">
        <v>88</v>
      </c>
      <c r="AB7" s="327" t="s">
        <v>87</v>
      </c>
      <c r="AC7" s="327" t="s">
        <v>86</v>
      </c>
      <c r="AD7" s="327" t="s">
        <v>85</v>
      </c>
      <c r="AE7" s="326" t="s">
        <v>84</v>
      </c>
      <c r="AF7" s="326" t="s">
        <v>51</v>
      </c>
      <c r="AG7" s="322"/>
      <c r="AH7" s="323"/>
      <c r="AI7" s="323"/>
    </row>
    <row r="8" spans="1:36" ht="10.5" customHeight="1" x14ac:dyDescent="0.15">
      <c r="A8" s="361"/>
      <c r="B8" s="361"/>
      <c r="C8" s="362"/>
      <c r="D8" s="349"/>
      <c r="E8" s="349"/>
      <c r="F8" s="349"/>
      <c r="G8" s="14" t="s">
        <v>81</v>
      </c>
      <c r="H8" s="14" t="s">
        <v>83</v>
      </c>
      <c r="I8" s="14" t="s">
        <v>82</v>
      </c>
      <c r="J8" s="352"/>
      <c r="K8" s="352"/>
      <c r="L8" s="349"/>
      <c r="M8" s="349"/>
      <c r="N8" s="349"/>
      <c r="O8" s="317"/>
      <c r="P8" s="319"/>
      <c r="Q8" s="350"/>
      <c r="R8" s="351"/>
      <c r="S8" s="351"/>
      <c r="T8" s="32" t="s">
        <v>81</v>
      </c>
      <c r="U8" s="7" t="s">
        <v>83</v>
      </c>
      <c r="V8" s="33" t="s">
        <v>82</v>
      </c>
      <c r="W8" s="7" t="s">
        <v>81</v>
      </c>
      <c r="X8" s="7" t="s">
        <v>83</v>
      </c>
      <c r="Y8" s="7" t="s">
        <v>82</v>
      </c>
      <c r="Z8" s="316"/>
      <c r="AA8" s="316"/>
      <c r="AB8" s="317"/>
      <c r="AC8" s="317"/>
      <c r="AD8" s="317"/>
      <c r="AE8" s="327"/>
      <c r="AF8" s="327"/>
      <c r="AG8" s="7" t="s">
        <v>81</v>
      </c>
      <c r="AH8" s="7" t="s">
        <v>83</v>
      </c>
      <c r="AI8" s="8" t="s">
        <v>82</v>
      </c>
    </row>
    <row r="9" spans="1:36" s="9" customFormat="1" ht="10.5" customHeight="1" x14ac:dyDescent="0.15">
      <c r="A9" s="354" t="s">
        <v>81</v>
      </c>
      <c r="B9" s="354"/>
      <c r="C9" s="355"/>
      <c r="D9" s="23">
        <v>5354</v>
      </c>
      <c r="E9" s="15">
        <v>3909</v>
      </c>
      <c r="F9" s="15">
        <v>1445</v>
      </c>
      <c r="G9" s="15">
        <v>28182</v>
      </c>
      <c r="H9" s="15">
        <v>15301</v>
      </c>
      <c r="I9" s="15">
        <v>12881</v>
      </c>
      <c r="J9" s="15">
        <v>8766</v>
      </c>
      <c r="K9" s="15">
        <v>11004</v>
      </c>
      <c r="L9" s="15">
        <v>502</v>
      </c>
      <c r="M9" s="15">
        <v>2402</v>
      </c>
      <c r="N9" s="15">
        <v>577</v>
      </c>
      <c r="O9" s="15">
        <v>766</v>
      </c>
      <c r="P9" s="15">
        <v>275</v>
      </c>
      <c r="Q9" s="15">
        <v>798</v>
      </c>
      <c r="R9" s="15">
        <v>792</v>
      </c>
      <c r="S9" s="15">
        <v>2300</v>
      </c>
      <c r="T9" s="15">
        <v>823</v>
      </c>
      <c r="U9" s="38">
        <v>562</v>
      </c>
      <c r="V9" s="15">
        <v>261</v>
      </c>
      <c r="W9" s="54">
        <v>4804</v>
      </c>
      <c r="X9" s="54">
        <v>401</v>
      </c>
      <c r="Y9" s="54">
        <v>4403</v>
      </c>
      <c r="Z9" s="54">
        <v>651</v>
      </c>
      <c r="AA9" s="54">
        <v>717</v>
      </c>
      <c r="AB9" s="54">
        <v>405</v>
      </c>
      <c r="AC9" s="54">
        <v>1538</v>
      </c>
      <c r="AD9" s="54">
        <v>855</v>
      </c>
      <c r="AE9" s="54">
        <v>613</v>
      </c>
      <c r="AF9" s="54">
        <v>25</v>
      </c>
      <c r="AG9" s="54">
        <v>112</v>
      </c>
      <c r="AH9" s="54">
        <v>46</v>
      </c>
      <c r="AI9" s="54">
        <v>66</v>
      </c>
      <c r="AJ9" s="59"/>
    </row>
    <row r="10" spans="1:36" ht="10.5" customHeight="1" x14ac:dyDescent="0.15">
      <c r="A10" s="13"/>
      <c r="B10" s="16">
        <v>1</v>
      </c>
      <c r="C10" s="51" t="s">
        <v>80</v>
      </c>
      <c r="D10" s="24">
        <v>881</v>
      </c>
      <c r="E10" s="50">
        <v>652</v>
      </c>
      <c r="F10" s="50">
        <v>229</v>
      </c>
      <c r="G10" s="50">
        <v>3819</v>
      </c>
      <c r="H10" s="50">
        <v>2780</v>
      </c>
      <c r="I10" s="50">
        <v>1039</v>
      </c>
      <c r="J10" s="50">
        <v>586</v>
      </c>
      <c r="K10" s="50">
        <v>444</v>
      </c>
      <c r="L10" s="50">
        <v>268</v>
      </c>
      <c r="M10" s="50">
        <v>1473</v>
      </c>
      <c r="N10" s="50">
        <v>416</v>
      </c>
      <c r="O10" s="50">
        <v>218</v>
      </c>
      <c r="P10" s="50">
        <v>13</v>
      </c>
      <c r="Q10" s="10">
        <v>96</v>
      </c>
      <c r="R10" s="50">
        <v>101</v>
      </c>
      <c r="S10" s="50">
        <v>204</v>
      </c>
      <c r="T10" s="50">
        <v>72</v>
      </c>
      <c r="U10" s="50">
        <v>45</v>
      </c>
      <c r="V10" s="50">
        <v>27</v>
      </c>
      <c r="W10" s="50">
        <v>707</v>
      </c>
      <c r="X10" s="50">
        <v>121</v>
      </c>
      <c r="Y10" s="50">
        <v>586</v>
      </c>
      <c r="Z10" s="50">
        <v>139</v>
      </c>
      <c r="AA10" s="50">
        <v>183</v>
      </c>
      <c r="AB10" s="50">
        <v>52</v>
      </c>
      <c r="AC10" s="50">
        <v>99</v>
      </c>
      <c r="AD10" s="50">
        <v>65</v>
      </c>
      <c r="AE10" s="50">
        <v>160</v>
      </c>
      <c r="AF10" s="50">
        <v>9</v>
      </c>
      <c r="AG10" s="50">
        <v>53</v>
      </c>
      <c r="AH10" s="50">
        <v>26</v>
      </c>
      <c r="AI10" s="50">
        <v>27</v>
      </c>
    </row>
    <row r="11" spans="1:36" ht="10.5" customHeight="1" x14ac:dyDescent="0.15">
      <c r="A11" s="13"/>
      <c r="B11" s="16">
        <v>2</v>
      </c>
      <c r="C11" s="51" t="s">
        <v>79</v>
      </c>
      <c r="D11" s="24">
        <v>2962</v>
      </c>
      <c r="E11" s="50">
        <v>2355</v>
      </c>
      <c r="F11" s="50">
        <v>607</v>
      </c>
      <c r="G11" s="50">
        <v>14234</v>
      </c>
      <c r="H11" s="50">
        <v>7245</v>
      </c>
      <c r="I11" s="50">
        <v>6989</v>
      </c>
      <c r="J11" s="50">
        <v>4379</v>
      </c>
      <c r="K11" s="50">
        <v>6584</v>
      </c>
      <c r="L11" s="50">
        <v>154</v>
      </c>
      <c r="M11" s="50">
        <v>721</v>
      </c>
      <c r="N11" s="50">
        <v>104</v>
      </c>
      <c r="O11" s="50">
        <v>265</v>
      </c>
      <c r="P11" s="50">
        <v>208</v>
      </c>
      <c r="Q11" s="10">
        <v>389</v>
      </c>
      <c r="R11" s="50">
        <v>235</v>
      </c>
      <c r="S11" s="50">
        <v>1195</v>
      </c>
      <c r="T11" s="50">
        <v>411</v>
      </c>
      <c r="U11" s="50">
        <v>268</v>
      </c>
      <c r="V11" s="50">
        <v>143</v>
      </c>
      <c r="W11" s="50">
        <v>2295</v>
      </c>
      <c r="X11" s="50">
        <v>119</v>
      </c>
      <c r="Y11" s="50">
        <v>2176</v>
      </c>
      <c r="Z11" s="50">
        <v>253</v>
      </c>
      <c r="AA11" s="50">
        <v>340</v>
      </c>
      <c r="AB11" s="50">
        <v>284</v>
      </c>
      <c r="AC11" s="50">
        <v>670</v>
      </c>
      <c r="AD11" s="50">
        <v>641</v>
      </c>
      <c r="AE11" s="50">
        <v>103</v>
      </c>
      <c r="AF11" s="50">
        <v>4</v>
      </c>
      <c r="AG11" s="50">
        <v>16</v>
      </c>
      <c r="AH11" s="50">
        <v>4</v>
      </c>
      <c r="AI11" s="50">
        <v>12</v>
      </c>
    </row>
    <row r="12" spans="1:36" ht="10.5" customHeight="1" x14ac:dyDescent="0.15">
      <c r="A12" s="13"/>
      <c r="B12" s="16">
        <v>3</v>
      </c>
      <c r="C12" s="51" t="s">
        <v>78</v>
      </c>
      <c r="D12" s="39" t="s">
        <v>12</v>
      </c>
      <c r="E12" s="40" t="s">
        <v>12</v>
      </c>
      <c r="F12" s="40" t="s">
        <v>12</v>
      </c>
      <c r="G12" s="50">
        <v>194</v>
      </c>
      <c r="H12" s="50">
        <v>135</v>
      </c>
      <c r="I12" s="50">
        <v>59</v>
      </c>
      <c r="J12" s="50" t="s">
        <v>12</v>
      </c>
      <c r="K12" s="50" t="s">
        <v>12</v>
      </c>
      <c r="L12" s="50" t="s">
        <v>12</v>
      </c>
      <c r="M12" s="50" t="s">
        <v>12</v>
      </c>
      <c r="N12" s="40" t="s">
        <v>12</v>
      </c>
      <c r="O12" s="40">
        <v>194</v>
      </c>
      <c r="P12" s="50" t="s">
        <v>12</v>
      </c>
      <c r="Q12" s="10" t="s">
        <v>12</v>
      </c>
      <c r="R12" s="50" t="s">
        <v>12</v>
      </c>
      <c r="S12" s="40" t="s">
        <v>12</v>
      </c>
      <c r="T12" s="40" t="s">
        <v>12</v>
      </c>
      <c r="U12" s="40" t="s">
        <v>12</v>
      </c>
      <c r="V12" s="40" t="s">
        <v>12</v>
      </c>
      <c r="W12" s="50" t="s">
        <v>12</v>
      </c>
      <c r="X12" s="50" t="s">
        <v>12</v>
      </c>
      <c r="Y12" s="50" t="s">
        <v>12</v>
      </c>
      <c r="Z12" s="50" t="s">
        <v>12</v>
      </c>
      <c r="AA12" s="50" t="s">
        <v>12</v>
      </c>
      <c r="AB12" s="40" t="s">
        <v>12</v>
      </c>
      <c r="AC12" s="50" t="s">
        <v>12</v>
      </c>
      <c r="AD12" s="50" t="s">
        <v>12</v>
      </c>
      <c r="AE12" s="50" t="s">
        <v>12</v>
      </c>
      <c r="AF12" s="50" t="s">
        <v>12</v>
      </c>
      <c r="AG12" s="50" t="s">
        <v>12</v>
      </c>
      <c r="AH12" s="50" t="s">
        <v>12</v>
      </c>
      <c r="AI12" s="50" t="s">
        <v>12</v>
      </c>
    </row>
    <row r="13" spans="1:36" ht="10.5" customHeight="1" x14ac:dyDescent="0.15">
      <c r="A13" s="13"/>
      <c r="B13" s="16">
        <v>4</v>
      </c>
      <c r="C13" s="51" t="s">
        <v>77</v>
      </c>
      <c r="D13" s="24" t="s">
        <v>12</v>
      </c>
      <c r="E13" s="50" t="s">
        <v>12</v>
      </c>
      <c r="F13" s="50" t="s">
        <v>12</v>
      </c>
      <c r="G13" s="50">
        <v>1649</v>
      </c>
      <c r="H13" s="50">
        <v>745</v>
      </c>
      <c r="I13" s="50">
        <v>904</v>
      </c>
      <c r="J13" s="50">
        <v>817</v>
      </c>
      <c r="K13" s="50">
        <v>484</v>
      </c>
      <c r="L13" s="50">
        <v>11</v>
      </c>
      <c r="M13" s="50">
        <v>14</v>
      </c>
      <c r="N13" s="50">
        <v>1</v>
      </c>
      <c r="O13" s="50">
        <v>5</v>
      </c>
      <c r="P13" s="50">
        <v>22</v>
      </c>
      <c r="Q13" s="10">
        <v>106</v>
      </c>
      <c r="R13" s="50">
        <v>101</v>
      </c>
      <c r="S13" s="50">
        <v>88</v>
      </c>
      <c r="T13" s="50">
        <v>17</v>
      </c>
      <c r="U13" s="50">
        <v>10</v>
      </c>
      <c r="V13" s="50">
        <v>7</v>
      </c>
      <c r="W13" s="50">
        <v>720</v>
      </c>
      <c r="X13" s="50">
        <v>57</v>
      </c>
      <c r="Y13" s="50">
        <v>663</v>
      </c>
      <c r="Z13" s="50">
        <v>105</v>
      </c>
      <c r="AA13" s="50">
        <v>96</v>
      </c>
      <c r="AB13" s="50">
        <v>2</v>
      </c>
      <c r="AC13" s="50">
        <v>311</v>
      </c>
      <c r="AD13" s="50">
        <v>78</v>
      </c>
      <c r="AE13" s="50">
        <v>124</v>
      </c>
      <c r="AF13" s="50">
        <v>4</v>
      </c>
      <c r="AG13" s="50">
        <v>23</v>
      </c>
      <c r="AH13" s="50">
        <v>8</v>
      </c>
      <c r="AI13" s="50">
        <v>15</v>
      </c>
    </row>
    <row r="14" spans="1:36" ht="10.5" customHeight="1" x14ac:dyDescent="0.15">
      <c r="A14" s="13"/>
      <c r="B14" s="16">
        <v>5</v>
      </c>
      <c r="C14" s="51" t="s">
        <v>76</v>
      </c>
      <c r="D14" s="39">
        <v>1334</v>
      </c>
      <c r="E14" s="40">
        <v>797</v>
      </c>
      <c r="F14" s="40">
        <v>537</v>
      </c>
      <c r="G14" s="50">
        <v>7169</v>
      </c>
      <c r="H14" s="50">
        <v>3646</v>
      </c>
      <c r="I14" s="50">
        <v>3523</v>
      </c>
      <c r="J14" s="40">
        <v>2703</v>
      </c>
      <c r="K14" s="40">
        <v>2811</v>
      </c>
      <c r="L14" s="40">
        <v>52</v>
      </c>
      <c r="M14" s="40">
        <v>182</v>
      </c>
      <c r="N14" s="40">
        <v>45</v>
      </c>
      <c r="O14" s="50">
        <v>84</v>
      </c>
      <c r="P14" s="40">
        <v>32</v>
      </c>
      <c r="Q14" s="40">
        <v>207</v>
      </c>
      <c r="R14" s="40">
        <v>307</v>
      </c>
      <c r="S14" s="40">
        <v>746</v>
      </c>
      <c r="T14" s="40">
        <v>275</v>
      </c>
      <c r="U14" s="40">
        <v>198</v>
      </c>
      <c r="V14" s="40">
        <v>77</v>
      </c>
      <c r="W14" s="40">
        <v>1009</v>
      </c>
      <c r="X14" s="40">
        <v>93</v>
      </c>
      <c r="Y14" s="40">
        <v>916</v>
      </c>
      <c r="Z14" s="40">
        <v>139</v>
      </c>
      <c r="AA14" s="40">
        <v>82</v>
      </c>
      <c r="AB14" s="40">
        <v>66</v>
      </c>
      <c r="AC14" s="40">
        <v>422</v>
      </c>
      <c r="AD14" s="40">
        <v>68</v>
      </c>
      <c r="AE14" s="40">
        <v>226</v>
      </c>
      <c r="AF14" s="40">
        <v>6</v>
      </c>
      <c r="AG14" s="40">
        <v>9</v>
      </c>
      <c r="AH14" s="40">
        <v>5</v>
      </c>
      <c r="AI14" s="40">
        <v>4</v>
      </c>
    </row>
    <row r="15" spans="1:36" ht="10.5" customHeight="1" x14ac:dyDescent="0.15">
      <c r="A15" s="18"/>
      <c r="B15" s="19">
        <v>6</v>
      </c>
      <c r="C15" s="49" t="s">
        <v>75</v>
      </c>
      <c r="D15" s="25">
        <v>177</v>
      </c>
      <c r="E15" s="48">
        <v>105</v>
      </c>
      <c r="F15" s="48">
        <v>72</v>
      </c>
      <c r="G15" s="48">
        <v>1117</v>
      </c>
      <c r="H15" s="48">
        <v>750</v>
      </c>
      <c r="I15" s="48">
        <v>367</v>
      </c>
      <c r="J15" s="48">
        <v>281</v>
      </c>
      <c r="K15" s="48">
        <v>681</v>
      </c>
      <c r="L15" s="48">
        <v>17</v>
      </c>
      <c r="M15" s="48">
        <v>12</v>
      </c>
      <c r="N15" s="48">
        <v>11</v>
      </c>
      <c r="O15" s="41" t="s">
        <v>12</v>
      </c>
      <c r="P15" s="41" t="s">
        <v>12</v>
      </c>
      <c r="Q15" s="41" t="s">
        <v>12</v>
      </c>
      <c r="R15" s="48">
        <v>48</v>
      </c>
      <c r="S15" s="41">
        <v>67</v>
      </c>
      <c r="T15" s="48">
        <v>48</v>
      </c>
      <c r="U15" s="48">
        <v>41</v>
      </c>
      <c r="V15" s="48">
        <v>7</v>
      </c>
      <c r="W15" s="48">
        <v>73</v>
      </c>
      <c r="X15" s="48">
        <v>11</v>
      </c>
      <c r="Y15" s="48">
        <v>62</v>
      </c>
      <c r="Z15" s="48">
        <v>15</v>
      </c>
      <c r="AA15" s="48">
        <v>16</v>
      </c>
      <c r="AB15" s="41">
        <v>1</v>
      </c>
      <c r="AC15" s="48">
        <v>36</v>
      </c>
      <c r="AD15" s="48">
        <v>3</v>
      </c>
      <c r="AE15" s="41" t="s">
        <v>12</v>
      </c>
      <c r="AF15" s="41">
        <v>2</v>
      </c>
      <c r="AG15" s="48">
        <v>11</v>
      </c>
      <c r="AH15" s="48">
        <v>3</v>
      </c>
      <c r="AI15" s="48">
        <v>8</v>
      </c>
    </row>
    <row r="16" spans="1:36" ht="10.5" customHeight="1" x14ac:dyDescent="0.15">
      <c r="A16" s="5" t="s">
        <v>74</v>
      </c>
    </row>
  </sheetData>
  <mergeCells count="31">
    <mergeCell ref="AE7:AE8"/>
    <mergeCell ref="AG6:AI7"/>
    <mergeCell ref="W7:Y7"/>
    <mergeCell ref="Z7:Z8"/>
    <mergeCell ref="AA7:AA8"/>
    <mergeCell ref="AC7:AC8"/>
    <mergeCell ref="AF7:AF8"/>
    <mergeCell ref="W6:AF6"/>
    <mergeCell ref="AB7:AB8"/>
    <mergeCell ref="A9:C9"/>
    <mergeCell ref="D7:D8"/>
    <mergeCell ref="E7:E8"/>
    <mergeCell ref="F7:F8"/>
    <mergeCell ref="D5:F6"/>
    <mergeCell ref="A5:C8"/>
    <mergeCell ref="W5:AI5"/>
    <mergeCell ref="G6:S6"/>
    <mergeCell ref="G5:V5"/>
    <mergeCell ref="L7:L8"/>
    <mergeCell ref="M7:M8"/>
    <mergeCell ref="N7:N8"/>
    <mergeCell ref="O7:O8"/>
    <mergeCell ref="P7:P8"/>
    <mergeCell ref="Q7:Q8"/>
    <mergeCell ref="R7:R8"/>
    <mergeCell ref="J7:J8"/>
    <mergeCell ref="K7:K8"/>
    <mergeCell ref="G7:I7"/>
    <mergeCell ref="S7:S8"/>
    <mergeCell ref="T6:V7"/>
    <mergeCell ref="AD7:AD8"/>
  </mergeCells>
  <phoneticPr fontId="10"/>
  <printOptions gridLinesSet="0"/>
  <pageMargins left="0.6692913385826772" right="0.6692913385826772" top="0.78740157480314965" bottom="0.86614173228346458" header="0" footer="0"/>
  <pageSetup paperSize="9" scale="70" pageOrder="overThenDown"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J16"/>
  <sheetViews>
    <sheetView zoomScaleNormal="100" workbookViewId="0"/>
  </sheetViews>
  <sheetFormatPr defaultRowHeight="10.5" customHeight="1" x14ac:dyDescent="0.15"/>
  <cols>
    <col min="1" max="1" width="0.85546875" style="2" customWidth="1"/>
    <col min="2" max="2" width="1.28515625" style="2" customWidth="1"/>
    <col min="3" max="3" width="21.7109375" style="2" customWidth="1"/>
    <col min="4" max="5" width="6.5703125" style="2" customWidth="1"/>
    <col min="6" max="6" width="6.42578125" style="2" customWidth="1"/>
    <col min="7" max="9" width="6.7109375" style="2" customWidth="1"/>
    <col min="10" max="11" width="7" style="2" customWidth="1"/>
    <col min="12" max="12" width="5.5703125" style="2" customWidth="1"/>
    <col min="13" max="13" width="6.7109375" style="2" customWidth="1"/>
    <col min="14" max="16" width="5.5703125" style="2" customWidth="1"/>
    <col min="17" max="18" width="5.42578125" style="2" customWidth="1"/>
    <col min="19" max="19" width="6" style="2" customWidth="1"/>
    <col min="20" max="20" width="5.42578125" style="2" customWidth="1"/>
    <col min="21" max="21" width="5.42578125" style="37" customWidth="1"/>
    <col min="22" max="22" width="5.42578125" style="2" customWidth="1"/>
    <col min="23" max="23" width="6.28515625" style="2" customWidth="1"/>
    <col min="24" max="24" width="5.5703125" style="2" customWidth="1"/>
    <col min="25" max="25" width="6" style="2" customWidth="1"/>
    <col min="26" max="27" width="7.42578125" style="2" customWidth="1"/>
    <col min="28" max="28" width="5.5703125" style="2" customWidth="1"/>
    <col min="29" max="29" width="5.85546875" style="2" customWidth="1"/>
    <col min="30" max="30" width="5.5703125" style="2" customWidth="1"/>
    <col min="31" max="32" width="6.140625" style="2" customWidth="1"/>
    <col min="33" max="35" width="4.85546875" style="2" customWidth="1"/>
    <col min="36" max="36" width="4.140625" style="2" customWidth="1"/>
    <col min="37" max="37" width="5.140625" style="2" customWidth="1"/>
    <col min="38" max="16384" width="9.140625" style="2"/>
  </cols>
  <sheetData>
    <row r="1" spans="1:36" s="22" customFormat="1" ht="13.5" customHeight="1" x14ac:dyDescent="0.15">
      <c r="A1" s="34" t="s">
        <v>73</v>
      </c>
      <c r="B1" s="57"/>
      <c r="C1" s="57"/>
      <c r="D1" s="57"/>
      <c r="E1" s="57"/>
      <c r="F1" s="57"/>
      <c r="G1" s="57"/>
      <c r="H1" s="57"/>
      <c r="I1" s="57"/>
      <c r="J1" s="57"/>
      <c r="K1" s="57"/>
      <c r="L1" s="57"/>
      <c r="M1" s="57"/>
      <c r="N1" s="57"/>
      <c r="O1" s="57"/>
      <c r="P1" s="57"/>
      <c r="Q1" s="21"/>
      <c r="R1" s="57"/>
      <c r="S1" s="57"/>
      <c r="T1" s="57"/>
      <c r="U1" s="58"/>
      <c r="V1" s="57"/>
      <c r="W1" s="57"/>
      <c r="X1" s="57"/>
      <c r="Y1" s="57"/>
      <c r="Z1" s="57"/>
      <c r="AA1" s="57"/>
      <c r="AB1" s="57"/>
      <c r="AC1" s="57"/>
      <c r="AD1" s="57"/>
      <c r="AE1" s="57"/>
      <c r="AF1" s="57"/>
      <c r="AG1" s="57"/>
      <c r="AH1" s="57"/>
      <c r="AI1" s="57"/>
    </row>
    <row r="2" spans="1:36" ht="10.5" customHeight="1" x14ac:dyDescent="0.15">
      <c r="A2" s="3"/>
      <c r="B2" s="55"/>
      <c r="C2" s="55"/>
      <c r="D2" s="55"/>
      <c r="E2" s="55"/>
      <c r="F2" s="55"/>
      <c r="G2" s="55"/>
      <c r="H2" s="55"/>
      <c r="I2" s="55"/>
      <c r="J2" s="55"/>
      <c r="K2" s="55"/>
      <c r="L2" s="55"/>
      <c r="M2" s="55"/>
      <c r="N2" s="55"/>
      <c r="O2" s="55"/>
      <c r="P2" s="55"/>
      <c r="Q2" s="1"/>
      <c r="R2" s="55"/>
      <c r="S2" s="55"/>
      <c r="T2" s="55"/>
      <c r="U2" s="56"/>
      <c r="V2" s="55"/>
      <c r="W2" s="55"/>
      <c r="X2" s="55"/>
      <c r="Y2" s="55"/>
      <c r="Z2" s="55"/>
      <c r="AA2" s="55"/>
      <c r="AB2" s="55"/>
      <c r="AC2" s="55"/>
      <c r="AD2" s="55"/>
      <c r="AE2" s="55"/>
      <c r="AF2" s="55"/>
      <c r="AG2" s="55"/>
      <c r="AH2" s="55"/>
      <c r="AI2" s="55"/>
    </row>
    <row r="3" spans="1:36" ht="10.5" customHeight="1" x14ac:dyDescent="0.15">
      <c r="A3" s="5" t="s">
        <v>72</v>
      </c>
      <c r="B3" s="55"/>
      <c r="C3" s="55"/>
      <c r="D3" s="55"/>
      <c r="E3" s="55"/>
      <c r="F3" s="55"/>
      <c r="G3" s="55"/>
      <c r="H3" s="55"/>
      <c r="I3" s="55"/>
      <c r="J3" s="55"/>
      <c r="K3" s="55"/>
      <c r="L3" s="55"/>
      <c r="M3" s="55"/>
      <c r="N3" s="55"/>
      <c r="O3" s="55"/>
      <c r="P3" s="55"/>
      <c r="Q3" s="1"/>
      <c r="R3" s="55"/>
      <c r="S3" s="55"/>
      <c r="T3" s="55"/>
      <c r="U3" s="56"/>
      <c r="V3" s="55"/>
      <c r="W3" s="55"/>
      <c r="X3" s="55"/>
      <c r="Y3" s="55"/>
      <c r="Z3" s="55"/>
      <c r="AA3" s="55"/>
      <c r="AB3" s="55"/>
      <c r="AC3" s="55"/>
      <c r="AD3" s="55"/>
      <c r="AE3" s="55"/>
      <c r="AF3" s="55"/>
      <c r="AG3" s="55"/>
      <c r="AH3" s="55"/>
      <c r="AI3" s="55"/>
      <c r="AJ3" s="37"/>
    </row>
    <row r="4" spans="1:36" ht="10.5" customHeight="1" x14ac:dyDescent="0.15">
      <c r="A4" s="4" t="s">
        <v>71</v>
      </c>
      <c r="B4" s="4"/>
      <c r="C4" s="4"/>
      <c r="D4" s="4"/>
      <c r="E4" s="4"/>
      <c r="F4" s="4"/>
      <c r="G4" s="4"/>
      <c r="H4" s="4"/>
      <c r="I4" s="4"/>
      <c r="J4" s="4"/>
      <c r="K4" s="4"/>
      <c r="L4" s="4"/>
      <c r="M4" s="4"/>
      <c r="N4" s="4"/>
      <c r="O4" s="4"/>
      <c r="P4" s="4"/>
      <c r="Q4" s="55"/>
      <c r="R4" s="4"/>
      <c r="S4" s="4"/>
      <c r="T4" s="4"/>
      <c r="U4" s="5"/>
      <c r="V4" s="4"/>
      <c r="W4" s="4"/>
      <c r="X4" s="4"/>
      <c r="Y4" s="4"/>
      <c r="Z4" s="4"/>
      <c r="AA4" s="4"/>
      <c r="AB4" s="4"/>
      <c r="AC4" s="4"/>
      <c r="AD4" s="4"/>
      <c r="AE4" s="4"/>
      <c r="AF4" s="4"/>
      <c r="AG4" s="4"/>
      <c r="AH4" s="4"/>
      <c r="AI4" s="4"/>
      <c r="AJ4" s="35" t="s">
        <v>70</v>
      </c>
    </row>
    <row r="5" spans="1:36" ht="10.5" customHeight="1" x14ac:dyDescent="0.15">
      <c r="A5" s="356" t="s">
        <v>68</v>
      </c>
      <c r="B5" s="357"/>
      <c r="C5" s="358"/>
      <c r="D5" s="319" t="s">
        <v>0</v>
      </c>
      <c r="E5" s="320"/>
      <c r="F5" s="321"/>
      <c r="G5" s="346" t="s">
        <v>15</v>
      </c>
      <c r="H5" s="347"/>
      <c r="I5" s="347"/>
      <c r="J5" s="347"/>
      <c r="K5" s="347"/>
      <c r="L5" s="347"/>
      <c r="M5" s="347"/>
      <c r="N5" s="347"/>
      <c r="O5" s="347"/>
      <c r="P5" s="347"/>
      <c r="Q5" s="347"/>
      <c r="R5" s="347"/>
      <c r="S5" s="347"/>
      <c r="T5" s="347"/>
      <c r="U5" s="347"/>
      <c r="V5" s="348"/>
      <c r="W5" s="346" t="s">
        <v>69</v>
      </c>
      <c r="X5" s="347"/>
      <c r="Y5" s="347"/>
      <c r="Z5" s="347"/>
      <c r="AA5" s="347"/>
      <c r="AB5" s="347"/>
      <c r="AC5" s="347"/>
      <c r="AD5" s="347"/>
      <c r="AE5" s="347"/>
      <c r="AF5" s="347"/>
      <c r="AG5" s="347"/>
      <c r="AH5" s="347"/>
      <c r="AI5" s="348"/>
      <c r="AJ5" s="319" t="s">
        <v>68</v>
      </c>
    </row>
    <row r="6" spans="1:36" ht="10.5" customHeight="1" x14ac:dyDescent="0.15">
      <c r="A6" s="359"/>
      <c r="B6" s="359"/>
      <c r="C6" s="360"/>
      <c r="D6" s="322"/>
      <c r="E6" s="323"/>
      <c r="F6" s="324"/>
      <c r="G6" s="334" t="s">
        <v>14</v>
      </c>
      <c r="H6" s="314"/>
      <c r="I6" s="314"/>
      <c r="J6" s="314"/>
      <c r="K6" s="314"/>
      <c r="L6" s="314"/>
      <c r="M6" s="314"/>
      <c r="N6" s="314"/>
      <c r="O6" s="314"/>
      <c r="P6" s="314"/>
      <c r="Q6" s="314"/>
      <c r="R6" s="314"/>
      <c r="S6" s="315"/>
      <c r="T6" s="319" t="s">
        <v>67</v>
      </c>
      <c r="U6" s="320"/>
      <c r="V6" s="321"/>
      <c r="W6" s="334" t="s">
        <v>10</v>
      </c>
      <c r="X6" s="314"/>
      <c r="Y6" s="314"/>
      <c r="Z6" s="314"/>
      <c r="AA6" s="314"/>
      <c r="AB6" s="314"/>
      <c r="AC6" s="314"/>
      <c r="AD6" s="314"/>
      <c r="AE6" s="314"/>
      <c r="AF6" s="315"/>
      <c r="AG6" s="319" t="s">
        <v>67</v>
      </c>
      <c r="AH6" s="320"/>
      <c r="AI6" s="320"/>
      <c r="AJ6" s="364"/>
    </row>
    <row r="7" spans="1:36" ht="10.5" customHeight="1" x14ac:dyDescent="0.15">
      <c r="A7" s="359"/>
      <c r="B7" s="359"/>
      <c r="C7" s="360"/>
      <c r="D7" s="317" t="s">
        <v>66</v>
      </c>
      <c r="E7" s="317" t="s">
        <v>65</v>
      </c>
      <c r="F7" s="317" t="s">
        <v>64</v>
      </c>
      <c r="G7" s="334" t="s">
        <v>1</v>
      </c>
      <c r="H7" s="314"/>
      <c r="I7" s="315"/>
      <c r="J7" s="316" t="s">
        <v>63</v>
      </c>
      <c r="K7" s="316" t="s">
        <v>62</v>
      </c>
      <c r="L7" s="317" t="s">
        <v>61</v>
      </c>
      <c r="M7" s="317" t="s">
        <v>60</v>
      </c>
      <c r="N7" s="317" t="s">
        <v>59</v>
      </c>
      <c r="O7" s="317" t="s">
        <v>28</v>
      </c>
      <c r="P7" s="334" t="s">
        <v>54</v>
      </c>
      <c r="Q7" s="350" t="s">
        <v>53</v>
      </c>
      <c r="R7" s="351" t="s">
        <v>52</v>
      </c>
      <c r="S7" s="353" t="s">
        <v>58</v>
      </c>
      <c r="T7" s="322"/>
      <c r="U7" s="323"/>
      <c r="V7" s="324"/>
      <c r="W7" s="323" t="s">
        <v>48</v>
      </c>
      <c r="X7" s="323"/>
      <c r="Y7" s="324"/>
      <c r="Z7" s="363" t="s">
        <v>57</v>
      </c>
      <c r="AA7" s="363" t="s">
        <v>56</v>
      </c>
      <c r="AB7" s="327" t="s">
        <v>55</v>
      </c>
      <c r="AC7" s="327" t="s">
        <v>54</v>
      </c>
      <c r="AD7" s="327" t="s">
        <v>53</v>
      </c>
      <c r="AE7" s="326" t="s">
        <v>52</v>
      </c>
      <c r="AF7" s="326" t="s">
        <v>51</v>
      </c>
      <c r="AG7" s="322"/>
      <c r="AH7" s="323"/>
      <c r="AI7" s="323"/>
      <c r="AJ7" s="364"/>
    </row>
    <row r="8" spans="1:36" ht="10.5" customHeight="1" x14ac:dyDescent="0.15">
      <c r="A8" s="361"/>
      <c r="B8" s="361"/>
      <c r="C8" s="362"/>
      <c r="D8" s="349"/>
      <c r="E8" s="349"/>
      <c r="F8" s="349"/>
      <c r="G8" s="14" t="s">
        <v>48</v>
      </c>
      <c r="H8" s="14" t="s">
        <v>50</v>
      </c>
      <c r="I8" s="14" t="s">
        <v>49</v>
      </c>
      <c r="J8" s="352"/>
      <c r="K8" s="352"/>
      <c r="L8" s="349"/>
      <c r="M8" s="349"/>
      <c r="N8" s="349"/>
      <c r="O8" s="349"/>
      <c r="P8" s="319"/>
      <c r="Q8" s="350"/>
      <c r="R8" s="351"/>
      <c r="S8" s="351"/>
      <c r="T8" s="32" t="s">
        <v>48</v>
      </c>
      <c r="U8" s="7" t="s">
        <v>50</v>
      </c>
      <c r="V8" s="33" t="s">
        <v>49</v>
      </c>
      <c r="W8" s="7" t="s">
        <v>48</v>
      </c>
      <c r="X8" s="7" t="s">
        <v>50</v>
      </c>
      <c r="Y8" s="7" t="s">
        <v>49</v>
      </c>
      <c r="Z8" s="316"/>
      <c r="AA8" s="316"/>
      <c r="AB8" s="317"/>
      <c r="AC8" s="317"/>
      <c r="AD8" s="317"/>
      <c r="AE8" s="327"/>
      <c r="AF8" s="327"/>
      <c r="AG8" s="7" t="s">
        <v>48</v>
      </c>
      <c r="AH8" s="7" t="s">
        <v>50</v>
      </c>
      <c r="AI8" s="8" t="s">
        <v>49</v>
      </c>
      <c r="AJ8" s="365"/>
    </row>
    <row r="9" spans="1:36" s="9" customFormat="1" ht="10.5" customHeight="1" x14ac:dyDescent="0.15">
      <c r="A9" s="354" t="s">
        <v>48</v>
      </c>
      <c r="B9" s="354"/>
      <c r="C9" s="355"/>
      <c r="D9" s="23">
        <v>5111</v>
      </c>
      <c r="E9" s="15">
        <v>3831</v>
      </c>
      <c r="F9" s="15">
        <v>1280</v>
      </c>
      <c r="G9" s="15">
        <v>28225</v>
      </c>
      <c r="H9" s="15">
        <v>15293</v>
      </c>
      <c r="I9" s="15">
        <v>12932</v>
      </c>
      <c r="J9" s="15">
        <v>8906</v>
      </c>
      <c r="K9" s="15">
        <v>11022</v>
      </c>
      <c r="L9" s="15">
        <v>511</v>
      </c>
      <c r="M9" s="15">
        <v>2533</v>
      </c>
      <c r="N9" s="15">
        <v>608</v>
      </c>
      <c r="O9" s="15">
        <v>797</v>
      </c>
      <c r="P9" s="15">
        <v>580</v>
      </c>
      <c r="Q9" s="15">
        <v>659</v>
      </c>
      <c r="R9" s="15">
        <v>811</v>
      </c>
      <c r="S9" s="15">
        <v>1798</v>
      </c>
      <c r="T9" s="15">
        <v>806</v>
      </c>
      <c r="U9" s="38">
        <v>569</v>
      </c>
      <c r="V9" s="15">
        <v>237</v>
      </c>
      <c r="W9" s="54">
        <v>5033</v>
      </c>
      <c r="X9" s="54">
        <v>432</v>
      </c>
      <c r="Y9" s="54">
        <v>4601</v>
      </c>
      <c r="Z9" s="54">
        <v>668</v>
      </c>
      <c r="AA9" s="54">
        <v>651</v>
      </c>
      <c r="AB9" s="54">
        <v>349</v>
      </c>
      <c r="AC9" s="54">
        <v>1633</v>
      </c>
      <c r="AD9" s="54">
        <v>862</v>
      </c>
      <c r="AE9" s="54">
        <v>850</v>
      </c>
      <c r="AF9" s="54">
        <v>20</v>
      </c>
      <c r="AG9" s="54">
        <v>122</v>
      </c>
      <c r="AH9" s="54">
        <v>40</v>
      </c>
      <c r="AI9" s="53">
        <v>82</v>
      </c>
      <c r="AJ9" s="27" t="s">
        <v>48</v>
      </c>
    </row>
    <row r="10" spans="1:36" ht="10.5" customHeight="1" x14ac:dyDescent="0.15">
      <c r="A10" s="13"/>
      <c r="B10" s="16">
        <v>1</v>
      </c>
      <c r="C10" s="51" t="s">
        <v>47</v>
      </c>
      <c r="D10" s="24">
        <v>886</v>
      </c>
      <c r="E10" s="50">
        <v>666</v>
      </c>
      <c r="F10" s="50">
        <v>220</v>
      </c>
      <c r="G10" s="50">
        <v>3645</v>
      </c>
      <c r="H10" s="50">
        <v>2661</v>
      </c>
      <c r="I10" s="50">
        <v>984</v>
      </c>
      <c r="J10" s="50">
        <v>589</v>
      </c>
      <c r="K10" s="50">
        <v>400</v>
      </c>
      <c r="L10" s="50">
        <v>265</v>
      </c>
      <c r="M10" s="50">
        <v>1455</v>
      </c>
      <c r="N10" s="50">
        <v>412</v>
      </c>
      <c r="O10" s="50">
        <v>184</v>
      </c>
      <c r="P10" s="50">
        <v>17</v>
      </c>
      <c r="Q10" s="10">
        <v>66</v>
      </c>
      <c r="R10" s="50">
        <v>99</v>
      </c>
      <c r="S10" s="50">
        <v>158</v>
      </c>
      <c r="T10" s="50">
        <v>61</v>
      </c>
      <c r="U10" s="50">
        <v>31</v>
      </c>
      <c r="V10" s="50">
        <v>30</v>
      </c>
      <c r="W10" s="50">
        <v>663</v>
      </c>
      <c r="X10" s="50">
        <v>108</v>
      </c>
      <c r="Y10" s="50">
        <v>555</v>
      </c>
      <c r="Z10" s="50">
        <v>124</v>
      </c>
      <c r="AA10" s="50">
        <v>135</v>
      </c>
      <c r="AB10" s="50">
        <v>51</v>
      </c>
      <c r="AC10" s="50">
        <v>114</v>
      </c>
      <c r="AD10" s="50">
        <v>54</v>
      </c>
      <c r="AE10" s="50">
        <v>180</v>
      </c>
      <c r="AF10" s="50">
        <v>5</v>
      </c>
      <c r="AG10" s="50">
        <v>55</v>
      </c>
      <c r="AH10" s="50">
        <v>26</v>
      </c>
      <c r="AI10" s="52">
        <v>29</v>
      </c>
      <c r="AJ10" s="6">
        <v>1</v>
      </c>
    </row>
    <row r="11" spans="1:36" ht="10.5" customHeight="1" x14ac:dyDescent="0.15">
      <c r="A11" s="13"/>
      <c r="B11" s="16">
        <v>2</v>
      </c>
      <c r="C11" s="51" t="s">
        <v>46</v>
      </c>
      <c r="D11" s="24">
        <v>2784</v>
      </c>
      <c r="E11" s="50">
        <v>2241</v>
      </c>
      <c r="F11" s="50">
        <v>543</v>
      </c>
      <c r="G11" s="50">
        <v>15047</v>
      </c>
      <c r="H11" s="50">
        <v>7653</v>
      </c>
      <c r="I11" s="50">
        <v>7394</v>
      </c>
      <c r="J11" s="50">
        <v>4665</v>
      </c>
      <c r="K11" s="50">
        <v>6843</v>
      </c>
      <c r="L11" s="50">
        <v>172</v>
      </c>
      <c r="M11" s="50">
        <v>844</v>
      </c>
      <c r="N11" s="50">
        <v>127</v>
      </c>
      <c r="O11" s="50">
        <v>324</v>
      </c>
      <c r="P11" s="50">
        <v>429</v>
      </c>
      <c r="Q11" s="10">
        <v>430</v>
      </c>
      <c r="R11" s="50">
        <v>231</v>
      </c>
      <c r="S11" s="50">
        <v>982</v>
      </c>
      <c r="T11" s="50">
        <v>428</v>
      </c>
      <c r="U11" s="50">
        <v>303</v>
      </c>
      <c r="V11" s="50">
        <v>125</v>
      </c>
      <c r="W11" s="50">
        <v>2487</v>
      </c>
      <c r="X11" s="50">
        <v>116</v>
      </c>
      <c r="Y11" s="50">
        <v>2371</v>
      </c>
      <c r="Z11" s="50">
        <v>276</v>
      </c>
      <c r="AA11" s="50">
        <v>337</v>
      </c>
      <c r="AB11" s="50">
        <v>260</v>
      </c>
      <c r="AC11" s="50">
        <v>777</v>
      </c>
      <c r="AD11" s="50">
        <v>674</v>
      </c>
      <c r="AE11" s="50">
        <v>160</v>
      </c>
      <c r="AF11" s="50">
        <v>3</v>
      </c>
      <c r="AG11" s="50">
        <v>20</v>
      </c>
      <c r="AH11" s="50">
        <v>5</v>
      </c>
      <c r="AI11" s="52">
        <v>15</v>
      </c>
      <c r="AJ11" s="6">
        <v>2</v>
      </c>
    </row>
    <row r="12" spans="1:36" ht="14.25" customHeight="1" x14ac:dyDescent="0.15">
      <c r="A12" s="13"/>
      <c r="B12" s="16">
        <v>3</v>
      </c>
      <c r="C12" s="51" t="s">
        <v>45</v>
      </c>
      <c r="D12" s="39" t="s">
        <v>12</v>
      </c>
      <c r="E12" s="40" t="s">
        <v>12</v>
      </c>
      <c r="F12" s="40" t="s">
        <v>12</v>
      </c>
      <c r="G12" s="50">
        <v>1469</v>
      </c>
      <c r="H12" s="50">
        <v>635</v>
      </c>
      <c r="I12" s="50">
        <v>834</v>
      </c>
      <c r="J12" s="50">
        <v>843</v>
      </c>
      <c r="K12" s="50">
        <v>377</v>
      </c>
      <c r="L12" s="50">
        <v>17</v>
      </c>
      <c r="M12" s="50">
        <v>10</v>
      </c>
      <c r="N12" s="40">
        <v>1</v>
      </c>
      <c r="O12" s="40">
        <v>5</v>
      </c>
      <c r="P12" s="50">
        <v>21</v>
      </c>
      <c r="Q12" s="10">
        <v>37</v>
      </c>
      <c r="R12" s="50">
        <v>113</v>
      </c>
      <c r="S12" s="40">
        <v>45</v>
      </c>
      <c r="T12" s="40">
        <v>18</v>
      </c>
      <c r="U12" s="40">
        <v>12</v>
      </c>
      <c r="V12" s="40">
        <v>6</v>
      </c>
      <c r="W12" s="50">
        <v>598</v>
      </c>
      <c r="X12" s="50">
        <v>50</v>
      </c>
      <c r="Y12" s="50">
        <v>548</v>
      </c>
      <c r="Z12" s="50">
        <v>111</v>
      </c>
      <c r="AA12" s="50">
        <v>87</v>
      </c>
      <c r="AB12" s="40">
        <v>1</v>
      </c>
      <c r="AC12" s="50">
        <v>210</v>
      </c>
      <c r="AD12" s="50">
        <v>72</v>
      </c>
      <c r="AE12" s="50">
        <v>115</v>
      </c>
      <c r="AF12" s="50">
        <v>2</v>
      </c>
      <c r="AG12" s="50">
        <v>20</v>
      </c>
      <c r="AH12" s="50">
        <v>7</v>
      </c>
      <c r="AI12" s="52">
        <v>13</v>
      </c>
      <c r="AJ12" s="6">
        <v>4</v>
      </c>
    </row>
    <row r="13" spans="1:36" ht="10.5" customHeight="1" x14ac:dyDescent="0.15">
      <c r="A13" s="13"/>
      <c r="B13" s="16">
        <v>4</v>
      </c>
      <c r="C13" s="51" t="s">
        <v>44</v>
      </c>
      <c r="D13" s="24">
        <v>1242</v>
      </c>
      <c r="E13" s="50">
        <v>790</v>
      </c>
      <c r="F13" s="50">
        <v>452</v>
      </c>
      <c r="G13" s="50">
        <v>6649</v>
      </c>
      <c r="H13" s="50">
        <v>3343</v>
      </c>
      <c r="I13" s="50">
        <v>3306</v>
      </c>
      <c r="J13" s="50">
        <v>2464</v>
      </c>
      <c r="K13" s="50">
        <v>2588</v>
      </c>
      <c r="L13" s="50">
        <v>39</v>
      </c>
      <c r="M13" s="50">
        <v>220</v>
      </c>
      <c r="N13" s="50">
        <v>63</v>
      </c>
      <c r="O13" s="50">
        <v>78</v>
      </c>
      <c r="P13" s="50">
        <v>113</v>
      </c>
      <c r="Q13" s="10">
        <v>126</v>
      </c>
      <c r="R13" s="50">
        <v>345</v>
      </c>
      <c r="S13" s="50">
        <v>613</v>
      </c>
      <c r="T13" s="50">
        <v>245</v>
      </c>
      <c r="U13" s="50">
        <v>176</v>
      </c>
      <c r="V13" s="50">
        <v>69</v>
      </c>
      <c r="W13" s="50">
        <v>1236</v>
      </c>
      <c r="X13" s="50">
        <v>149</v>
      </c>
      <c r="Y13" s="50">
        <v>1087</v>
      </c>
      <c r="Z13" s="50">
        <v>145</v>
      </c>
      <c r="AA13" s="50">
        <v>88</v>
      </c>
      <c r="AB13" s="50">
        <v>34</v>
      </c>
      <c r="AC13" s="50">
        <v>506</v>
      </c>
      <c r="AD13" s="50">
        <v>58</v>
      </c>
      <c r="AE13" s="50">
        <v>395</v>
      </c>
      <c r="AF13" s="50">
        <v>10</v>
      </c>
      <c r="AG13" s="50">
        <v>8</v>
      </c>
      <c r="AH13" s="50" t="s">
        <v>12</v>
      </c>
      <c r="AI13" s="52">
        <v>8</v>
      </c>
      <c r="AJ13" s="6">
        <v>5</v>
      </c>
    </row>
    <row r="14" spans="1:36" ht="10.5" customHeight="1" x14ac:dyDescent="0.15">
      <c r="A14" s="13"/>
      <c r="B14" s="16">
        <v>5</v>
      </c>
      <c r="C14" s="51" t="s">
        <v>43</v>
      </c>
      <c r="D14" s="39" t="s">
        <v>12</v>
      </c>
      <c r="E14" s="40" t="s">
        <v>12</v>
      </c>
      <c r="F14" s="40" t="s">
        <v>12</v>
      </c>
      <c r="G14" s="50">
        <v>206</v>
      </c>
      <c r="H14" s="50">
        <v>166</v>
      </c>
      <c r="I14" s="50">
        <v>40</v>
      </c>
      <c r="J14" s="40" t="s">
        <v>12</v>
      </c>
      <c r="K14" s="40" t="s">
        <v>12</v>
      </c>
      <c r="L14" s="40" t="s">
        <v>12</v>
      </c>
      <c r="M14" s="40" t="s">
        <v>12</v>
      </c>
      <c r="N14" s="40" t="s">
        <v>12</v>
      </c>
      <c r="O14" s="50">
        <v>206</v>
      </c>
      <c r="P14" s="40" t="s">
        <v>12</v>
      </c>
      <c r="Q14" s="40" t="s">
        <v>12</v>
      </c>
      <c r="R14" s="40" t="s">
        <v>12</v>
      </c>
      <c r="S14" s="40" t="s">
        <v>12</v>
      </c>
      <c r="T14" s="40" t="s">
        <v>12</v>
      </c>
      <c r="U14" s="40" t="s">
        <v>12</v>
      </c>
      <c r="V14" s="40" t="s">
        <v>12</v>
      </c>
      <c r="W14" s="40" t="s">
        <v>12</v>
      </c>
      <c r="X14" s="40" t="s">
        <v>12</v>
      </c>
      <c r="Y14" s="40" t="s">
        <v>12</v>
      </c>
      <c r="Z14" s="40" t="s">
        <v>12</v>
      </c>
      <c r="AA14" s="40" t="s">
        <v>12</v>
      </c>
      <c r="AB14" s="40" t="s">
        <v>12</v>
      </c>
      <c r="AC14" s="40" t="s">
        <v>12</v>
      </c>
      <c r="AD14" s="40" t="s">
        <v>12</v>
      </c>
      <c r="AE14" s="40" t="s">
        <v>12</v>
      </c>
      <c r="AF14" s="40" t="s">
        <v>12</v>
      </c>
      <c r="AG14" s="40" t="s">
        <v>12</v>
      </c>
      <c r="AH14" s="40" t="s">
        <v>12</v>
      </c>
      <c r="AI14" s="40" t="s">
        <v>12</v>
      </c>
      <c r="AJ14" s="6">
        <v>6</v>
      </c>
    </row>
    <row r="15" spans="1:36" ht="10.5" customHeight="1" x14ac:dyDescent="0.15">
      <c r="A15" s="18"/>
      <c r="B15" s="19">
        <v>6</v>
      </c>
      <c r="C15" s="49" t="s">
        <v>42</v>
      </c>
      <c r="D15" s="25">
        <v>199</v>
      </c>
      <c r="E15" s="48">
        <v>134</v>
      </c>
      <c r="F15" s="48">
        <v>65</v>
      </c>
      <c r="G15" s="48">
        <v>1209</v>
      </c>
      <c r="H15" s="48">
        <v>835</v>
      </c>
      <c r="I15" s="48">
        <v>374</v>
      </c>
      <c r="J15" s="48">
        <v>345</v>
      </c>
      <c r="K15" s="48">
        <v>814</v>
      </c>
      <c r="L15" s="48">
        <v>18</v>
      </c>
      <c r="M15" s="48">
        <v>4</v>
      </c>
      <c r="N15" s="48">
        <v>5</v>
      </c>
      <c r="O15" s="41" t="s">
        <v>12</v>
      </c>
      <c r="P15" s="41" t="s">
        <v>12</v>
      </c>
      <c r="Q15" s="41" t="s">
        <v>12</v>
      </c>
      <c r="R15" s="48">
        <v>23</v>
      </c>
      <c r="S15" s="41" t="s">
        <v>12</v>
      </c>
      <c r="T15" s="48">
        <v>54</v>
      </c>
      <c r="U15" s="48">
        <v>47</v>
      </c>
      <c r="V15" s="48">
        <v>7</v>
      </c>
      <c r="W15" s="48">
        <v>49</v>
      </c>
      <c r="X15" s="48">
        <v>9</v>
      </c>
      <c r="Y15" s="48">
        <v>40</v>
      </c>
      <c r="Z15" s="48">
        <v>12</v>
      </c>
      <c r="AA15" s="48">
        <v>4</v>
      </c>
      <c r="AB15" s="41">
        <v>3</v>
      </c>
      <c r="AC15" s="48">
        <v>26</v>
      </c>
      <c r="AD15" s="48">
        <v>4</v>
      </c>
      <c r="AE15" s="41" t="s">
        <v>12</v>
      </c>
      <c r="AF15" s="41" t="s">
        <v>12</v>
      </c>
      <c r="AG15" s="48">
        <v>19</v>
      </c>
      <c r="AH15" s="48">
        <v>2</v>
      </c>
      <c r="AI15" s="47">
        <v>17</v>
      </c>
      <c r="AJ15" s="26">
        <v>7</v>
      </c>
    </row>
    <row r="16" spans="1:36" ht="10.5" customHeight="1" x14ac:dyDescent="0.15">
      <c r="A16" s="5" t="s">
        <v>41</v>
      </c>
    </row>
  </sheetData>
  <mergeCells count="32">
    <mergeCell ref="A9:C9"/>
    <mergeCell ref="D7:D8"/>
    <mergeCell ref="E7:E8"/>
    <mergeCell ref="F7:F8"/>
    <mergeCell ref="N7:N8"/>
    <mergeCell ref="AJ5:AJ8"/>
    <mergeCell ref="W5:AI5"/>
    <mergeCell ref="G6:S6"/>
    <mergeCell ref="G5:V5"/>
    <mergeCell ref="L7:L8"/>
    <mergeCell ref="M7:M8"/>
    <mergeCell ref="R7:R8"/>
    <mergeCell ref="S7:S8"/>
    <mergeCell ref="T6:V7"/>
    <mergeCell ref="AD7:AD8"/>
    <mergeCell ref="O7:O8"/>
    <mergeCell ref="P7:P8"/>
    <mergeCell ref="Q7:Q8"/>
    <mergeCell ref="AE7:AE8"/>
    <mergeCell ref="AG6:AI7"/>
    <mergeCell ref="W7:Y7"/>
    <mergeCell ref="D5:F6"/>
    <mergeCell ref="A5:C8"/>
    <mergeCell ref="J7:J8"/>
    <mergeCell ref="K7:K8"/>
    <mergeCell ref="G7:I7"/>
    <mergeCell ref="Z7:Z8"/>
    <mergeCell ref="AA7:AA8"/>
    <mergeCell ref="AC7:AC8"/>
    <mergeCell ref="AF7:AF8"/>
    <mergeCell ref="W6:AF6"/>
    <mergeCell ref="AB7:AB8"/>
  </mergeCells>
  <phoneticPr fontId="10"/>
  <printOptions gridLinesSet="0"/>
  <pageMargins left="0.6692913385826772" right="0.6692913385826772" top="0.78740157480314965" bottom="0.86614173228346458" header="0" footer="0"/>
  <pageSetup paperSize="9" scale="70" pageOrder="overThenDown"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I16"/>
  <sheetViews>
    <sheetView workbookViewId="0"/>
  </sheetViews>
  <sheetFormatPr defaultRowHeight="10.5" customHeight="1" x14ac:dyDescent="0.15"/>
  <cols>
    <col min="1" max="1" width="0.85546875" style="2" customWidth="1"/>
    <col min="2" max="2" width="1.28515625" style="2" customWidth="1"/>
    <col min="3" max="3" width="19.28515625" style="2" customWidth="1"/>
    <col min="4" max="5" width="6.5703125" style="2" customWidth="1"/>
    <col min="6" max="6" width="6.42578125" style="2" customWidth="1"/>
    <col min="7" max="11" width="6.7109375" style="2" customWidth="1"/>
    <col min="12" max="12" width="5.5703125" style="2" customWidth="1"/>
    <col min="13" max="13" width="6.7109375" style="2" customWidth="1"/>
    <col min="14" max="16" width="5.5703125" style="2" customWidth="1"/>
    <col min="17" max="20" width="5.42578125" style="2" customWidth="1"/>
    <col min="21" max="21" width="5.42578125" style="37" customWidth="1"/>
    <col min="22" max="22" width="5.42578125" style="2" customWidth="1"/>
    <col min="23" max="23" width="6.28515625" style="2" customWidth="1"/>
    <col min="24" max="24" width="5.5703125" style="2" customWidth="1"/>
    <col min="25" max="26" width="6" style="2" customWidth="1"/>
    <col min="27" max="28" width="5.5703125" style="2" customWidth="1"/>
    <col min="29" max="29" width="5.85546875" style="2" customWidth="1"/>
    <col min="30" max="30" width="5.5703125" style="2" customWidth="1"/>
    <col min="31" max="31" width="6.140625" style="2" customWidth="1"/>
    <col min="32" max="34" width="4.85546875" style="2" customWidth="1"/>
    <col min="35" max="35" width="4.140625" style="2" customWidth="1"/>
    <col min="36" max="36" width="5.140625" style="2" customWidth="1"/>
    <col min="37" max="16384" width="9.140625" style="2"/>
  </cols>
  <sheetData>
    <row r="1" spans="1:35" s="22" customFormat="1" ht="13.5" customHeight="1" x14ac:dyDescent="0.15">
      <c r="A1" s="34" t="s">
        <v>11</v>
      </c>
      <c r="Q1" s="21"/>
      <c r="U1" s="36"/>
    </row>
    <row r="2" spans="1:35" ht="10.5" customHeight="1" x14ac:dyDescent="0.15">
      <c r="A2" s="3"/>
      <c r="Q2" s="1"/>
    </row>
    <row r="3" spans="1:35" ht="10.5" customHeight="1" x14ac:dyDescent="0.15">
      <c r="A3" s="5" t="s">
        <v>13</v>
      </c>
      <c r="Q3" s="1"/>
    </row>
    <row r="4" spans="1:35" ht="10.5" customHeight="1" x14ac:dyDescent="0.15">
      <c r="A4" s="4" t="s">
        <v>9</v>
      </c>
      <c r="B4" s="4"/>
      <c r="C4" s="4"/>
      <c r="D4" s="4"/>
      <c r="E4" s="4"/>
      <c r="F4" s="4"/>
      <c r="G4" s="4"/>
      <c r="H4" s="4"/>
      <c r="I4" s="4"/>
      <c r="J4" s="4"/>
      <c r="K4" s="4"/>
      <c r="L4" s="4"/>
      <c r="M4" s="4"/>
      <c r="N4" s="4"/>
      <c r="O4" s="4"/>
      <c r="P4" s="4"/>
      <c r="R4" s="4"/>
      <c r="S4" s="4"/>
      <c r="T4" s="4"/>
      <c r="U4" s="5"/>
      <c r="V4" s="4"/>
      <c r="W4" s="4"/>
      <c r="X4" s="4"/>
      <c r="Y4" s="4"/>
      <c r="Z4" s="4"/>
      <c r="AA4" s="4"/>
      <c r="AB4" s="4"/>
      <c r="AC4" s="4"/>
      <c r="AD4" s="4"/>
      <c r="AE4" s="4"/>
      <c r="AF4" s="4"/>
      <c r="AG4" s="4"/>
      <c r="AH4" s="4"/>
      <c r="AI4" s="35" t="s">
        <v>39</v>
      </c>
    </row>
    <row r="5" spans="1:35" ht="10.5" customHeight="1" x14ac:dyDescent="0.15">
      <c r="A5" s="356" t="s">
        <v>16</v>
      </c>
      <c r="B5" s="366"/>
      <c r="C5" s="367"/>
      <c r="D5" s="319" t="s">
        <v>0</v>
      </c>
      <c r="E5" s="320"/>
      <c r="F5" s="321"/>
      <c r="G5" s="346" t="s">
        <v>15</v>
      </c>
      <c r="H5" s="347"/>
      <c r="I5" s="347"/>
      <c r="J5" s="347"/>
      <c r="K5" s="347"/>
      <c r="L5" s="347"/>
      <c r="M5" s="347"/>
      <c r="N5" s="347"/>
      <c r="O5" s="347"/>
      <c r="P5" s="347"/>
      <c r="Q5" s="347"/>
      <c r="R5" s="347"/>
      <c r="S5" s="347"/>
      <c r="T5" s="347"/>
      <c r="U5" s="347"/>
      <c r="V5" s="348"/>
      <c r="W5" s="346" t="s">
        <v>17</v>
      </c>
      <c r="X5" s="347"/>
      <c r="Y5" s="347"/>
      <c r="Z5" s="347"/>
      <c r="AA5" s="347"/>
      <c r="AB5" s="347"/>
      <c r="AC5" s="347"/>
      <c r="AD5" s="347"/>
      <c r="AE5" s="347"/>
      <c r="AF5" s="347"/>
      <c r="AG5" s="347"/>
      <c r="AH5" s="348"/>
      <c r="AI5" s="319" t="s">
        <v>18</v>
      </c>
    </row>
    <row r="6" spans="1:35" ht="10.5" customHeight="1" x14ac:dyDescent="0.15">
      <c r="A6" s="368"/>
      <c r="B6" s="368"/>
      <c r="C6" s="369"/>
      <c r="D6" s="322"/>
      <c r="E6" s="323"/>
      <c r="F6" s="324"/>
      <c r="G6" s="334" t="s">
        <v>14</v>
      </c>
      <c r="H6" s="314"/>
      <c r="I6" s="314"/>
      <c r="J6" s="314"/>
      <c r="K6" s="314"/>
      <c r="L6" s="314"/>
      <c r="M6" s="314"/>
      <c r="N6" s="314"/>
      <c r="O6" s="314"/>
      <c r="P6" s="314"/>
      <c r="Q6" s="314"/>
      <c r="R6" s="314"/>
      <c r="S6" s="315"/>
      <c r="T6" s="319" t="s">
        <v>19</v>
      </c>
      <c r="U6" s="320"/>
      <c r="V6" s="321"/>
      <c r="W6" s="334" t="s">
        <v>10</v>
      </c>
      <c r="X6" s="314"/>
      <c r="Y6" s="314"/>
      <c r="Z6" s="314"/>
      <c r="AA6" s="314"/>
      <c r="AB6" s="314"/>
      <c r="AC6" s="314"/>
      <c r="AD6" s="314"/>
      <c r="AE6" s="315"/>
      <c r="AF6" s="319" t="s">
        <v>19</v>
      </c>
      <c r="AG6" s="320"/>
      <c r="AH6" s="320"/>
      <c r="AI6" s="364"/>
    </row>
    <row r="7" spans="1:35" ht="10.5" customHeight="1" x14ac:dyDescent="0.15">
      <c r="A7" s="368"/>
      <c r="B7" s="368"/>
      <c r="C7" s="369"/>
      <c r="D7" s="317" t="s">
        <v>20</v>
      </c>
      <c r="E7" s="317" t="s">
        <v>21</v>
      </c>
      <c r="F7" s="317" t="s">
        <v>22</v>
      </c>
      <c r="G7" s="334" t="s">
        <v>1</v>
      </c>
      <c r="H7" s="314"/>
      <c r="I7" s="315"/>
      <c r="J7" s="316" t="s">
        <v>23</v>
      </c>
      <c r="K7" s="316" t="s">
        <v>24</v>
      </c>
      <c r="L7" s="317" t="s">
        <v>25</v>
      </c>
      <c r="M7" s="317" t="s">
        <v>26</v>
      </c>
      <c r="N7" s="317" t="s">
        <v>27</v>
      </c>
      <c r="O7" s="317" t="s">
        <v>28</v>
      </c>
      <c r="P7" s="334" t="s">
        <v>29</v>
      </c>
      <c r="Q7" s="308" t="s">
        <v>30</v>
      </c>
      <c r="R7" s="311" t="s">
        <v>31</v>
      </c>
      <c r="S7" s="333" t="s">
        <v>32</v>
      </c>
      <c r="T7" s="322"/>
      <c r="U7" s="323"/>
      <c r="V7" s="324"/>
      <c r="W7" s="314" t="s">
        <v>33</v>
      </c>
      <c r="X7" s="314"/>
      <c r="Y7" s="315"/>
      <c r="Z7" s="316" t="s">
        <v>34</v>
      </c>
      <c r="AA7" s="316" t="s">
        <v>35</v>
      </c>
      <c r="AB7" s="317" t="s">
        <v>36</v>
      </c>
      <c r="AC7" s="317" t="s">
        <v>29</v>
      </c>
      <c r="AD7" s="317" t="s">
        <v>30</v>
      </c>
      <c r="AE7" s="349" t="s">
        <v>31</v>
      </c>
      <c r="AF7" s="322"/>
      <c r="AG7" s="323"/>
      <c r="AH7" s="323"/>
      <c r="AI7" s="364"/>
    </row>
    <row r="8" spans="1:35" ht="10.5" customHeight="1" x14ac:dyDescent="0.15">
      <c r="A8" s="370"/>
      <c r="B8" s="370"/>
      <c r="C8" s="371"/>
      <c r="D8" s="349"/>
      <c r="E8" s="349"/>
      <c r="F8" s="349"/>
      <c r="G8" s="14" t="s">
        <v>33</v>
      </c>
      <c r="H8" s="14" t="s">
        <v>37</v>
      </c>
      <c r="I8" s="14" t="s">
        <v>38</v>
      </c>
      <c r="J8" s="352"/>
      <c r="K8" s="352"/>
      <c r="L8" s="349"/>
      <c r="M8" s="349"/>
      <c r="N8" s="349"/>
      <c r="O8" s="349"/>
      <c r="P8" s="319"/>
      <c r="Q8" s="308"/>
      <c r="R8" s="311"/>
      <c r="S8" s="311"/>
      <c r="T8" s="32" t="s">
        <v>33</v>
      </c>
      <c r="U8" s="7" t="s">
        <v>37</v>
      </c>
      <c r="V8" s="33" t="s">
        <v>38</v>
      </c>
      <c r="W8" s="7" t="s">
        <v>33</v>
      </c>
      <c r="X8" s="7" t="s">
        <v>37</v>
      </c>
      <c r="Y8" s="7" t="s">
        <v>38</v>
      </c>
      <c r="Z8" s="316"/>
      <c r="AA8" s="316"/>
      <c r="AB8" s="317"/>
      <c r="AC8" s="317"/>
      <c r="AD8" s="317"/>
      <c r="AE8" s="327"/>
      <c r="AF8" s="7" t="s">
        <v>33</v>
      </c>
      <c r="AG8" s="7" t="s">
        <v>37</v>
      </c>
      <c r="AH8" s="8" t="s">
        <v>38</v>
      </c>
      <c r="AI8" s="365"/>
    </row>
    <row r="9" spans="1:35" s="9" customFormat="1" ht="10.5" customHeight="1" x14ac:dyDescent="0.15">
      <c r="A9" s="354" t="s">
        <v>8</v>
      </c>
      <c r="B9" s="354"/>
      <c r="C9" s="355"/>
      <c r="D9" s="23">
        <v>4517</v>
      </c>
      <c r="E9" s="15">
        <v>3348</v>
      </c>
      <c r="F9" s="15">
        <v>1169</v>
      </c>
      <c r="G9" s="15">
        <v>24894</v>
      </c>
      <c r="H9" s="15">
        <v>13673</v>
      </c>
      <c r="I9" s="15">
        <v>11221</v>
      </c>
      <c r="J9" s="15">
        <v>9098</v>
      </c>
      <c r="K9" s="15">
        <v>10017</v>
      </c>
      <c r="L9" s="15">
        <v>443</v>
      </c>
      <c r="M9" s="15">
        <v>1564</v>
      </c>
      <c r="N9" s="15">
        <v>590</v>
      </c>
      <c r="O9" s="15">
        <v>675</v>
      </c>
      <c r="P9" s="15">
        <v>612</v>
      </c>
      <c r="Q9" s="15">
        <v>694</v>
      </c>
      <c r="R9" s="15">
        <v>333</v>
      </c>
      <c r="S9" s="15">
        <v>868</v>
      </c>
      <c r="T9" s="15">
        <v>842</v>
      </c>
      <c r="U9" s="38">
        <v>610</v>
      </c>
      <c r="V9" s="15">
        <v>232</v>
      </c>
      <c r="W9" s="28">
        <v>5101</v>
      </c>
      <c r="X9" s="28">
        <v>453</v>
      </c>
      <c r="Y9" s="28">
        <v>4648</v>
      </c>
      <c r="Z9" s="28">
        <v>1015</v>
      </c>
      <c r="AA9" s="28">
        <v>628</v>
      </c>
      <c r="AB9" s="28">
        <v>304</v>
      </c>
      <c r="AC9" s="28">
        <v>1410</v>
      </c>
      <c r="AD9" s="28">
        <v>631</v>
      </c>
      <c r="AE9" s="28">
        <v>1113</v>
      </c>
      <c r="AF9" s="28">
        <v>141</v>
      </c>
      <c r="AG9" s="28">
        <v>35</v>
      </c>
      <c r="AH9" s="29">
        <v>106</v>
      </c>
      <c r="AI9" s="27" t="s">
        <v>8</v>
      </c>
    </row>
    <row r="10" spans="1:35" ht="10.5" customHeight="1" x14ac:dyDescent="0.15">
      <c r="A10" s="13"/>
      <c r="B10" s="16">
        <v>1</v>
      </c>
      <c r="C10" s="17" t="s">
        <v>2</v>
      </c>
      <c r="D10" s="24">
        <v>803</v>
      </c>
      <c r="E10" s="11">
        <v>591</v>
      </c>
      <c r="F10" s="11">
        <v>212</v>
      </c>
      <c r="G10" s="11">
        <v>3175</v>
      </c>
      <c r="H10" s="11">
        <v>2336</v>
      </c>
      <c r="I10" s="11">
        <v>839</v>
      </c>
      <c r="J10" s="11">
        <v>590</v>
      </c>
      <c r="K10" s="11">
        <v>434</v>
      </c>
      <c r="L10" s="11">
        <v>257</v>
      </c>
      <c r="M10" s="11">
        <v>1055</v>
      </c>
      <c r="N10" s="11">
        <v>388</v>
      </c>
      <c r="O10" s="11">
        <v>176</v>
      </c>
      <c r="P10" s="11">
        <v>15</v>
      </c>
      <c r="Q10" s="10">
        <v>72</v>
      </c>
      <c r="R10" s="11">
        <v>69</v>
      </c>
      <c r="S10" s="11">
        <v>119</v>
      </c>
      <c r="T10" s="11">
        <v>66</v>
      </c>
      <c r="U10" s="11">
        <v>37</v>
      </c>
      <c r="V10" s="11">
        <v>29</v>
      </c>
      <c r="W10" s="11">
        <v>715</v>
      </c>
      <c r="X10" s="11">
        <v>141</v>
      </c>
      <c r="Y10" s="11">
        <v>574</v>
      </c>
      <c r="Z10" s="11">
        <v>225</v>
      </c>
      <c r="AA10" s="11">
        <v>113</v>
      </c>
      <c r="AB10" s="11">
        <v>46</v>
      </c>
      <c r="AC10" s="11">
        <v>50</v>
      </c>
      <c r="AD10" s="11">
        <v>57</v>
      </c>
      <c r="AE10" s="11">
        <v>224</v>
      </c>
      <c r="AF10" s="11">
        <v>55</v>
      </c>
      <c r="AG10" s="11">
        <v>23</v>
      </c>
      <c r="AH10" s="30">
        <v>32</v>
      </c>
      <c r="AI10" s="6">
        <v>1</v>
      </c>
    </row>
    <row r="11" spans="1:35" ht="10.5" customHeight="1" x14ac:dyDescent="0.15">
      <c r="A11" s="13"/>
      <c r="B11" s="16">
        <v>2</v>
      </c>
      <c r="C11" s="17" t="s">
        <v>3</v>
      </c>
      <c r="D11" s="24">
        <v>2391</v>
      </c>
      <c r="E11" s="11">
        <v>1901</v>
      </c>
      <c r="F11" s="11">
        <v>490</v>
      </c>
      <c r="G11" s="11">
        <v>13335</v>
      </c>
      <c r="H11" s="11">
        <v>6879</v>
      </c>
      <c r="I11" s="11">
        <v>6456</v>
      </c>
      <c r="J11" s="11">
        <v>4795</v>
      </c>
      <c r="K11" s="11">
        <v>6133</v>
      </c>
      <c r="L11" s="11">
        <v>136</v>
      </c>
      <c r="M11" s="11">
        <v>373</v>
      </c>
      <c r="N11" s="11">
        <v>149</v>
      </c>
      <c r="O11" s="11">
        <v>250</v>
      </c>
      <c r="P11" s="11">
        <v>458</v>
      </c>
      <c r="Q11" s="10">
        <v>408</v>
      </c>
      <c r="R11" s="11">
        <v>92</v>
      </c>
      <c r="S11" s="11">
        <v>541</v>
      </c>
      <c r="T11" s="11">
        <v>435</v>
      </c>
      <c r="U11" s="11">
        <v>325</v>
      </c>
      <c r="V11" s="11">
        <v>110</v>
      </c>
      <c r="W11" s="11">
        <v>2326</v>
      </c>
      <c r="X11" s="11">
        <v>89</v>
      </c>
      <c r="Y11" s="11">
        <v>2237</v>
      </c>
      <c r="Z11" s="11">
        <v>395</v>
      </c>
      <c r="AA11" s="11">
        <v>326</v>
      </c>
      <c r="AB11" s="11">
        <v>219</v>
      </c>
      <c r="AC11" s="11">
        <v>723</v>
      </c>
      <c r="AD11" s="11">
        <v>462</v>
      </c>
      <c r="AE11" s="11">
        <v>201</v>
      </c>
      <c r="AF11" s="11">
        <v>24</v>
      </c>
      <c r="AG11" s="11">
        <v>1</v>
      </c>
      <c r="AH11" s="30">
        <v>23</v>
      </c>
      <c r="AI11" s="6">
        <v>2</v>
      </c>
    </row>
    <row r="12" spans="1:35" ht="10.5" customHeight="1" x14ac:dyDescent="0.15">
      <c r="A12" s="13"/>
      <c r="B12" s="16">
        <v>3</v>
      </c>
      <c r="C12" s="17" t="s">
        <v>4</v>
      </c>
      <c r="D12" s="39" t="s">
        <v>12</v>
      </c>
      <c r="E12" s="40" t="s">
        <v>12</v>
      </c>
      <c r="F12" s="40" t="s">
        <v>12</v>
      </c>
      <c r="G12" s="11">
        <v>1272</v>
      </c>
      <c r="H12" s="11">
        <v>590</v>
      </c>
      <c r="I12" s="11">
        <v>682</v>
      </c>
      <c r="J12" s="11">
        <v>764</v>
      </c>
      <c r="K12" s="11">
        <v>382</v>
      </c>
      <c r="L12" s="11">
        <v>25</v>
      </c>
      <c r="M12" s="11">
        <v>10</v>
      </c>
      <c r="N12" s="40">
        <v>2</v>
      </c>
      <c r="O12" s="40" t="s">
        <v>12</v>
      </c>
      <c r="P12" s="11">
        <v>21</v>
      </c>
      <c r="Q12" s="10">
        <v>38</v>
      </c>
      <c r="R12" s="11">
        <v>27</v>
      </c>
      <c r="S12" s="40">
        <v>3</v>
      </c>
      <c r="T12" s="40">
        <v>18</v>
      </c>
      <c r="U12" s="40">
        <v>18</v>
      </c>
      <c r="V12" s="40" t="s">
        <v>12</v>
      </c>
      <c r="W12" s="11">
        <v>538</v>
      </c>
      <c r="X12" s="11">
        <v>76</v>
      </c>
      <c r="Y12" s="11">
        <v>462</v>
      </c>
      <c r="Z12" s="11">
        <v>156</v>
      </c>
      <c r="AA12" s="11">
        <v>75</v>
      </c>
      <c r="AB12" s="40">
        <v>1</v>
      </c>
      <c r="AC12" s="11">
        <v>157</v>
      </c>
      <c r="AD12" s="11">
        <v>36</v>
      </c>
      <c r="AE12" s="11">
        <v>113</v>
      </c>
      <c r="AF12" s="11">
        <v>30</v>
      </c>
      <c r="AG12" s="11">
        <v>3</v>
      </c>
      <c r="AH12" s="30">
        <v>27</v>
      </c>
      <c r="AI12" s="6">
        <v>4</v>
      </c>
    </row>
    <row r="13" spans="1:35" ht="10.5" customHeight="1" x14ac:dyDescent="0.15">
      <c r="A13" s="13"/>
      <c r="B13" s="16">
        <v>4</v>
      </c>
      <c r="C13" s="17" t="s">
        <v>5</v>
      </c>
      <c r="D13" s="24">
        <v>1154</v>
      </c>
      <c r="E13" s="11">
        <v>737</v>
      </c>
      <c r="F13" s="11">
        <v>417</v>
      </c>
      <c r="G13" s="11">
        <v>6030</v>
      </c>
      <c r="H13" s="11">
        <v>3160</v>
      </c>
      <c r="I13" s="11">
        <v>2870</v>
      </c>
      <c r="J13" s="11">
        <v>2597</v>
      </c>
      <c r="K13" s="11">
        <v>2603</v>
      </c>
      <c r="L13" s="11">
        <v>18</v>
      </c>
      <c r="M13" s="11">
        <v>79</v>
      </c>
      <c r="N13" s="11">
        <v>37</v>
      </c>
      <c r="O13" s="11">
        <v>68</v>
      </c>
      <c r="P13" s="11">
        <v>117</v>
      </c>
      <c r="Q13" s="10">
        <v>176</v>
      </c>
      <c r="R13" s="11">
        <v>138</v>
      </c>
      <c r="S13" s="11">
        <v>197</v>
      </c>
      <c r="T13" s="11">
        <v>274</v>
      </c>
      <c r="U13" s="11">
        <v>197</v>
      </c>
      <c r="V13" s="11">
        <v>77</v>
      </c>
      <c r="W13" s="11">
        <v>1429</v>
      </c>
      <c r="X13" s="11">
        <v>130</v>
      </c>
      <c r="Y13" s="11">
        <v>1299</v>
      </c>
      <c r="Z13" s="11">
        <v>210</v>
      </c>
      <c r="AA13" s="11">
        <v>84</v>
      </c>
      <c r="AB13" s="11">
        <v>29</v>
      </c>
      <c r="AC13" s="11">
        <v>457</v>
      </c>
      <c r="AD13" s="11">
        <v>74</v>
      </c>
      <c r="AE13" s="11">
        <v>575</v>
      </c>
      <c r="AF13" s="11">
        <v>25</v>
      </c>
      <c r="AG13" s="11">
        <v>4</v>
      </c>
      <c r="AH13" s="30">
        <v>21</v>
      </c>
      <c r="AI13" s="6">
        <v>5</v>
      </c>
    </row>
    <row r="14" spans="1:35" ht="10.5" customHeight="1" x14ac:dyDescent="0.15">
      <c r="A14" s="13"/>
      <c r="B14" s="16">
        <v>5</v>
      </c>
      <c r="C14" s="17" t="s">
        <v>6</v>
      </c>
      <c r="D14" s="39" t="s">
        <v>12</v>
      </c>
      <c r="E14" s="40" t="s">
        <v>12</v>
      </c>
      <c r="F14" s="40" t="s">
        <v>12</v>
      </c>
      <c r="G14" s="11">
        <v>179</v>
      </c>
      <c r="H14" s="11">
        <v>144</v>
      </c>
      <c r="I14" s="11">
        <v>35</v>
      </c>
      <c r="J14" s="40" t="s">
        <v>12</v>
      </c>
      <c r="K14" s="40" t="s">
        <v>12</v>
      </c>
      <c r="L14" s="40" t="s">
        <v>12</v>
      </c>
      <c r="M14" s="40" t="s">
        <v>12</v>
      </c>
      <c r="N14" s="40" t="s">
        <v>12</v>
      </c>
      <c r="O14" s="11">
        <v>179</v>
      </c>
      <c r="P14" s="40" t="s">
        <v>12</v>
      </c>
      <c r="Q14" s="40" t="s">
        <v>12</v>
      </c>
      <c r="R14" s="40" t="s">
        <v>12</v>
      </c>
      <c r="S14" s="40" t="s">
        <v>12</v>
      </c>
      <c r="T14" s="40" t="s">
        <v>12</v>
      </c>
      <c r="U14" s="40" t="s">
        <v>12</v>
      </c>
      <c r="V14" s="40" t="s">
        <v>12</v>
      </c>
      <c r="W14" s="40" t="s">
        <v>12</v>
      </c>
      <c r="X14" s="40" t="s">
        <v>12</v>
      </c>
      <c r="Y14" s="40" t="s">
        <v>12</v>
      </c>
      <c r="Z14" s="40" t="s">
        <v>12</v>
      </c>
      <c r="AA14" s="40" t="s">
        <v>12</v>
      </c>
      <c r="AB14" s="40" t="s">
        <v>12</v>
      </c>
      <c r="AC14" s="40" t="s">
        <v>12</v>
      </c>
      <c r="AD14" s="40" t="s">
        <v>12</v>
      </c>
      <c r="AE14" s="40" t="s">
        <v>12</v>
      </c>
      <c r="AF14" s="40" t="s">
        <v>12</v>
      </c>
      <c r="AG14" s="40" t="s">
        <v>12</v>
      </c>
      <c r="AH14" s="40" t="s">
        <v>12</v>
      </c>
      <c r="AI14" s="6">
        <v>6</v>
      </c>
    </row>
    <row r="15" spans="1:35" ht="10.5" customHeight="1" x14ac:dyDescent="0.15">
      <c r="A15" s="18"/>
      <c r="B15" s="19">
        <v>6</v>
      </c>
      <c r="C15" s="20" t="s">
        <v>7</v>
      </c>
      <c r="D15" s="25">
        <v>169</v>
      </c>
      <c r="E15" s="12">
        <v>119</v>
      </c>
      <c r="F15" s="12">
        <v>50</v>
      </c>
      <c r="G15" s="12">
        <v>903</v>
      </c>
      <c r="H15" s="12">
        <v>564</v>
      </c>
      <c r="I15" s="12">
        <v>339</v>
      </c>
      <c r="J15" s="12">
        <v>352</v>
      </c>
      <c r="K15" s="12">
        <v>465</v>
      </c>
      <c r="L15" s="12">
        <v>7</v>
      </c>
      <c r="M15" s="12">
        <v>47</v>
      </c>
      <c r="N15" s="12">
        <v>14</v>
      </c>
      <c r="O15" s="41">
        <v>2</v>
      </c>
      <c r="P15" s="41">
        <v>1</v>
      </c>
      <c r="Q15" s="41" t="s">
        <v>12</v>
      </c>
      <c r="R15" s="12">
        <v>7</v>
      </c>
      <c r="S15" s="41">
        <v>8</v>
      </c>
      <c r="T15" s="12">
        <v>49</v>
      </c>
      <c r="U15" s="12">
        <v>33</v>
      </c>
      <c r="V15" s="12">
        <v>16</v>
      </c>
      <c r="W15" s="12">
        <v>93</v>
      </c>
      <c r="X15" s="12">
        <v>17</v>
      </c>
      <c r="Y15" s="12">
        <v>76</v>
      </c>
      <c r="Z15" s="12">
        <v>29</v>
      </c>
      <c r="AA15" s="12">
        <v>30</v>
      </c>
      <c r="AB15" s="41">
        <v>9</v>
      </c>
      <c r="AC15" s="12">
        <v>23</v>
      </c>
      <c r="AD15" s="12">
        <v>2</v>
      </c>
      <c r="AE15" s="41" t="s">
        <v>12</v>
      </c>
      <c r="AF15" s="12">
        <v>7</v>
      </c>
      <c r="AG15" s="12">
        <v>4</v>
      </c>
      <c r="AH15" s="31">
        <v>3</v>
      </c>
      <c r="AI15" s="26">
        <v>7</v>
      </c>
    </row>
    <row r="16" spans="1:35" ht="10.5" customHeight="1" x14ac:dyDescent="0.15">
      <c r="A16" s="5" t="s">
        <v>40</v>
      </c>
    </row>
  </sheetData>
  <mergeCells count="31">
    <mergeCell ref="AI5:AI8"/>
    <mergeCell ref="W5:AH5"/>
    <mergeCell ref="W6:AE6"/>
    <mergeCell ref="G6:S6"/>
    <mergeCell ref="G5:V5"/>
    <mergeCell ref="L7:L8"/>
    <mergeCell ref="M7:M8"/>
    <mergeCell ref="N7:N8"/>
    <mergeCell ref="O7:O8"/>
    <mergeCell ref="J7:J8"/>
    <mergeCell ref="K7:K8"/>
    <mergeCell ref="G7:I7"/>
    <mergeCell ref="P7:P8"/>
    <mergeCell ref="AB7:AB8"/>
    <mergeCell ref="Q7:Q8"/>
    <mergeCell ref="R7:R8"/>
    <mergeCell ref="A9:C9"/>
    <mergeCell ref="D7:D8"/>
    <mergeCell ref="E7:E8"/>
    <mergeCell ref="F7:F8"/>
    <mergeCell ref="D5:F6"/>
    <mergeCell ref="A5:C8"/>
    <mergeCell ref="S7:S8"/>
    <mergeCell ref="T6:V7"/>
    <mergeCell ref="AD7:AD8"/>
    <mergeCell ref="AE7:AE8"/>
    <mergeCell ref="AF6:AH7"/>
    <mergeCell ref="W7:Y7"/>
    <mergeCell ref="Z7:Z8"/>
    <mergeCell ref="AA7:AA8"/>
    <mergeCell ref="AC7:AC8"/>
  </mergeCells>
  <phoneticPr fontId="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FDBF0-14B6-42C7-AC30-540E74707ADB}">
  <dimension ref="A1:AI30"/>
  <sheetViews>
    <sheetView zoomScaleNormal="100" workbookViewId="0"/>
  </sheetViews>
  <sheetFormatPr defaultRowHeight="10.5" x14ac:dyDescent="0.15"/>
  <cols>
    <col min="1" max="1" width="0.7109375" style="127" customWidth="1"/>
    <col min="2" max="2" width="3.140625" style="127" customWidth="1"/>
    <col min="3" max="3" width="20.28515625" style="127" customWidth="1"/>
    <col min="4" max="6" width="6.28515625" style="127" customWidth="1"/>
    <col min="7" max="11" width="6.7109375" style="127" customWidth="1"/>
    <col min="12" max="12" width="5.140625" style="127" customWidth="1"/>
    <col min="13" max="13" width="5.7109375" style="127" customWidth="1"/>
    <col min="14" max="16" width="5.140625" style="127" customWidth="1"/>
    <col min="17" max="19" width="5.7109375" style="127" customWidth="1"/>
    <col min="20" max="22" width="4.85546875" style="127" customWidth="1"/>
    <col min="23" max="23" width="6" style="127" customWidth="1"/>
    <col min="24" max="31" width="5.7109375" style="127" customWidth="1"/>
    <col min="32" max="35" width="4.85546875" style="127" customWidth="1"/>
    <col min="36" max="50" width="5.5703125" style="127" customWidth="1"/>
    <col min="51" max="16384" width="9.140625" style="127"/>
  </cols>
  <sheetData>
    <row r="1" spans="1:35" s="124" customFormat="1" ht="13.5" customHeight="1" x14ac:dyDescent="0.15">
      <c r="A1" s="129" t="s">
        <v>348</v>
      </c>
      <c r="P1" s="128"/>
      <c r="Q1" s="129"/>
    </row>
    <row r="2" spans="1:35" ht="10.5" customHeight="1" x14ac:dyDescent="0.15">
      <c r="A2" s="130"/>
      <c r="Q2" s="131"/>
    </row>
    <row r="3" spans="1:35" ht="10.5" customHeight="1" x14ac:dyDescent="0.15">
      <c r="A3" s="132" t="s">
        <v>368</v>
      </c>
      <c r="Q3" s="131"/>
    </row>
    <row r="4" spans="1:35" ht="10.5" customHeight="1" x14ac:dyDescent="0.15">
      <c r="A4" s="132"/>
      <c r="Q4" s="131"/>
    </row>
    <row r="5" spans="1:35" ht="10.5" customHeight="1" x14ac:dyDescent="0.15">
      <c r="A5" s="133"/>
      <c r="B5" s="133"/>
      <c r="C5" s="133"/>
      <c r="D5" s="133"/>
      <c r="E5" s="133"/>
      <c r="F5" s="133"/>
      <c r="G5" s="133"/>
      <c r="H5" s="133"/>
      <c r="I5" s="133"/>
      <c r="J5" s="133"/>
      <c r="K5" s="133"/>
      <c r="L5" s="133"/>
      <c r="M5" s="133"/>
      <c r="N5" s="133"/>
      <c r="O5" s="133"/>
      <c r="P5" s="133"/>
      <c r="R5" s="133"/>
      <c r="S5" s="133"/>
      <c r="T5" s="133"/>
      <c r="U5" s="132"/>
      <c r="V5" s="133"/>
      <c r="W5" s="133"/>
      <c r="X5" s="133"/>
      <c r="Y5" s="133"/>
      <c r="Z5" s="133"/>
      <c r="AA5" s="133"/>
      <c r="AB5" s="133"/>
      <c r="AC5" s="133"/>
      <c r="AD5" s="133"/>
      <c r="AE5" s="133"/>
      <c r="AF5" s="133"/>
      <c r="AG5" s="133"/>
      <c r="AH5" s="133"/>
      <c r="AI5" s="134" t="s">
        <v>367</v>
      </c>
    </row>
    <row r="6" spans="1:35" ht="12" customHeight="1" x14ac:dyDescent="0.15">
      <c r="A6" s="126"/>
      <c r="B6" s="126"/>
      <c r="C6" s="126"/>
      <c r="D6" s="302" t="s">
        <v>136</v>
      </c>
      <c r="E6" s="303"/>
      <c r="F6" s="304"/>
      <c r="G6" s="135"/>
      <c r="H6" s="136"/>
      <c r="I6" s="137" t="s">
        <v>161</v>
      </c>
      <c r="J6" s="136"/>
      <c r="K6" s="136"/>
      <c r="L6" s="136"/>
      <c r="M6" s="136"/>
      <c r="N6" s="136"/>
      <c r="O6" s="136"/>
      <c r="P6" s="136"/>
      <c r="Q6" s="138" t="s">
        <v>160</v>
      </c>
      <c r="R6" s="132"/>
      <c r="S6" s="132"/>
      <c r="T6" s="132" t="s">
        <v>159</v>
      </c>
      <c r="U6" s="136"/>
      <c r="V6" s="132"/>
      <c r="W6" s="85"/>
      <c r="X6" s="138"/>
      <c r="Y6" s="296" t="s">
        <v>17</v>
      </c>
      <c r="Z6" s="297"/>
      <c r="AA6" s="297"/>
      <c r="AB6" s="297"/>
      <c r="AC6" s="297"/>
      <c r="AD6" s="297"/>
      <c r="AE6" s="298"/>
      <c r="AF6" s="297"/>
      <c r="AG6" s="138"/>
      <c r="AH6" s="138"/>
      <c r="AI6" s="139"/>
    </row>
    <row r="7" spans="1:35" ht="12" customHeight="1" x14ac:dyDescent="0.15">
      <c r="A7" s="299" t="s">
        <v>16</v>
      </c>
      <c r="B7" s="300"/>
      <c r="C7" s="301"/>
      <c r="D7" s="305"/>
      <c r="E7" s="306"/>
      <c r="F7" s="307"/>
      <c r="G7" s="140"/>
      <c r="H7" s="138"/>
      <c r="I7" s="146" t="s">
        <v>158</v>
      </c>
      <c r="J7" s="80"/>
      <c r="K7" s="138"/>
      <c r="L7" s="138"/>
      <c r="M7" s="138"/>
      <c r="N7" s="138"/>
      <c r="O7" s="138"/>
      <c r="P7" s="138"/>
      <c r="Q7" s="146" t="s">
        <v>157</v>
      </c>
      <c r="R7" s="138"/>
      <c r="S7" s="138"/>
      <c r="T7" s="302" t="s">
        <v>132</v>
      </c>
      <c r="U7" s="303"/>
      <c r="V7" s="304"/>
      <c r="W7" s="142"/>
      <c r="X7" s="138"/>
      <c r="Y7" s="143"/>
      <c r="Z7" s="296" t="s">
        <v>156</v>
      </c>
      <c r="AA7" s="296"/>
      <c r="AB7" s="296"/>
      <c r="AC7" s="296"/>
      <c r="AD7" s="138"/>
      <c r="AE7" s="138"/>
      <c r="AF7" s="302" t="s">
        <v>132</v>
      </c>
      <c r="AG7" s="303"/>
      <c r="AH7" s="304"/>
      <c r="AI7" s="292" t="s">
        <v>16</v>
      </c>
    </row>
    <row r="8" spans="1:35" ht="12" customHeight="1" x14ac:dyDescent="0.15">
      <c r="A8" s="300"/>
      <c r="B8" s="300"/>
      <c r="C8" s="301"/>
      <c r="D8" s="293" t="s">
        <v>8</v>
      </c>
      <c r="E8" s="293" t="s">
        <v>21</v>
      </c>
      <c r="F8" s="293" t="s">
        <v>22</v>
      </c>
      <c r="G8" s="144"/>
      <c r="H8" s="146" t="s">
        <v>127</v>
      </c>
      <c r="I8" s="145"/>
      <c r="J8" s="291" t="s">
        <v>126</v>
      </c>
      <c r="K8" s="291" t="s">
        <v>125</v>
      </c>
      <c r="L8" s="293" t="s">
        <v>25</v>
      </c>
      <c r="M8" s="293" t="s">
        <v>26</v>
      </c>
      <c r="N8" s="293" t="s">
        <v>27</v>
      </c>
      <c r="O8" s="293" t="s">
        <v>28</v>
      </c>
      <c r="P8" s="293" t="s">
        <v>29</v>
      </c>
      <c r="Q8" s="308" t="s">
        <v>30</v>
      </c>
      <c r="R8" s="311" t="s">
        <v>31</v>
      </c>
      <c r="S8" s="312" t="s">
        <v>32</v>
      </c>
      <c r="T8" s="305"/>
      <c r="U8" s="306"/>
      <c r="V8" s="307"/>
      <c r="W8" s="289" t="s">
        <v>127</v>
      </c>
      <c r="X8" s="289"/>
      <c r="Y8" s="290"/>
      <c r="Z8" s="291" t="s">
        <v>298</v>
      </c>
      <c r="AA8" s="291" t="s">
        <v>299</v>
      </c>
      <c r="AB8" s="293" t="s">
        <v>29</v>
      </c>
      <c r="AC8" s="293" t="s">
        <v>30</v>
      </c>
      <c r="AD8" s="309" t="s">
        <v>31</v>
      </c>
      <c r="AE8" s="294" t="s">
        <v>32</v>
      </c>
      <c r="AF8" s="305"/>
      <c r="AG8" s="306"/>
      <c r="AH8" s="307"/>
      <c r="AI8" s="292"/>
    </row>
    <row r="9" spans="1:35" ht="12" customHeight="1" x14ac:dyDescent="0.15">
      <c r="A9" s="133"/>
      <c r="B9" s="133"/>
      <c r="C9" s="133"/>
      <c r="D9" s="293"/>
      <c r="E9" s="293"/>
      <c r="F9" s="293"/>
      <c r="G9" s="147" t="s">
        <v>8</v>
      </c>
      <c r="H9" s="147" t="s">
        <v>21</v>
      </c>
      <c r="I9" s="147" t="s">
        <v>22</v>
      </c>
      <c r="J9" s="291"/>
      <c r="K9" s="291"/>
      <c r="L9" s="293"/>
      <c r="M9" s="293"/>
      <c r="N9" s="293"/>
      <c r="O9" s="293"/>
      <c r="P9" s="293"/>
      <c r="Q9" s="308"/>
      <c r="R9" s="311"/>
      <c r="S9" s="295"/>
      <c r="T9" s="148" t="s">
        <v>8</v>
      </c>
      <c r="U9" s="147" t="s">
        <v>21</v>
      </c>
      <c r="V9" s="149" t="s">
        <v>22</v>
      </c>
      <c r="W9" s="147" t="s">
        <v>8</v>
      </c>
      <c r="X9" s="147" t="s">
        <v>21</v>
      </c>
      <c r="Y9" s="147" t="s">
        <v>22</v>
      </c>
      <c r="Z9" s="291"/>
      <c r="AA9" s="291"/>
      <c r="AB9" s="293"/>
      <c r="AC9" s="293"/>
      <c r="AD9" s="310"/>
      <c r="AE9" s="295"/>
      <c r="AF9" s="147" t="s">
        <v>8</v>
      </c>
      <c r="AG9" s="147" t="s">
        <v>21</v>
      </c>
      <c r="AH9" s="150" t="s">
        <v>22</v>
      </c>
      <c r="AI9" s="151"/>
    </row>
    <row r="10" spans="1:35" ht="6" customHeight="1" x14ac:dyDescent="0.15">
      <c r="A10" s="132"/>
      <c r="B10" s="132"/>
      <c r="C10" s="132"/>
      <c r="D10" s="152"/>
      <c r="E10" s="137"/>
      <c r="F10" s="137"/>
      <c r="G10" s="153"/>
      <c r="H10" s="153"/>
      <c r="I10" s="153"/>
      <c r="J10" s="154"/>
      <c r="K10" s="154"/>
      <c r="L10" s="153"/>
      <c r="M10" s="153"/>
      <c r="N10" s="153"/>
      <c r="O10" s="153"/>
      <c r="P10" s="153"/>
      <c r="Q10" s="155"/>
      <c r="R10" s="155"/>
      <c r="S10" s="155"/>
      <c r="T10" s="153"/>
      <c r="U10" s="153"/>
      <c r="V10" s="153"/>
      <c r="W10" s="153"/>
      <c r="X10" s="153"/>
      <c r="Y10" s="153"/>
      <c r="Z10" s="154"/>
      <c r="AA10" s="154"/>
      <c r="AB10" s="153"/>
      <c r="AC10" s="153"/>
      <c r="AD10" s="153"/>
      <c r="AE10" s="153"/>
      <c r="AF10" s="153"/>
      <c r="AG10" s="153"/>
      <c r="AH10" s="153"/>
      <c r="AI10" s="156"/>
    </row>
    <row r="11" spans="1:35" s="106" customFormat="1" ht="10.5" customHeight="1" x14ac:dyDescent="0.15">
      <c r="A11" s="284" t="s">
        <v>8</v>
      </c>
      <c r="B11" s="284"/>
      <c r="C11" s="284"/>
      <c r="D11" s="157">
        <f>SUM(E11:F11)</f>
        <v>5898</v>
      </c>
      <c r="E11" s="158">
        <f>SUM(E12:E13,E20:E23)</f>
        <v>3922</v>
      </c>
      <c r="F11" s="158">
        <f>SUM(F12:F13,F20:F23)</f>
        <v>1976</v>
      </c>
      <c r="G11" s="158">
        <f>SUM(H11:I11)</f>
        <v>27523</v>
      </c>
      <c r="H11" s="158">
        <f t="shared" ref="H11:S11" si="0">SUM(H12:H13,H20:H23)</f>
        <v>13426</v>
      </c>
      <c r="I11" s="158">
        <f t="shared" si="0"/>
        <v>14097</v>
      </c>
      <c r="J11" s="158">
        <f t="shared" si="0"/>
        <v>7086</v>
      </c>
      <c r="K11" s="158">
        <f t="shared" si="0"/>
        <v>11094</v>
      </c>
      <c r="L11" s="158">
        <f t="shared" si="0"/>
        <v>359</v>
      </c>
      <c r="M11" s="158">
        <f t="shared" si="0"/>
        <v>1750</v>
      </c>
      <c r="N11" s="158">
        <f t="shared" si="0"/>
        <v>452</v>
      </c>
      <c r="O11" s="158">
        <f t="shared" si="0"/>
        <v>1723</v>
      </c>
      <c r="P11" s="158">
        <f t="shared" si="0"/>
        <v>571</v>
      </c>
      <c r="Q11" s="158">
        <f t="shared" si="0"/>
        <v>1281</v>
      </c>
      <c r="R11" s="158">
        <f t="shared" si="0"/>
        <v>1516</v>
      </c>
      <c r="S11" s="158">
        <f t="shared" si="0"/>
        <v>1691</v>
      </c>
      <c r="T11" s="158">
        <f>SUM(U11:V11)</f>
        <v>0</v>
      </c>
      <c r="U11" s="158">
        <f>SUM(U12:U23)</f>
        <v>0</v>
      </c>
      <c r="V11" s="158">
        <f>SUM(V12:V23)</f>
        <v>0</v>
      </c>
      <c r="W11" s="158">
        <f t="shared" ref="W11:AE11" si="1">SUM(W12:W13,W20:W23)</f>
        <v>1123</v>
      </c>
      <c r="X11" s="158">
        <f t="shared" si="1"/>
        <v>119</v>
      </c>
      <c r="Y11" s="158">
        <f t="shared" si="1"/>
        <v>1004</v>
      </c>
      <c r="Z11" s="158">
        <f t="shared" si="1"/>
        <v>22</v>
      </c>
      <c r="AA11" s="158">
        <f t="shared" si="1"/>
        <v>307</v>
      </c>
      <c r="AB11" s="158">
        <f t="shared" si="1"/>
        <v>166</v>
      </c>
      <c r="AC11" s="158">
        <f t="shared" si="1"/>
        <v>396</v>
      </c>
      <c r="AD11" s="158">
        <f t="shared" si="1"/>
        <v>170</v>
      </c>
      <c r="AE11" s="158">
        <f t="shared" si="1"/>
        <v>62</v>
      </c>
      <c r="AF11" s="158">
        <f>SUM(AG11:AH11)</f>
        <v>140</v>
      </c>
      <c r="AG11" s="158">
        <f>SUM(AG12:AG13,AG20:AG23)</f>
        <v>44</v>
      </c>
      <c r="AH11" s="158">
        <f>SUM(AH12:AH13,AH20:AH23)</f>
        <v>96</v>
      </c>
      <c r="AI11" s="159" t="s">
        <v>8</v>
      </c>
    </row>
    <row r="12" spans="1:35" ht="10.5" customHeight="1" x14ac:dyDescent="0.15">
      <c r="A12" s="160"/>
      <c r="B12" s="161">
        <v>1</v>
      </c>
      <c r="C12" s="160" t="s">
        <v>342</v>
      </c>
      <c r="D12" s="162">
        <f>SUM(E12:F12)</f>
        <v>675</v>
      </c>
      <c r="E12" s="163">
        <v>469</v>
      </c>
      <c r="F12" s="163">
        <v>206</v>
      </c>
      <c r="G12" s="164">
        <f>SUM(H12:I12)</f>
        <v>3050</v>
      </c>
      <c r="H12" s="165">
        <v>2147</v>
      </c>
      <c r="I12" s="165">
        <v>903</v>
      </c>
      <c r="J12" s="165">
        <v>358</v>
      </c>
      <c r="K12" s="165">
        <v>437</v>
      </c>
      <c r="L12" s="165">
        <v>253</v>
      </c>
      <c r="M12" s="165">
        <v>1180</v>
      </c>
      <c r="N12" s="165">
        <v>328</v>
      </c>
      <c r="O12" s="165">
        <v>140</v>
      </c>
      <c r="P12" s="165">
        <v>16</v>
      </c>
      <c r="Q12" s="165">
        <v>114</v>
      </c>
      <c r="R12" s="165">
        <v>114</v>
      </c>
      <c r="S12" s="165">
        <v>110</v>
      </c>
      <c r="T12" s="164">
        <f>SUM(U12:V12)</f>
        <v>0</v>
      </c>
      <c r="U12" s="164">
        <v>0</v>
      </c>
      <c r="V12" s="164">
        <v>0</v>
      </c>
      <c r="W12" s="164">
        <f>SUM(X12:Y12)</f>
        <v>118</v>
      </c>
      <c r="X12" s="165">
        <v>41</v>
      </c>
      <c r="Y12" s="165">
        <v>77</v>
      </c>
      <c r="Z12" s="165">
        <v>1</v>
      </c>
      <c r="AA12" s="165">
        <v>72</v>
      </c>
      <c r="AB12" s="165">
        <v>1</v>
      </c>
      <c r="AC12" s="165">
        <v>20</v>
      </c>
      <c r="AD12" s="165">
        <v>24</v>
      </c>
      <c r="AE12" s="165">
        <v>0</v>
      </c>
      <c r="AF12" s="164">
        <f>SUM(AG12:AH12)</f>
        <v>55</v>
      </c>
      <c r="AG12" s="164">
        <v>28</v>
      </c>
      <c r="AH12" s="164">
        <v>27</v>
      </c>
      <c r="AI12" s="181">
        <v>1</v>
      </c>
    </row>
    <row r="13" spans="1:35" ht="10.5" customHeight="1" x14ac:dyDescent="0.15">
      <c r="A13" s="160"/>
      <c r="B13" s="180">
        <v>2</v>
      </c>
      <c r="C13" s="160" t="s">
        <v>366</v>
      </c>
      <c r="D13" s="162">
        <f>SUM(E13:F13)</f>
        <v>3847</v>
      </c>
      <c r="E13" s="163">
        <v>2650</v>
      </c>
      <c r="F13" s="163">
        <v>1197</v>
      </c>
      <c r="G13" s="164">
        <f>SUM(H13:I13)</f>
        <v>21916</v>
      </c>
      <c r="H13" s="165">
        <v>9905</v>
      </c>
      <c r="I13" s="165">
        <v>12011</v>
      </c>
      <c r="J13" s="165">
        <v>5979</v>
      </c>
      <c r="K13" s="165">
        <v>9773</v>
      </c>
      <c r="L13" s="165">
        <v>84</v>
      </c>
      <c r="M13" s="165">
        <v>483</v>
      </c>
      <c r="N13" s="165">
        <v>109</v>
      </c>
      <c r="O13" s="165">
        <v>1308</v>
      </c>
      <c r="P13" s="165">
        <v>537</v>
      </c>
      <c r="Q13" s="165">
        <v>1085</v>
      </c>
      <c r="R13" s="165">
        <v>1127</v>
      </c>
      <c r="S13" s="165">
        <v>1431</v>
      </c>
      <c r="T13" s="164">
        <f>SUM(U13:V13)</f>
        <v>0</v>
      </c>
      <c r="U13" s="164">
        <v>0</v>
      </c>
      <c r="V13" s="164">
        <v>0</v>
      </c>
      <c r="W13" s="164">
        <f>SUM(X13:Y13)</f>
        <v>872</v>
      </c>
      <c r="X13" s="165">
        <v>59</v>
      </c>
      <c r="Y13" s="165">
        <v>813</v>
      </c>
      <c r="Z13" s="165">
        <v>16</v>
      </c>
      <c r="AA13" s="165">
        <v>210</v>
      </c>
      <c r="AB13" s="165">
        <v>149</v>
      </c>
      <c r="AC13" s="165">
        <v>365</v>
      </c>
      <c r="AD13" s="165">
        <v>75</v>
      </c>
      <c r="AE13" s="165">
        <v>57</v>
      </c>
      <c r="AF13" s="164">
        <f>SUM(AG13:AH13)</f>
        <v>63</v>
      </c>
      <c r="AG13" s="164">
        <v>9</v>
      </c>
      <c r="AH13" s="164">
        <v>54</v>
      </c>
      <c r="AI13" s="181">
        <v>2</v>
      </c>
    </row>
    <row r="14" spans="1:35" ht="10.5" customHeight="1" x14ac:dyDescent="0.15">
      <c r="A14" s="160"/>
      <c r="B14" s="184"/>
      <c r="C14" s="183" t="s">
        <v>365</v>
      </c>
      <c r="D14" s="162"/>
      <c r="E14" s="163"/>
      <c r="F14" s="163"/>
      <c r="G14" s="164"/>
      <c r="H14" s="165"/>
      <c r="I14" s="165"/>
      <c r="J14" s="165"/>
      <c r="K14" s="165"/>
      <c r="L14" s="165"/>
      <c r="M14" s="165"/>
      <c r="N14" s="165"/>
      <c r="O14" s="165"/>
      <c r="P14" s="165"/>
      <c r="Q14" s="165"/>
      <c r="R14" s="165"/>
      <c r="S14" s="165"/>
      <c r="T14" s="164"/>
      <c r="U14" s="164"/>
      <c r="V14" s="164"/>
      <c r="W14" s="164"/>
      <c r="X14" s="165"/>
      <c r="Y14" s="165"/>
      <c r="Z14" s="165"/>
      <c r="AA14" s="165"/>
      <c r="AB14" s="165"/>
      <c r="AC14" s="165"/>
      <c r="AD14" s="165"/>
      <c r="AE14" s="165"/>
      <c r="AF14" s="164"/>
      <c r="AG14" s="164"/>
      <c r="AH14" s="164"/>
      <c r="AI14" s="166"/>
    </row>
    <row r="15" spans="1:35" ht="10.5" customHeight="1" x14ac:dyDescent="0.15">
      <c r="A15" s="160"/>
      <c r="B15" s="131" t="s">
        <v>364</v>
      </c>
      <c r="C15" s="160"/>
      <c r="D15" s="162">
        <v>77</v>
      </c>
      <c r="E15" s="163">
        <v>49</v>
      </c>
      <c r="F15" s="163">
        <v>28</v>
      </c>
      <c r="G15" s="164">
        <v>345</v>
      </c>
      <c r="H15" s="165">
        <v>223</v>
      </c>
      <c r="I15" s="165">
        <v>122</v>
      </c>
      <c r="J15" s="165">
        <v>82</v>
      </c>
      <c r="K15" s="165">
        <v>96</v>
      </c>
      <c r="L15" s="165">
        <v>1</v>
      </c>
      <c r="M15" s="165">
        <v>14</v>
      </c>
      <c r="N15" s="165">
        <v>0</v>
      </c>
      <c r="O15" s="165">
        <v>2</v>
      </c>
      <c r="P15" s="165">
        <v>0</v>
      </c>
      <c r="Q15" s="165">
        <v>2</v>
      </c>
      <c r="R15" s="165">
        <v>135</v>
      </c>
      <c r="S15" s="165">
        <v>13</v>
      </c>
      <c r="T15" s="164">
        <v>0</v>
      </c>
      <c r="U15" s="164">
        <v>0</v>
      </c>
      <c r="V15" s="164">
        <v>0</v>
      </c>
      <c r="W15" s="164">
        <v>7</v>
      </c>
      <c r="X15" s="165">
        <v>4</v>
      </c>
      <c r="Y15" s="165">
        <v>3</v>
      </c>
      <c r="Z15" s="165">
        <v>0</v>
      </c>
      <c r="AA15" s="165">
        <v>4</v>
      </c>
      <c r="AB15" s="165">
        <v>0</v>
      </c>
      <c r="AC15" s="165">
        <v>2</v>
      </c>
      <c r="AD15" s="165">
        <v>1</v>
      </c>
      <c r="AE15" s="165">
        <v>0</v>
      </c>
      <c r="AF15" s="164">
        <v>1</v>
      </c>
      <c r="AG15" s="164">
        <v>1</v>
      </c>
      <c r="AH15" s="164">
        <v>0</v>
      </c>
      <c r="AI15" s="166" t="s">
        <v>363</v>
      </c>
    </row>
    <row r="16" spans="1:35" ht="10.5" customHeight="1" x14ac:dyDescent="0.15">
      <c r="A16" s="160"/>
      <c r="B16" s="131" t="s">
        <v>362</v>
      </c>
      <c r="C16" s="160"/>
      <c r="D16" s="162">
        <v>3753</v>
      </c>
      <c r="E16" s="163">
        <v>2593</v>
      </c>
      <c r="F16" s="163">
        <v>1160</v>
      </c>
      <c r="G16" s="164">
        <v>21418</v>
      </c>
      <c r="H16" s="165">
        <v>9617</v>
      </c>
      <c r="I16" s="165">
        <v>11801</v>
      </c>
      <c r="J16" s="165">
        <v>5808</v>
      </c>
      <c r="K16" s="165">
        <v>9662</v>
      </c>
      <c r="L16" s="165">
        <v>83</v>
      </c>
      <c r="M16" s="165">
        <v>464</v>
      </c>
      <c r="N16" s="165">
        <v>109</v>
      </c>
      <c r="O16" s="165">
        <v>1299</v>
      </c>
      <c r="P16" s="165">
        <v>537</v>
      </c>
      <c r="Q16" s="165">
        <v>1079</v>
      </c>
      <c r="R16" s="165">
        <v>961</v>
      </c>
      <c r="S16" s="165">
        <v>1416</v>
      </c>
      <c r="T16" s="164">
        <v>0</v>
      </c>
      <c r="U16" s="164">
        <v>0</v>
      </c>
      <c r="V16" s="164">
        <v>0</v>
      </c>
      <c r="W16" s="164">
        <v>852</v>
      </c>
      <c r="X16" s="165">
        <v>53</v>
      </c>
      <c r="Y16" s="165">
        <v>799</v>
      </c>
      <c r="Z16" s="165">
        <v>16</v>
      </c>
      <c r="AA16" s="165">
        <v>200</v>
      </c>
      <c r="AB16" s="165">
        <v>142</v>
      </c>
      <c r="AC16" s="165">
        <v>363</v>
      </c>
      <c r="AD16" s="165">
        <v>74</v>
      </c>
      <c r="AE16" s="165">
        <v>57</v>
      </c>
      <c r="AF16" s="164">
        <v>44</v>
      </c>
      <c r="AG16" s="164">
        <v>6</v>
      </c>
      <c r="AH16" s="164">
        <v>38</v>
      </c>
      <c r="AI16" s="166" t="s">
        <v>361</v>
      </c>
    </row>
    <row r="17" spans="1:35" ht="10.5" customHeight="1" x14ac:dyDescent="0.15">
      <c r="A17" s="160"/>
      <c r="B17" s="131" t="s">
        <v>360</v>
      </c>
      <c r="C17" s="160"/>
      <c r="D17" s="162">
        <v>3325</v>
      </c>
      <c r="E17" s="163">
        <v>2318</v>
      </c>
      <c r="F17" s="163">
        <v>1007</v>
      </c>
      <c r="G17" s="164">
        <v>20224</v>
      </c>
      <c r="H17" s="165">
        <v>9078</v>
      </c>
      <c r="I17" s="165">
        <v>11146</v>
      </c>
      <c r="J17" s="165">
        <v>5382</v>
      </c>
      <c r="K17" s="165">
        <v>9373</v>
      </c>
      <c r="L17" s="165">
        <v>76</v>
      </c>
      <c r="M17" s="165">
        <v>447</v>
      </c>
      <c r="N17" s="165">
        <v>108</v>
      </c>
      <c r="O17" s="165">
        <v>1276</v>
      </c>
      <c r="P17" s="165">
        <v>505</v>
      </c>
      <c r="Q17" s="165">
        <v>888</v>
      </c>
      <c r="R17" s="165">
        <v>827</v>
      </c>
      <c r="S17" s="165">
        <v>1342</v>
      </c>
      <c r="T17" s="164">
        <v>0</v>
      </c>
      <c r="U17" s="164">
        <v>0</v>
      </c>
      <c r="V17" s="164">
        <v>0</v>
      </c>
      <c r="W17" s="164">
        <v>809</v>
      </c>
      <c r="X17" s="165">
        <v>52</v>
      </c>
      <c r="Y17" s="165">
        <v>757</v>
      </c>
      <c r="Z17" s="165">
        <v>15</v>
      </c>
      <c r="AA17" s="165">
        <v>198</v>
      </c>
      <c r="AB17" s="165">
        <v>140</v>
      </c>
      <c r="AC17" s="165">
        <v>344</v>
      </c>
      <c r="AD17" s="165">
        <v>65</v>
      </c>
      <c r="AE17" s="165">
        <v>47</v>
      </c>
      <c r="AF17" s="164">
        <v>40</v>
      </c>
      <c r="AG17" s="164">
        <v>6</v>
      </c>
      <c r="AH17" s="164">
        <v>34</v>
      </c>
      <c r="AI17" s="182" t="s">
        <v>359</v>
      </c>
    </row>
    <row r="18" spans="1:35" ht="10.5" customHeight="1" x14ac:dyDescent="0.15">
      <c r="A18" s="160"/>
      <c r="B18" s="131" t="s">
        <v>358</v>
      </c>
      <c r="C18" s="160"/>
      <c r="D18" s="162">
        <v>428</v>
      </c>
      <c r="E18" s="163">
        <v>275</v>
      </c>
      <c r="F18" s="163">
        <v>153</v>
      </c>
      <c r="G18" s="164">
        <v>1194</v>
      </c>
      <c r="H18" s="165">
        <v>539</v>
      </c>
      <c r="I18" s="165">
        <v>655</v>
      </c>
      <c r="J18" s="165">
        <v>426</v>
      </c>
      <c r="K18" s="165">
        <v>289</v>
      </c>
      <c r="L18" s="165">
        <v>7</v>
      </c>
      <c r="M18" s="165">
        <v>17</v>
      </c>
      <c r="N18" s="165">
        <v>1</v>
      </c>
      <c r="O18" s="165">
        <v>23</v>
      </c>
      <c r="P18" s="165">
        <v>32</v>
      </c>
      <c r="Q18" s="165">
        <v>191</v>
      </c>
      <c r="R18" s="165">
        <v>134</v>
      </c>
      <c r="S18" s="165">
        <v>74</v>
      </c>
      <c r="T18" s="164">
        <v>0</v>
      </c>
      <c r="U18" s="164">
        <v>0</v>
      </c>
      <c r="V18" s="164">
        <v>0</v>
      </c>
      <c r="W18" s="164">
        <v>43</v>
      </c>
      <c r="X18" s="165">
        <v>1</v>
      </c>
      <c r="Y18" s="165">
        <v>42</v>
      </c>
      <c r="Z18" s="165">
        <v>1</v>
      </c>
      <c r="AA18" s="165">
        <v>2</v>
      </c>
      <c r="AB18" s="165">
        <v>2</v>
      </c>
      <c r="AC18" s="165">
        <v>19</v>
      </c>
      <c r="AD18" s="165">
        <v>9</v>
      </c>
      <c r="AE18" s="165">
        <v>10</v>
      </c>
      <c r="AF18" s="164">
        <v>4</v>
      </c>
      <c r="AG18" s="164">
        <v>0</v>
      </c>
      <c r="AH18" s="164">
        <v>4</v>
      </c>
      <c r="AI18" s="182" t="s">
        <v>357</v>
      </c>
    </row>
    <row r="19" spans="1:35" ht="10.5" customHeight="1" x14ac:dyDescent="0.15">
      <c r="A19" s="160"/>
      <c r="B19" s="131" t="s">
        <v>356</v>
      </c>
      <c r="C19" s="160"/>
      <c r="D19" s="162">
        <v>17</v>
      </c>
      <c r="E19" s="163">
        <v>8</v>
      </c>
      <c r="F19" s="163">
        <v>9</v>
      </c>
      <c r="G19" s="164">
        <v>153</v>
      </c>
      <c r="H19" s="165">
        <v>65</v>
      </c>
      <c r="I19" s="165">
        <v>88</v>
      </c>
      <c r="J19" s="165">
        <v>89</v>
      </c>
      <c r="K19" s="165">
        <v>15</v>
      </c>
      <c r="L19" s="165">
        <v>0</v>
      </c>
      <c r="M19" s="165">
        <v>5</v>
      </c>
      <c r="N19" s="165">
        <v>0</v>
      </c>
      <c r="O19" s="165">
        <v>7</v>
      </c>
      <c r="P19" s="165">
        <v>0</v>
      </c>
      <c r="Q19" s="165">
        <v>4</v>
      </c>
      <c r="R19" s="165">
        <v>31</v>
      </c>
      <c r="S19" s="165">
        <v>2</v>
      </c>
      <c r="T19" s="164">
        <v>0</v>
      </c>
      <c r="U19" s="164">
        <v>0</v>
      </c>
      <c r="V19" s="164">
        <v>0</v>
      </c>
      <c r="W19" s="164">
        <v>13</v>
      </c>
      <c r="X19" s="165">
        <v>2</v>
      </c>
      <c r="Y19" s="165">
        <v>11</v>
      </c>
      <c r="Z19" s="165">
        <v>0</v>
      </c>
      <c r="AA19" s="165">
        <v>6</v>
      </c>
      <c r="AB19" s="165">
        <v>7</v>
      </c>
      <c r="AC19" s="165">
        <v>0</v>
      </c>
      <c r="AD19" s="165">
        <v>0</v>
      </c>
      <c r="AE19" s="165">
        <v>0</v>
      </c>
      <c r="AF19" s="164">
        <v>18</v>
      </c>
      <c r="AG19" s="164">
        <v>2</v>
      </c>
      <c r="AH19" s="164">
        <v>16</v>
      </c>
      <c r="AI19" s="166" t="s">
        <v>355</v>
      </c>
    </row>
    <row r="20" spans="1:35" ht="10.5" customHeight="1" x14ac:dyDescent="0.15">
      <c r="A20" s="160"/>
      <c r="B20" s="161">
        <v>3</v>
      </c>
      <c r="C20" s="160" t="s">
        <v>6</v>
      </c>
      <c r="D20" s="162">
        <f>SUM(E20:F20)</f>
        <v>0</v>
      </c>
      <c r="E20" s="163">
        <v>0</v>
      </c>
      <c r="F20" s="163">
        <v>0</v>
      </c>
      <c r="G20" s="164">
        <f>SUM(H20:I20)</f>
        <v>205</v>
      </c>
      <c r="H20" s="165">
        <v>153</v>
      </c>
      <c r="I20" s="165">
        <v>52</v>
      </c>
      <c r="J20" s="165">
        <v>0</v>
      </c>
      <c r="K20" s="165">
        <v>0</v>
      </c>
      <c r="L20" s="165">
        <v>0</v>
      </c>
      <c r="M20" s="165">
        <v>0</v>
      </c>
      <c r="N20" s="165">
        <v>0</v>
      </c>
      <c r="O20" s="165">
        <v>205</v>
      </c>
      <c r="P20" s="165">
        <v>0</v>
      </c>
      <c r="Q20" s="165">
        <v>0</v>
      </c>
      <c r="R20" s="165">
        <v>0</v>
      </c>
      <c r="S20" s="165">
        <v>0</v>
      </c>
      <c r="T20" s="164">
        <f>SUM(U20:V20)</f>
        <v>0</v>
      </c>
      <c r="U20" s="167">
        <v>0</v>
      </c>
      <c r="V20" s="167">
        <v>0</v>
      </c>
      <c r="W20" s="164">
        <f>SUM(X20:Y20)</f>
        <v>0</v>
      </c>
      <c r="X20" s="165">
        <v>0</v>
      </c>
      <c r="Y20" s="165">
        <v>0</v>
      </c>
      <c r="Z20" s="165">
        <v>0</v>
      </c>
      <c r="AA20" s="165">
        <v>0</v>
      </c>
      <c r="AB20" s="165">
        <v>0</v>
      </c>
      <c r="AC20" s="165">
        <v>0</v>
      </c>
      <c r="AD20" s="165">
        <v>0</v>
      </c>
      <c r="AE20" s="165">
        <v>0</v>
      </c>
      <c r="AF20" s="164">
        <f>SUM(AG20:AH20)</f>
        <v>0</v>
      </c>
      <c r="AG20" s="167">
        <v>0</v>
      </c>
      <c r="AH20" s="167">
        <v>0</v>
      </c>
      <c r="AI20" s="181">
        <v>3</v>
      </c>
    </row>
    <row r="21" spans="1:35" ht="10.5" customHeight="1" x14ac:dyDescent="0.15">
      <c r="A21" s="160"/>
      <c r="B21" s="161">
        <v>4</v>
      </c>
      <c r="C21" s="160" t="s">
        <v>114</v>
      </c>
      <c r="D21" s="162">
        <f>SUM(E21:F21)</f>
        <v>30</v>
      </c>
      <c r="E21" s="163">
        <v>13</v>
      </c>
      <c r="F21" s="163">
        <v>17</v>
      </c>
      <c r="G21" s="164">
        <f>SUM(H21:I21)</f>
        <v>300</v>
      </c>
      <c r="H21" s="165">
        <v>134</v>
      </c>
      <c r="I21" s="165">
        <v>166</v>
      </c>
      <c r="J21" s="165">
        <v>106</v>
      </c>
      <c r="K21" s="165">
        <v>99</v>
      </c>
      <c r="L21" s="165">
        <v>1</v>
      </c>
      <c r="M21" s="165">
        <v>4</v>
      </c>
      <c r="N21" s="165">
        <v>1</v>
      </c>
      <c r="O21" s="165">
        <v>6</v>
      </c>
      <c r="P21" s="165">
        <v>3</v>
      </c>
      <c r="Q21" s="165">
        <v>13</v>
      </c>
      <c r="R21" s="165">
        <v>36</v>
      </c>
      <c r="S21" s="165">
        <v>31</v>
      </c>
      <c r="T21" s="164">
        <f>SUM(U21:V21)</f>
        <v>0</v>
      </c>
      <c r="U21" s="164">
        <v>0</v>
      </c>
      <c r="V21" s="164">
        <v>0</v>
      </c>
      <c r="W21" s="164">
        <f>SUM(X21:Y21)</f>
        <v>10</v>
      </c>
      <c r="X21" s="165">
        <v>4</v>
      </c>
      <c r="Y21" s="165">
        <v>6</v>
      </c>
      <c r="Z21" s="165">
        <v>1</v>
      </c>
      <c r="AA21" s="165">
        <v>7</v>
      </c>
      <c r="AB21" s="165">
        <v>0</v>
      </c>
      <c r="AC21" s="165">
        <v>0</v>
      </c>
      <c r="AD21" s="165">
        <v>2</v>
      </c>
      <c r="AE21" s="165">
        <v>0</v>
      </c>
      <c r="AF21" s="164">
        <f>SUM(AG21:AH21)</f>
        <v>7</v>
      </c>
      <c r="AG21" s="164">
        <v>3</v>
      </c>
      <c r="AH21" s="164">
        <v>4</v>
      </c>
      <c r="AI21" s="181">
        <v>4</v>
      </c>
    </row>
    <row r="22" spans="1:35" ht="10.5" customHeight="1" x14ac:dyDescent="0.15">
      <c r="A22" s="160"/>
      <c r="B22" s="180">
        <v>5</v>
      </c>
      <c r="C22" s="125" t="s">
        <v>104</v>
      </c>
      <c r="D22" s="162">
        <f>SUM(E22:F22)</f>
        <v>1009</v>
      </c>
      <c r="E22" s="163">
        <v>557</v>
      </c>
      <c r="F22" s="163">
        <v>452</v>
      </c>
      <c r="G22" s="164">
        <f>SUM(H22:I22)</f>
        <v>1889</v>
      </c>
      <c r="H22" s="165">
        <v>981</v>
      </c>
      <c r="I22" s="165">
        <v>908</v>
      </c>
      <c r="J22" s="165">
        <v>589</v>
      </c>
      <c r="K22" s="165">
        <v>730</v>
      </c>
      <c r="L22" s="165">
        <v>7</v>
      </c>
      <c r="M22" s="165">
        <v>68</v>
      </c>
      <c r="N22" s="165">
        <v>12</v>
      </c>
      <c r="O22" s="165">
        <v>54</v>
      </c>
      <c r="P22" s="165">
        <v>13</v>
      </c>
      <c r="Q22" s="165">
        <v>68</v>
      </c>
      <c r="R22" s="165">
        <v>231</v>
      </c>
      <c r="S22" s="165">
        <v>117</v>
      </c>
      <c r="T22" s="164">
        <f>SUM(U22:V22)</f>
        <v>0</v>
      </c>
      <c r="U22" s="164">
        <v>0</v>
      </c>
      <c r="V22" s="164">
        <v>0</v>
      </c>
      <c r="W22" s="164">
        <f>SUM(X22:Y22)</f>
        <v>121</v>
      </c>
      <c r="X22" s="165">
        <v>15</v>
      </c>
      <c r="Y22" s="165">
        <v>106</v>
      </c>
      <c r="Z22" s="165">
        <v>4</v>
      </c>
      <c r="AA22" s="165">
        <v>17</v>
      </c>
      <c r="AB22" s="165">
        <v>16</v>
      </c>
      <c r="AC22" s="165">
        <v>10</v>
      </c>
      <c r="AD22" s="165">
        <v>69</v>
      </c>
      <c r="AE22" s="165">
        <v>5</v>
      </c>
      <c r="AF22" s="164">
        <f>SUM(AG22:AH22)</f>
        <v>11</v>
      </c>
      <c r="AG22" s="164">
        <v>3</v>
      </c>
      <c r="AH22" s="164">
        <v>8</v>
      </c>
      <c r="AI22" s="181">
        <v>5</v>
      </c>
    </row>
    <row r="23" spans="1:35" ht="10.5" customHeight="1" x14ac:dyDescent="0.15">
      <c r="A23" s="160"/>
      <c r="B23" s="180">
        <v>6</v>
      </c>
      <c r="C23" s="125" t="s">
        <v>7</v>
      </c>
      <c r="D23" s="162">
        <f>SUM(E23:F23)</f>
        <v>337</v>
      </c>
      <c r="E23" s="163">
        <v>233</v>
      </c>
      <c r="F23" s="163">
        <v>104</v>
      </c>
      <c r="G23" s="164">
        <f>SUM(H23:I23)</f>
        <v>163</v>
      </c>
      <c r="H23" s="165">
        <v>106</v>
      </c>
      <c r="I23" s="165">
        <v>57</v>
      </c>
      <c r="J23" s="165">
        <v>54</v>
      </c>
      <c r="K23" s="165">
        <v>55</v>
      </c>
      <c r="L23" s="165">
        <v>14</v>
      </c>
      <c r="M23" s="165">
        <v>15</v>
      </c>
      <c r="N23" s="165">
        <v>2</v>
      </c>
      <c r="O23" s="165">
        <v>10</v>
      </c>
      <c r="P23" s="165">
        <v>2</v>
      </c>
      <c r="Q23" s="165">
        <v>1</v>
      </c>
      <c r="R23" s="165">
        <v>8</v>
      </c>
      <c r="S23" s="165">
        <v>2</v>
      </c>
      <c r="T23" s="164">
        <f>SUM(U23:V23)</f>
        <v>0</v>
      </c>
      <c r="U23" s="164">
        <v>0</v>
      </c>
      <c r="V23" s="164">
        <v>0</v>
      </c>
      <c r="W23" s="164">
        <f>SUM(X23:Y23)</f>
        <v>2</v>
      </c>
      <c r="X23" s="165">
        <v>0</v>
      </c>
      <c r="Y23" s="165">
        <v>2</v>
      </c>
      <c r="Z23" s="165">
        <v>0</v>
      </c>
      <c r="AA23" s="165">
        <v>1</v>
      </c>
      <c r="AB23" s="165">
        <v>0</v>
      </c>
      <c r="AC23" s="165">
        <v>1</v>
      </c>
      <c r="AD23" s="165">
        <v>0</v>
      </c>
      <c r="AE23" s="165">
        <v>0</v>
      </c>
      <c r="AF23" s="164">
        <f>SUM(AG23:AH23)</f>
        <v>4</v>
      </c>
      <c r="AG23" s="164">
        <v>1</v>
      </c>
      <c r="AH23" s="167">
        <v>3</v>
      </c>
      <c r="AI23" s="181">
        <v>6</v>
      </c>
    </row>
    <row r="24" spans="1:35" ht="10.5" customHeight="1" x14ac:dyDescent="0.15">
      <c r="A24" s="160"/>
      <c r="B24" s="180"/>
      <c r="C24" s="125"/>
      <c r="D24" s="162"/>
      <c r="E24" s="163"/>
      <c r="F24" s="163"/>
      <c r="G24" s="164"/>
      <c r="H24" s="165"/>
      <c r="I24" s="165"/>
      <c r="J24" s="165"/>
      <c r="K24" s="165"/>
      <c r="L24" s="165"/>
      <c r="M24" s="165"/>
      <c r="N24" s="165"/>
      <c r="O24" s="165"/>
      <c r="P24" s="165"/>
      <c r="Q24" s="165"/>
      <c r="R24" s="165"/>
      <c r="S24" s="165"/>
      <c r="T24" s="164"/>
      <c r="U24" s="164"/>
      <c r="V24" s="164"/>
      <c r="W24" s="164"/>
      <c r="X24" s="165"/>
      <c r="Y24" s="165"/>
      <c r="Z24" s="165"/>
      <c r="AA24" s="165"/>
      <c r="AB24" s="165"/>
      <c r="AC24" s="165"/>
      <c r="AD24" s="165"/>
      <c r="AE24" s="165"/>
      <c r="AF24" s="164"/>
      <c r="AG24" s="164"/>
      <c r="AH24" s="167"/>
      <c r="AI24" s="166"/>
    </row>
    <row r="25" spans="1:35" ht="10.5" customHeight="1" x14ac:dyDescent="0.15">
      <c r="A25" s="160"/>
      <c r="B25" s="285" t="s">
        <v>354</v>
      </c>
      <c r="C25" s="286"/>
      <c r="D25" s="162"/>
      <c r="E25" s="163"/>
      <c r="F25" s="163"/>
      <c r="G25" s="164"/>
      <c r="H25" s="165"/>
      <c r="I25" s="165"/>
      <c r="J25" s="165"/>
      <c r="K25" s="165"/>
      <c r="L25" s="165"/>
      <c r="M25" s="165"/>
      <c r="N25" s="165"/>
      <c r="O25" s="165"/>
      <c r="P25" s="165"/>
      <c r="Q25" s="165"/>
      <c r="R25" s="165"/>
      <c r="S25" s="165"/>
      <c r="T25" s="164"/>
      <c r="U25" s="164"/>
      <c r="V25" s="164"/>
      <c r="W25" s="164"/>
      <c r="X25" s="165"/>
      <c r="Y25" s="165"/>
      <c r="Z25" s="165"/>
      <c r="AA25" s="165"/>
      <c r="AB25" s="165"/>
      <c r="AC25" s="165"/>
      <c r="AD25" s="165"/>
      <c r="AE25" s="165"/>
      <c r="AF25" s="164"/>
      <c r="AG25" s="164"/>
      <c r="AH25" s="167"/>
      <c r="AI25" s="179" t="s">
        <v>353</v>
      </c>
    </row>
    <row r="26" spans="1:35" ht="10.5" customHeight="1" x14ac:dyDescent="0.15">
      <c r="A26" s="160"/>
      <c r="B26" s="287" t="s">
        <v>352</v>
      </c>
      <c r="C26" s="288"/>
      <c r="D26" s="162">
        <v>3697</v>
      </c>
      <c r="E26" s="163">
        <v>2558</v>
      </c>
      <c r="F26" s="163">
        <v>1139</v>
      </c>
      <c r="G26" s="164">
        <v>21324</v>
      </c>
      <c r="H26" s="165">
        <v>9601</v>
      </c>
      <c r="I26" s="165">
        <v>11723</v>
      </c>
      <c r="J26" s="165">
        <v>5723</v>
      </c>
      <c r="K26" s="165">
        <v>9607</v>
      </c>
      <c r="L26" s="165">
        <v>82</v>
      </c>
      <c r="M26" s="165">
        <v>473</v>
      </c>
      <c r="N26" s="165">
        <v>109</v>
      </c>
      <c r="O26" s="165">
        <v>1297</v>
      </c>
      <c r="P26" s="165">
        <v>528</v>
      </c>
      <c r="Q26" s="165">
        <v>1031</v>
      </c>
      <c r="R26" s="165">
        <v>1078</v>
      </c>
      <c r="S26" s="165">
        <v>1396</v>
      </c>
      <c r="T26" s="164">
        <v>0</v>
      </c>
      <c r="U26" s="164">
        <v>0</v>
      </c>
      <c r="V26" s="164">
        <v>0</v>
      </c>
      <c r="W26" s="164">
        <v>850</v>
      </c>
      <c r="X26" s="165">
        <v>57</v>
      </c>
      <c r="Y26" s="165">
        <v>793</v>
      </c>
      <c r="Z26" s="165">
        <v>16</v>
      </c>
      <c r="AA26" s="165">
        <v>204</v>
      </c>
      <c r="AB26" s="165">
        <v>142</v>
      </c>
      <c r="AC26" s="165">
        <v>359</v>
      </c>
      <c r="AD26" s="165">
        <v>72</v>
      </c>
      <c r="AE26" s="165">
        <v>57</v>
      </c>
      <c r="AF26" s="164">
        <v>43</v>
      </c>
      <c r="AG26" s="164">
        <v>7</v>
      </c>
      <c r="AH26" s="167">
        <v>36</v>
      </c>
      <c r="AI26" s="178" t="s">
        <v>351</v>
      </c>
    </row>
    <row r="27" spans="1:35" ht="6" customHeight="1" x14ac:dyDescent="0.15">
      <c r="A27" s="168"/>
      <c r="B27" s="169"/>
      <c r="C27" s="64"/>
      <c r="D27" s="170"/>
      <c r="E27" s="171"/>
      <c r="F27" s="171"/>
      <c r="G27" s="171"/>
      <c r="H27" s="171"/>
      <c r="I27" s="171"/>
      <c r="J27" s="171"/>
      <c r="K27" s="171"/>
      <c r="L27" s="171"/>
      <c r="M27" s="171"/>
      <c r="N27" s="171"/>
      <c r="O27" s="171"/>
      <c r="P27" s="171"/>
      <c r="Q27" s="171"/>
      <c r="R27" s="171"/>
      <c r="S27" s="171"/>
      <c r="T27" s="171"/>
      <c r="U27" s="171"/>
      <c r="V27" s="171"/>
      <c r="W27" s="172"/>
      <c r="X27" s="171"/>
      <c r="Y27" s="171"/>
      <c r="Z27" s="171"/>
      <c r="AA27" s="171"/>
      <c r="AB27" s="171"/>
      <c r="AC27" s="171"/>
      <c r="AD27" s="171"/>
      <c r="AE27" s="171"/>
      <c r="AF27" s="171"/>
      <c r="AG27" s="173"/>
      <c r="AH27" s="174"/>
      <c r="AI27" s="175"/>
    </row>
    <row r="28" spans="1:35" ht="10.5" customHeight="1" x14ac:dyDescent="0.15">
      <c r="A28" s="132" t="s">
        <v>338</v>
      </c>
    </row>
    <row r="29" spans="1:35" ht="10.5" customHeight="1" x14ac:dyDescent="0.15">
      <c r="A29" s="127" t="s">
        <v>339</v>
      </c>
    </row>
    <row r="30" spans="1:35" x14ac:dyDescent="0.15">
      <c r="A30" s="127" t="s">
        <v>340</v>
      </c>
    </row>
  </sheetData>
  <mergeCells count="30">
    <mergeCell ref="Y6:AF6"/>
    <mergeCell ref="A7:C8"/>
    <mergeCell ref="T7:V8"/>
    <mergeCell ref="Z7:AC7"/>
    <mergeCell ref="AF7:AH8"/>
    <mergeCell ref="P8:P9"/>
    <mergeCell ref="Q8:Q9"/>
    <mergeCell ref="AC8:AC9"/>
    <mergeCell ref="AD8:AD9"/>
    <mergeCell ref="R8:R9"/>
    <mergeCell ref="S8:S9"/>
    <mergeCell ref="N8:N9"/>
    <mergeCell ref="O8:O9"/>
    <mergeCell ref="D6:F7"/>
    <mergeCell ref="AI7:AI8"/>
    <mergeCell ref="D8:D9"/>
    <mergeCell ref="E8:E9"/>
    <mergeCell ref="F8:F9"/>
    <mergeCell ref="J8:J9"/>
    <mergeCell ref="K8:K9"/>
    <mergeCell ref="L8:L9"/>
    <mergeCell ref="M8:M9"/>
    <mergeCell ref="AE8:AE9"/>
    <mergeCell ref="AA8:AA9"/>
    <mergeCell ref="AB8:AB9"/>
    <mergeCell ref="A11:C11"/>
    <mergeCell ref="B25:C25"/>
    <mergeCell ref="B26:C26"/>
    <mergeCell ref="W8:Y8"/>
    <mergeCell ref="Z8:Z9"/>
  </mergeCells>
  <phoneticPr fontId="10"/>
  <printOptions horizontalCentered="1"/>
  <pageMargins left="0.6692913385826772" right="0.6692913385826772" top="0.78740157480314965" bottom="0.86614173228346458" header="0" footer="0"/>
  <pageSetup paperSize="9" scale="145" orientation="landscape"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A8C25-4309-4F79-82E1-4F3D0C94CFBB}">
  <dimension ref="A1:AJ25"/>
  <sheetViews>
    <sheetView zoomScaleNormal="100" workbookViewId="0"/>
  </sheetViews>
  <sheetFormatPr defaultRowHeight="10.5" x14ac:dyDescent="0.15"/>
  <cols>
    <col min="1" max="1" width="0.7109375" style="123" customWidth="1"/>
    <col min="2" max="2" width="2.28515625" style="123" customWidth="1"/>
    <col min="3" max="3" width="20.28515625" style="123" customWidth="1"/>
    <col min="4" max="5" width="6.42578125" style="123" customWidth="1"/>
    <col min="6" max="6" width="6.28515625" style="123" customWidth="1"/>
    <col min="7" max="9" width="6.7109375" style="123" customWidth="1"/>
    <col min="10" max="11" width="7.28515625" style="123" customWidth="1"/>
    <col min="12" max="12" width="5.140625" style="123" customWidth="1"/>
    <col min="13" max="13" width="5.7109375" style="123" customWidth="1"/>
    <col min="14" max="16" width="5.140625" style="123" customWidth="1"/>
    <col min="17" max="19" width="5.7109375" style="123" customWidth="1"/>
    <col min="20" max="22" width="4.85546875" style="123" customWidth="1"/>
    <col min="23" max="23" width="6" style="123" customWidth="1"/>
    <col min="24" max="31" width="5.7109375" style="123" customWidth="1"/>
    <col min="32" max="35" width="4.85546875" style="123" customWidth="1"/>
    <col min="36" max="38" width="4.42578125" style="123" customWidth="1"/>
    <col min="39" max="55" width="5.5703125" style="123" customWidth="1"/>
    <col min="56" max="16384" width="9.140625" style="123"/>
  </cols>
  <sheetData>
    <row r="1" spans="1:35" s="120" customFormat="1" ht="13.5" customHeight="1" x14ac:dyDescent="0.15">
      <c r="A1" s="129" t="s">
        <v>348</v>
      </c>
      <c r="P1" s="128"/>
      <c r="Q1" s="129"/>
    </row>
    <row r="2" spans="1:35" ht="10.5" customHeight="1" x14ac:dyDescent="0.15">
      <c r="A2" s="130"/>
      <c r="Q2" s="131"/>
    </row>
    <row r="3" spans="1:35" ht="10.5" customHeight="1" x14ac:dyDescent="0.15">
      <c r="A3" s="132" t="s">
        <v>349</v>
      </c>
      <c r="Q3" s="131"/>
    </row>
    <row r="4" spans="1:35" ht="10.5" customHeight="1" x14ac:dyDescent="0.15">
      <c r="A4" s="132"/>
      <c r="Q4" s="131"/>
    </row>
    <row r="5" spans="1:35" ht="10.5" customHeight="1" x14ac:dyDescent="0.15">
      <c r="A5" s="133"/>
      <c r="B5" s="133"/>
      <c r="C5" s="133"/>
      <c r="D5" s="133"/>
      <c r="E5" s="133"/>
      <c r="F5" s="133"/>
      <c r="G5" s="133"/>
      <c r="H5" s="133"/>
      <c r="I5" s="133"/>
      <c r="J5" s="133"/>
      <c r="K5" s="133"/>
      <c r="L5" s="133"/>
      <c r="M5" s="133"/>
      <c r="N5" s="133"/>
      <c r="O5" s="133"/>
      <c r="P5" s="133"/>
      <c r="R5" s="133"/>
      <c r="S5" s="133"/>
      <c r="T5" s="133"/>
      <c r="U5" s="132"/>
      <c r="V5" s="133"/>
      <c r="W5" s="133"/>
      <c r="X5" s="133"/>
      <c r="Y5" s="133"/>
      <c r="Z5" s="133"/>
      <c r="AA5" s="133"/>
      <c r="AB5" s="133"/>
      <c r="AC5" s="133"/>
      <c r="AD5" s="133"/>
      <c r="AE5" s="133"/>
      <c r="AF5" s="133"/>
      <c r="AG5" s="133"/>
      <c r="AH5" s="133"/>
      <c r="AI5" s="134" t="s">
        <v>350</v>
      </c>
    </row>
    <row r="6" spans="1:35" ht="12" customHeight="1" x14ac:dyDescent="0.15">
      <c r="A6" s="122"/>
      <c r="B6" s="122"/>
      <c r="C6" s="122"/>
      <c r="D6" s="302" t="s">
        <v>136</v>
      </c>
      <c r="E6" s="303"/>
      <c r="F6" s="304"/>
      <c r="G6" s="135"/>
      <c r="H6" s="136"/>
      <c r="I6" s="137" t="s">
        <v>161</v>
      </c>
      <c r="J6" s="136"/>
      <c r="K6" s="136"/>
      <c r="L6" s="136"/>
      <c r="M6" s="136"/>
      <c r="N6" s="136"/>
      <c r="O6" s="136"/>
      <c r="P6" s="136"/>
      <c r="Q6" s="138" t="s">
        <v>160</v>
      </c>
      <c r="R6" s="132"/>
      <c r="S6" s="132"/>
      <c r="T6" s="132" t="s">
        <v>159</v>
      </c>
      <c r="U6" s="136"/>
      <c r="V6" s="132"/>
      <c r="W6" s="85"/>
      <c r="X6" s="138"/>
      <c r="Y6" s="296" t="s">
        <v>17</v>
      </c>
      <c r="Z6" s="297"/>
      <c r="AA6" s="297"/>
      <c r="AB6" s="297"/>
      <c r="AC6" s="297"/>
      <c r="AD6" s="297"/>
      <c r="AE6" s="298"/>
      <c r="AF6" s="297"/>
      <c r="AG6" s="138"/>
      <c r="AH6" s="138"/>
      <c r="AI6" s="139"/>
    </row>
    <row r="7" spans="1:35" ht="12" customHeight="1" x14ac:dyDescent="0.15">
      <c r="A7" s="299" t="s">
        <v>16</v>
      </c>
      <c r="B7" s="300"/>
      <c r="C7" s="301"/>
      <c r="D7" s="305"/>
      <c r="E7" s="306"/>
      <c r="F7" s="307"/>
      <c r="G7" s="140"/>
      <c r="H7" s="138"/>
      <c r="I7" s="141" t="s">
        <v>158</v>
      </c>
      <c r="J7" s="80"/>
      <c r="K7" s="138"/>
      <c r="L7" s="138"/>
      <c r="M7" s="138"/>
      <c r="N7" s="138"/>
      <c r="O7" s="138"/>
      <c r="P7" s="138"/>
      <c r="Q7" s="141" t="s">
        <v>157</v>
      </c>
      <c r="R7" s="138"/>
      <c r="S7" s="138"/>
      <c r="T7" s="302" t="s">
        <v>132</v>
      </c>
      <c r="U7" s="303"/>
      <c r="V7" s="304"/>
      <c r="W7" s="142"/>
      <c r="X7" s="138"/>
      <c r="Y7" s="143"/>
      <c r="Z7" s="296" t="s">
        <v>156</v>
      </c>
      <c r="AA7" s="296"/>
      <c r="AB7" s="296"/>
      <c r="AC7" s="296"/>
      <c r="AD7" s="138"/>
      <c r="AE7" s="138"/>
      <c r="AF7" s="302" t="s">
        <v>132</v>
      </c>
      <c r="AG7" s="303"/>
      <c r="AH7" s="304"/>
      <c r="AI7" s="292" t="s">
        <v>16</v>
      </c>
    </row>
    <row r="8" spans="1:35" ht="12" customHeight="1" x14ac:dyDescent="0.15">
      <c r="A8" s="300"/>
      <c r="B8" s="300"/>
      <c r="C8" s="301"/>
      <c r="D8" s="293" t="s">
        <v>8</v>
      </c>
      <c r="E8" s="293" t="s">
        <v>21</v>
      </c>
      <c r="F8" s="293" t="s">
        <v>22</v>
      </c>
      <c r="G8" s="144"/>
      <c r="H8" s="141" t="s">
        <v>127</v>
      </c>
      <c r="I8" s="145"/>
      <c r="J8" s="291" t="s">
        <v>126</v>
      </c>
      <c r="K8" s="291" t="s">
        <v>125</v>
      </c>
      <c r="L8" s="293" t="s">
        <v>25</v>
      </c>
      <c r="M8" s="293" t="s">
        <v>26</v>
      </c>
      <c r="N8" s="293" t="s">
        <v>27</v>
      </c>
      <c r="O8" s="293" t="s">
        <v>28</v>
      </c>
      <c r="P8" s="293" t="s">
        <v>29</v>
      </c>
      <c r="Q8" s="308" t="s">
        <v>30</v>
      </c>
      <c r="R8" s="311" t="s">
        <v>31</v>
      </c>
      <c r="S8" s="312" t="s">
        <v>32</v>
      </c>
      <c r="T8" s="305"/>
      <c r="U8" s="306"/>
      <c r="V8" s="307"/>
      <c r="W8" s="289" t="s">
        <v>127</v>
      </c>
      <c r="X8" s="289"/>
      <c r="Y8" s="290"/>
      <c r="Z8" s="291" t="s">
        <v>298</v>
      </c>
      <c r="AA8" s="291" t="s">
        <v>299</v>
      </c>
      <c r="AB8" s="293" t="s">
        <v>29</v>
      </c>
      <c r="AC8" s="293" t="s">
        <v>30</v>
      </c>
      <c r="AD8" s="309" t="s">
        <v>31</v>
      </c>
      <c r="AE8" s="294" t="s">
        <v>32</v>
      </c>
      <c r="AF8" s="305"/>
      <c r="AG8" s="306"/>
      <c r="AH8" s="307"/>
      <c r="AI8" s="292"/>
    </row>
    <row r="9" spans="1:35" ht="12" customHeight="1" x14ac:dyDescent="0.15">
      <c r="A9" s="133"/>
      <c r="B9" s="133"/>
      <c r="C9" s="133"/>
      <c r="D9" s="293"/>
      <c r="E9" s="293"/>
      <c r="F9" s="293"/>
      <c r="G9" s="147" t="s">
        <v>8</v>
      </c>
      <c r="H9" s="147" t="s">
        <v>21</v>
      </c>
      <c r="I9" s="147" t="s">
        <v>22</v>
      </c>
      <c r="J9" s="291"/>
      <c r="K9" s="291"/>
      <c r="L9" s="293"/>
      <c r="M9" s="293"/>
      <c r="N9" s="293"/>
      <c r="O9" s="293"/>
      <c r="P9" s="293"/>
      <c r="Q9" s="308"/>
      <c r="R9" s="311"/>
      <c r="S9" s="295"/>
      <c r="T9" s="148" t="s">
        <v>8</v>
      </c>
      <c r="U9" s="147" t="s">
        <v>21</v>
      </c>
      <c r="V9" s="149" t="s">
        <v>22</v>
      </c>
      <c r="W9" s="147" t="s">
        <v>8</v>
      </c>
      <c r="X9" s="147" t="s">
        <v>21</v>
      </c>
      <c r="Y9" s="147" t="s">
        <v>22</v>
      </c>
      <c r="Z9" s="291"/>
      <c r="AA9" s="291"/>
      <c r="AB9" s="293"/>
      <c r="AC9" s="293"/>
      <c r="AD9" s="310"/>
      <c r="AE9" s="295"/>
      <c r="AF9" s="147" t="s">
        <v>8</v>
      </c>
      <c r="AG9" s="147" t="s">
        <v>21</v>
      </c>
      <c r="AH9" s="150" t="s">
        <v>22</v>
      </c>
      <c r="AI9" s="151"/>
    </row>
    <row r="10" spans="1:35" ht="6" customHeight="1" x14ac:dyDescent="0.15">
      <c r="A10" s="132"/>
      <c r="B10" s="132"/>
      <c r="C10" s="132"/>
      <c r="D10" s="152"/>
      <c r="E10" s="137"/>
      <c r="F10" s="137"/>
      <c r="G10" s="153"/>
      <c r="H10" s="153"/>
      <c r="I10" s="153"/>
      <c r="J10" s="154"/>
      <c r="K10" s="154"/>
      <c r="L10" s="153"/>
      <c r="M10" s="153"/>
      <c r="N10" s="153"/>
      <c r="O10" s="153"/>
      <c r="P10" s="153"/>
      <c r="Q10" s="155"/>
      <c r="R10" s="155"/>
      <c r="S10" s="155"/>
      <c r="T10" s="153"/>
      <c r="U10" s="153"/>
      <c r="V10" s="153"/>
      <c r="W10" s="153"/>
      <c r="X10" s="153"/>
      <c r="Y10" s="153"/>
      <c r="Z10" s="154"/>
      <c r="AA10" s="154"/>
      <c r="AB10" s="153"/>
      <c r="AC10" s="153"/>
      <c r="AD10" s="153"/>
      <c r="AE10" s="153"/>
      <c r="AF10" s="153"/>
      <c r="AG10" s="153"/>
      <c r="AH10" s="153"/>
      <c r="AI10" s="156"/>
    </row>
    <row r="11" spans="1:35" s="106" customFormat="1" ht="10.5" customHeight="1" x14ac:dyDescent="0.15">
      <c r="A11" s="284" t="s">
        <v>8</v>
      </c>
      <c r="B11" s="284"/>
      <c r="C11" s="284"/>
      <c r="D11" s="157">
        <f>SUM(E11:F11)</f>
        <v>6393</v>
      </c>
      <c r="E11" s="158">
        <f>SUM(E12:E18)</f>
        <v>4358</v>
      </c>
      <c r="F11" s="158">
        <f>SUM(F12:F18)</f>
        <v>2035</v>
      </c>
      <c r="G11" s="158">
        <f>SUM(H11:I11)</f>
        <v>29462</v>
      </c>
      <c r="H11" s="158">
        <f>SUM(H12:H18)</f>
        <v>15205</v>
      </c>
      <c r="I11" s="158">
        <f t="shared" ref="I11:Q11" si="0">SUM(I12:I18)</f>
        <v>14257</v>
      </c>
      <c r="J11" s="158">
        <f t="shared" si="0"/>
        <v>7265</v>
      </c>
      <c r="K11" s="158">
        <f t="shared" si="0"/>
        <v>11586</v>
      </c>
      <c r="L11" s="158">
        <f t="shared" si="0"/>
        <v>439</v>
      </c>
      <c r="M11" s="158">
        <f t="shared" si="0"/>
        <v>2633</v>
      </c>
      <c r="N11" s="158">
        <f t="shared" si="0"/>
        <v>631</v>
      </c>
      <c r="O11" s="158">
        <f t="shared" si="0"/>
        <v>1674</v>
      </c>
      <c r="P11" s="158">
        <f t="shared" si="0"/>
        <v>357</v>
      </c>
      <c r="Q11" s="158">
        <f t="shared" si="0"/>
        <v>1275</v>
      </c>
      <c r="R11" s="158">
        <f>SUM(R12:R18)</f>
        <v>1470</v>
      </c>
      <c r="S11" s="158">
        <f>SUM(S12:S18)</f>
        <v>2132</v>
      </c>
      <c r="T11" s="158">
        <f>SUM(U11:V11)</f>
        <v>35</v>
      </c>
      <c r="U11" s="158">
        <f>SUM(U12:U18)</f>
        <v>29</v>
      </c>
      <c r="V11" s="158">
        <f>SUM(V12:V18)</f>
        <v>6</v>
      </c>
      <c r="W11" s="158">
        <f>SUM(X11:Y11)</f>
        <v>1113</v>
      </c>
      <c r="X11" s="158">
        <f>SUM(X12:X18)</f>
        <v>113</v>
      </c>
      <c r="Y11" s="158">
        <f t="shared" ref="Y11:AE11" si="1">SUM(Y12:Y18)</f>
        <v>1000</v>
      </c>
      <c r="Z11" s="158">
        <f t="shared" si="1"/>
        <v>36</v>
      </c>
      <c r="AA11" s="158">
        <f t="shared" si="1"/>
        <v>264</v>
      </c>
      <c r="AB11" s="158">
        <f t="shared" si="1"/>
        <v>191</v>
      </c>
      <c r="AC11" s="158">
        <f t="shared" si="1"/>
        <v>435</v>
      </c>
      <c r="AD11" s="158">
        <f t="shared" si="1"/>
        <v>133</v>
      </c>
      <c r="AE11" s="158">
        <f t="shared" si="1"/>
        <v>54</v>
      </c>
      <c r="AF11" s="158">
        <f t="shared" ref="AF11" si="2">SUM(AG11:AH11)</f>
        <v>128</v>
      </c>
      <c r="AG11" s="158">
        <f>SUM(AG12:AG18)</f>
        <v>48</v>
      </c>
      <c r="AH11" s="158">
        <f>SUM(AH12:AH18)</f>
        <v>80</v>
      </c>
      <c r="AI11" s="159" t="s">
        <v>8</v>
      </c>
    </row>
    <row r="12" spans="1:35" ht="10.5" customHeight="1" x14ac:dyDescent="0.15">
      <c r="A12" s="160"/>
      <c r="B12" s="161">
        <v>1</v>
      </c>
      <c r="C12" s="160" t="s">
        <v>342</v>
      </c>
      <c r="D12" s="162">
        <f t="shared" ref="D12:D18" si="3">SUM(E12:F12)</f>
        <v>649</v>
      </c>
      <c r="E12" s="163">
        <v>459</v>
      </c>
      <c r="F12" s="163">
        <v>190</v>
      </c>
      <c r="G12" s="164">
        <f>SUM(H12:I12)</f>
        <v>3790</v>
      </c>
      <c r="H12" s="165">
        <v>2791</v>
      </c>
      <c r="I12" s="165">
        <v>999</v>
      </c>
      <c r="J12" s="165">
        <v>388</v>
      </c>
      <c r="K12" s="165">
        <v>473</v>
      </c>
      <c r="L12" s="165">
        <v>284</v>
      </c>
      <c r="M12" s="165">
        <v>1692</v>
      </c>
      <c r="N12" s="165">
        <v>331</v>
      </c>
      <c r="O12" s="165">
        <v>135</v>
      </c>
      <c r="P12" s="165">
        <v>19</v>
      </c>
      <c r="Q12" s="165">
        <v>122</v>
      </c>
      <c r="R12" s="165">
        <v>110</v>
      </c>
      <c r="S12" s="165">
        <v>236</v>
      </c>
      <c r="T12" s="164">
        <f t="shared" ref="T12:T18" si="4">SUM(U12:V12)</f>
        <v>9</v>
      </c>
      <c r="U12" s="164">
        <v>8</v>
      </c>
      <c r="V12" s="164">
        <v>1</v>
      </c>
      <c r="W12" s="164">
        <f>SUM(X12:Y12)</f>
        <v>118</v>
      </c>
      <c r="X12" s="165">
        <v>29</v>
      </c>
      <c r="Y12" s="165">
        <v>89</v>
      </c>
      <c r="Z12" s="165">
        <v>4</v>
      </c>
      <c r="AA12" s="165">
        <v>55</v>
      </c>
      <c r="AB12" s="165">
        <v>4</v>
      </c>
      <c r="AC12" s="165">
        <v>22</v>
      </c>
      <c r="AD12" s="165">
        <v>32</v>
      </c>
      <c r="AE12" s="165">
        <v>1</v>
      </c>
      <c r="AF12" s="164">
        <f>SUM(AG12:AH12)</f>
        <v>49</v>
      </c>
      <c r="AG12" s="164">
        <v>18</v>
      </c>
      <c r="AH12" s="164">
        <v>31</v>
      </c>
      <c r="AI12" s="166">
        <v>1</v>
      </c>
    </row>
    <row r="13" spans="1:35" ht="10.5" customHeight="1" x14ac:dyDescent="0.15">
      <c r="A13" s="160"/>
      <c r="B13" s="161">
        <v>2</v>
      </c>
      <c r="C13" s="160" t="s">
        <v>3</v>
      </c>
      <c r="D13" s="162">
        <f t="shared" si="3"/>
        <v>4251</v>
      </c>
      <c r="E13" s="163">
        <v>3055</v>
      </c>
      <c r="F13" s="163">
        <v>1196</v>
      </c>
      <c r="G13" s="164">
        <f t="shared" ref="G13:G18" si="5">SUM(H13:I13)</f>
        <v>22290</v>
      </c>
      <c r="H13" s="165">
        <v>10480</v>
      </c>
      <c r="I13" s="165">
        <v>11810</v>
      </c>
      <c r="J13" s="165">
        <v>5823</v>
      </c>
      <c r="K13" s="165">
        <v>9970</v>
      </c>
      <c r="L13" s="165">
        <v>133</v>
      </c>
      <c r="M13" s="165">
        <v>823</v>
      </c>
      <c r="N13" s="165">
        <v>260</v>
      </c>
      <c r="O13" s="165">
        <v>1276</v>
      </c>
      <c r="P13" s="165">
        <v>319</v>
      </c>
      <c r="Q13" s="165">
        <v>996</v>
      </c>
      <c r="R13" s="165">
        <v>1032</v>
      </c>
      <c r="S13" s="165">
        <v>1658</v>
      </c>
      <c r="T13" s="164">
        <f t="shared" si="4"/>
        <v>22</v>
      </c>
      <c r="U13" s="164">
        <v>17</v>
      </c>
      <c r="V13" s="164">
        <v>5</v>
      </c>
      <c r="W13" s="164">
        <f t="shared" ref="W13:W18" si="6">SUM(X13:Y13)</f>
        <v>854</v>
      </c>
      <c r="X13" s="165">
        <v>55</v>
      </c>
      <c r="Y13" s="165">
        <v>799</v>
      </c>
      <c r="Z13" s="165">
        <v>27</v>
      </c>
      <c r="AA13" s="165">
        <v>177</v>
      </c>
      <c r="AB13" s="165">
        <v>164</v>
      </c>
      <c r="AC13" s="165">
        <v>388</v>
      </c>
      <c r="AD13" s="165">
        <v>51</v>
      </c>
      <c r="AE13" s="165">
        <v>47</v>
      </c>
      <c r="AF13" s="164">
        <f t="shared" ref="AF13:AF18" si="7">SUM(AG13:AH13)</f>
        <v>36</v>
      </c>
      <c r="AG13" s="164">
        <v>14</v>
      </c>
      <c r="AH13" s="164">
        <v>22</v>
      </c>
      <c r="AI13" s="166">
        <v>2</v>
      </c>
    </row>
    <row r="14" spans="1:35" ht="10.5" customHeight="1" x14ac:dyDescent="0.15">
      <c r="A14" s="160"/>
      <c r="B14" s="161">
        <v>3</v>
      </c>
      <c r="C14" s="160" t="s">
        <v>6</v>
      </c>
      <c r="D14" s="162">
        <f t="shared" si="3"/>
        <v>0</v>
      </c>
      <c r="E14" s="163">
        <v>0</v>
      </c>
      <c r="F14" s="163">
        <v>0</v>
      </c>
      <c r="G14" s="164">
        <f t="shared" si="5"/>
        <v>199</v>
      </c>
      <c r="H14" s="165">
        <v>152</v>
      </c>
      <c r="I14" s="165">
        <v>47</v>
      </c>
      <c r="J14" s="165">
        <v>0</v>
      </c>
      <c r="K14" s="165">
        <v>0</v>
      </c>
      <c r="L14" s="165">
        <v>0</v>
      </c>
      <c r="M14" s="165">
        <v>0</v>
      </c>
      <c r="N14" s="165">
        <v>0</v>
      </c>
      <c r="O14" s="165">
        <v>199</v>
      </c>
      <c r="P14" s="165">
        <v>0</v>
      </c>
      <c r="Q14" s="165">
        <v>0</v>
      </c>
      <c r="R14" s="165">
        <v>0</v>
      </c>
      <c r="S14" s="165">
        <v>0</v>
      </c>
      <c r="T14" s="164">
        <f t="shared" si="4"/>
        <v>0</v>
      </c>
      <c r="U14" s="167">
        <v>0</v>
      </c>
      <c r="V14" s="167">
        <v>0</v>
      </c>
      <c r="W14" s="164">
        <f t="shared" si="6"/>
        <v>0</v>
      </c>
      <c r="X14" s="165">
        <v>0</v>
      </c>
      <c r="Y14" s="165">
        <v>0</v>
      </c>
      <c r="Z14" s="165">
        <v>0</v>
      </c>
      <c r="AA14" s="165">
        <v>0</v>
      </c>
      <c r="AB14" s="165">
        <v>0</v>
      </c>
      <c r="AC14" s="165">
        <v>0</v>
      </c>
      <c r="AD14" s="165">
        <v>0</v>
      </c>
      <c r="AE14" s="165">
        <v>0</v>
      </c>
      <c r="AF14" s="164">
        <f t="shared" si="7"/>
        <v>0</v>
      </c>
      <c r="AG14" s="167">
        <v>0</v>
      </c>
      <c r="AH14" s="167">
        <v>0</v>
      </c>
      <c r="AI14" s="166">
        <v>3</v>
      </c>
    </row>
    <row r="15" spans="1:35" ht="10.5" customHeight="1" x14ac:dyDescent="0.15">
      <c r="A15" s="160"/>
      <c r="B15" s="161">
        <v>4</v>
      </c>
      <c r="C15" s="160" t="s">
        <v>114</v>
      </c>
      <c r="D15" s="162">
        <f t="shared" si="3"/>
        <v>34</v>
      </c>
      <c r="E15" s="163">
        <v>24</v>
      </c>
      <c r="F15" s="163">
        <v>10</v>
      </c>
      <c r="G15" s="164">
        <f t="shared" si="5"/>
        <v>279</v>
      </c>
      <c r="H15" s="165">
        <v>138</v>
      </c>
      <c r="I15" s="165">
        <v>141</v>
      </c>
      <c r="J15" s="165">
        <v>114</v>
      </c>
      <c r="K15" s="165">
        <v>89</v>
      </c>
      <c r="L15" s="165">
        <v>1</v>
      </c>
      <c r="M15" s="165">
        <v>13</v>
      </c>
      <c r="N15" s="165">
        <v>3</v>
      </c>
      <c r="O15" s="165">
        <v>1</v>
      </c>
      <c r="P15" s="165">
        <v>6</v>
      </c>
      <c r="Q15" s="165">
        <v>10</v>
      </c>
      <c r="R15" s="165">
        <v>21</v>
      </c>
      <c r="S15" s="165">
        <v>21</v>
      </c>
      <c r="T15" s="164">
        <f t="shared" si="4"/>
        <v>0</v>
      </c>
      <c r="U15" s="164">
        <v>0</v>
      </c>
      <c r="V15" s="164">
        <v>0</v>
      </c>
      <c r="W15" s="164">
        <f t="shared" si="6"/>
        <v>9</v>
      </c>
      <c r="X15" s="165">
        <v>4</v>
      </c>
      <c r="Y15" s="165">
        <v>5</v>
      </c>
      <c r="Z15" s="165">
        <v>1</v>
      </c>
      <c r="AA15" s="165">
        <v>5</v>
      </c>
      <c r="AB15" s="165">
        <v>0</v>
      </c>
      <c r="AC15" s="165">
        <v>2</v>
      </c>
      <c r="AD15" s="165">
        <v>0</v>
      </c>
      <c r="AE15" s="165">
        <v>1</v>
      </c>
      <c r="AF15" s="164">
        <f t="shared" si="7"/>
        <v>12</v>
      </c>
      <c r="AG15" s="164">
        <v>3</v>
      </c>
      <c r="AH15" s="164">
        <v>9</v>
      </c>
      <c r="AI15" s="166">
        <v>4</v>
      </c>
    </row>
    <row r="16" spans="1:35" ht="10.5" customHeight="1" x14ac:dyDescent="0.15">
      <c r="A16" s="160"/>
      <c r="B16" s="161">
        <v>5</v>
      </c>
      <c r="C16" s="121" t="s">
        <v>4</v>
      </c>
      <c r="D16" s="162">
        <f t="shared" si="3"/>
        <v>236</v>
      </c>
      <c r="E16" s="163">
        <v>130</v>
      </c>
      <c r="F16" s="163">
        <v>106</v>
      </c>
      <c r="G16" s="164">
        <f t="shared" si="5"/>
        <v>681</v>
      </c>
      <c r="H16" s="165">
        <v>371</v>
      </c>
      <c r="I16" s="165">
        <v>310</v>
      </c>
      <c r="J16" s="165">
        <v>293</v>
      </c>
      <c r="K16" s="165">
        <v>205</v>
      </c>
      <c r="L16" s="165">
        <v>3</v>
      </c>
      <c r="M16" s="165">
        <v>11</v>
      </c>
      <c r="N16" s="165">
        <v>4</v>
      </c>
      <c r="O16" s="165">
        <v>4</v>
      </c>
      <c r="P16" s="165">
        <v>5</v>
      </c>
      <c r="Q16" s="165">
        <v>92</v>
      </c>
      <c r="R16" s="165">
        <v>22</v>
      </c>
      <c r="S16" s="165">
        <v>42</v>
      </c>
      <c r="T16" s="164">
        <f t="shared" si="4"/>
        <v>0</v>
      </c>
      <c r="U16" s="164">
        <v>0</v>
      </c>
      <c r="V16" s="164">
        <v>0</v>
      </c>
      <c r="W16" s="164">
        <f t="shared" si="6"/>
        <v>28</v>
      </c>
      <c r="X16" s="165">
        <v>3</v>
      </c>
      <c r="Y16" s="165">
        <v>25</v>
      </c>
      <c r="Z16" s="165">
        <v>0</v>
      </c>
      <c r="AA16" s="165">
        <v>12</v>
      </c>
      <c r="AB16" s="165">
        <v>8</v>
      </c>
      <c r="AC16" s="165">
        <v>4</v>
      </c>
      <c r="AD16" s="165">
        <v>2</v>
      </c>
      <c r="AE16" s="165">
        <v>2</v>
      </c>
      <c r="AF16" s="164">
        <f t="shared" si="7"/>
        <v>20</v>
      </c>
      <c r="AG16" s="164">
        <v>8</v>
      </c>
      <c r="AH16" s="164">
        <v>12</v>
      </c>
      <c r="AI16" s="166">
        <v>5</v>
      </c>
    </row>
    <row r="17" spans="1:36" ht="10.5" customHeight="1" x14ac:dyDescent="0.15">
      <c r="A17" s="160"/>
      <c r="B17" s="161">
        <v>6</v>
      </c>
      <c r="C17" s="121" t="s">
        <v>104</v>
      </c>
      <c r="D17" s="162">
        <f t="shared" si="3"/>
        <v>968</v>
      </c>
      <c r="E17" s="163">
        <v>524</v>
      </c>
      <c r="F17" s="163">
        <v>444</v>
      </c>
      <c r="G17" s="164">
        <f t="shared" si="5"/>
        <v>1874</v>
      </c>
      <c r="H17" s="165">
        <v>1057</v>
      </c>
      <c r="I17" s="165">
        <v>817</v>
      </c>
      <c r="J17" s="165">
        <v>573</v>
      </c>
      <c r="K17" s="165">
        <v>662</v>
      </c>
      <c r="L17" s="165">
        <v>18</v>
      </c>
      <c r="M17" s="165">
        <v>70</v>
      </c>
      <c r="N17" s="165">
        <v>32</v>
      </c>
      <c r="O17" s="165">
        <v>46</v>
      </c>
      <c r="P17" s="165">
        <v>8</v>
      </c>
      <c r="Q17" s="165">
        <v>54</v>
      </c>
      <c r="R17" s="165">
        <v>269</v>
      </c>
      <c r="S17" s="165">
        <v>142</v>
      </c>
      <c r="T17" s="164">
        <f t="shared" si="4"/>
        <v>4</v>
      </c>
      <c r="U17" s="164">
        <v>4</v>
      </c>
      <c r="V17" s="164">
        <v>0</v>
      </c>
      <c r="W17" s="164">
        <f t="shared" si="6"/>
        <v>101</v>
      </c>
      <c r="X17" s="165">
        <v>21</v>
      </c>
      <c r="Y17" s="165">
        <v>80</v>
      </c>
      <c r="Z17" s="165">
        <v>4</v>
      </c>
      <c r="AA17" s="165">
        <v>12</v>
      </c>
      <c r="AB17" s="165">
        <v>15</v>
      </c>
      <c r="AC17" s="165">
        <v>19</v>
      </c>
      <c r="AD17" s="165">
        <v>48</v>
      </c>
      <c r="AE17" s="165">
        <v>3</v>
      </c>
      <c r="AF17" s="164">
        <f t="shared" si="7"/>
        <v>11</v>
      </c>
      <c r="AG17" s="164">
        <v>5</v>
      </c>
      <c r="AH17" s="164">
        <v>6</v>
      </c>
      <c r="AI17" s="166">
        <v>6</v>
      </c>
    </row>
    <row r="18" spans="1:36" ht="10.5" customHeight="1" x14ac:dyDescent="0.15">
      <c r="A18" s="160"/>
      <c r="B18" s="161">
        <v>7</v>
      </c>
      <c r="C18" s="121" t="s">
        <v>7</v>
      </c>
      <c r="D18" s="162">
        <f t="shared" si="3"/>
        <v>255</v>
      </c>
      <c r="E18" s="163">
        <v>166</v>
      </c>
      <c r="F18" s="163">
        <v>89</v>
      </c>
      <c r="G18" s="164">
        <f t="shared" si="5"/>
        <v>349</v>
      </c>
      <c r="H18" s="165">
        <v>216</v>
      </c>
      <c r="I18" s="165">
        <v>133</v>
      </c>
      <c r="J18" s="165">
        <v>74</v>
      </c>
      <c r="K18" s="165">
        <v>187</v>
      </c>
      <c r="L18" s="165">
        <v>0</v>
      </c>
      <c r="M18" s="165">
        <v>24</v>
      </c>
      <c r="N18" s="165">
        <v>1</v>
      </c>
      <c r="O18" s="165">
        <v>13</v>
      </c>
      <c r="P18" s="165">
        <v>0</v>
      </c>
      <c r="Q18" s="165">
        <v>1</v>
      </c>
      <c r="R18" s="165">
        <v>16</v>
      </c>
      <c r="S18" s="165">
        <v>33</v>
      </c>
      <c r="T18" s="164">
        <f t="shared" si="4"/>
        <v>0</v>
      </c>
      <c r="U18" s="164">
        <v>0</v>
      </c>
      <c r="V18" s="164">
        <v>0</v>
      </c>
      <c r="W18" s="164">
        <f t="shared" si="6"/>
        <v>3</v>
      </c>
      <c r="X18" s="165">
        <v>1</v>
      </c>
      <c r="Y18" s="165">
        <v>2</v>
      </c>
      <c r="Z18" s="165">
        <v>0</v>
      </c>
      <c r="AA18" s="165">
        <v>3</v>
      </c>
      <c r="AB18" s="165">
        <v>0</v>
      </c>
      <c r="AC18" s="165">
        <v>0</v>
      </c>
      <c r="AD18" s="165">
        <v>0</v>
      </c>
      <c r="AE18" s="165">
        <v>0</v>
      </c>
      <c r="AF18" s="164">
        <f t="shared" si="7"/>
        <v>0</v>
      </c>
      <c r="AG18" s="164">
        <v>0</v>
      </c>
      <c r="AH18" s="167">
        <v>0</v>
      </c>
      <c r="AI18" s="166">
        <v>7</v>
      </c>
    </row>
    <row r="19" spans="1:36" ht="6" customHeight="1" x14ac:dyDescent="0.15">
      <c r="A19" s="168"/>
      <c r="B19" s="169"/>
      <c r="C19" s="64"/>
      <c r="D19" s="170"/>
      <c r="E19" s="171"/>
      <c r="F19" s="171"/>
      <c r="G19" s="171"/>
      <c r="H19" s="171"/>
      <c r="I19" s="171"/>
      <c r="J19" s="171"/>
      <c r="K19" s="171"/>
      <c r="L19" s="171"/>
      <c r="M19" s="171"/>
      <c r="N19" s="171"/>
      <c r="O19" s="171"/>
      <c r="P19" s="171"/>
      <c r="Q19" s="171"/>
      <c r="R19" s="171"/>
      <c r="S19" s="171"/>
      <c r="T19" s="171"/>
      <c r="U19" s="171"/>
      <c r="V19" s="171"/>
      <c r="W19" s="172"/>
      <c r="X19" s="171"/>
      <c r="Y19" s="171"/>
      <c r="Z19" s="171"/>
      <c r="AA19" s="171"/>
      <c r="AB19" s="171"/>
      <c r="AC19" s="171"/>
      <c r="AD19" s="171"/>
      <c r="AE19" s="171"/>
      <c r="AF19" s="171"/>
      <c r="AG19" s="173"/>
      <c r="AH19" s="174"/>
      <c r="AI19" s="175"/>
    </row>
    <row r="20" spans="1:36" ht="10.5" customHeight="1" x14ac:dyDescent="0.15">
      <c r="A20" s="132" t="s">
        <v>338</v>
      </c>
    </row>
    <row r="21" spans="1:36" ht="10.5" customHeight="1" x14ac:dyDescent="0.15">
      <c r="A21" s="123" t="s">
        <v>339</v>
      </c>
    </row>
    <row r="22" spans="1:36" x14ac:dyDescent="0.15">
      <c r="A22" s="123" t="s">
        <v>340</v>
      </c>
    </row>
    <row r="24" spans="1:36" ht="13.5" x14ac:dyDescent="0.15">
      <c r="E24" s="176"/>
      <c r="F24" s="176"/>
    </row>
    <row r="25" spans="1:36" ht="13.5" x14ac:dyDescent="0.15">
      <c r="E25" s="176"/>
      <c r="F25" s="176"/>
      <c r="X25" s="177"/>
      <c r="Y25" s="177"/>
      <c r="Z25" s="177"/>
      <c r="AA25" s="177"/>
      <c r="AB25" s="177"/>
      <c r="AC25" s="177"/>
      <c r="AD25" s="177"/>
      <c r="AE25" s="177"/>
      <c r="AF25" s="177"/>
      <c r="AG25" s="177"/>
      <c r="AJ25" s="99"/>
    </row>
  </sheetData>
  <mergeCells count="28">
    <mergeCell ref="AI7:AI8"/>
    <mergeCell ref="D8:D9"/>
    <mergeCell ref="E8:E9"/>
    <mergeCell ref="F8:F9"/>
    <mergeCell ref="J8:J9"/>
    <mergeCell ref="K8:K9"/>
    <mergeCell ref="L8:L9"/>
    <mergeCell ref="M8:M9"/>
    <mergeCell ref="N8:N9"/>
    <mergeCell ref="O8:O9"/>
    <mergeCell ref="D6:F7"/>
    <mergeCell ref="Y6:AF6"/>
    <mergeCell ref="T7:V8"/>
    <mergeCell ref="Z7:AC7"/>
    <mergeCell ref="AF7:AH8"/>
    <mergeCell ref="P8:P9"/>
    <mergeCell ref="AE8:AE9"/>
    <mergeCell ref="A11:C11"/>
    <mergeCell ref="W8:Y8"/>
    <mergeCell ref="Z8:Z9"/>
    <mergeCell ref="AA8:AA9"/>
    <mergeCell ref="AB8:AB9"/>
    <mergeCell ref="AC8:AC9"/>
    <mergeCell ref="AD8:AD9"/>
    <mergeCell ref="A7:C8"/>
    <mergeCell ref="Q8:Q9"/>
    <mergeCell ref="R8:R9"/>
    <mergeCell ref="S8:S9"/>
  </mergeCells>
  <phoneticPr fontId="10"/>
  <printOptions horizontalCentered="1"/>
  <pageMargins left="0.6692913385826772" right="0.6692913385826772" top="0.78740157480314965" bottom="0.86614173228346458" header="0" footer="0"/>
  <pageSetup paperSize="9" scale="145" orientation="landscape"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6D844-4162-49CF-9A7F-C7FBCBF31B2F}">
  <dimension ref="A1:AI23"/>
  <sheetViews>
    <sheetView zoomScaleNormal="100" workbookViewId="0"/>
  </sheetViews>
  <sheetFormatPr defaultRowHeight="10.5" x14ac:dyDescent="0.15"/>
  <cols>
    <col min="1" max="1" width="0.7109375" style="117" customWidth="1"/>
    <col min="2" max="2" width="2.28515625" style="117" customWidth="1"/>
    <col min="3" max="3" width="20.28515625" style="117" customWidth="1"/>
    <col min="4" max="5" width="6.42578125" style="117" customWidth="1"/>
    <col min="6" max="6" width="6.28515625" style="117" customWidth="1"/>
    <col min="7" max="9" width="6.7109375" style="117" customWidth="1"/>
    <col min="10" max="11" width="7.28515625" style="117" customWidth="1"/>
    <col min="12" max="12" width="5.140625" style="117" customWidth="1"/>
    <col min="13" max="13" width="5.7109375" style="117" customWidth="1"/>
    <col min="14" max="16" width="5.140625" style="117" customWidth="1"/>
    <col min="17" max="19" width="5.7109375" style="117" customWidth="1"/>
    <col min="20" max="20" width="4.85546875" style="117" customWidth="1"/>
    <col min="21" max="21" width="4.85546875" style="37" customWidth="1"/>
    <col min="22" max="22" width="4.85546875" style="117" customWidth="1"/>
    <col min="23" max="23" width="6" style="117" customWidth="1"/>
    <col min="24" max="31" width="5.7109375" style="117" customWidth="1"/>
    <col min="32" max="35" width="4.85546875" style="117" customWidth="1"/>
    <col min="36" max="36" width="4.42578125" style="117" customWidth="1"/>
    <col min="37" max="52" width="5.5703125" style="117" customWidth="1"/>
    <col min="53" max="16384" width="9.140625" style="117"/>
  </cols>
  <sheetData>
    <row r="1" spans="1:35" s="118" customFormat="1" ht="13.5" customHeight="1" x14ac:dyDescent="0.15">
      <c r="A1" s="73" t="s">
        <v>348</v>
      </c>
      <c r="S1" s="36"/>
    </row>
    <row r="2" spans="1:35" s="119" customFormat="1" ht="10.5" customHeight="1" x14ac:dyDescent="0.15">
      <c r="A2" s="3"/>
      <c r="S2" s="37"/>
    </row>
    <row r="3" spans="1:35" s="119" customFormat="1" ht="58.5" customHeight="1" x14ac:dyDescent="0.15">
      <c r="A3" s="328" t="s">
        <v>346</v>
      </c>
      <c r="B3" s="328"/>
      <c r="C3" s="328"/>
      <c r="D3" s="328"/>
      <c r="E3" s="328"/>
      <c r="F3" s="328"/>
      <c r="G3" s="328"/>
      <c r="H3" s="328"/>
      <c r="I3" s="328"/>
      <c r="J3" s="328"/>
      <c r="K3" s="328"/>
      <c r="L3" s="328"/>
      <c r="M3" s="328"/>
      <c r="N3" s="328"/>
      <c r="O3" s="328"/>
      <c r="P3" s="328"/>
      <c r="S3" s="37"/>
    </row>
    <row r="4" spans="1:35" s="119" customFormat="1" ht="10.5" customHeight="1" x14ac:dyDescent="0.15">
      <c r="A4" s="5" t="s">
        <v>345</v>
      </c>
      <c r="S4" s="37"/>
    </row>
    <row r="5" spans="1:35" ht="10.5" customHeight="1" x14ac:dyDescent="0.15">
      <c r="A5" s="5"/>
      <c r="Q5" s="1"/>
    </row>
    <row r="6" spans="1:35" ht="10.5" customHeight="1" x14ac:dyDescent="0.15">
      <c r="A6" s="4"/>
      <c r="B6" s="4"/>
      <c r="C6" s="4"/>
      <c r="D6" s="4"/>
      <c r="E6" s="4"/>
      <c r="F6" s="4"/>
      <c r="G6" s="4"/>
      <c r="H6" s="4"/>
      <c r="I6" s="4"/>
      <c r="J6" s="4"/>
      <c r="K6" s="4"/>
      <c r="L6" s="4"/>
      <c r="M6" s="4"/>
      <c r="N6" s="4"/>
      <c r="O6" s="4"/>
      <c r="P6" s="4"/>
      <c r="R6" s="4"/>
      <c r="S6" s="4"/>
      <c r="T6" s="4"/>
      <c r="U6" s="5"/>
      <c r="V6" s="4"/>
      <c r="W6" s="4"/>
      <c r="X6" s="4"/>
      <c r="Y6" s="4"/>
      <c r="Z6" s="4"/>
      <c r="AA6" s="4"/>
      <c r="AB6" s="4"/>
      <c r="AC6" s="4"/>
      <c r="AD6" s="4"/>
      <c r="AE6" s="4"/>
      <c r="AF6" s="4"/>
      <c r="AG6" s="4"/>
      <c r="AH6" s="4"/>
      <c r="AI6" s="35" t="s">
        <v>347</v>
      </c>
    </row>
    <row r="7" spans="1:35" ht="12" customHeight="1" x14ac:dyDescent="0.15">
      <c r="A7" s="116"/>
      <c r="B7" s="116"/>
      <c r="C7" s="116"/>
      <c r="D7" s="319" t="s">
        <v>136</v>
      </c>
      <c r="E7" s="320"/>
      <c r="F7" s="321"/>
      <c r="G7" s="84"/>
      <c r="H7" s="83"/>
      <c r="I7" s="110" t="s">
        <v>161</v>
      </c>
      <c r="J7" s="83"/>
      <c r="K7" s="83"/>
      <c r="L7" s="83"/>
      <c r="M7" s="83"/>
      <c r="N7" s="83"/>
      <c r="O7" s="83"/>
      <c r="P7" s="83"/>
      <c r="Q7" s="77" t="s">
        <v>160</v>
      </c>
      <c r="R7" s="5"/>
      <c r="S7" s="5"/>
      <c r="T7" s="5" t="s">
        <v>159</v>
      </c>
      <c r="U7" s="83"/>
      <c r="V7" s="5"/>
      <c r="W7" s="85"/>
      <c r="X7" s="77"/>
      <c r="Y7" s="325" t="s">
        <v>17</v>
      </c>
      <c r="Z7" s="297"/>
      <c r="AA7" s="297"/>
      <c r="AB7" s="297"/>
      <c r="AC7" s="297"/>
      <c r="AD7" s="297"/>
      <c r="AE7" s="298"/>
      <c r="AF7" s="297"/>
      <c r="AG7" s="77"/>
      <c r="AH7" s="77"/>
      <c r="AI7" s="82"/>
    </row>
    <row r="8" spans="1:35" ht="12" customHeight="1" x14ac:dyDescent="0.15">
      <c r="A8" s="329" t="s">
        <v>16</v>
      </c>
      <c r="B8" s="330"/>
      <c r="C8" s="301"/>
      <c r="D8" s="322"/>
      <c r="E8" s="323"/>
      <c r="F8" s="324"/>
      <c r="G8" s="81"/>
      <c r="H8" s="77"/>
      <c r="I8" s="114" t="s">
        <v>158</v>
      </c>
      <c r="J8" s="80"/>
      <c r="K8" s="77"/>
      <c r="L8" s="77"/>
      <c r="M8" s="77"/>
      <c r="N8" s="77"/>
      <c r="O8" s="77"/>
      <c r="P8" s="77"/>
      <c r="Q8" s="114" t="s">
        <v>157</v>
      </c>
      <c r="R8" s="77"/>
      <c r="S8" s="77"/>
      <c r="T8" s="319" t="s">
        <v>132</v>
      </c>
      <c r="U8" s="320"/>
      <c r="V8" s="321"/>
      <c r="W8" s="79"/>
      <c r="X8" s="77"/>
      <c r="Y8" s="108"/>
      <c r="Z8" s="325" t="s">
        <v>156</v>
      </c>
      <c r="AA8" s="325"/>
      <c r="AB8" s="325"/>
      <c r="AC8" s="325"/>
      <c r="AD8" s="77"/>
      <c r="AE8" s="77"/>
      <c r="AF8" s="319" t="s">
        <v>132</v>
      </c>
      <c r="AG8" s="320"/>
      <c r="AH8" s="321"/>
      <c r="AI8" s="318" t="s">
        <v>16</v>
      </c>
    </row>
    <row r="9" spans="1:35" ht="12" customHeight="1" x14ac:dyDescent="0.15">
      <c r="A9" s="330"/>
      <c r="B9" s="330"/>
      <c r="C9" s="301"/>
      <c r="D9" s="317" t="s">
        <v>8</v>
      </c>
      <c r="E9" s="317" t="s">
        <v>21</v>
      </c>
      <c r="F9" s="317" t="s">
        <v>22</v>
      </c>
      <c r="G9" s="72"/>
      <c r="H9" s="114" t="s">
        <v>127</v>
      </c>
      <c r="I9" s="71"/>
      <c r="J9" s="316" t="s">
        <v>126</v>
      </c>
      <c r="K9" s="316" t="s">
        <v>125</v>
      </c>
      <c r="L9" s="317" t="s">
        <v>25</v>
      </c>
      <c r="M9" s="317" t="s">
        <v>26</v>
      </c>
      <c r="N9" s="317" t="s">
        <v>27</v>
      </c>
      <c r="O9" s="317" t="s">
        <v>28</v>
      </c>
      <c r="P9" s="317" t="s">
        <v>29</v>
      </c>
      <c r="Q9" s="308" t="s">
        <v>30</v>
      </c>
      <c r="R9" s="311" t="s">
        <v>31</v>
      </c>
      <c r="S9" s="312" t="s">
        <v>32</v>
      </c>
      <c r="T9" s="322"/>
      <c r="U9" s="323"/>
      <c r="V9" s="324"/>
      <c r="W9" s="314" t="s">
        <v>127</v>
      </c>
      <c r="X9" s="314"/>
      <c r="Y9" s="315"/>
      <c r="Z9" s="316" t="s">
        <v>298</v>
      </c>
      <c r="AA9" s="316" t="s">
        <v>299</v>
      </c>
      <c r="AB9" s="317" t="s">
        <v>29</v>
      </c>
      <c r="AC9" s="317" t="s">
        <v>30</v>
      </c>
      <c r="AD9" s="326" t="s">
        <v>31</v>
      </c>
      <c r="AE9" s="294" t="s">
        <v>32</v>
      </c>
      <c r="AF9" s="322"/>
      <c r="AG9" s="323"/>
      <c r="AH9" s="324"/>
      <c r="AI9" s="318"/>
    </row>
    <row r="10" spans="1:35" ht="12" customHeight="1" x14ac:dyDescent="0.15">
      <c r="A10" s="4"/>
      <c r="B10" s="4"/>
      <c r="C10" s="4"/>
      <c r="D10" s="317"/>
      <c r="E10" s="317"/>
      <c r="F10" s="317"/>
      <c r="G10" s="113" t="s">
        <v>8</v>
      </c>
      <c r="H10" s="113" t="s">
        <v>21</v>
      </c>
      <c r="I10" s="113" t="s">
        <v>22</v>
      </c>
      <c r="J10" s="316"/>
      <c r="K10" s="316"/>
      <c r="L10" s="317"/>
      <c r="M10" s="317"/>
      <c r="N10" s="317"/>
      <c r="O10" s="317"/>
      <c r="P10" s="317"/>
      <c r="Q10" s="308"/>
      <c r="R10" s="311"/>
      <c r="S10" s="295"/>
      <c r="T10" s="111" t="s">
        <v>8</v>
      </c>
      <c r="U10" s="113" t="s">
        <v>21</v>
      </c>
      <c r="V10" s="112" t="s">
        <v>22</v>
      </c>
      <c r="W10" s="113" t="s">
        <v>8</v>
      </c>
      <c r="X10" s="113" t="s">
        <v>21</v>
      </c>
      <c r="Y10" s="113" t="s">
        <v>22</v>
      </c>
      <c r="Z10" s="316"/>
      <c r="AA10" s="316"/>
      <c r="AB10" s="317"/>
      <c r="AC10" s="317"/>
      <c r="AD10" s="327"/>
      <c r="AE10" s="295"/>
      <c r="AF10" s="113" t="s">
        <v>8</v>
      </c>
      <c r="AG10" s="113" t="s">
        <v>21</v>
      </c>
      <c r="AH10" s="115" t="s">
        <v>22</v>
      </c>
      <c r="AI10" s="76"/>
    </row>
    <row r="11" spans="1:35" s="37" customFormat="1" ht="6" customHeight="1" x14ac:dyDescent="0.15">
      <c r="A11" s="5"/>
      <c r="B11" s="5"/>
      <c r="C11" s="5"/>
      <c r="D11" s="109"/>
      <c r="E11" s="110"/>
      <c r="F11" s="110"/>
      <c r="G11" s="67"/>
      <c r="H11" s="67"/>
      <c r="I11" s="67"/>
      <c r="J11" s="68"/>
      <c r="K11" s="68"/>
      <c r="L11" s="67"/>
      <c r="M11" s="67"/>
      <c r="N11" s="67"/>
      <c r="O11" s="67"/>
      <c r="P11" s="67"/>
      <c r="Q11" s="69"/>
      <c r="R11" s="69"/>
      <c r="S11" s="69"/>
      <c r="T11" s="67"/>
      <c r="U11" s="67"/>
      <c r="V11" s="67"/>
      <c r="W11" s="67"/>
      <c r="X11" s="67"/>
      <c r="Y11" s="67"/>
      <c r="Z11" s="68"/>
      <c r="AA11" s="68"/>
      <c r="AB11" s="67"/>
      <c r="AC11" s="67"/>
      <c r="AD11" s="67"/>
      <c r="AE11" s="67"/>
      <c r="AF11" s="67"/>
      <c r="AG11" s="67"/>
      <c r="AH11" s="67"/>
      <c r="AI11" s="75"/>
    </row>
    <row r="12" spans="1:35" s="106" customFormat="1" ht="10.5" customHeight="1" x14ac:dyDescent="0.15">
      <c r="A12" s="313" t="s">
        <v>8</v>
      </c>
      <c r="B12" s="313"/>
      <c r="C12" s="313"/>
      <c r="D12" s="103">
        <v>6379</v>
      </c>
      <c r="E12" s="104">
        <v>4386</v>
      </c>
      <c r="F12" s="104">
        <v>1993</v>
      </c>
      <c r="G12" s="104">
        <v>29184</v>
      </c>
      <c r="H12" s="104">
        <v>14937</v>
      </c>
      <c r="I12" s="104">
        <v>14247</v>
      </c>
      <c r="J12" s="104">
        <v>7868</v>
      </c>
      <c r="K12" s="104">
        <v>11628</v>
      </c>
      <c r="L12" s="104">
        <v>415</v>
      </c>
      <c r="M12" s="104">
        <v>2526</v>
      </c>
      <c r="N12" s="104">
        <v>608</v>
      </c>
      <c r="O12" s="104">
        <v>1608</v>
      </c>
      <c r="P12" s="104">
        <v>336</v>
      </c>
      <c r="Q12" s="104">
        <v>1173</v>
      </c>
      <c r="R12" s="104">
        <v>1501</v>
      </c>
      <c r="S12" s="104">
        <v>1521</v>
      </c>
      <c r="T12" s="104">
        <v>42</v>
      </c>
      <c r="U12" s="104">
        <v>33</v>
      </c>
      <c r="V12" s="104">
        <v>9</v>
      </c>
      <c r="W12" s="104">
        <v>1219</v>
      </c>
      <c r="X12" s="104">
        <v>144</v>
      </c>
      <c r="Y12" s="104">
        <v>1075</v>
      </c>
      <c r="Z12" s="104">
        <v>27</v>
      </c>
      <c r="AA12" s="104">
        <v>314</v>
      </c>
      <c r="AB12" s="104">
        <v>188</v>
      </c>
      <c r="AC12" s="104">
        <v>516</v>
      </c>
      <c r="AD12" s="104">
        <v>113</v>
      </c>
      <c r="AE12" s="104">
        <v>61</v>
      </c>
      <c r="AF12" s="104">
        <v>131</v>
      </c>
      <c r="AG12" s="104">
        <v>48</v>
      </c>
      <c r="AH12" s="104">
        <v>83</v>
      </c>
      <c r="AI12" s="105" t="s">
        <v>8</v>
      </c>
    </row>
    <row r="13" spans="1:35" ht="10.5" customHeight="1" x14ac:dyDescent="0.15">
      <c r="A13" s="13"/>
      <c r="B13" s="16">
        <v>1</v>
      </c>
      <c r="C13" s="96" t="s">
        <v>342</v>
      </c>
      <c r="D13" s="88">
        <v>706</v>
      </c>
      <c r="E13" s="94">
        <v>507</v>
      </c>
      <c r="F13" s="94">
        <v>199</v>
      </c>
      <c r="G13" s="87">
        <v>3813</v>
      </c>
      <c r="H13" s="94">
        <v>2765</v>
      </c>
      <c r="I13" s="94">
        <v>1048</v>
      </c>
      <c r="J13" s="87">
        <v>391</v>
      </c>
      <c r="K13" s="87">
        <v>477</v>
      </c>
      <c r="L13" s="87">
        <v>283</v>
      </c>
      <c r="M13" s="87">
        <v>1681</v>
      </c>
      <c r="N13" s="87">
        <v>335</v>
      </c>
      <c r="O13" s="87">
        <v>135</v>
      </c>
      <c r="P13" s="87">
        <v>27</v>
      </c>
      <c r="Q13" s="87">
        <v>131</v>
      </c>
      <c r="R13" s="87">
        <v>111</v>
      </c>
      <c r="S13" s="87">
        <v>242</v>
      </c>
      <c r="T13" s="87">
        <v>12</v>
      </c>
      <c r="U13" s="87">
        <v>10</v>
      </c>
      <c r="V13" s="87">
        <v>2</v>
      </c>
      <c r="W13" s="87">
        <v>168</v>
      </c>
      <c r="X13" s="87">
        <v>56</v>
      </c>
      <c r="Y13" s="87">
        <v>112</v>
      </c>
      <c r="Z13" s="87">
        <v>5</v>
      </c>
      <c r="AA13" s="87">
        <v>113</v>
      </c>
      <c r="AB13" s="87">
        <v>4</v>
      </c>
      <c r="AC13" s="87">
        <v>21</v>
      </c>
      <c r="AD13" s="87">
        <v>25</v>
      </c>
      <c r="AE13" s="87">
        <v>0</v>
      </c>
      <c r="AF13" s="87">
        <v>51</v>
      </c>
      <c r="AG13" s="87">
        <v>25</v>
      </c>
      <c r="AH13" s="87">
        <v>26</v>
      </c>
      <c r="AI13" s="6">
        <v>1</v>
      </c>
    </row>
    <row r="14" spans="1:35" ht="10.5" customHeight="1" x14ac:dyDescent="0.15">
      <c r="A14" s="13"/>
      <c r="B14" s="16">
        <v>2</v>
      </c>
      <c r="C14" s="96" t="s">
        <v>3</v>
      </c>
      <c r="D14" s="88">
        <v>4162</v>
      </c>
      <c r="E14" s="94">
        <v>3046</v>
      </c>
      <c r="F14" s="94">
        <v>1116</v>
      </c>
      <c r="G14" s="87">
        <v>21782</v>
      </c>
      <c r="H14" s="94">
        <v>10184</v>
      </c>
      <c r="I14" s="94">
        <v>11598</v>
      </c>
      <c r="J14" s="87">
        <v>6271</v>
      </c>
      <c r="K14" s="87">
        <v>9877</v>
      </c>
      <c r="L14" s="87">
        <v>110</v>
      </c>
      <c r="M14" s="87">
        <v>758</v>
      </c>
      <c r="N14" s="87">
        <v>250</v>
      </c>
      <c r="O14" s="87">
        <v>1182</v>
      </c>
      <c r="P14" s="87">
        <v>288</v>
      </c>
      <c r="Q14" s="87">
        <v>878</v>
      </c>
      <c r="R14" s="87">
        <v>1071</v>
      </c>
      <c r="S14" s="87">
        <v>1097</v>
      </c>
      <c r="T14" s="87">
        <v>21</v>
      </c>
      <c r="U14" s="87">
        <v>17</v>
      </c>
      <c r="V14" s="87">
        <v>4</v>
      </c>
      <c r="W14" s="87">
        <v>906</v>
      </c>
      <c r="X14" s="87">
        <v>61</v>
      </c>
      <c r="Y14" s="87">
        <v>845</v>
      </c>
      <c r="Z14" s="87">
        <v>17</v>
      </c>
      <c r="AA14" s="87">
        <v>164</v>
      </c>
      <c r="AB14" s="87">
        <v>157</v>
      </c>
      <c r="AC14" s="87">
        <v>463</v>
      </c>
      <c r="AD14" s="87">
        <v>52</v>
      </c>
      <c r="AE14" s="87">
        <v>53</v>
      </c>
      <c r="AF14" s="87">
        <v>36</v>
      </c>
      <c r="AG14" s="87">
        <v>6</v>
      </c>
      <c r="AH14" s="87">
        <v>30</v>
      </c>
      <c r="AI14" s="6">
        <v>2</v>
      </c>
    </row>
    <row r="15" spans="1:35" ht="10.5" customHeight="1" x14ac:dyDescent="0.15">
      <c r="A15" s="13"/>
      <c r="B15" s="16">
        <v>3</v>
      </c>
      <c r="C15" s="61" t="s">
        <v>6</v>
      </c>
      <c r="D15" s="88">
        <v>0</v>
      </c>
      <c r="E15" s="94">
        <v>0</v>
      </c>
      <c r="F15" s="94">
        <v>0</v>
      </c>
      <c r="G15" s="87">
        <v>197</v>
      </c>
      <c r="H15" s="94">
        <v>151</v>
      </c>
      <c r="I15" s="94">
        <v>46</v>
      </c>
      <c r="J15" s="86">
        <v>0</v>
      </c>
      <c r="K15" s="86">
        <v>0</v>
      </c>
      <c r="L15" s="86">
        <v>0</v>
      </c>
      <c r="M15" s="86">
        <v>0</v>
      </c>
      <c r="N15" s="86">
        <v>0</v>
      </c>
      <c r="O15" s="87">
        <v>197</v>
      </c>
      <c r="P15" s="86">
        <v>0</v>
      </c>
      <c r="Q15" s="87">
        <v>0</v>
      </c>
      <c r="R15" s="86">
        <v>0</v>
      </c>
      <c r="S15" s="86">
        <v>0</v>
      </c>
      <c r="T15" s="87">
        <v>0</v>
      </c>
      <c r="U15" s="86">
        <v>0</v>
      </c>
      <c r="V15" s="86">
        <v>0</v>
      </c>
      <c r="W15" s="87">
        <v>0</v>
      </c>
      <c r="X15" s="86">
        <v>0</v>
      </c>
      <c r="Y15" s="86">
        <v>0</v>
      </c>
      <c r="Z15" s="86">
        <v>0</v>
      </c>
      <c r="AA15" s="86">
        <v>0</v>
      </c>
      <c r="AB15" s="86">
        <v>0</v>
      </c>
      <c r="AC15" s="86">
        <v>0</v>
      </c>
      <c r="AD15" s="86">
        <v>0</v>
      </c>
      <c r="AE15" s="86">
        <v>0</v>
      </c>
      <c r="AF15" s="87">
        <v>0</v>
      </c>
      <c r="AG15" s="86">
        <v>0</v>
      </c>
      <c r="AH15" s="86">
        <v>0</v>
      </c>
      <c r="AI15" s="6">
        <v>3</v>
      </c>
    </row>
    <row r="16" spans="1:35" ht="10.5" customHeight="1" x14ac:dyDescent="0.15">
      <c r="A16" s="13"/>
      <c r="B16" s="16">
        <v>4</v>
      </c>
      <c r="C16" s="61" t="s">
        <v>114</v>
      </c>
      <c r="D16" s="88">
        <v>19</v>
      </c>
      <c r="E16" s="94">
        <v>10</v>
      </c>
      <c r="F16" s="94">
        <v>9</v>
      </c>
      <c r="G16" s="87">
        <v>318</v>
      </c>
      <c r="H16" s="94">
        <v>145</v>
      </c>
      <c r="I16" s="94">
        <v>173</v>
      </c>
      <c r="J16" s="87">
        <v>141</v>
      </c>
      <c r="K16" s="87">
        <v>93</v>
      </c>
      <c r="L16" s="87">
        <v>0</v>
      </c>
      <c r="M16" s="87">
        <v>9</v>
      </c>
      <c r="N16" s="87">
        <v>6</v>
      </c>
      <c r="O16" s="87">
        <v>6</v>
      </c>
      <c r="P16" s="87">
        <v>1</v>
      </c>
      <c r="Q16" s="87">
        <v>12</v>
      </c>
      <c r="R16" s="87">
        <v>35</v>
      </c>
      <c r="S16" s="87">
        <v>15</v>
      </c>
      <c r="T16" s="87">
        <v>0</v>
      </c>
      <c r="U16" s="87">
        <v>0</v>
      </c>
      <c r="V16" s="87">
        <v>0</v>
      </c>
      <c r="W16" s="87">
        <v>16</v>
      </c>
      <c r="X16" s="87">
        <v>4</v>
      </c>
      <c r="Y16" s="87">
        <v>12</v>
      </c>
      <c r="Z16" s="87">
        <v>1</v>
      </c>
      <c r="AA16" s="87">
        <v>8</v>
      </c>
      <c r="AB16" s="86">
        <v>4</v>
      </c>
      <c r="AC16" s="87">
        <v>2</v>
      </c>
      <c r="AD16" s="87">
        <v>0</v>
      </c>
      <c r="AE16" s="87">
        <v>1</v>
      </c>
      <c r="AF16" s="87">
        <v>4</v>
      </c>
      <c r="AG16" s="87">
        <v>1</v>
      </c>
      <c r="AH16" s="87">
        <v>3</v>
      </c>
      <c r="AI16" s="6">
        <v>4</v>
      </c>
    </row>
    <row r="17" spans="1:35" ht="10.5" customHeight="1" x14ac:dyDescent="0.15">
      <c r="A17" s="13"/>
      <c r="B17" s="16">
        <v>5</v>
      </c>
      <c r="C17" s="95" t="s">
        <v>4</v>
      </c>
      <c r="D17" s="88">
        <v>203</v>
      </c>
      <c r="E17" s="94">
        <v>114</v>
      </c>
      <c r="F17" s="94">
        <v>89</v>
      </c>
      <c r="G17" s="87">
        <v>629</v>
      </c>
      <c r="H17" s="94">
        <v>321</v>
      </c>
      <c r="I17" s="94">
        <v>308</v>
      </c>
      <c r="J17" s="87">
        <v>278</v>
      </c>
      <c r="K17" s="87">
        <v>171</v>
      </c>
      <c r="L17" s="87">
        <v>6</v>
      </c>
      <c r="M17" s="87">
        <v>8</v>
      </c>
      <c r="N17" s="86">
        <v>1</v>
      </c>
      <c r="O17" s="86">
        <v>6</v>
      </c>
      <c r="P17" s="87">
        <v>3</v>
      </c>
      <c r="Q17" s="87">
        <v>102</v>
      </c>
      <c r="R17" s="87">
        <v>32</v>
      </c>
      <c r="S17" s="87">
        <v>22</v>
      </c>
      <c r="T17" s="87">
        <v>0</v>
      </c>
      <c r="U17" s="87">
        <v>0</v>
      </c>
      <c r="V17" s="87">
        <v>0</v>
      </c>
      <c r="W17" s="87">
        <v>27</v>
      </c>
      <c r="X17" s="87">
        <v>6</v>
      </c>
      <c r="Y17" s="87">
        <v>21</v>
      </c>
      <c r="Z17" s="87">
        <v>0</v>
      </c>
      <c r="AA17" s="87">
        <v>9</v>
      </c>
      <c r="AB17" s="86">
        <v>4</v>
      </c>
      <c r="AC17" s="87">
        <v>3</v>
      </c>
      <c r="AD17" s="87">
        <v>10</v>
      </c>
      <c r="AE17" s="87">
        <v>1</v>
      </c>
      <c r="AF17" s="87">
        <v>23</v>
      </c>
      <c r="AG17" s="87">
        <v>8</v>
      </c>
      <c r="AH17" s="87">
        <v>15</v>
      </c>
      <c r="AI17" s="6">
        <v>5</v>
      </c>
    </row>
    <row r="18" spans="1:35" ht="10.5" customHeight="1" x14ac:dyDescent="0.15">
      <c r="A18" s="13"/>
      <c r="B18" s="16">
        <v>6</v>
      </c>
      <c r="C18" s="95" t="s">
        <v>104</v>
      </c>
      <c r="D18" s="88">
        <v>1047</v>
      </c>
      <c r="E18" s="94">
        <v>561</v>
      </c>
      <c r="F18" s="94">
        <v>486</v>
      </c>
      <c r="G18" s="87">
        <v>1958</v>
      </c>
      <c r="H18" s="94">
        <v>1092</v>
      </c>
      <c r="I18" s="94">
        <v>866</v>
      </c>
      <c r="J18" s="87">
        <v>667</v>
      </c>
      <c r="K18" s="87">
        <v>712</v>
      </c>
      <c r="L18" s="87">
        <v>16</v>
      </c>
      <c r="M18" s="87">
        <v>66</v>
      </c>
      <c r="N18" s="87">
        <v>13</v>
      </c>
      <c r="O18" s="87">
        <v>73</v>
      </c>
      <c r="P18" s="87">
        <v>17</v>
      </c>
      <c r="Q18" s="87">
        <v>44</v>
      </c>
      <c r="R18" s="87">
        <v>241</v>
      </c>
      <c r="S18" s="87">
        <v>109</v>
      </c>
      <c r="T18" s="87">
        <v>8</v>
      </c>
      <c r="U18" s="87">
        <v>5</v>
      </c>
      <c r="V18" s="87">
        <v>3</v>
      </c>
      <c r="W18" s="87">
        <v>96</v>
      </c>
      <c r="X18" s="87">
        <v>16</v>
      </c>
      <c r="Y18" s="87">
        <v>80</v>
      </c>
      <c r="Z18" s="87">
        <v>4</v>
      </c>
      <c r="AA18" s="87">
        <v>19</v>
      </c>
      <c r="AB18" s="87">
        <v>19</v>
      </c>
      <c r="AC18" s="87">
        <v>25</v>
      </c>
      <c r="AD18" s="87">
        <v>23</v>
      </c>
      <c r="AE18" s="87">
        <v>6</v>
      </c>
      <c r="AF18" s="87">
        <v>15</v>
      </c>
      <c r="AG18" s="87">
        <v>7</v>
      </c>
      <c r="AH18" s="87">
        <v>8</v>
      </c>
      <c r="AI18" s="6">
        <v>6</v>
      </c>
    </row>
    <row r="19" spans="1:35" ht="10.5" customHeight="1" x14ac:dyDescent="0.15">
      <c r="A19" s="13"/>
      <c r="B19" s="16">
        <v>7</v>
      </c>
      <c r="C19" s="65" t="s">
        <v>7</v>
      </c>
      <c r="D19" s="88">
        <v>242</v>
      </c>
      <c r="E19" s="94">
        <v>148</v>
      </c>
      <c r="F19" s="94">
        <v>94</v>
      </c>
      <c r="G19" s="87">
        <v>487</v>
      </c>
      <c r="H19" s="94">
        <v>279</v>
      </c>
      <c r="I19" s="94">
        <v>208</v>
      </c>
      <c r="J19" s="87">
        <v>120</v>
      </c>
      <c r="K19" s="87">
        <v>298</v>
      </c>
      <c r="L19" s="87">
        <v>0</v>
      </c>
      <c r="M19" s="87">
        <v>4</v>
      </c>
      <c r="N19" s="87">
        <v>3</v>
      </c>
      <c r="O19" s="86">
        <v>9</v>
      </c>
      <c r="P19" s="86">
        <v>0</v>
      </c>
      <c r="Q19" s="87">
        <v>6</v>
      </c>
      <c r="R19" s="87">
        <v>11</v>
      </c>
      <c r="S19" s="87">
        <v>36</v>
      </c>
      <c r="T19" s="87">
        <v>1</v>
      </c>
      <c r="U19" s="87">
        <v>1</v>
      </c>
      <c r="V19" s="87">
        <v>0</v>
      </c>
      <c r="W19" s="87">
        <v>6</v>
      </c>
      <c r="X19" s="86">
        <v>1</v>
      </c>
      <c r="Y19" s="87">
        <v>5</v>
      </c>
      <c r="Z19" s="87">
        <v>0</v>
      </c>
      <c r="AA19" s="86">
        <v>1</v>
      </c>
      <c r="AB19" s="86">
        <v>0</v>
      </c>
      <c r="AC19" s="87">
        <v>2</v>
      </c>
      <c r="AD19" s="86">
        <v>3</v>
      </c>
      <c r="AE19" s="86">
        <v>0</v>
      </c>
      <c r="AF19" s="87">
        <v>2</v>
      </c>
      <c r="AG19" s="87">
        <v>1</v>
      </c>
      <c r="AH19" s="86">
        <v>1</v>
      </c>
      <c r="AI19" s="6">
        <v>7</v>
      </c>
    </row>
    <row r="20" spans="1:35" s="37" customFormat="1" ht="6" customHeight="1" x14ac:dyDescent="0.15">
      <c r="A20" s="18"/>
      <c r="B20" s="19"/>
      <c r="C20" s="64"/>
      <c r="D20" s="25"/>
      <c r="E20" s="63"/>
      <c r="F20" s="63"/>
      <c r="G20" s="63"/>
      <c r="H20" s="63"/>
      <c r="I20" s="63"/>
      <c r="J20" s="63"/>
      <c r="K20" s="63"/>
      <c r="L20" s="63"/>
      <c r="M20" s="63"/>
      <c r="N20" s="63"/>
      <c r="O20" s="63"/>
      <c r="P20" s="63"/>
      <c r="Q20" s="63"/>
      <c r="R20" s="63"/>
      <c r="S20" s="63"/>
      <c r="T20" s="63"/>
      <c r="U20" s="63"/>
      <c r="V20" s="63"/>
      <c r="W20" s="107"/>
      <c r="X20" s="63"/>
      <c r="Y20" s="63"/>
      <c r="Z20" s="63"/>
      <c r="AA20" s="63"/>
      <c r="AB20" s="63"/>
      <c r="AC20" s="63"/>
      <c r="AD20" s="63"/>
      <c r="AE20" s="63"/>
      <c r="AF20" s="63"/>
      <c r="AG20" s="100"/>
      <c r="AH20" s="101"/>
      <c r="AI20" s="26"/>
    </row>
    <row r="21" spans="1:35" ht="10.5" customHeight="1" x14ac:dyDescent="0.15">
      <c r="A21" s="5" t="s">
        <v>338</v>
      </c>
    </row>
    <row r="22" spans="1:35" ht="10.5" customHeight="1" x14ac:dyDescent="0.15">
      <c r="A22" s="117" t="s">
        <v>339</v>
      </c>
    </row>
    <row r="23" spans="1:35" x14ac:dyDescent="0.15">
      <c r="A23" s="117" t="s">
        <v>340</v>
      </c>
    </row>
  </sheetData>
  <mergeCells count="29">
    <mergeCell ref="A3:P3"/>
    <mergeCell ref="A8:C9"/>
    <mergeCell ref="T8:V9"/>
    <mergeCell ref="Z8:AC8"/>
    <mergeCell ref="AF8:AH9"/>
    <mergeCell ref="P9:P10"/>
    <mergeCell ref="Q9:Q10"/>
    <mergeCell ref="R9:R10"/>
    <mergeCell ref="S9:S10"/>
    <mergeCell ref="AI8:AI9"/>
    <mergeCell ref="D9:D10"/>
    <mergeCell ref="E9:E10"/>
    <mergeCell ref="F9:F10"/>
    <mergeCell ref="J9:J10"/>
    <mergeCell ref="K9:K10"/>
    <mergeCell ref="L9:L10"/>
    <mergeCell ref="M9:M10"/>
    <mergeCell ref="N9:N10"/>
    <mergeCell ref="O9:O10"/>
    <mergeCell ref="D7:F8"/>
    <mergeCell ref="Y7:AF7"/>
    <mergeCell ref="AE9:AE10"/>
    <mergeCell ref="AC9:AC10"/>
    <mergeCell ref="AD9:AD10"/>
    <mergeCell ref="A12:C12"/>
    <mergeCell ref="W9:Y9"/>
    <mergeCell ref="Z9:Z10"/>
    <mergeCell ref="AA9:AA10"/>
    <mergeCell ref="AB9:AB10"/>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3"/>
  <sheetViews>
    <sheetView zoomScaleNormal="100" workbookViewId="0"/>
  </sheetViews>
  <sheetFormatPr defaultRowHeight="10.5" x14ac:dyDescent="0.15"/>
  <cols>
    <col min="1" max="1" width="0.7109375" style="2" customWidth="1"/>
    <col min="2" max="2" width="2.28515625" style="2" customWidth="1"/>
    <col min="3" max="3" width="20.28515625" style="2" customWidth="1"/>
    <col min="4" max="5" width="6.42578125" style="2" customWidth="1"/>
    <col min="6" max="6" width="6.28515625" style="2" customWidth="1"/>
    <col min="7" max="9" width="6.7109375" style="2" customWidth="1"/>
    <col min="10" max="11" width="7.28515625" style="2" customWidth="1"/>
    <col min="12" max="12" width="5.140625" style="2" customWidth="1"/>
    <col min="13" max="13" width="5.7109375" style="2" customWidth="1"/>
    <col min="14" max="16" width="5.140625" style="2" customWidth="1"/>
    <col min="17" max="19" width="5.7109375" style="2" customWidth="1"/>
    <col min="20" max="20" width="4.85546875" style="2" customWidth="1"/>
    <col min="21" max="21" width="4.85546875" style="37" customWidth="1"/>
    <col min="22" max="22" width="4.85546875" style="2" customWidth="1"/>
    <col min="23" max="23" width="6" style="2" customWidth="1"/>
    <col min="24" max="31" width="5.7109375" style="2" customWidth="1"/>
    <col min="32" max="35" width="4.85546875" style="2" customWidth="1"/>
    <col min="36" max="36" width="4.42578125" style="2" customWidth="1"/>
    <col min="37" max="48" width="5.5703125" style="2" customWidth="1"/>
    <col min="49" max="16384" width="9.140625" style="2"/>
  </cols>
  <sheetData>
    <row r="1" spans="1:35" s="22" customFormat="1" ht="13.5" customHeight="1" x14ac:dyDescent="0.15">
      <c r="A1" s="73" t="s">
        <v>309</v>
      </c>
      <c r="T1" s="36"/>
    </row>
    <row r="2" spans="1:35" ht="10.5" customHeight="1" x14ac:dyDescent="0.15">
      <c r="A2" s="3"/>
      <c r="T2" s="37"/>
      <c r="U2" s="2"/>
    </row>
    <row r="3" spans="1:35" ht="58.5" customHeight="1" x14ac:dyDescent="0.15">
      <c r="A3" s="328" t="s">
        <v>346</v>
      </c>
      <c r="B3" s="328"/>
      <c r="C3" s="328"/>
      <c r="D3" s="328"/>
      <c r="E3" s="328"/>
      <c r="F3" s="328"/>
      <c r="G3" s="328"/>
      <c r="H3" s="328"/>
      <c r="I3" s="328"/>
      <c r="J3" s="328"/>
      <c r="K3" s="328"/>
      <c r="L3" s="328"/>
      <c r="M3" s="328"/>
      <c r="N3" s="328"/>
      <c r="O3" s="328"/>
      <c r="P3" s="328"/>
      <c r="T3" s="37"/>
      <c r="U3" s="2"/>
    </row>
    <row r="4" spans="1:35" ht="10.5" customHeight="1" x14ac:dyDescent="0.15">
      <c r="A4" s="5" t="s">
        <v>345</v>
      </c>
      <c r="T4" s="37"/>
      <c r="U4" s="2"/>
    </row>
    <row r="5" spans="1:35" ht="10.5" customHeight="1" x14ac:dyDescent="0.15">
      <c r="A5" s="5"/>
      <c r="Q5" s="1"/>
    </row>
    <row r="6" spans="1:35" ht="10.5" customHeight="1" x14ac:dyDescent="0.15">
      <c r="A6" s="4"/>
      <c r="B6" s="4"/>
      <c r="C6" s="4"/>
      <c r="D6" s="4"/>
      <c r="E6" s="4"/>
      <c r="F6" s="4"/>
      <c r="G6" s="4"/>
      <c r="H6" s="4"/>
      <c r="I6" s="4"/>
      <c r="J6" s="4"/>
      <c r="K6" s="4"/>
      <c r="L6" s="4"/>
      <c r="M6" s="4"/>
      <c r="N6" s="4"/>
      <c r="O6" s="4"/>
      <c r="P6" s="4"/>
      <c r="R6" s="4"/>
      <c r="S6" s="4"/>
      <c r="T6" s="4"/>
      <c r="U6" s="5"/>
      <c r="V6" s="4"/>
      <c r="W6" s="4"/>
      <c r="X6" s="4"/>
      <c r="Y6" s="4"/>
      <c r="Z6" s="4"/>
      <c r="AA6" s="4"/>
      <c r="AB6" s="4"/>
      <c r="AC6" s="4"/>
      <c r="AD6" s="4"/>
      <c r="AE6" s="4"/>
      <c r="AF6" s="4"/>
      <c r="AG6" s="4"/>
      <c r="AH6" s="4"/>
      <c r="AI6" s="35" t="s">
        <v>341</v>
      </c>
    </row>
    <row r="7" spans="1:35" ht="12" customHeight="1" x14ac:dyDescent="0.15">
      <c r="A7" s="44"/>
      <c r="B7" s="44"/>
      <c r="C7" s="44"/>
      <c r="D7" s="319" t="s">
        <v>136</v>
      </c>
      <c r="E7" s="320"/>
      <c r="F7" s="321"/>
      <c r="G7" s="84"/>
      <c r="H7" s="83"/>
      <c r="I7" s="42" t="s">
        <v>161</v>
      </c>
      <c r="J7" s="83"/>
      <c r="K7" s="83"/>
      <c r="L7" s="83"/>
      <c r="M7" s="83"/>
      <c r="N7" s="83"/>
      <c r="O7" s="83"/>
      <c r="P7" s="83"/>
      <c r="Q7" s="77" t="s">
        <v>160</v>
      </c>
      <c r="R7" s="5"/>
      <c r="S7" s="5"/>
      <c r="T7" s="5" t="s">
        <v>159</v>
      </c>
      <c r="U7" s="83"/>
      <c r="V7" s="5"/>
      <c r="W7" s="85"/>
      <c r="X7" s="77"/>
      <c r="Y7" s="325" t="s">
        <v>17</v>
      </c>
      <c r="Z7" s="297"/>
      <c r="AA7" s="297"/>
      <c r="AB7" s="297"/>
      <c r="AC7" s="297"/>
      <c r="AD7" s="297"/>
      <c r="AE7" s="298"/>
      <c r="AF7" s="297"/>
      <c r="AG7" s="77"/>
      <c r="AH7" s="77"/>
      <c r="AI7" s="82"/>
    </row>
    <row r="8" spans="1:35" ht="12" customHeight="1" x14ac:dyDescent="0.15">
      <c r="A8" s="329" t="s">
        <v>16</v>
      </c>
      <c r="B8" s="330"/>
      <c r="C8" s="301"/>
      <c r="D8" s="322"/>
      <c r="E8" s="323"/>
      <c r="F8" s="324"/>
      <c r="G8" s="81"/>
      <c r="H8" s="77"/>
      <c r="I8" s="43" t="s">
        <v>158</v>
      </c>
      <c r="J8" s="80"/>
      <c r="K8" s="77"/>
      <c r="L8" s="77"/>
      <c r="M8" s="77"/>
      <c r="N8" s="77"/>
      <c r="O8" s="77"/>
      <c r="P8" s="77"/>
      <c r="Q8" s="43" t="s">
        <v>157</v>
      </c>
      <c r="R8" s="77"/>
      <c r="S8" s="77"/>
      <c r="T8" s="319" t="s">
        <v>132</v>
      </c>
      <c r="U8" s="320"/>
      <c r="V8" s="321"/>
      <c r="W8" s="79"/>
      <c r="X8" s="77"/>
      <c r="Y8" s="78"/>
      <c r="Z8" s="325" t="s">
        <v>156</v>
      </c>
      <c r="AA8" s="325"/>
      <c r="AB8" s="325"/>
      <c r="AC8" s="325"/>
      <c r="AD8" s="77"/>
      <c r="AE8" s="77"/>
      <c r="AF8" s="319" t="s">
        <v>132</v>
      </c>
      <c r="AG8" s="320"/>
      <c r="AH8" s="321"/>
      <c r="AI8" s="318" t="s">
        <v>16</v>
      </c>
    </row>
    <row r="9" spans="1:35" ht="12" customHeight="1" x14ac:dyDescent="0.15">
      <c r="A9" s="330"/>
      <c r="B9" s="330"/>
      <c r="C9" s="301"/>
      <c r="D9" s="317" t="s">
        <v>8</v>
      </c>
      <c r="E9" s="317" t="s">
        <v>21</v>
      </c>
      <c r="F9" s="317" t="s">
        <v>22</v>
      </c>
      <c r="G9" s="72"/>
      <c r="H9" s="43" t="s">
        <v>127</v>
      </c>
      <c r="I9" s="71"/>
      <c r="J9" s="316" t="s">
        <v>126</v>
      </c>
      <c r="K9" s="316" t="s">
        <v>125</v>
      </c>
      <c r="L9" s="317" t="s">
        <v>25</v>
      </c>
      <c r="M9" s="317" t="s">
        <v>26</v>
      </c>
      <c r="N9" s="317" t="s">
        <v>27</v>
      </c>
      <c r="O9" s="317" t="s">
        <v>28</v>
      </c>
      <c r="P9" s="317" t="s">
        <v>29</v>
      </c>
      <c r="Q9" s="308" t="s">
        <v>30</v>
      </c>
      <c r="R9" s="311" t="s">
        <v>31</v>
      </c>
      <c r="S9" s="312" t="s">
        <v>32</v>
      </c>
      <c r="T9" s="322"/>
      <c r="U9" s="323"/>
      <c r="V9" s="324"/>
      <c r="W9" s="314" t="s">
        <v>127</v>
      </c>
      <c r="X9" s="314"/>
      <c r="Y9" s="315"/>
      <c r="Z9" s="316" t="s">
        <v>298</v>
      </c>
      <c r="AA9" s="316" t="s">
        <v>299</v>
      </c>
      <c r="AB9" s="317" t="s">
        <v>29</v>
      </c>
      <c r="AC9" s="317" t="s">
        <v>30</v>
      </c>
      <c r="AD9" s="326" t="s">
        <v>31</v>
      </c>
      <c r="AE9" s="294" t="s">
        <v>32</v>
      </c>
      <c r="AF9" s="322"/>
      <c r="AG9" s="323"/>
      <c r="AH9" s="324"/>
      <c r="AI9" s="318"/>
    </row>
    <row r="10" spans="1:35" ht="12" customHeight="1" x14ac:dyDescent="0.15">
      <c r="A10" s="4"/>
      <c r="B10" s="4"/>
      <c r="C10" s="4"/>
      <c r="D10" s="317"/>
      <c r="E10" s="317"/>
      <c r="F10" s="317"/>
      <c r="G10" s="7" t="s">
        <v>8</v>
      </c>
      <c r="H10" s="7" t="s">
        <v>21</v>
      </c>
      <c r="I10" s="7" t="s">
        <v>22</v>
      </c>
      <c r="J10" s="316"/>
      <c r="K10" s="316"/>
      <c r="L10" s="317"/>
      <c r="M10" s="317"/>
      <c r="N10" s="317"/>
      <c r="O10" s="317"/>
      <c r="P10" s="317"/>
      <c r="Q10" s="308"/>
      <c r="R10" s="311"/>
      <c r="S10" s="295"/>
      <c r="T10" s="32" t="s">
        <v>8</v>
      </c>
      <c r="U10" s="7" t="s">
        <v>21</v>
      </c>
      <c r="V10" s="33" t="s">
        <v>22</v>
      </c>
      <c r="W10" s="7" t="s">
        <v>8</v>
      </c>
      <c r="X10" s="7" t="s">
        <v>21</v>
      </c>
      <c r="Y10" s="7" t="s">
        <v>22</v>
      </c>
      <c r="Z10" s="316"/>
      <c r="AA10" s="316"/>
      <c r="AB10" s="317"/>
      <c r="AC10" s="317"/>
      <c r="AD10" s="327"/>
      <c r="AE10" s="295"/>
      <c r="AF10" s="7" t="s">
        <v>8</v>
      </c>
      <c r="AG10" s="7" t="s">
        <v>21</v>
      </c>
      <c r="AH10" s="8" t="s">
        <v>22</v>
      </c>
      <c r="AI10" s="76"/>
    </row>
    <row r="11" spans="1:35" s="37" customFormat="1" ht="6" customHeight="1" x14ac:dyDescent="0.15">
      <c r="A11" s="5"/>
      <c r="B11" s="5"/>
      <c r="C11" s="5"/>
      <c r="D11" s="46"/>
      <c r="E11" s="42"/>
      <c r="F11" s="42"/>
      <c r="G11" s="67"/>
      <c r="H11" s="67"/>
      <c r="I11" s="67"/>
      <c r="J11" s="68"/>
      <c r="K11" s="68"/>
      <c r="L11" s="67"/>
      <c r="M11" s="67"/>
      <c r="N11" s="67"/>
      <c r="O11" s="67"/>
      <c r="P11" s="67"/>
      <c r="Q11" s="69"/>
      <c r="R11" s="69"/>
      <c r="S11" s="69"/>
      <c r="T11" s="67"/>
      <c r="U11" s="67"/>
      <c r="V11" s="67"/>
      <c r="W11" s="67"/>
      <c r="X11" s="67"/>
      <c r="Y11" s="67"/>
      <c r="Z11" s="68"/>
      <c r="AA11" s="68"/>
      <c r="AB11" s="67"/>
      <c r="AC11" s="67"/>
      <c r="AD11" s="67"/>
      <c r="AE11" s="67"/>
      <c r="AF11" s="67"/>
      <c r="AG11" s="67"/>
      <c r="AH11" s="67"/>
      <c r="AI11" s="75"/>
    </row>
    <row r="12" spans="1:35" s="106" customFormat="1" ht="10.5" customHeight="1" x14ac:dyDescent="0.15">
      <c r="A12" s="313" t="s">
        <v>8</v>
      </c>
      <c r="B12" s="313"/>
      <c r="C12" s="313"/>
      <c r="D12" s="103">
        <v>6298</v>
      </c>
      <c r="E12" s="104">
        <v>4280</v>
      </c>
      <c r="F12" s="104">
        <v>2018</v>
      </c>
      <c r="G12" s="104">
        <v>30154</v>
      </c>
      <c r="H12" s="104">
        <v>15076</v>
      </c>
      <c r="I12" s="104">
        <v>15078</v>
      </c>
      <c r="J12" s="104">
        <v>8333</v>
      </c>
      <c r="K12" s="104">
        <v>11697</v>
      </c>
      <c r="L12" s="104">
        <v>419</v>
      </c>
      <c r="M12" s="104">
        <v>2476</v>
      </c>
      <c r="N12" s="104">
        <v>632</v>
      </c>
      <c r="O12" s="104">
        <v>1674</v>
      </c>
      <c r="P12" s="104">
        <v>620</v>
      </c>
      <c r="Q12" s="104">
        <v>1187</v>
      </c>
      <c r="R12" s="104">
        <v>1544</v>
      </c>
      <c r="S12" s="104">
        <v>1572</v>
      </c>
      <c r="T12" s="104">
        <v>54</v>
      </c>
      <c r="U12" s="104">
        <v>42</v>
      </c>
      <c r="V12" s="104">
        <v>12</v>
      </c>
      <c r="W12" s="104">
        <v>1734</v>
      </c>
      <c r="X12" s="104">
        <v>166</v>
      </c>
      <c r="Y12" s="104">
        <v>1568</v>
      </c>
      <c r="Z12" s="104">
        <v>114</v>
      </c>
      <c r="AA12" s="104">
        <v>312</v>
      </c>
      <c r="AB12" s="104">
        <v>411</v>
      </c>
      <c r="AC12" s="104">
        <v>744</v>
      </c>
      <c r="AD12" s="104">
        <v>110</v>
      </c>
      <c r="AE12" s="104">
        <v>43</v>
      </c>
      <c r="AF12" s="104">
        <v>113</v>
      </c>
      <c r="AG12" s="104">
        <v>46</v>
      </c>
      <c r="AH12" s="104">
        <v>67</v>
      </c>
      <c r="AI12" s="105" t="s">
        <v>8</v>
      </c>
    </row>
    <row r="13" spans="1:35" ht="10.5" customHeight="1" x14ac:dyDescent="0.15">
      <c r="A13" s="13"/>
      <c r="B13" s="16">
        <v>1</v>
      </c>
      <c r="C13" s="96" t="s">
        <v>342</v>
      </c>
      <c r="D13" s="88">
        <v>641</v>
      </c>
      <c r="E13" s="94">
        <v>460</v>
      </c>
      <c r="F13" s="94">
        <v>181</v>
      </c>
      <c r="G13" s="87">
        <v>3969</v>
      </c>
      <c r="H13" s="94">
        <v>2874</v>
      </c>
      <c r="I13" s="94">
        <v>1095</v>
      </c>
      <c r="J13" s="87">
        <v>490</v>
      </c>
      <c r="K13" s="87">
        <v>547</v>
      </c>
      <c r="L13" s="87">
        <v>296</v>
      </c>
      <c r="M13" s="87">
        <v>1644</v>
      </c>
      <c r="N13" s="87">
        <v>345</v>
      </c>
      <c r="O13" s="87">
        <v>137</v>
      </c>
      <c r="P13" s="87">
        <v>31</v>
      </c>
      <c r="Q13" s="87">
        <v>125</v>
      </c>
      <c r="R13" s="87">
        <v>119</v>
      </c>
      <c r="S13" s="87">
        <v>235</v>
      </c>
      <c r="T13" s="87">
        <v>11</v>
      </c>
      <c r="U13" s="87">
        <v>9</v>
      </c>
      <c r="V13" s="87">
        <v>2</v>
      </c>
      <c r="W13" s="87">
        <v>178</v>
      </c>
      <c r="X13" s="87">
        <v>64</v>
      </c>
      <c r="Y13" s="87">
        <v>114</v>
      </c>
      <c r="Z13" s="87">
        <v>18</v>
      </c>
      <c r="AA13" s="87">
        <v>98</v>
      </c>
      <c r="AB13" s="87">
        <v>12</v>
      </c>
      <c r="AC13" s="87">
        <v>26</v>
      </c>
      <c r="AD13" s="87">
        <v>22</v>
      </c>
      <c r="AE13" s="87">
        <v>2</v>
      </c>
      <c r="AF13" s="87">
        <v>54</v>
      </c>
      <c r="AG13" s="87">
        <v>28</v>
      </c>
      <c r="AH13" s="87">
        <v>26</v>
      </c>
      <c r="AI13" s="6">
        <v>1</v>
      </c>
    </row>
    <row r="14" spans="1:35" ht="10.5" customHeight="1" x14ac:dyDescent="0.15">
      <c r="A14" s="13"/>
      <c r="B14" s="16">
        <v>2</v>
      </c>
      <c r="C14" s="96" t="s">
        <v>3</v>
      </c>
      <c r="D14" s="88">
        <v>4253</v>
      </c>
      <c r="E14" s="94">
        <v>3043</v>
      </c>
      <c r="F14" s="94">
        <v>1210</v>
      </c>
      <c r="G14" s="87">
        <v>22134</v>
      </c>
      <c r="H14" s="94">
        <v>10011</v>
      </c>
      <c r="I14" s="94">
        <v>12123</v>
      </c>
      <c r="J14" s="87">
        <v>6438</v>
      </c>
      <c r="K14" s="87">
        <v>9842</v>
      </c>
      <c r="L14" s="87">
        <v>94</v>
      </c>
      <c r="M14" s="87">
        <v>720</v>
      </c>
      <c r="N14" s="87">
        <v>236</v>
      </c>
      <c r="O14" s="87">
        <v>1215</v>
      </c>
      <c r="P14" s="87">
        <v>549</v>
      </c>
      <c r="Q14" s="87">
        <v>876</v>
      </c>
      <c r="R14" s="87">
        <v>1034</v>
      </c>
      <c r="S14" s="87">
        <v>1130</v>
      </c>
      <c r="T14" s="87">
        <v>31</v>
      </c>
      <c r="U14" s="87">
        <v>22</v>
      </c>
      <c r="V14" s="87">
        <v>9</v>
      </c>
      <c r="W14" s="87">
        <v>1323</v>
      </c>
      <c r="X14" s="87">
        <v>66</v>
      </c>
      <c r="Y14" s="87">
        <v>1257</v>
      </c>
      <c r="Z14" s="87">
        <v>66</v>
      </c>
      <c r="AA14" s="87">
        <v>172</v>
      </c>
      <c r="AB14" s="87">
        <v>333</v>
      </c>
      <c r="AC14" s="87">
        <v>672</v>
      </c>
      <c r="AD14" s="87">
        <v>47</v>
      </c>
      <c r="AE14" s="87">
        <v>33</v>
      </c>
      <c r="AF14" s="87">
        <v>23</v>
      </c>
      <c r="AG14" s="87">
        <v>8</v>
      </c>
      <c r="AH14" s="87">
        <v>15</v>
      </c>
      <c r="AI14" s="6">
        <v>2</v>
      </c>
    </row>
    <row r="15" spans="1:35" ht="10.5" customHeight="1" x14ac:dyDescent="0.15">
      <c r="A15" s="13"/>
      <c r="B15" s="16">
        <v>3</v>
      </c>
      <c r="C15" s="61" t="s">
        <v>6</v>
      </c>
      <c r="D15" s="88">
        <v>0</v>
      </c>
      <c r="E15" s="94">
        <v>0</v>
      </c>
      <c r="F15" s="94">
        <v>0</v>
      </c>
      <c r="G15" s="87">
        <v>204</v>
      </c>
      <c r="H15" s="94">
        <v>159</v>
      </c>
      <c r="I15" s="94">
        <v>45</v>
      </c>
      <c r="J15" s="86">
        <v>0</v>
      </c>
      <c r="K15" s="86">
        <v>0</v>
      </c>
      <c r="L15" s="86">
        <v>0</v>
      </c>
      <c r="M15" s="86">
        <v>0</v>
      </c>
      <c r="N15" s="86">
        <v>0</v>
      </c>
      <c r="O15" s="87">
        <v>204</v>
      </c>
      <c r="P15" s="86">
        <v>0</v>
      </c>
      <c r="Q15" s="87">
        <v>0</v>
      </c>
      <c r="R15" s="86">
        <v>0</v>
      </c>
      <c r="S15" s="86">
        <v>0</v>
      </c>
      <c r="T15" s="87">
        <v>0</v>
      </c>
      <c r="U15" s="86">
        <v>0</v>
      </c>
      <c r="V15" s="86">
        <v>0</v>
      </c>
      <c r="W15" s="87">
        <v>0</v>
      </c>
      <c r="X15" s="86">
        <v>0</v>
      </c>
      <c r="Y15" s="86">
        <v>0</v>
      </c>
      <c r="Z15" s="86">
        <v>0</v>
      </c>
      <c r="AA15" s="86">
        <v>0</v>
      </c>
      <c r="AB15" s="86">
        <v>0</v>
      </c>
      <c r="AC15" s="86">
        <v>0</v>
      </c>
      <c r="AD15" s="86">
        <v>0</v>
      </c>
      <c r="AE15" s="86">
        <v>0</v>
      </c>
      <c r="AF15" s="87">
        <v>0</v>
      </c>
      <c r="AG15" s="86">
        <v>0</v>
      </c>
      <c r="AH15" s="86">
        <v>0</v>
      </c>
      <c r="AI15" s="6">
        <v>3</v>
      </c>
    </row>
    <row r="16" spans="1:35" ht="10.5" customHeight="1" x14ac:dyDescent="0.15">
      <c r="A16" s="13"/>
      <c r="B16" s="16">
        <v>4</v>
      </c>
      <c r="C16" s="61" t="s">
        <v>114</v>
      </c>
      <c r="D16" s="88">
        <v>31</v>
      </c>
      <c r="E16" s="94">
        <v>17</v>
      </c>
      <c r="F16" s="94">
        <v>14</v>
      </c>
      <c r="G16" s="87">
        <v>362</v>
      </c>
      <c r="H16" s="94">
        <v>162</v>
      </c>
      <c r="I16" s="94">
        <v>200</v>
      </c>
      <c r="J16" s="87">
        <v>162</v>
      </c>
      <c r="K16" s="87">
        <v>105</v>
      </c>
      <c r="L16" s="87">
        <v>1</v>
      </c>
      <c r="M16" s="87">
        <v>9</v>
      </c>
      <c r="N16" s="87">
        <v>3</v>
      </c>
      <c r="O16" s="87">
        <v>8</v>
      </c>
      <c r="P16" s="87">
        <v>6</v>
      </c>
      <c r="Q16" s="87">
        <v>13</v>
      </c>
      <c r="R16" s="87">
        <v>36</v>
      </c>
      <c r="S16" s="87">
        <v>19</v>
      </c>
      <c r="T16" s="87">
        <v>0</v>
      </c>
      <c r="U16" s="87">
        <v>0</v>
      </c>
      <c r="V16" s="87">
        <v>0</v>
      </c>
      <c r="W16" s="87">
        <v>37</v>
      </c>
      <c r="X16" s="87">
        <v>10</v>
      </c>
      <c r="Y16" s="87">
        <v>27</v>
      </c>
      <c r="Z16" s="87">
        <v>7</v>
      </c>
      <c r="AA16" s="87">
        <v>12</v>
      </c>
      <c r="AB16" s="86">
        <v>9</v>
      </c>
      <c r="AC16" s="87">
        <v>8</v>
      </c>
      <c r="AD16" s="87">
        <v>1</v>
      </c>
      <c r="AE16" s="87">
        <v>0</v>
      </c>
      <c r="AF16" s="87">
        <v>6</v>
      </c>
      <c r="AG16" s="87">
        <v>2</v>
      </c>
      <c r="AH16" s="87">
        <v>4</v>
      </c>
      <c r="AI16" s="6">
        <v>4</v>
      </c>
    </row>
    <row r="17" spans="1:35" ht="10.5" customHeight="1" x14ac:dyDescent="0.15">
      <c r="A17" s="13"/>
      <c r="B17" s="16">
        <v>5</v>
      </c>
      <c r="C17" s="95" t="s">
        <v>4</v>
      </c>
      <c r="D17" s="88">
        <v>213</v>
      </c>
      <c r="E17" s="94">
        <v>126</v>
      </c>
      <c r="F17" s="94">
        <v>87</v>
      </c>
      <c r="G17" s="87">
        <v>743</v>
      </c>
      <c r="H17" s="94">
        <v>404</v>
      </c>
      <c r="I17" s="94">
        <v>339</v>
      </c>
      <c r="J17" s="87">
        <v>309</v>
      </c>
      <c r="K17" s="87">
        <v>228</v>
      </c>
      <c r="L17" s="87">
        <v>10</v>
      </c>
      <c r="M17" s="87">
        <v>11</v>
      </c>
      <c r="N17" s="86">
        <v>5</v>
      </c>
      <c r="O17" s="86">
        <v>4</v>
      </c>
      <c r="P17" s="87">
        <v>3</v>
      </c>
      <c r="Q17" s="87">
        <v>102</v>
      </c>
      <c r="R17" s="87">
        <v>31</v>
      </c>
      <c r="S17" s="87">
        <v>40</v>
      </c>
      <c r="T17" s="87">
        <v>2</v>
      </c>
      <c r="U17" s="87">
        <v>2</v>
      </c>
      <c r="V17" s="87">
        <v>0</v>
      </c>
      <c r="W17" s="87">
        <v>54</v>
      </c>
      <c r="X17" s="87">
        <v>6</v>
      </c>
      <c r="Y17" s="87">
        <v>48</v>
      </c>
      <c r="Z17" s="87">
        <v>5</v>
      </c>
      <c r="AA17" s="87">
        <v>10</v>
      </c>
      <c r="AB17" s="86">
        <v>19</v>
      </c>
      <c r="AC17" s="87">
        <v>18</v>
      </c>
      <c r="AD17" s="87">
        <v>2</v>
      </c>
      <c r="AE17" s="87">
        <v>0</v>
      </c>
      <c r="AF17" s="87">
        <v>12</v>
      </c>
      <c r="AG17" s="87">
        <v>3</v>
      </c>
      <c r="AH17" s="87">
        <v>9</v>
      </c>
      <c r="AI17" s="6">
        <v>5</v>
      </c>
    </row>
    <row r="18" spans="1:35" ht="10.5" customHeight="1" x14ac:dyDescent="0.15">
      <c r="A18" s="13"/>
      <c r="B18" s="16">
        <v>6</v>
      </c>
      <c r="C18" s="95" t="s">
        <v>104</v>
      </c>
      <c r="D18" s="88">
        <v>980</v>
      </c>
      <c r="E18" s="94">
        <v>518</v>
      </c>
      <c r="F18" s="94">
        <v>462</v>
      </c>
      <c r="G18" s="87">
        <v>2351</v>
      </c>
      <c r="H18" s="94">
        <v>1233</v>
      </c>
      <c r="I18" s="94">
        <v>1118</v>
      </c>
      <c r="J18" s="87">
        <v>840</v>
      </c>
      <c r="K18" s="87">
        <v>753</v>
      </c>
      <c r="L18" s="87">
        <v>18</v>
      </c>
      <c r="M18" s="87">
        <v>88</v>
      </c>
      <c r="N18" s="87">
        <v>29</v>
      </c>
      <c r="O18" s="87">
        <v>100</v>
      </c>
      <c r="P18" s="87">
        <v>31</v>
      </c>
      <c r="Q18" s="87">
        <v>69</v>
      </c>
      <c r="R18" s="87">
        <v>303</v>
      </c>
      <c r="S18" s="87">
        <v>120</v>
      </c>
      <c r="T18" s="87">
        <v>6</v>
      </c>
      <c r="U18" s="87">
        <v>6</v>
      </c>
      <c r="V18" s="87">
        <v>0</v>
      </c>
      <c r="W18" s="87">
        <v>140</v>
      </c>
      <c r="X18" s="87">
        <v>20</v>
      </c>
      <c r="Y18" s="87">
        <v>120</v>
      </c>
      <c r="Z18" s="87">
        <v>18</v>
      </c>
      <c r="AA18" s="87">
        <v>20</v>
      </c>
      <c r="AB18" s="87">
        <v>37</v>
      </c>
      <c r="AC18" s="87">
        <v>19</v>
      </c>
      <c r="AD18" s="87">
        <v>38</v>
      </c>
      <c r="AE18" s="87">
        <v>8</v>
      </c>
      <c r="AF18" s="87">
        <v>18</v>
      </c>
      <c r="AG18" s="87">
        <v>5</v>
      </c>
      <c r="AH18" s="87">
        <v>13</v>
      </c>
      <c r="AI18" s="6">
        <v>6</v>
      </c>
    </row>
    <row r="19" spans="1:35" ht="10.5" customHeight="1" x14ac:dyDescent="0.15">
      <c r="A19" s="13"/>
      <c r="B19" s="16">
        <v>7</v>
      </c>
      <c r="C19" s="65" t="s">
        <v>7</v>
      </c>
      <c r="D19" s="88">
        <v>180</v>
      </c>
      <c r="E19" s="94">
        <v>116</v>
      </c>
      <c r="F19" s="94">
        <v>64</v>
      </c>
      <c r="G19" s="87">
        <v>391</v>
      </c>
      <c r="H19" s="94">
        <v>233</v>
      </c>
      <c r="I19" s="94">
        <v>158</v>
      </c>
      <c r="J19" s="87">
        <v>94</v>
      </c>
      <c r="K19" s="87">
        <v>222</v>
      </c>
      <c r="L19" s="87">
        <v>0</v>
      </c>
      <c r="M19" s="87">
        <v>4</v>
      </c>
      <c r="N19" s="87">
        <v>14</v>
      </c>
      <c r="O19" s="86">
        <v>6</v>
      </c>
      <c r="P19" s="86">
        <v>0</v>
      </c>
      <c r="Q19" s="87">
        <v>2</v>
      </c>
      <c r="R19" s="87">
        <v>21</v>
      </c>
      <c r="S19" s="87">
        <v>28</v>
      </c>
      <c r="T19" s="87">
        <v>4</v>
      </c>
      <c r="U19" s="87">
        <v>3</v>
      </c>
      <c r="V19" s="87">
        <v>1</v>
      </c>
      <c r="W19" s="87">
        <v>2</v>
      </c>
      <c r="X19" s="86">
        <v>0</v>
      </c>
      <c r="Y19" s="87">
        <v>2</v>
      </c>
      <c r="Z19" s="87">
        <v>0</v>
      </c>
      <c r="AA19" s="86">
        <v>0</v>
      </c>
      <c r="AB19" s="86">
        <v>1</v>
      </c>
      <c r="AC19" s="87">
        <v>1</v>
      </c>
      <c r="AD19" s="86">
        <v>0</v>
      </c>
      <c r="AE19" s="86">
        <v>0</v>
      </c>
      <c r="AF19" s="87">
        <v>0</v>
      </c>
      <c r="AG19" s="87">
        <v>0</v>
      </c>
      <c r="AH19" s="86">
        <v>0</v>
      </c>
      <c r="AI19" s="6">
        <v>7</v>
      </c>
    </row>
    <row r="20" spans="1:35" s="37" customFormat="1" ht="6" customHeight="1" x14ac:dyDescent="0.15">
      <c r="A20" s="18"/>
      <c r="B20" s="19"/>
      <c r="C20" s="64"/>
      <c r="D20" s="25"/>
      <c r="E20" s="63"/>
      <c r="F20" s="63"/>
      <c r="G20" s="63"/>
      <c r="H20" s="63"/>
      <c r="I20" s="63"/>
      <c r="J20" s="63"/>
      <c r="K20" s="63"/>
      <c r="L20" s="63"/>
      <c r="M20" s="63"/>
      <c r="N20" s="63"/>
      <c r="O20" s="63"/>
      <c r="P20" s="63"/>
      <c r="Q20" s="63"/>
      <c r="R20" s="63"/>
      <c r="S20" s="63"/>
      <c r="T20" s="63"/>
      <c r="U20" s="63"/>
      <c r="V20" s="63"/>
      <c r="W20" s="107"/>
      <c r="X20" s="63"/>
      <c r="Y20" s="63"/>
      <c r="Z20" s="63"/>
      <c r="AA20" s="63"/>
      <c r="AB20" s="63"/>
      <c r="AC20" s="63"/>
      <c r="AD20" s="63"/>
      <c r="AE20" s="63"/>
      <c r="AF20" s="63"/>
      <c r="AG20" s="100"/>
      <c r="AH20" s="101"/>
      <c r="AI20" s="26"/>
    </row>
    <row r="21" spans="1:35" ht="10.5" customHeight="1" x14ac:dyDescent="0.15">
      <c r="A21" s="5" t="s">
        <v>338</v>
      </c>
    </row>
    <row r="22" spans="1:35" ht="10.5" customHeight="1" x14ac:dyDescent="0.15">
      <c r="A22" s="2" t="s">
        <v>339</v>
      </c>
    </row>
    <row r="23" spans="1:35" x14ac:dyDescent="0.15">
      <c r="A23" s="2" t="s">
        <v>340</v>
      </c>
    </row>
  </sheetData>
  <mergeCells count="29">
    <mergeCell ref="A12:C12"/>
    <mergeCell ref="A3:P3"/>
    <mergeCell ref="W9:Y9"/>
    <mergeCell ref="Z9:Z10"/>
    <mergeCell ref="AA9:AA10"/>
    <mergeCell ref="D7:F8"/>
    <mergeCell ref="Y7:AF7"/>
    <mergeCell ref="A8:C9"/>
    <mergeCell ref="AF8:AH9"/>
    <mergeCell ref="P9:P10"/>
    <mergeCell ref="Q9:Q10"/>
    <mergeCell ref="R9:R10"/>
    <mergeCell ref="S9:S10"/>
    <mergeCell ref="AI8:AI9"/>
    <mergeCell ref="D9:D10"/>
    <mergeCell ref="E9:E10"/>
    <mergeCell ref="F9:F10"/>
    <mergeCell ref="J9:J10"/>
    <mergeCell ref="K9:K10"/>
    <mergeCell ref="L9:L10"/>
    <mergeCell ref="M9:M10"/>
    <mergeCell ref="N9:N10"/>
    <mergeCell ref="O9:O10"/>
    <mergeCell ref="AE9:AE10"/>
    <mergeCell ref="AB9:AB10"/>
    <mergeCell ref="AC9:AC10"/>
    <mergeCell ref="AD9:AD10"/>
    <mergeCell ref="T8:V9"/>
    <mergeCell ref="Z8:AC8"/>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26"/>
  <sheetViews>
    <sheetView workbookViewId="0"/>
  </sheetViews>
  <sheetFormatPr defaultRowHeight="10.5" x14ac:dyDescent="0.15"/>
  <cols>
    <col min="1" max="1" width="0.7109375" style="2" customWidth="1"/>
    <col min="2" max="2" width="2.28515625" style="2" customWidth="1"/>
    <col min="3" max="3" width="20.28515625" style="2" customWidth="1"/>
    <col min="4" max="5" width="6.42578125" style="2" customWidth="1"/>
    <col min="6" max="6" width="6.28515625" style="2" customWidth="1"/>
    <col min="7" max="9" width="6.7109375" style="2" customWidth="1"/>
    <col min="10" max="11" width="7.28515625" style="2" customWidth="1"/>
    <col min="12" max="12" width="5.140625" style="2" customWidth="1"/>
    <col min="13" max="13" width="5.7109375" style="2" customWidth="1"/>
    <col min="14" max="16" width="5.140625" style="2" customWidth="1"/>
    <col min="17" max="19" width="5.7109375" style="2" customWidth="1"/>
    <col min="20" max="20" width="4.85546875" style="2" customWidth="1"/>
    <col min="21" max="21" width="4.85546875" style="37" customWidth="1"/>
    <col min="22" max="22" width="4.85546875" style="2" customWidth="1"/>
    <col min="23" max="23" width="6" style="2" customWidth="1"/>
    <col min="24" max="31" width="5.7109375" style="2" customWidth="1"/>
    <col min="32" max="35" width="4.85546875" style="2" customWidth="1"/>
    <col min="36" max="36" width="9.140625" style="2"/>
    <col min="37" max="57" width="5.5703125" style="2" customWidth="1"/>
    <col min="58" max="16384" width="9.140625" style="2"/>
  </cols>
  <sheetData>
    <row r="1" spans="1:35" s="22" customFormat="1" ht="13.5" customHeight="1" x14ac:dyDescent="0.15">
      <c r="A1" s="73" t="s">
        <v>309</v>
      </c>
      <c r="T1" s="36"/>
    </row>
    <row r="2" spans="1:35" ht="10.5" customHeight="1" x14ac:dyDescent="0.15">
      <c r="A2" s="3"/>
      <c r="T2" s="37"/>
      <c r="U2" s="2"/>
    </row>
    <row r="3" spans="1:35" ht="58.5" customHeight="1" x14ac:dyDescent="0.15">
      <c r="A3" s="328" t="s">
        <v>308</v>
      </c>
      <c r="B3" s="328"/>
      <c r="C3" s="328"/>
      <c r="D3" s="328"/>
      <c r="E3" s="328"/>
      <c r="F3" s="328"/>
      <c r="G3" s="328"/>
      <c r="H3" s="328"/>
      <c r="I3" s="328"/>
      <c r="J3" s="328"/>
      <c r="K3" s="328"/>
      <c r="L3" s="328"/>
      <c r="M3" s="328"/>
      <c r="N3" s="328"/>
      <c r="O3" s="328"/>
      <c r="P3" s="328"/>
      <c r="T3" s="37"/>
      <c r="U3" s="2"/>
    </row>
    <row r="4" spans="1:35" ht="10.5" customHeight="1" x14ac:dyDescent="0.15">
      <c r="A4" s="5" t="s">
        <v>344</v>
      </c>
      <c r="T4" s="37"/>
      <c r="U4" s="2"/>
    </row>
    <row r="5" spans="1:35" ht="10.5" customHeight="1" x14ac:dyDescent="0.15">
      <c r="A5" s="5"/>
      <c r="Q5" s="1"/>
    </row>
    <row r="6" spans="1:35" ht="10.5" customHeight="1" x14ac:dyDescent="0.15">
      <c r="A6" s="4" t="s">
        <v>182</v>
      </c>
      <c r="B6" s="4"/>
      <c r="C6" s="4"/>
      <c r="D6" s="4"/>
      <c r="E6" s="4"/>
      <c r="F6" s="4"/>
      <c r="G6" s="4"/>
      <c r="H6" s="4"/>
      <c r="I6" s="4"/>
      <c r="J6" s="4"/>
      <c r="K6" s="4"/>
      <c r="L6" s="4"/>
      <c r="M6" s="4"/>
      <c r="N6" s="4"/>
      <c r="O6" s="4"/>
      <c r="P6" s="4"/>
      <c r="R6" s="4"/>
      <c r="S6" s="4"/>
      <c r="T6" s="4"/>
      <c r="U6" s="5"/>
      <c r="V6" s="4"/>
      <c r="W6" s="4"/>
      <c r="X6" s="4"/>
      <c r="Y6" s="4"/>
      <c r="Z6" s="4"/>
      <c r="AA6" s="4"/>
      <c r="AB6" s="4"/>
      <c r="AC6" s="4"/>
      <c r="AD6" s="4"/>
      <c r="AE6" s="4"/>
      <c r="AF6" s="4"/>
      <c r="AG6" s="4"/>
      <c r="AH6" s="4"/>
      <c r="AI6" s="35" t="s">
        <v>310</v>
      </c>
    </row>
    <row r="7" spans="1:35" ht="12" customHeight="1" x14ac:dyDescent="0.15">
      <c r="A7" s="44"/>
      <c r="B7" s="44"/>
      <c r="C7" s="44"/>
      <c r="D7" s="319" t="s">
        <v>311</v>
      </c>
      <c r="E7" s="320"/>
      <c r="F7" s="321"/>
      <c r="G7" s="84"/>
      <c r="H7" s="83"/>
      <c r="I7" s="42" t="s">
        <v>312</v>
      </c>
      <c r="J7" s="83"/>
      <c r="K7" s="83"/>
      <c r="L7" s="83"/>
      <c r="M7" s="83"/>
      <c r="N7" s="83"/>
      <c r="O7" s="83"/>
      <c r="P7" s="83"/>
      <c r="Q7" s="77" t="s">
        <v>313</v>
      </c>
      <c r="R7" s="5"/>
      <c r="S7" s="5"/>
      <c r="T7" s="5" t="s">
        <v>159</v>
      </c>
      <c r="U7" s="83"/>
      <c r="V7" s="5"/>
      <c r="W7" s="85"/>
      <c r="X7" s="77"/>
      <c r="Y7" s="325" t="s">
        <v>314</v>
      </c>
      <c r="Z7" s="297"/>
      <c r="AA7" s="297"/>
      <c r="AB7" s="297"/>
      <c r="AC7" s="297"/>
      <c r="AD7" s="297"/>
      <c r="AE7" s="298"/>
      <c r="AF7" s="297"/>
      <c r="AG7" s="77"/>
      <c r="AH7" s="77"/>
      <c r="AI7" s="82"/>
    </row>
    <row r="8" spans="1:35" ht="12" customHeight="1" x14ac:dyDescent="0.15">
      <c r="A8" s="329" t="s">
        <v>315</v>
      </c>
      <c r="B8" s="330"/>
      <c r="C8" s="301"/>
      <c r="D8" s="322"/>
      <c r="E8" s="323"/>
      <c r="F8" s="324"/>
      <c r="G8" s="81"/>
      <c r="H8" s="77"/>
      <c r="I8" s="43" t="s">
        <v>158</v>
      </c>
      <c r="J8" s="80"/>
      <c r="K8" s="77"/>
      <c r="L8" s="77"/>
      <c r="M8" s="77"/>
      <c r="N8" s="77"/>
      <c r="O8" s="77"/>
      <c r="P8" s="77"/>
      <c r="Q8" s="43" t="s">
        <v>316</v>
      </c>
      <c r="R8" s="77"/>
      <c r="S8" s="77"/>
      <c r="T8" s="319" t="s">
        <v>317</v>
      </c>
      <c r="U8" s="320"/>
      <c r="V8" s="321"/>
      <c r="W8" s="79"/>
      <c r="X8" s="77"/>
      <c r="Y8" s="78"/>
      <c r="Z8" s="325" t="s">
        <v>318</v>
      </c>
      <c r="AA8" s="325"/>
      <c r="AB8" s="325"/>
      <c r="AC8" s="325"/>
      <c r="AD8" s="77"/>
      <c r="AE8" s="77"/>
      <c r="AF8" s="319" t="s">
        <v>317</v>
      </c>
      <c r="AG8" s="320"/>
      <c r="AH8" s="321"/>
      <c r="AI8" s="318" t="s">
        <v>315</v>
      </c>
    </row>
    <row r="9" spans="1:35" ht="12" customHeight="1" x14ac:dyDescent="0.15">
      <c r="A9" s="330"/>
      <c r="B9" s="330"/>
      <c r="C9" s="301"/>
      <c r="D9" s="317" t="s">
        <v>319</v>
      </c>
      <c r="E9" s="317" t="s">
        <v>320</v>
      </c>
      <c r="F9" s="317" t="s">
        <v>321</v>
      </c>
      <c r="G9" s="72"/>
      <c r="H9" s="43" t="s">
        <v>322</v>
      </c>
      <c r="I9" s="71"/>
      <c r="J9" s="316" t="s">
        <v>323</v>
      </c>
      <c r="K9" s="316" t="s">
        <v>324</v>
      </c>
      <c r="L9" s="317" t="s">
        <v>325</v>
      </c>
      <c r="M9" s="317" t="s">
        <v>326</v>
      </c>
      <c r="N9" s="317" t="s">
        <v>327</v>
      </c>
      <c r="O9" s="317" t="s">
        <v>28</v>
      </c>
      <c r="P9" s="317" t="s">
        <v>328</v>
      </c>
      <c r="Q9" s="308" t="s">
        <v>329</v>
      </c>
      <c r="R9" s="311" t="s">
        <v>330</v>
      </c>
      <c r="S9" s="312" t="s">
        <v>331</v>
      </c>
      <c r="T9" s="322"/>
      <c r="U9" s="323"/>
      <c r="V9" s="324"/>
      <c r="W9" s="314" t="s">
        <v>332</v>
      </c>
      <c r="X9" s="314"/>
      <c r="Y9" s="315"/>
      <c r="Z9" s="316" t="s">
        <v>333</v>
      </c>
      <c r="AA9" s="316" t="s">
        <v>334</v>
      </c>
      <c r="AB9" s="317" t="s">
        <v>328</v>
      </c>
      <c r="AC9" s="317" t="s">
        <v>329</v>
      </c>
      <c r="AD9" s="326" t="s">
        <v>330</v>
      </c>
      <c r="AE9" s="294" t="s">
        <v>331</v>
      </c>
      <c r="AF9" s="322"/>
      <c r="AG9" s="323"/>
      <c r="AH9" s="324"/>
      <c r="AI9" s="318"/>
    </row>
    <row r="10" spans="1:35" ht="12" customHeight="1" x14ac:dyDescent="0.15">
      <c r="A10" s="4"/>
      <c r="B10" s="4"/>
      <c r="C10" s="4"/>
      <c r="D10" s="317"/>
      <c r="E10" s="317"/>
      <c r="F10" s="317"/>
      <c r="G10" s="7" t="s">
        <v>335</v>
      </c>
      <c r="H10" s="7" t="s">
        <v>336</v>
      </c>
      <c r="I10" s="7" t="s">
        <v>337</v>
      </c>
      <c r="J10" s="316"/>
      <c r="K10" s="316"/>
      <c r="L10" s="317"/>
      <c r="M10" s="317"/>
      <c r="N10" s="317"/>
      <c r="O10" s="317"/>
      <c r="P10" s="317"/>
      <c r="Q10" s="308"/>
      <c r="R10" s="311"/>
      <c r="S10" s="295"/>
      <c r="T10" s="32" t="s">
        <v>335</v>
      </c>
      <c r="U10" s="7" t="s">
        <v>336</v>
      </c>
      <c r="V10" s="33" t="s">
        <v>337</v>
      </c>
      <c r="W10" s="7" t="s">
        <v>335</v>
      </c>
      <c r="X10" s="7" t="s">
        <v>336</v>
      </c>
      <c r="Y10" s="7" t="s">
        <v>337</v>
      </c>
      <c r="Z10" s="316"/>
      <c r="AA10" s="316"/>
      <c r="AB10" s="317"/>
      <c r="AC10" s="317"/>
      <c r="AD10" s="327"/>
      <c r="AE10" s="295"/>
      <c r="AF10" s="7" t="s">
        <v>335</v>
      </c>
      <c r="AG10" s="7" t="s">
        <v>336</v>
      </c>
      <c r="AH10" s="8" t="s">
        <v>337</v>
      </c>
      <c r="AI10" s="76"/>
    </row>
    <row r="11" spans="1:35" s="37" customFormat="1" ht="6" customHeight="1" x14ac:dyDescent="0.15">
      <c r="A11" s="5"/>
      <c r="B11" s="5"/>
      <c r="C11" s="5"/>
      <c r="D11" s="46"/>
      <c r="E11" s="42"/>
      <c r="F11" s="42"/>
      <c r="G11" s="67"/>
      <c r="H11" s="67"/>
      <c r="I11" s="67"/>
      <c r="J11" s="68"/>
      <c r="K11" s="68"/>
      <c r="L11" s="67"/>
      <c r="M11" s="67"/>
      <c r="N11" s="67"/>
      <c r="O11" s="67"/>
      <c r="P11" s="67"/>
      <c r="Q11" s="69"/>
      <c r="R11" s="69"/>
      <c r="S11" s="69"/>
      <c r="T11" s="67"/>
      <c r="U11" s="67"/>
      <c r="V11" s="67"/>
      <c r="W11" s="67"/>
      <c r="X11" s="67"/>
      <c r="Y11" s="67"/>
      <c r="Z11" s="68"/>
      <c r="AA11" s="68"/>
      <c r="AB11" s="67"/>
      <c r="AC11" s="67"/>
      <c r="AD11" s="67"/>
      <c r="AE11" s="67"/>
      <c r="AF11" s="67"/>
      <c r="AG11" s="67"/>
      <c r="AH11" s="67"/>
      <c r="AI11" s="75"/>
    </row>
    <row r="12" spans="1:35" s="9" customFormat="1" ht="10.5" customHeight="1" x14ac:dyDescent="0.15">
      <c r="A12" s="331" t="s">
        <v>335</v>
      </c>
      <c r="B12" s="331"/>
      <c r="C12" s="331"/>
      <c r="D12" s="91">
        <v>6193</v>
      </c>
      <c r="E12" s="90">
        <v>4266</v>
      </c>
      <c r="F12" s="90">
        <v>1927</v>
      </c>
      <c r="G12" s="90">
        <v>29410</v>
      </c>
      <c r="H12" s="90">
        <v>14748</v>
      </c>
      <c r="I12" s="90">
        <v>14662</v>
      </c>
      <c r="J12" s="90">
        <v>8224</v>
      </c>
      <c r="K12" s="90">
        <v>11401</v>
      </c>
      <c r="L12" s="90">
        <v>437</v>
      </c>
      <c r="M12" s="90">
        <v>2459</v>
      </c>
      <c r="N12" s="90">
        <v>445</v>
      </c>
      <c r="O12" s="90">
        <v>1608</v>
      </c>
      <c r="P12" s="90">
        <v>593</v>
      </c>
      <c r="Q12" s="90">
        <v>1203</v>
      </c>
      <c r="R12" s="90">
        <v>1447</v>
      </c>
      <c r="S12" s="90">
        <v>1593</v>
      </c>
      <c r="T12" s="90">
        <v>169</v>
      </c>
      <c r="U12" s="90">
        <v>113</v>
      </c>
      <c r="V12" s="90">
        <v>56</v>
      </c>
      <c r="W12" s="90">
        <v>1774</v>
      </c>
      <c r="X12" s="90">
        <v>137</v>
      </c>
      <c r="Y12" s="90">
        <v>1637</v>
      </c>
      <c r="Z12" s="90">
        <v>98</v>
      </c>
      <c r="AA12" s="90">
        <v>300</v>
      </c>
      <c r="AB12" s="90">
        <v>424</v>
      </c>
      <c r="AC12" s="90">
        <v>801</v>
      </c>
      <c r="AD12" s="90">
        <v>113</v>
      </c>
      <c r="AE12" s="90">
        <v>38</v>
      </c>
      <c r="AF12" s="90">
        <v>122</v>
      </c>
      <c r="AG12" s="90">
        <v>42</v>
      </c>
      <c r="AH12" s="90">
        <v>80</v>
      </c>
      <c r="AI12" s="74" t="s">
        <v>8</v>
      </c>
    </row>
    <row r="13" spans="1:35" ht="10.5" customHeight="1" x14ac:dyDescent="0.15">
      <c r="A13" s="13"/>
      <c r="B13" s="16">
        <v>1</v>
      </c>
      <c r="C13" s="96" t="s">
        <v>117</v>
      </c>
      <c r="D13" s="88">
        <v>643</v>
      </c>
      <c r="E13" s="94">
        <v>456</v>
      </c>
      <c r="F13" s="94">
        <v>187</v>
      </c>
      <c r="G13" s="87">
        <v>3972</v>
      </c>
      <c r="H13" s="87">
        <v>2898</v>
      </c>
      <c r="I13" s="87">
        <v>1074</v>
      </c>
      <c r="J13" s="87">
        <v>508</v>
      </c>
      <c r="K13" s="87">
        <v>538</v>
      </c>
      <c r="L13" s="87">
        <v>307</v>
      </c>
      <c r="M13" s="87">
        <v>1649</v>
      </c>
      <c r="N13" s="87">
        <v>314</v>
      </c>
      <c r="O13" s="87">
        <v>120</v>
      </c>
      <c r="P13" s="87">
        <v>32</v>
      </c>
      <c r="Q13" s="87">
        <v>117</v>
      </c>
      <c r="R13" s="87">
        <v>130</v>
      </c>
      <c r="S13" s="87">
        <v>257</v>
      </c>
      <c r="T13" s="87">
        <v>14</v>
      </c>
      <c r="U13" s="87">
        <v>13</v>
      </c>
      <c r="V13" s="87">
        <v>1</v>
      </c>
      <c r="W13" s="87">
        <v>163</v>
      </c>
      <c r="X13" s="87">
        <v>56</v>
      </c>
      <c r="Y13" s="87">
        <v>107</v>
      </c>
      <c r="Z13" s="87">
        <v>13</v>
      </c>
      <c r="AA13" s="87">
        <v>94</v>
      </c>
      <c r="AB13" s="87">
        <v>7</v>
      </c>
      <c r="AC13" s="87">
        <v>25</v>
      </c>
      <c r="AD13" s="87">
        <v>21</v>
      </c>
      <c r="AE13" s="87">
        <v>3</v>
      </c>
      <c r="AF13" s="87">
        <v>46</v>
      </c>
      <c r="AG13" s="87">
        <v>24</v>
      </c>
      <c r="AH13" s="87">
        <v>22</v>
      </c>
      <c r="AI13" s="6">
        <v>1</v>
      </c>
    </row>
    <row r="14" spans="1:35" ht="10.5" customHeight="1" x14ac:dyDescent="0.15">
      <c r="A14" s="13"/>
      <c r="B14" s="16">
        <v>2</v>
      </c>
      <c r="C14" s="96" t="s">
        <v>3</v>
      </c>
      <c r="D14" s="88">
        <v>4239</v>
      </c>
      <c r="E14" s="94">
        <v>3067</v>
      </c>
      <c r="F14" s="94">
        <v>1172</v>
      </c>
      <c r="G14" s="87">
        <v>21238</v>
      </c>
      <c r="H14" s="87">
        <v>9586</v>
      </c>
      <c r="I14" s="87">
        <v>11652</v>
      </c>
      <c r="J14" s="87">
        <v>6211</v>
      </c>
      <c r="K14" s="87">
        <v>9412</v>
      </c>
      <c r="L14" s="87">
        <v>98</v>
      </c>
      <c r="M14" s="87">
        <v>694</v>
      </c>
      <c r="N14" s="87">
        <v>116</v>
      </c>
      <c r="O14" s="87">
        <v>1191</v>
      </c>
      <c r="P14" s="87">
        <v>518</v>
      </c>
      <c r="Q14" s="87">
        <v>934</v>
      </c>
      <c r="R14" s="87">
        <v>948</v>
      </c>
      <c r="S14" s="87">
        <v>1116</v>
      </c>
      <c r="T14" s="87">
        <v>134</v>
      </c>
      <c r="U14" s="87">
        <v>83</v>
      </c>
      <c r="V14" s="87">
        <v>51</v>
      </c>
      <c r="W14" s="87">
        <v>1392</v>
      </c>
      <c r="X14" s="87">
        <v>42</v>
      </c>
      <c r="Y14" s="87">
        <v>1350</v>
      </c>
      <c r="Z14" s="87">
        <v>60</v>
      </c>
      <c r="AA14" s="87">
        <v>159</v>
      </c>
      <c r="AB14" s="87">
        <v>370</v>
      </c>
      <c r="AC14" s="87">
        <v>731</v>
      </c>
      <c r="AD14" s="87">
        <v>41</v>
      </c>
      <c r="AE14" s="87">
        <v>31</v>
      </c>
      <c r="AF14" s="87">
        <v>36</v>
      </c>
      <c r="AG14" s="87">
        <v>8</v>
      </c>
      <c r="AH14" s="87">
        <v>28</v>
      </c>
      <c r="AI14" s="6">
        <v>2</v>
      </c>
    </row>
    <row r="15" spans="1:35" ht="10.5" customHeight="1" x14ac:dyDescent="0.15">
      <c r="A15" s="13"/>
      <c r="B15" s="16">
        <v>3</v>
      </c>
      <c r="C15" s="61" t="s">
        <v>6</v>
      </c>
      <c r="D15" s="88">
        <v>0</v>
      </c>
      <c r="E15" s="94">
        <v>0</v>
      </c>
      <c r="F15" s="94">
        <v>0</v>
      </c>
      <c r="G15" s="87">
        <v>204</v>
      </c>
      <c r="H15" s="87">
        <v>157</v>
      </c>
      <c r="I15" s="87">
        <v>47</v>
      </c>
      <c r="J15" s="86">
        <v>0</v>
      </c>
      <c r="K15" s="86">
        <v>0</v>
      </c>
      <c r="L15" s="86">
        <v>0</v>
      </c>
      <c r="M15" s="86">
        <v>0</v>
      </c>
      <c r="N15" s="86">
        <v>0</v>
      </c>
      <c r="O15" s="87">
        <v>204</v>
      </c>
      <c r="P15" s="86">
        <v>0</v>
      </c>
      <c r="Q15" s="87">
        <v>0</v>
      </c>
      <c r="R15" s="86">
        <v>0</v>
      </c>
      <c r="S15" s="86">
        <v>0</v>
      </c>
      <c r="T15" s="87">
        <v>0</v>
      </c>
      <c r="U15" s="86">
        <v>0</v>
      </c>
      <c r="V15" s="86">
        <v>0</v>
      </c>
      <c r="W15" s="87">
        <v>0</v>
      </c>
      <c r="X15" s="86">
        <v>0</v>
      </c>
      <c r="Y15" s="86">
        <v>0</v>
      </c>
      <c r="Z15" s="86">
        <v>0</v>
      </c>
      <c r="AA15" s="86">
        <v>0</v>
      </c>
      <c r="AB15" s="86">
        <v>0</v>
      </c>
      <c r="AC15" s="86">
        <v>0</v>
      </c>
      <c r="AD15" s="86">
        <v>0</v>
      </c>
      <c r="AE15" s="86">
        <v>0</v>
      </c>
      <c r="AF15" s="87">
        <v>0</v>
      </c>
      <c r="AG15" s="86">
        <v>0</v>
      </c>
      <c r="AH15" s="86">
        <v>0</v>
      </c>
      <c r="AI15" s="6">
        <v>3</v>
      </c>
    </row>
    <row r="16" spans="1:35" ht="10.5" customHeight="1" x14ac:dyDescent="0.15">
      <c r="A16" s="13"/>
      <c r="B16" s="16">
        <v>4</v>
      </c>
      <c r="C16" s="61" t="s">
        <v>114</v>
      </c>
      <c r="D16" s="88">
        <v>43</v>
      </c>
      <c r="E16" s="94">
        <v>19</v>
      </c>
      <c r="F16" s="94">
        <v>24</v>
      </c>
      <c r="G16" s="87">
        <v>379</v>
      </c>
      <c r="H16" s="87">
        <v>166</v>
      </c>
      <c r="I16" s="87">
        <v>213</v>
      </c>
      <c r="J16" s="87">
        <v>181</v>
      </c>
      <c r="K16" s="87">
        <v>110</v>
      </c>
      <c r="L16" s="87">
        <v>2</v>
      </c>
      <c r="M16" s="87">
        <v>6</v>
      </c>
      <c r="N16" s="87">
        <v>1</v>
      </c>
      <c r="O16" s="87">
        <v>4</v>
      </c>
      <c r="P16" s="87">
        <v>5</v>
      </c>
      <c r="Q16" s="87">
        <v>15</v>
      </c>
      <c r="R16" s="87">
        <v>29</v>
      </c>
      <c r="S16" s="87">
        <v>26</v>
      </c>
      <c r="T16" s="87">
        <v>1</v>
      </c>
      <c r="U16" s="87">
        <v>0</v>
      </c>
      <c r="V16" s="87">
        <v>1</v>
      </c>
      <c r="W16" s="87">
        <v>17</v>
      </c>
      <c r="X16" s="87">
        <v>1</v>
      </c>
      <c r="Y16" s="87">
        <v>16</v>
      </c>
      <c r="Z16" s="87">
        <v>2</v>
      </c>
      <c r="AA16" s="87">
        <v>6</v>
      </c>
      <c r="AB16" s="86">
        <v>6</v>
      </c>
      <c r="AC16" s="87">
        <v>2</v>
      </c>
      <c r="AD16" s="87">
        <v>0</v>
      </c>
      <c r="AE16" s="87">
        <v>1</v>
      </c>
      <c r="AF16" s="87">
        <v>7</v>
      </c>
      <c r="AG16" s="87">
        <v>3</v>
      </c>
      <c r="AH16" s="87">
        <v>4</v>
      </c>
      <c r="AI16" s="6">
        <v>4</v>
      </c>
    </row>
    <row r="17" spans="1:36" ht="10.5" customHeight="1" x14ac:dyDescent="0.15">
      <c r="A17" s="13"/>
      <c r="B17" s="16">
        <v>5</v>
      </c>
      <c r="C17" s="95" t="s">
        <v>4</v>
      </c>
      <c r="D17" s="88">
        <v>215</v>
      </c>
      <c r="E17" s="94">
        <v>125</v>
      </c>
      <c r="F17" s="94">
        <v>90</v>
      </c>
      <c r="G17" s="87">
        <v>705</v>
      </c>
      <c r="H17" s="87">
        <v>362</v>
      </c>
      <c r="I17" s="87">
        <v>343</v>
      </c>
      <c r="J17" s="87">
        <v>324</v>
      </c>
      <c r="K17" s="87">
        <v>221</v>
      </c>
      <c r="L17" s="87">
        <v>6</v>
      </c>
      <c r="M17" s="87">
        <v>10</v>
      </c>
      <c r="N17" s="86">
        <v>1</v>
      </c>
      <c r="O17" s="86">
        <v>3</v>
      </c>
      <c r="P17" s="87">
        <v>5</v>
      </c>
      <c r="Q17" s="87">
        <v>71</v>
      </c>
      <c r="R17" s="87">
        <v>28</v>
      </c>
      <c r="S17" s="87">
        <v>36</v>
      </c>
      <c r="T17" s="87">
        <v>1</v>
      </c>
      <c r="U17" s="87">
        <v>1</v>
      </c>
      <c r="V17" s="87">
        <v>0</v>
      </c>
      <c r="W17" s="87">
        <v>56</v>
      </c>
      <c r="X17" s="87">
        <v>12</v>
      </c>
      <c r="Y17" s="87">
        <v>44</v>
      </c>
      <c r="Z17" s="87">
        <v>4</v>
      </c>
      <c r="AA17" s="87">
        <v>22</v>
      </c>
      <c r="AB17" s="86">
        <v>13</v>
      </c>
      <c r="AC17" s="87">
        <v>16</v>
      </c>
      <c r="AD17" s="87">
        <v>1</v>
      </c>
      <c r="AE17" s="87">
        <v>0</v>
      </c>
      <c r="AF17" s="87">
        <v>15</v>
      </c>
      <c r="AG17" s="87">
        <v>4</v>
      </c>
      <c r="AH17" s="87">
        <v>11</v>
      </c>
      <c r="AI17" s="6">
        <v>5</v>
      </c>
    </row>
    <row r="18" spans="1:36" ht="10.5" customHeight="1" x14ac:dyDescent="0.15">
      <c r="A18" s="13"/>
      <c r="B18" s="16">
        <v>6</v>
      </c>
      <c r="C18" s="95" t="s">
        <v>104</v>
      </c>
      <c r="D18" s="88">
        <v>963</v>
      </c>
      <c r="E18" s="94">
        <v>549</v>
      </c>
      <c r="F18" s="94">
        <v>414</v>
      </c>
      <c r="G18" s="87">
        <v>2521</v>
      </c>
      <c r="H18" s="87">
        <v>1324</v>
      </c>
      <c r="I18" s="87">
        <v>1197</v>
      </c>
      <c r="J18" s="87">
        <v>914</v>
      </c>
      <c r="K18" s="87">
        <v>878</v>
      </c>
      <c r="L18" s="87">
        <v>22</v>
      </c>
      <c r="M18" s="87">
        <v>99</v>
      </c>
      <c r="N18" s="87">
        <v>12</v>
      </c>
      <c r="O18" s="87">
        <v>81</v>
      </c>
      <c r="P18" s="87">
        <v>33</v>
      </c>
      <c r="Q18" s="87">
        <v>63</v>
      </c>
      <c r="R18" s="87">
        <v>289</v>
      </c>
      <c r="S18" s="87">
        <v>130</v>
      </c>
      <c r="T18" s="87">
        <v>14</v>
      </c>
      <c r="U18" s="87">
        <v>12</v>
      </c>
      <c r="V18" s="87">
        <v>2</v>
      </c>
      <c r="W18" s="87">
        <v>142</v>
      </c>
      <c r="X18" s="87">
        <v>26</v>
      </c>
      <c r="Y18" s="87">
        <v>116</v>
      </c>
      <c r="Z18" s="87">
        <v>19</v>
      </c>
      <c r="AA18" s="87">
        <v>19</v>
      </c>
      <c r="AB18" s="87">
        <v>27</v>
      </c>
      <c r="AC18" s="87">
        <v>24</v>
      </c>
      <c r="AD18" s="87">
        <v>50</v>
      </c>
      <c r="AE18" s="87">
        <v>3</v>
      </c>
      <c r="AF18" s="87">
        <v>18</v>
      </c>
      <c r="AG18" s="87">
        <v>3</v>
      </c>
      <c r="AH18" s="87">
        <v>15</v>
      </c>
      <c r="AI18" s="6">
        <v>6</v>
      </c>
    </row>
    <row r="19" spans="1:36" ht="10.5" customHeight="1" x14ac:dyDescent="0.15">
      <c r="A19" s="13"/>
      <c r="B19" s="16">
        <v>7</v>
      </c>
      <c r="C19" s="65" t="s">
        <v>7</v>
      </c>
      <c r="D19" s="88">
        <v>90</v>
      </c>
      <c r="E19" s="94">
        <v>50</v>
      </c>
      <c r="F19" s="94">
        <v>40</v>
      </c>
      <c r="G19" s="87">
        <v>391</v>
      </c>
      <c r="H19" s="87">
        <v>255</v>
      </c>
      <c r="I19" s="87">
        <v>136</v>
      </c>
      <c r="J19" s="87">
        <v>86</v>
      </c>
      <c r="K19" s="87">
        <v>242</v>
      </c>
      <c r="L19" s="87">
        <v>2</v>
      </c>
      <c r="M19" s="87">
        <v>1</v>
      </c>
      <c r="N19" s="87">
        <v>1</v>
      </c>
      <c r="O19" s="86">
        <v>5</v>
      </c>
      <c r="P19" s="86">
        <v>0</v>
      </c>
      <c r="Q19" s="87">
        <v>3</v>
      </c>
      <c r="R19" s="87">
        <v>23</v>
      </c>
      <c r="S19" s="87">
        <v>28</v>
      </c>
      <c r="T19" s="87">
        <v>5</v>
      </c>
      <c r="U19" s="87">
        <v>4</v>
      </c>
      <c r="V19" s="87">
        <v>1</v>
      </c>
      <c r="W19" s="87">
        <v>4</v>
      </c>
      <c r="X19" s="86">
        <v>0</v>
      </c>
      <c r="Y19" s="87">
        <v>4</v>
      </c>
      <c r="Z19" s="87">
        <v>0</v>
      </c>
      <c r="AA19" s="86">
        <v>0</v>
      </c>
      <c r="AB19" s="86">
        <v>1</v>
      </c>
      <c r="AC19" s="87">
        <v>3</v>
      </c>
      <c r="AD19" s="86">
        <v>0</v>
      </c>
      <c r="AE19" s="86">
        <v>0</v>
      </c>
      <c r="AF19" s="87">
        <v>0</v>
      </c>
      <c r="AG19" s="87">
        <v>0</v>
      </c>
      <c r="AH19" s="86">
        <v>0</v>
      </c>
      <c r="AI19" s="6">
        <v>7</v>
      </c>
    </row>
    <row r="20" spans="1:36" s="37" customFormat="1" ht="6" customHeight="1" x14ac:dyDescent="0.15">
      <c r="A20" s="18"/>
      <c r="B20" s="19"/>
      <c r="C20" s="64"/>
      <c r="D20" s="25"/>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100"/>
      <c r="AH20" s="101"/>
      <c r="AI20" s="26"/>
    </row>
    <row r="21" spans="1:36" ht="10.5" customHeight="1" x14ac:dyDescent="0.15">
      <c r="A21" s="5" t="s">
        <v>338</v>
      </c>
    </row>
    <row r="22" spans="1:36" ht="10.5" customHeight="1" x14ac:dyDescent="0.15">
      <c r="A22" s="2" t="s">
        <v>339</v>
      </c>
    </row>
    <row r="23" spans="1:36" x14ac:dyDescent="0.15">
      <c r="A23" s="2" t="s">
        <v>340</v>
      </c>
    </row>
    <row r="25" spans="1:36" ht="13.5" x14ac:dyDescent="0.15">
      <c r="E25" s="102"/>
      <c r="F25" s="102"/>
    </row>
    <row r="26" spans="1:36" ht="13.5" x14ac:dyDescent="0.15">
      <c r="E26" s="102"/>
      <c r="F26" s="102"/>
      <c r="AJ26" s="99"/>
    </row>
  </sheetData>
  <mergeCells count="29">
    <mergeCell ref="AI8:AI9"/>
    <mergeCell ref="D9:D10"/>
    <mergeCell ref="E9:E10"/>
    <mergeCell ref="F9:F10"/>
    <mergeCell ref="J9:J10"/>
    <mergeCell ref="K9:K10"/>
    <mergeCell ref="L9:L10"/>
    <mergeCell ref="M9:M10"/>
    <mergeCell ref="N9:N10"/>
    <mergeCell ref="O9:O10"/>
    <mergeCell ref="T8:V9"/>
    <mergeCell ref="Z8:AC8"/>
    <mergeCell ref="AF8:AH9"/>
    <mergeCell ref="P9:P10"/>
    <mergeCell ref="Q9:Q10"/>
    <mergeCell ref="R9:R10"/>
    <mergeCell ref="A3:P3"/>
    <mergeCell ref="AE9:AE10"/>
    <mergeCell ref="A12:C12"/>
    <mergeCell ref="W9:Y9"/>
    <mergeCell ref="Z9:Z10"/>
    <mergeCell ref="AA9:AA10"/>
    <mergeCell ref="AB9:AB10"/>
    <mergeCell ref="AC9:AC10"/>
    <mergeCell ref="AD9:AD10"/>
    <mergeCell ref="D7:F8"/>
    <mergeCell ref="Y7:AF7"/>
    <mergeCell ref="A8:C9"/>
    <mergeCell ref="S9:S10"/>
  </mergeCells>
  <phoneticPr fontId="10"/>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I23"/>
  <sheetViews>
    <sheetView zoomScaleNormal="100" workbookViewId="0"/>
  </sheetViews>
  <sheetFormatPr defaultRowHeight="10.5" x14ac:dyDescent="0.15"/>
  <cols>
    <col min="1" max="1" width="0.7109375" style="2" customWidth="1"/>
    <col min="2" max="2" width="2.28515625" style="2" customWidth="1"/>
    <col min="3" max="3" width="20.28515625" style="2" customWidth="1"/>
    <col min="4" max="5" width="6.42578125" style="2" customWidth="1"/>
    <col min="6" max="6" width="6.28515625" style="2" customWidth="1"/>
    <col min="7" max="9" width="6.7109375" style="2" customWidth="1"/>
    <col min="10" max="11" width="7.28515625" style="2" customWidth="1"/>
    <col min="12" max="12" width="5.140625" style="2" customWidth="1"/>
    <col min="13" max="13" width="5.7109375" style="2" customWidth="1"/>
    <col min="14" max="16" width="5.140625" style="2" customWidth="1"/>
    <col min="17" max="19" width="5.7109375" style="2" customWidth="1"/>
    <col min="20" max="20" width="4.85546875" style="2" customWidth="1"/>
    <col min="21" max="21" width="4.85546875" style="37" customWidth="1"/>
    <col min="22" max="22" width="4.85546875" style="2" customWidth="1"/>
    <col min="23" max="23" width="6" style="2" customWidth="1"/>
    <col min="24" max="31" width="5.7109375" style="2" customWidth="1"/>
    <col min="32" max="35" width="4.85546875" style="2" customWidth="1"/>
    <col min="36" max="36" width="9.140625" style="2"/>
    <col min="37" max="57" width="5.5703125" style="2" customWidth="1"/>
    <col min="58" max="16384" width="9.140625" style="2"/>
  </cols>
  <sheetData>
    <row r="1" spans="1:35" s="22" customFormat="1" ht="13.5" customHeight="1" x14ac:dyDescent="0.15">
      <c r="A1" s="73" t="s">
        <v>309</v>
      </c>
      <c r="T1" s="36"/>
    </row>
    <row r="2" spans="1:35" ht="10.5" customHeight="1" x14ac:dyDescent="0.15">
      <c r="A2" s="3"/>
      <c r="T2" s="37"/>
      <c r="U2" s="2"/>
    </row>
    <row r="3" spans="1:35" ht="58.5" customHeight="1" x14ac:dyDescent="0.15">
      <c r="A3" s="328" t="s">
        <v>308</v>
      </c>
      <c r="B3" s="328"/>
      <c r="C3" s="328"/>
      <c r="D3" s="328"/>
      <c r="E3" s="328"/>
      <c r="F3" s="328"/>
      <c r="G3" s="328"/>
      <c r="H3" s="328"/>
      <c r="I3" s="328"/>
      <c r="J3" s="328"/>
      <c r="K3" s="328"/>
      <c r="L3" s="328"/>
      <c r="M3" s="328"/>
      <c r="N3" s="328"/>
      <c r="O3" s="328"/>
      <c r="P3" s="328"/>
      <c r="T3" s="37"/>
      <c r="U3" s="2"/>
    </row>
    <row r="4" spans="1:35" ht="10.5" customHeight="1" x14ac:dyDescent="0.15">
      <c r="A4" s="5" t="s">
        <v>343</v>
      </c>
      <c r="T4" s="37"/>
      <c r="U4" s="2"/>
    </row>
    <row r="5" spans="1:35" ht="10.5" customHeight="1" x14ac:dyDescent="0.15">
      <c r="A5" s="5"/>
      <c r="Q5" s="1"/>
    </row>
    <row r="6" spans="1:35" ht="10.5" customHeight="1" x14ac:dyDescent="0.15">
      <c r="A6" s="4" t="s">
        <v>182</v>
      </c>
      <c r="B6" s="4"/>
      <c r="C6" s="4"/>
      <c r="D6" s="4"/>
      <c r="E6" s="4"/>
      <c r="F6" s="4"/>
      <c r="G6" s="4"/>
      <c r="H6" s="4"/>
      <c r="I6" s="4"/>
      <c r="J6" s="4"/>
      <c r="K6" s="4"/>
      <c r="L6" s="4"/>
      <c r="M6" s="4"/>
      <c r="N6" s="4"/>
      <c r="O6" s="4"/>
      <c r="P6" s="4"/>
      <c r="R6" s="4"/>
      <c r="S6" s="4"/>
      <c r="T6" s="4"/>
      <c r="U6" s="5"/>
      <c r="V6" s="4"/>
      <c r="W6" s="4"/>
      <c r="X6" s="4"/>
      <c r="Y6" s="4"/>
      <c r="Z6" s="4"/>
      <c r="AA6" s="4"/>
      <c r="AB6" s="4"/>
      <c r="AC6" s="4"/>
      <c r="AD6" s="4"/>
      <c r="AE6" s="4"/>
      <c r="AF6" s="4"/>
      <c r="AG6" s="4"/>
      <c r="AH6" s="4"/>
      <c r="AI6" s="35" t="s">
        <v>292</v>
      </c>
    </row>
    <row r="7" spans="1:35" ht="12" customHeight="1" x14ac:dyDescent="0.15">
      <c r="A7" s="44"/>
      <c r="B7" s="44"/>
      <c r="C7" s="44"/>
      <c r="D7" s="319" t="s">
        <v>136</v>
      </c>
      <c r="E7" s="320"/>
      <c r="F7" s="321"/>
      <c r="G7" s="84"/>
      <c r="H7" s="83"/>
      <c r="I7" s="42" t="s">
        <v>161</v>
      </c>
      <c r="J7" s="83"/>
      <c r="K7" s="83"/>
      <c r="L7" s="83"/>
      <c r="M7" s="83"/>
      <c r="N7" s="83"/>
      <c r="O7" s="83"/>
      <c r="P7" s="83"/>
      <c r="Q7" s="77" t="s">
        <v>160</v>
      </c>
      <c r="R7" s="5"/>
      <c r="S7" s="5"/>
      <c r="T7" s="5" t="s">
        <v>159</v>
      </c>
      <c r="U7" s="83"/>
      <c r="V7" s="5"/>
      <c r="W7" s="85"/>
      <c r="X7" s="77"/>
      <c r="Y7" s="325" t="s">
        <v>17</v>
      </c>
      <c r="Z7" s="297"/>
      <c r="AA7" s="297"/>
      <c r="AB7" s="297"/>
      <c r="AC7" s="297"/>
      <c r="AD7" s="297"/>
      <c r="AE7" s="298"/>
      <c r="AF7" s="297"/>
      <c r="AG7" s="77"/>
      <c r="AH7" s="77"/>
      <c r="AI7" s="82"/>
    </row>
    <row r="8" spans="1:35" ht="12" customHeight="1" x14ac:dyDescent="0.15">
      <c r="A8" s="329" t="s">
        <v>16</v>
      </c>
      <c r="B8" s="330"/>
      <c r="C8" s="301"/>
      <c r="D8" s="322"/>
      <c r="E8" s="323"/>
      <c r="F8" s="324"/>
      <c r="G8" s="81"/>
      <c r="H8" s="77"/>
      <c r="I8" s="43" t="s">
        <v>158</v>
      </c>
      <c r="J8" s="80"/>
      <c r="K8" s="77"/>
      <c r="L8" s="77"/>
      <c r="M8" s="77"/>
      <c r="N8" s="77"/>
      <c r="O8" s="77"/>
      <c r="P8" s="77"/>
      <c r="Q8" s="43" t="s">
        <v>157</v>
      </c>
      <c r="R8" s="77"/>
      <c r="S8" s="77"/>
      <c r="T8" s="319" t="s">
        <v>132</v>
      </c>
      <c r="U8" s="320"/>
      <c r="V8" s="321"/>
      <c r="W8" s="79"/>
      <c r="X8" s="77"/>
      <c r="Y8" s="78"/>
      <c r="Z8" s="325" t="s">
        <v>156</v>
      </c>
      <c r="AA8" s="325"/>
      <c r="AB8" s="325"/>
      <c r="AC8" s="325"/>
      <c r="AD8" s="77"/>
      <c r="AE8" s="77"/>
      <c r="AF8" s="319" t="s">
        <v>132</v>
      </c>
      <c r="AG8" s="320"/>
      <c r="AH8" s="321"/>
      <c r="AI8" s="318" t="s">
        <v>16</v>
      </c>
    </row>
    <row r="9" spans="1:35" ht="12" customHeight="1" x14ac:dyDescent="0.15">
      <c r="A9" s="330"/>
      <c r="B9" s="330"/>
      <c r="C9" s="301"/>
      <c r="D9" s="317" t="s">
        <v>8</v>
      </c>
      <c r="E9" s="317" t="s">
        <v>21</v>
      </c>
      <c r="F9" s="317" t="s">
        <v>22</v>
      </c>
      <c r="G9" s="72"/>
      <c r="H9" s="43" t="s">
        <v>127</v>
      </c>
      <c r="I9" s="71"/>
      <c r="J9" s="316" t="s">
        <v>126</v>
      </c>
      <c r="K9" s="316" t="s">
        <v>125</v>
      </c>
      <c r="L9" s="317" t="s">
        <v>25</v>
      </c>
      <c r="M9" s="317" t="s">
        <v>26</v>
      </c>
      <c r="N9" s="317" t="s">
        <v>27</v>
      </c>
      <c r="O9" s="317" t="s">
        <v>28</v>
      </c>
      <c r="P9" s="317" t="s">
        <v>293</v>
      </c>
      <c r="Q9" s="308" t="s">
        <v>294</v>
      </c>
      <c r="R9" s="311" t="s">
        <v>295</v>
      </c>
      <c r="S9" s="312" t="s">
        <v>296</v>
      </c>
      <c r="T9" s="322"/>
      <c r="U9" s="323"/>
      <c r="V9" s="324"/>
      <c r="W9" s="314" t="s">
        <v>297</v>
      </c>
      <c r="X9" s="314"/>
      <c r="Y9" s="315"/>
      <c r="Z9" s="316" t="s">
        <v>298</v>
      </c>
      <c r="AA9" s="316" t="s">
        <v>299</v>
      </c>
      <c r="AB9" s="317" t="s">
        <v>293</v>
      </c>
      <c r="AC9" s="317" t="s">
        <v>294</v>
      </c>
      <c r="AD9" s="326" t="s">
        <v>295</v>
      </c>
      <c r="AE9" s="294" t="s">
        <v>296</v>
      </c>
      <c r="AF9" s="322"/>
      <c r="AG9" s="323"/>
      <c r="AH9" s="324"/>
      <c r="AI9" s="318"/>
    </row>
    <row r="10" spans="1:35" ht="12" customHeight="1" x14ac:dyDescent="0.15">
      <c r="A10" s="4"/>
      <c r="B10" s="4"/>
      <c r="C10" s="4"/>
      <c r="D10" s="317"/>
      <c r="E10" s="317"/>
      <c r="F10" s="317"/>
      <c r="G10" s="7" t="s">
        <v>300</v>
      </c>
      <c r="H10" s="7" t="s">
        <v>301</v>
      </c>
      <c r="I10" s="7" t="s">
        <v>302</v>
      </c>
      <c r="J10" s="316"/>
      <c r="K10" s="316"/>
      <c r="L10" s="317"/>
      <c r="M10" s="317"/>
      <c r="N10" s="317"/>
      <c r="O10" s="317"/>
      <c r="P10" s="317"/>
      <c r="Q10" s="308"/>
      <c r="R10" s="311"/>
      <c r="S10" s="295"/>
      <c r="T10" s="32" t="s">
        <v>300</v>
      </c>
      <c r="U10" s="7" t="s">
        <v>301</v>
      </c>
      <c r="V10" s="33" t="s">
        <v>302</v>
      </c>
      <c r="W10" s="7" t="s">
        <v>300</v>
      </c>
      <c r="X10" s="7" t="s">
        <v>301</v>
      </c>
      <c r="Y10" s="7" t="s">
        <v>302</v>
      </c>
      <c r="Z10" s="316"/>
      <c r="AA10" s="316"/>
      <c r="AB10" s="317"/>
      <c r="AC10" s="317"/>
      <c r="AD10" s="327"/>
      <c r="AE10" s="295"/>
      <c r="AF10" s="7" t="s">
        <v>300</v>
      </c>
      <c r="AG10" s="7" t="s">
        <v>301</v>
      </c>
      <c r="AH10" s="8" t="s">
        <v>302</v>
      </c>
      <c r="AI10" s="76"/>
    </row>
    <row r="11" spans="1:35" s="37" customFormat="1" ht="6" customHeight="1" x14ac:dyDescent="0.15">
      <c r="A11" s="5"/>
      <c r="B11" s="5"/>
      <c r="C11" s="5"/>
      <c r="D11" s="46"/>
      <c r="E11" s="42"/>
      <c r="F11" s="42"/>
      <c r="G11" s="67"/>
      <c r="H11" s="67"/>
      <c r="I11" s="67"/>
      <c r="J11" s="68"/>
      <c r="K11" s="68"/>
      <c r="L11" s="67"/>
      <c r="M11" s="67"/>
      <c r="N11" s="67"/>
      <c r="O11" s="67"/>
      <c r="P11" s="67"/>
      <c r="Q11" s="69"/>
      <c r="R11" s="69"/>
      <c r="S11" s="69"/>
      <c r="T11" s="67"/>
      <c r="U11" s="67"/>
      <c r="V11" s="67"/>
      <c r="W11" s="67"/>
      <c r="X11" s="67"/>
      <c r="Y11" s="67"/>
      <c r="Z11" s="68"/>
      <c r="AA11" s="68"/>
      <c r="AB11" s="67"/>
      <c r="AC11" s="67"/>
      <c r="AD11" s="67"/>
      <c r="AE11" s="67"/>
      <c r="AF11" s="67"/>
      <c r="AG11" s="67"/>
      <c r="AH11" s="67"/>
      <c r="AI11" s="75"/>
    </row>
    <row r="12" spans="1:35" s="9" customFormat="1" ht="10.5" customHeight="1" x14ac:dyDescent="0.15">
      <c r="A12" s="331" t="s">
        <v>300</v>
      </c>
      <c r="B12" s="331"/>
      <c r="C12" s="331"/>
      <c r="D12" s="91">
        <v>6374</v>
      </c>
      <c r="E12" s="90">
        <v>4385</v>
      </c>
      <c r="F12" s="90">
        <v>1989</v>
      </c>
      <c r="G12" s="90">
        <v>30296</v>
      </c>
      <c r="H12" s="90">
        <v>15108</v>
      </c>
      <c r="I12" s="90">
        <v>15188</v>
      </c>
      <c r="J12" s="90">
        <v>8040</v>
      </c>
      <c r="K12" s="90">
        <v>12278</v>
      </c>
      <c r="L12" s="90">
        <v>408</v>
      </c>
      <c r="M12" s="90">
        <v>2615</v>
      </c>
      <c r="N12" s="90">
        <v>599</v>
      </c>
      <c r="O12" s="90">
        <v>1511</v>
      </c>
      <c r="P12" s="90">
        <v>518</v>
      </c>
      <c r="Q12" s="90">
        <v>1194</v>
      </c>
      <c r="R12" s="90">
        <v>1594</v>
      </c>
      <c r="S12" s="90">
        <v>1539</v>
      </c>
      <c r="T12" s="90">
        <v>188</v>
      </c>
      <c r="U12" s="90">
        <v>110</v>
      </c>
      <c r="V12" s="90">
        <v>78</v>
      </c>
      <c r="W12" s="90">
        <v>1913</v>
      </c>
      <c r="X12" s="90">
        <v>135</v>
      </c>
      <c r="Y12" s="90">
        <v>1778</v>
      </c>
      <c r="Z12" s="90">
        <v>107</v>
      </c>
      <c r="AA12" s="90">
        <v>331</v>
      </c>
      <c r="AB12" s="90">
        <v>485</v>
      </c>
      <c r="AC12" s="90">
        <v>857</v>
      </c>
      <c r="AD12" s="90">
        <v>102</v>
      </c>
      <c r="AE12" s="90">
        <v>31</v>
      </c>
      <c r="AF12" s="90">
        <v>98</v>
      </c>
      <c r="AG12" s="90">
        <v>33</v>
      </c>
      <c r="AH12" s="90">
        <v>65</v>
      </c>
      <c r="AI12" s="74" t="s">
        <v>300</v>
      </c>
    </row>
    <row r="13" spans="1:35" ht="10.5" customHeight="1" x14ac:dyDescent="0.15">
      <c r="A13" s="13"/>
      <c r="B13" s="16">
        <v>1</v>
      </c>
      <c r="C13" s="96" t="s">
        <v>117</v>
      </c>
      <c r="D13" s="88">
        <v>778</v>
      </c>
      <c r="E13" s="94">
        <v>534</v>
      </c>
      <c r="F13" s="94">
        <v>244</v>
      </c>
      <c r="G13" s="87">
        <v>4122</v>
      </c>
      <c r="H13" s="87">
        <v>2919</v>
      </c>
      <c r="I13" s="87">
        <v>1203</v>
      </c>
      <c r="J13" s="87">
        <v>498</v>
      </c>
      <c r="K13" s="87">
        <v>629</v>
      </c>
      <c r="L13" s="87">
        <v>280</v>
      </c>
      <c r="M13" s="87">
        <v>1719</v>
      </c>
      <c r="N13" s="87">
        <v>350</v>
      </c>
      <c r="O13" s="87">
        <v>123</v>
      </c>
      <c r="P13" s="87">
        <v>29</v>
      </c>
      <c r="Q13" s="87">
        <v>108</v>
      </c>
      <c r="R13" s="87">
        <v>149</v>
      </c>
      <c r="S13" s="87">
        <v>237</v>
      </c>
      <c r="T13" s="87">
        <v>14</v>
      </c>
      <c r="U13" s="87">
        <v>12</v>
      </c>
      <c r="V13" s="87">
        <v>2</v>
      </c>
      <c r="W13" s="87">
        <v>168</v>
      </c>
      <c r="X13" s="87">
        <v>54</v>
      </c>
      <c r="Y13" s="87">
        <v>114</v>
      </c>
      <c r="Z13" s="87">
        <v>25</v>
      </c>
      <c r="AA13" s="87">
        <v>95</v>
      </c>
      <c r="AB13" s="87">
        <v>10</v>
      </c>
      <c r="AC13" s="87">
        <v>25</v>
      </c>
      <c r="AD13" s="87">
        <v>12</v>
      </c>
      <c r="AE13" s="87">
        <v>1</v>
      </c>
      <c r="AF13" s="87">
        <v>39</v>
      </c>
      <c r="AG13" s="87">
        <v>16</v>
      </c>
      <c r="AH13" s="87">
        <v>23</v>
      </c>
      <c r="AI13" s="6">
        <v>1</v>
      </c>
    </row>
    <row r="14" spans="1:35" ht="10.5" customHeight="1" x14ac:dyDescent="0.15">
      <c r="A14" s="13"/>
      <c r="B14" s="16">
        <v>2</v>
      </c>
      <c r="C14" s="96" t="s">
        <v>303</v>
      </c>
      <c r="D14" s="88">
        <v>4293</v>
      </c>
      <c r="E14" s="94">
        <v>3141</v>
      </c>
      <c r="F14" s="94">
        <v>1152</v>
      </c>
      <c r="G14" s="87">
        <v>21112</v>
      </c>
      <c r="H14" s="87">
        <v>9542</v>
      </c>
      <c r="I14" s="87">
        <v>11570</v>
      </c>
      <c r="J14" s="87">
        <v>5755</v>
      </c>
      <c r="K14" s="87">
        <v>9904</v>
      </c>
      <c r="L14" s="87">
        <v>84</v>
      </c>
      <c r="M14" s="87">
        <v>748</v>
      </c>
      <c r="N14" s="87">
        <v>213</v>
      </c>
      <c r="O14" s="87">
        <v>1076</v>
      </c>
      <c r="P14" s="87">
        <v>439</v>
      </c>
      <c r="Q14" s="87">
        <v>918</v>
      </c>
      <c r="R14" s="87">
        <v>911</v>
      </c>
      <c r="S14" s="87">
        <v>1064</v>
      </c>
      <c r="T14" s="87">
        <v>148</v>
      </c>
      <c r="U14" s="87">
        <v>85</v>
      </c>
      <c r="V14" s="87">
        <v>63</v>
      </c>
      <c r="W14" s="87">
        <v>1470</v>
      </c>
      <c r="X14" s="87">
        <v>51</v>
      </c>
      <c r="Y14" s="87">
        <v>1419</v>
      </c>
      <c r="Z14" s="87">
        <v>57</v>
      </c>
      <c r="AA14" s="87">
        <v>192</v>
      </c>
      <c r="AB14" s="87">
        <v>396</v>
      </c>
      <c r="AC14" s="87">
        <v>759</v>
      </c>
      <c r="AD14" s="87">
        <v>38</v>
      </c>
      <c r="AE14" s="87">
        <v>28</v>
      </c>
      <c r="AF14" s="87">
        <v>19</v>
      </c>
      <c r="AG14" s="87">
        <v>6</v>
      </c>
      <c r="AH14" s="87">
        <v>13</v>
      </c>
      <c r="AI14" s="6">
        <v>2</v>
      </c>
    </row>
    <row r="15" spans="1:35" ht="10.5" customHeight="1" x14ac:dyDescent="0.15">
      <c r="A15" s="13"/>
      <c r="B15" s="16">
        <v>3</v>
      </c>
      <c r="C15" s="61" t="s">
        <v>304</v>
      </c>
      <c r="D15" s="88">
        <v>0</v>
      </c>
      <c r="E15" s="94">
        <v>0</v>
      </c>
      <c r="F15" s="94">
        <v>0</v>
      </c>
      <c r="G15" s="87">
        <v>202</v>
      </c>
      <c r="H15" s="87">
        <v>156</v>
      </c>
      <c r="I15" s="87">
        <v>46</v>
      </c>
      <c r="J15" s="86">
        <v>0</v>
      </c>
      <c r="K15" s="86">
        <v>0</v>
      </c>
      <c r="L15" s="86">
        <v>0</v>
      </c>
      <c r="M15" s="86">
        <v>0</v>
      </c>
      <c r="N15" s="86">
        <v>0</v>
      </c>
      <c r="O15" s="87">
        <v>202</v>
      </c>
      <c r="P15" s="86">
        <v>0</v>
      </c>
      <c r="Q15" s="87">
        <v>0</v>
      </c>
      <c r="R15" s="86">
        <v>0</v>
      </c>
      <c r="S15" s="86">
        <v>0</v>
      </c>
      <c r="T15" s="87">
        <v>0</v>
      </c>
      <c r="U15" s="86">
        <v>0</v>
      </c>
      <c r="V15" s="86">
        <v>0</v>
      </c>
      <c r="W15" s="87">
        <v>0</v>
      </c>
      <c r="X15" s="86">
        <v>0</v>
      </c>
      <c r="Y15" s="86">
        <v>0</v>
      </c>
      <c r="Z15" s="86">
        <v>0</v>
      </c>
      <c r="AA15" s="86">
        <v>0</v>
      </c>
      <c r="AB15" s="86">
        <v>0</v>
      </c>
      <c r="AC15" s="86">
        <v>0</v>
      </c>
      <c r="AD15" s="86">
        <v>0</v>
      </c>
      <c r="AE15" s="86">
        <v>0</v>
      </c>
      <c r="AF15" s="87">
        <v>0</v>
      </c>
      <c r="AG15" s="86">
        <v>0</v>
      </c>
      <c r="AH15" s="86">
        <v>0</v>
      </c>
      <c r="AI15" s="6">
        <v>3</v>
      </c>
    </row>
    <row r="16" spans="1:35" ht="10.5" customHeight="1" x14ac:dyDescent="0.15">
      <c r="A16" s="13"/>
      <c r="B16" s="16">
        <v>4</v>
      </c>
      <c r="C16" s="61" t="s">
        <v>114</v>
      </c>
      <c r="D16" s="88">
        <v>34</v>
      </c>
      <c r="E16" s="94">
        <v>22</v>
      </c>
      <c r="F16" s="94">
        <v>12</v>
      </c>
      <c r="G16" s="87">
        <v>411</v>
      </c>
      <c r="H16" s="87">
        <v>192</v>
      </c>
      <c r="I16" s="87">
        <v>219</v>
      </c>
      <c r="J16" s="87">
        <v>178</v>
      </c>
      <c r="K16" s="87">
        <v>126</v>
      </c>
      <c r="L16" s="87">
        <v>4</v>
      </c>
      <c r="M16" s="87">
        <v>10</v>
      </c>
      <c r="N16" s="87">
        <v>3</v>
      </c>
      <c r="O16" s="87">
        <v>1</v>
      </c>
      <c r="P16" s="87">
        <v>4</v>
      </c>
      <c r="Q16" s="87">
        <v>17</v>
      </c>
      <c r="R16" s="87">
        <v>40</v>
      </c>
      <c r="S16" s="87">
        <v>28</v>
      </c>
      <c r="T16" s="87">
        <v>1</v>
      </c>
      <c r="U16" s="87">
        <v>1</v>
      </c>
      <c r="V16" s="87">
        <v>0</v>
      </c>
      <c r="W16" s="87">
        <v>23</v>
      </c>
      <c r="X16" s="87">
        <v>2</v>
      </c>
      <c r="Y16" s="87">
        <v>21</v>
      </c>
      <c r="Z16" s="87">
        <v>2</v>
      </c>
      <c r="AA16" s="87">
        <v>8</v>
      </c>
      <c r="AB16" s="86">
        <v>6</v>
      </c>
      <c r="AC16" s="87">
        <v>6</v>
      </c>
      <c r="AD16" s="87">
        <v>0</v>
      </c>
      <c r="AE16" s="87">
        <v>1</v>
      </c>
      <c r="AF16" s="87">
        <v>7</v>
      </c>
      <c r="AG16" s="87">
        <v>2</v>
      </c>
      <c r="AH16" s="87">
        <v>5</v>
      </c>
      <c r="AI16" s="6">
        <v>4</v>
      </c>
    </row>
    <row r="17" spans="1:35" ht="10.5" customHeight="1" x14ac:dyDescent="0.15">
      <c r="A17" s="13"/>
      <c r="B17" s="16">
        <v>5</v>
      </c>
      <c r="C17" s="95" t="s">
        <v>305</v>
      </c>
      <c r="D17" s="88">
        <v>128</v>
      </c>
      <c r="E17" s="94">
        <v>65</v>
      </c>
      <c r="F17" s="94">
        <v>63</v>
      </c>
      <c r="G17" s="87">
        <v>849</v>
      </c>
      <c r="H17" s="87">
        <v>420</v>
      </c>
      <c r="I17" s="87">
        <v>429</v>
      </c>
      <c r="J17" s="87">
        <v>359</v>
      </c>
      <c r="K17" s="87">
        <v>303</v>
      </c>
      <c r="L17" s="87">
        <v>5</v>
      </c>
      <c r="M17" s="87">
        <v>13</v>
      </c>
      <c r="N17" s="86">
        <v>2</v>
      </c>
      <c r="O17" s="86">
        <v>4</v>
      </c>
      <c r="P17" s="87">
        <v>5</v>
      </c>
      <c r="Q17" s="87">
        <v>86</v>
      </c>
      <c r="R17" s="87">
        <v>47</v>
      </c>
      <c r="S17" s="87">
        <v>25</v>
      </c>
      <c r="T17" s="87">
        <v>3</v>
      </c>
      <c r="U17" s="87">
        <v>2</v>
      </c>
      <c r="V17" s="87">
        <v>1</v>
      </c>
      <c r="W17" s="87">
        <v>81</v>
      </c>
      <c r="X17" s="87">
        <v>4</v>
      </c>
      <c r="Y17" s="87">
        <v>77</v>
      </c>
      <c r="Z17" s="87">
        <v>2</v>
      </c>
      <c r="AA17" s="87">
        <v>15</v>
      </c>
      <c r="AB17" s="86">
        <v>29</v>
      </c>
      <c r="AC17" s="87">
        <v>34</v>
      </c>
      <c r="AD17" s="87">
        <v>1</v>
      </c>
      <c r="AE17" s="87">
        <v>0</v>
      </c>
      <c r="AF17" s="87">
        <v>8</v>
      </c>
      <c r="AG17" s="87">
        <v>2</v>
      </c>
      <c r="AH17" s="87">
        <v>6</v>
      </c>
      <c r="AI17" s="6">
        <v>5</v>
      </c>
    </row>
    <row r="18" spans="1:35" ht="10.5" customHeight="1" x14ac:dyDescent="0.15">
      <c r="A18" s="13"/>
      <c r="B18" s="16">
        <v>6</v>
      </c>
      <c r="C18" s="95" t="s">
        <v>104</v>
      </c>
      <c r="D18" s="88">
        <v>974</v>
      </c>
      <c r="E18" s="94">
        <v>523</v>
      </c>
      <c r="F18" s="94">
        <v>451</v>
      </c>
      <c r="G18" s="87">
        <v>3199</v>
      </c>
      <c r="H18" s="87">
        <v>1666</v>
      </c>
      <c r="I18" s="87">
        <v>1533</v>
      </c>
      <c r="J18" s="87">
        <v>1152</v>
      </c>
      <c r="K18" s="87">
        <v>1082</v>
      </c>
      <c r="L18" s="87">
        <v>33</v>
      </c>
      <c r="M18" s="87">
        <v>115</v>
      </c>
      <c r="N18" s="87">
        <v>30</v>
      </c>
      <c r="O18" s="87">
        <v>98</v>
      </c>
      <c r="P18" s="87">
        <v>40</v>
      </c>
      <c r="Q18" s="87">
        <v>63</v>
      </c>
      <c r="R18" s="87">
        <v>433</v>
      </c>
      <c r="S18" s="87">
        <v>153</v>
      </c>
      <c r="T18" s="87">
        <v>15</v>
      </c>
      <c r="U18" s="87">
        <v>8</v>
      </c>
      <c r="V18" s="87">
        <v>7</v>
      </c>
      <c r="W18" s="87">
        <v>167</v>
      </c>
      <c r="X18" s="87">
        <v>23</v>
      </c>
      <c r="Y18" s="87">
        <v>144</v>
      </c>
      <c r="Z18" s="87">
        <v>21</v>
      </c>
      <c r="AA18" s="87">
        <v>21</v>
      </c>
      <c r="AB18" s="87">
        <v>42</v>
      </c>
      <c r="AC18" s="87">
        <v>31</v>
      </c>
      <c r="AD18" s="87">
        <v>51</v>
      </c>
      <c r="AE18" s="87">
        <v>1</v>
      </c>
      <c r="AF18" s="87">
        <v>25</v>
      </c>
      <c r="AG18" s="87">
        <v>7</v>
      </c>
      <c r="AH18" s="87">
        <v>18</v>
      </c>
      <c r="AI18" s="6">
        <v>6</v>
      </c>
    </row>
    <row r="19" spans="1:35" ht="10.5" customHeight="1" x14ac:dyDescent="0.15">
      <c r="A19" s="13"/>
      <c r="B19" s="16">
        <v>7</v>
      </c>
      <c r="C19" s="65" t="s">
        <v>306</v>
      </c>
      <c r="D19" s="88">
        <v>167</v>
      </c>
      <c r="E19" s="94">
        <v>100</v>
      </c>
      <c r="F19" s="94">
        <v>67</v>
      </c>
      <c r="G19" s="87">
        <v>401</v>
      </c>
      <c r="H19" s="87">
        <v>213</v>
      </c>
      <c r="I19" s="87">
        <v>188</v>
      </c>
      <c r="J19" s="87">
        <v>98</v>
      </c>
      <c r="K19" s="87">
        <v>234</v>
      </c>
      <c r="L19" s="87">
        <v>2</v>
      </c>
      <c r="M19" s="87">
        <v>10</v>
      </c>
      <c r="N19" s="87">
        <v>1</v>
      </c>
      <c r="O19" s="86">
        <v>7</v>
      </c>
      <c r="P19" s="86">
        <v>1</v>
      </c>
      <c r="Q19" s="87">
        <v>2</v>
      </c>
      <c r="R19" s="87">
        <v>14</v>
      </c>
      <c r="S19" s="87">
        <v>32</v>
      </c>
      <c r="T19" s="87">
        <v>7</v>
      </c>
      <c r="U19" s="87">
        <v>2</v>
      </c>
      <c r="V19" s="87">
        <v>5</v>
      </c>
      <c r="W19" s="87">
        <v>4</v>
      </c>
      <c r="X19" s="86">
        <v>1</v>
      </c>
      <c r="Y19" s="87">
        <v>3</v>
      </c>
      <c r="Z19" s="87">
        <v>0</v>
      </c>
      <c r="AA19" s="86">
        <v>0</v>
      </c>
      <c r="AB19" s="86">
        <v>2</v>
      </c>
      <c r="AC19" s="87">
        <v>2</v>
      </c>
      <c r="AD19" s="86">
        <v>0</v>
      </c>
      <c r="AE19" s="86">
        <v>0</v>
      </c>
      <c r="AF19" s="87">
        <v>0</v>
      </c>
      <c r="AG19" s="87">
        <v>0</v>
      </c>
      <c r="AH19" s="86">
        <v>0</v>
      </c>
      <c r="AI19" s="6">
        <v>7</v>
      </c>
    </row>
    <row r="20" spans="1:35" s="37" customFormat="1" ht="6" customHeight="1" x14ac:dyDescent="0.15">
      <c r="A20" s="18"/>
      <c r="B20" s="19"/>
      <c r="C20" s="64"/>
      <c r="D20" s="25"/>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100"/>
      <c r="AH20" s="101"/>
      <c r="AI20" s="26"/>
    </row>
    <row r="21" spans="1:35" ht="10.5" customHeight="1" x14ac:dyDescent="0.15">
      <c r="A21" s="5" t="s">
        <v>184</v>
      </c>
    </row>
    <row r="22" spans="1:35" ht="10.5" customHeight="1" x14ac:dyDescent="0.15">
      <c r="A22" s="2" t="s">
        <v>188</v>
      </c>
    </row>
    <row r="23" spans="1:35" x14ac:dyDescent="0.15">
      <c r="A23" s="2" t="s">
        <v>307</v>
      </c>
    </row>
  </sheetData>
  <mergeCells count="29">
    <mergeCell ref="A3:P3"/>
    <mergeCell ref="D7:F8"/>
    <mergeCell ref="Y7:AF7"/>
    <mergeCell ref="A8:C9"/>
    <mergeCell ref="T8:V9"/>
    <mergeCell ref="Z8:AC8"/>
    <mergeCell ref="AF8:AH9"/>
    <mergeCell ref="P9:P10"/>
    <mergeCell ref="Q9:Q10"/>
    <mergeCell ref="R9:R10"/>
    <mergeCell ref="AI8:AI9"/>
    <mergeCell ref="D9:D10"/>
    <mergeCell ref="E9:E10"/>
    <mergeCell ref="F9:F10"/>
    <mergeCell ref="J9:J10"/>
    <mergeCell ref="K9:K10"/>
    <mergeCell ref="L9:L10"/>
    <mergeCell ref="M9:M10"/>
    <mergeCell ref="N9:N10"/>
    <mergeCell ref="O9:O10"/>
    <mergeCell ref="AE9:AE10"/>
    <mergeCell ref="AC9:AC10"/>
    <mergeCell ref="AD9:AD10"/>
    <mergeCell ref="A12:C12"/>
    <mergeCell ref="W9:Y9"/>
    <mergeCell ref="Z9:Z10"/>
    <mergeCell ref="AA9:AA10"/>
    <mergeCell ref="AB9:AB10"/>
    <mergeCell ref="S9:S10"/>
  </mergeCells>
  <phoneticPr fontId="10"/>
  <pageMargins left="0.6692913385826772" right="0.6692913385826772" top="0.78740157480314965" bottom="0.86614173228346458"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24"/>
  <sheetViews>
    <sheetView zoomScaleNormal="100" workbookViewId="0">
      <pane xSplit="3" topLeftCell="D1" activePane="topRight" state="frozen"/>
      <selection pane="topRight"/>
    </sheetView>
  </sheetViews>
  <sheetFormatPr defaultRowHeight="10.5" x14ac:dyDescent="0.15"/>
  <cols>
    <col min="1" max="1" width="0.7109375" style="2" customWidth="1"/>
    <col min="2" max="2" width="2.28515625" style="2" customWidth="1"/>
    <col min="3" max="3" width="20.28515625" style="2" customWidth="1"/>
    <col min="4" max="5" width="6.42578125" style="2" customWidth="1"/>
    <col min="6" max="6" width="6.28515625" style="2" customWidth="1"/>
    <col min="7" max="9" width="6.7109375" style="2" customWidth="1"/>
    <col min="10" max="11" width="7.28515625" style="2" customWidth="1"/>
    <col min="12" max="12" width="5.140625" style="2" customWidth="1"/>
    <col min="13" max="13" width="5.7109375" style="2" customWidth="1"/>
    <col min="14" max="16" width="5.140625" style="2" customWidth="1"/>
    <col min="17" max="19" width="5.7109375" style="2" customWidth="1"/>
    <col min="20" max="20" width="4.85546875" style="2" customWidth="1"/>
    <col min="21" max="21" width="4.85546875" style="37" customWidth="1"/>
    <col min="22" max="22" width="4.85546875" style="2" customWidth="1"/>
    <col min="23" max="23" width="6" style="2" customWidth="1"/>
    <col min="24" max="27" width="5.7109375" style="2" customWidth="1"/>
    <col min="28" max="28" width="4.85546875" style="2" customWidth="1"/>
    <col min="29" max="29" width="5.28515625" style="2" customWidth="1"/>
    <col min="30" max="31" width="4.85546875" style="2" customWidth="1"/>
    <col min="32" max="32" width="5.28515625" style="2" customWidth="1"/>
    <col min="33" max="33" width="4.85546875" style="2" customWidth="1"/>
    <col min="34" max="35" width="4.28515625" style="2" customWidth="1"/>
    <col min="36" max="36" width="9.140625" style="2"/>
    <col min="37" max="57" width="5.5703125" style="2" customWidth="1"/>
    <col min="58" max="16384" width="9.140625" style="2"/>
  </cols>
  <sheetData>
    <row r="1" spans="1:35" s="22" customFormat="1" ht="13.5" customHeight="1" x14ac:dyDescent="0.15">
      <c r="A1" s="73" t="s">
        <v>11</v>
      </c>
      <c r="Q1" s="73"/>
      <c r="U1" s="36"/>
    </row>
    <row r="2" spans="1:35" ht="10.5" customHeight="1" x14ac:dyDescent="0.15">
      <c r="A2" s="3"/>
      <c r="Q2" s="1"/>
    </row>
    <row r="3" spans="1:35" ht="58.5" customHeight="1" x14ac:dyDescent="0.15">
      <c r="A3" s="328" t="s">
        <v>288</v>
      </c>
      <c r="B3" s="328"/>
      <c r="C3" s="328"/>
      <c r="D3" s="328"/>
      <c r="E3" s="328"/>
      <c r="F3" s="328"/>
      <c r="G3" s="328"/>
      <c r="H3" s="328"/>
      <c r="I3" s="328"/>
      <c r="J3" s="328"/>
      <c r="K3" s="328"/>
      <c r="L3" s="328"/>
      <c r="M3" s="328"/>
      <c r="N3" s="328"/>
      <c r="O3" s="328"/>
      <c r="P3" s="328"/>
      <c r="Q3" s="1"/>
    </row>
    <row r="4" spans="1:35" ht="10.5" customHeight="1" x14ac:dyDescent="0.15">
      <c r="A4" s="5" t="s">
        <v>291</v>
      </c>
      <c r="Q4" s="1"/>
    </row>
    <row r="5" spans="1:35" ht="10.5" customHeight="1" x14ac:dyDescent="0.15">
      <c r="A5" s="5"/>
      <c r="Q5" s="1"/>
    </row>
    <row r="6" spans="1:35" ht="10.5" customHeight="1" x14ac:dyDescent="0.15">
      <c r="A6" s="4" t="s">
        <v>182</v>
      </c>
      <c r="B6" s="4"/>
      <c r="C6" s="4"/>
      <c r="D6" s="4"/>
      <c r="E6" s="4"/>
      <c r="F6" s="4"/>
      <c r="G6" s="4"/>
      <c r="H6" s="4"/>
      <c r="I6" s="4"/>
      <c r="J6" s="4"/>
      <c r="K6" s="4"/>
      <c r="L6" s="4"/>
      <c r="M6" s="4"/>
      <c r="N6" s="4"/>
      <c r="O6" s="4"/>
      <c r="P6" s="4"/>
      <c r="R6" s="4"/>
      <c r="S6" s="4"/>
      <c r="T6" s="4"/>
      <c r="U6" s="5"/>
      <c r="V6" s="4"/>
      <c r="W6" s="4"/>
      <c r="X6" s="4"/>
      <c r="Y6" s="4"/>
      <c r="Z6" s="4"/>
      <c r="AA6" s="4"/>
      <c r="AB6" s="4"/>
      <c r="AC6" s="4"/>
      <c r="AD6" s="4"/>
      <c r="AE6" s="4"/>
      <c r="AF6" s="4"/>
      <c r="AG6" s="4"/>
      <c r="AH6" s="4"/>
      <c r="AI6" s="35" t="s">
        <v>290</v>
      </c>
    </row>
    <row r="7" spans="1:35" ht="12" customHeight="1" x14ac:dyDescent="0.15">
      <c r="A7" s="44"/>
      <c r="B7" s="44"/>
      <c r="C7" s="44"/>
      <c r="D7" s="319" t="s">
        <v>136</v>
      </c>
      <c r="E7" s="320"/>
      <c r="F7" s="321"/>
      <c r="G7" s="84"/>
      <c r="H7" s="83"/>
      <c r="I7" s="42" t="s">
        <v>161</v>
      </c>
      <c r="J7" s="83"/>
      <c r="K7" s="83"/>
      <c r="L7" s="83"/>
      <c r="M7" s="83"/>
      <c r="N7" s="83"/>
      <c r="O7" s="83"/>
      <c r="P7" s="83"/>
      <c r="Q7" s="77" t="s">
        <v>160</v>
      </c>
      <c r="R7" s="5"/>
      <c r="S7" s="5"/>
      <c r="T7" s="5" t="s">
        <v>159</v>
      </c>
      <c r="U7" s="83"/>
      <c r="V7" s="5"/>
      <c r="W7" s="85"/>
      <c r="X7" s="77"/>
      <c r="Y7" s="325" t="s">
        <v>17</v>
      </c>
      <c r="Z7" s="297"/>
      <c r="AA7" s="297"/>
      <c r="AB7" s="297"/>
      <c r="AC7" s="297"/>
      <c r="AD7" s="297"/>
      <c r="AE7" s="298"/>
      <c r="AF7" s="298"/>
      <c r="AG7" s="297"/>
      <c r="AH7" s="77"/>
      <c r="AI7" s="77"/>
    </row>
    <row r="8" spans="1:35" ht="12" customHeight="1" x14ac:dyDescent="0.15">
      <c r="A8" s="329" t="s">
        <v>16</v>
      </c>
      <c r="B8" s="330"/>
      <c r="C8" s="301"/>
      <c r="D8" s="322"/>
      <c r="E8" s="323"/>
      <c r="F8" s="324"/>
      <c r="G8" s="81"/>
      <c r="H8" s="77"/>
      <c r="I8" s="43" t="s">
        <v>158</v>
      </c>
      <c r="J8" s="80"/>
      <c r="K8" s="77"/>
      <c r="L8" s="77"/>
      <c r="M8" s="77"/>
      <c r="N8" s="77"/>
      <c r="O8" s="77"/>
      <c r="P8" s="77"/>
      <c r="Q8" s="43" t="s">
        <v>157</v>
      </c>
      <c r="R8" s="77"/>
      <c r="S8" s="77"/>
      <c r="T8" s="319" t="s">
        <v>132</v>
      </c>
      <c r="U8" s="320"/>
      <c r="V8" s="321"/>
      <c r="W8" s="79"/>
      <c r="X8" s="77"/>
      <c r="Y8" s="78"/>
      <c r="Z8" s="325" t="s">
        <v>156</v>
      </c>
      <c r="AA8" s="325"/>
      <c r="AB8" s="325"/>
      <c r="AC8" s="325"/>
      <c r="AD8" s="77"/>
      <c r="AE8" s="77"/>
      <c r="AF8" s="71"/>
      <c r="AG8" s="320" t="s">
        <v>132</v>
      </c>
      <c r="AH8" s="320"/>
      <c r="AI8" s="320"/>
    </row>
    <row r="9" spans="1:35" ht="12" customHeight="1" x14ac:dyDescent="0.15">
      <c r="A9" s="330"/>
      <c r="B9" s="330"/>
      <c r="C9" s="301"/>
      <c r="D9" s="317" t="s">
        <v>8</v>
      </c>
      <c r="E9" s="317" t="s">
        <v>21</v>
      </c>
      <c r="F9" s="317" t="s">
        <v>22</v>
      </c>
      <c r="G9" s="72"/>
      <c r="H9" s="43" t="s">
        <v>127</v>
      </c>
      <c r="I9" s="71"/>
      <c r="J9" s="316" t="s">
        <v>126</v>
      </c>
      <c r="K9" s="316" t="s">
        <v>125</v>
      </c>
      <c r="L9" s="317" t="s">
        <v>25</v>
      </c>
      <c r="M9" s="317" t="s">
        <v>26</v>
      </c>
      <c r="N9" s="317" t="s">
        <v>27</v>
      </c>
      <c r="O9" s="317" t="s">
        <v>28</v>
      </c>
      <c r="P9" s="317" t="s">
        <v>29</v>
      </c>
      <c r="Q9" s="308" t="s">
        <v>30</v>
      </c>
      <c r="R9" s="311" t="s">
        <v>31</v>
      </c>
      <c r="S9" s="312" t="s">
        <v>32</v>
      </c>
      <c r="T9" s="322"/>
      <c r="U9" s="323"/>
      <c r="V9" s="324"/>
      <c r="W9" s="314" t="s">
        <v>127</v>
      </c>
      <c r="X9" s="314"/>
      <c r="Y9" s="315"/>
      <c r="Z9" s="316" t="s">
        <v>126</v>
      </c>
      <c r="AA9" s="316" t="s">
        <v>125</v>
      </c>
      <c r="AB9" s="317" t="s">
        <v>36</v>
      </c>
      <c r="AC9" s="317" t="s">
        <v>29</v>
      </c>
      <c r="AD9" s="317" t="s">
        <v>30</v>
      </c>
      <c r="AE9" s="326" t="s">
        <v>31</v>
      </c>
      <c r="AF9" s="312" t="s">
        <v>32</v>
      </c>
      <c r="AG9" s="322"/>
      <c r="AH9" s="323"/>
      <c r="AI9" s="323"/>
    </row>
    <row r="10" spans="1:35" ht="12" customHeight="1" x14ac:dyDescent="0.15">
      <c r="A10" s="4"/>
      <c r="B10" s="4"/>
      <c r="C10" s="4"/>
      <c r="D10" s="317"/>
      <c r="E10" s="317"/>
      <c r="F10" s="317"/>
      <c r="G10" s="7" t="s">
        <v>8</v>
      </c>
      <c r="H10" s="7" t="s">
        <v>21</v>
      </c>
      <c r="I10" s="7" t="s">
        <v>22</v>
      </c>
      <c r="J10" s="316"/>
      <c r="K10" s="316"/>
      <c r="L10" s="317"/>
      <c r="M10" s="317"/>
      <c r="N10" s="317"/>
      <c r="O10" s="317"/>
      <c r="P10" s="317"/>
      <c r="Q10" s="308"/>
      <c r="R10" s="311"/>
      <c r="S10" s="295"/>
      <c r="T10" s="32" t="s">
        <v>8</v>
      </c>
      <c r="U10" s="7" t="s">
        <v>21</v>
      </c>
      <c r="V10" s="33" t="s">
        <v>22</v>
      </c>
      <c r="W10" s="7" t="s">
        <v>8</v>
      </c>
      <c r="X10" s="7" t="s">
        <v>21</v>
      </c>
      <c r="Y10" s="7" t="s">
        <v>22</v>
      </c>
      <c r="Z10" s="316"/>
      <c r="AA10" s="316"/>
      <c r="AB10" s="317"/>
      <c r="AC10" s="317"/>
      <c r="AD10" s="317"/>
      <c r="AE10" s="327"/>
      <c r="AF10" s="295"/>
      <c r="AG10" s="7" t="s">
        <v>8</v>
      </c>
      <c r="AH10" s="7" t="s">
        <v>21</v>
      </c>
      <c r="AI10" s="8" t="s">
        <v>22</v>
      </c>
    </row>
    <row r="11" spans="1:35" s="37" customFormat="1" ht="6" customHeight="1" x14ac:dyDescent="0.15">
      <c r="A11" s="5"/>
      <c r="B11" s="5"/>
      <c r="C11" s="5"/>
      <c r="D11" s="46"/>
      <c r="E11" s="42"/>
      <c r="F11" s="42"/>
      <c r="G11" s="67"/>
      <c r="H11" s="67"/>
      <c r="I11" s="67"/>
      <c r="J11" s="68"/>
      <c r="K11" s="68"/>
      <c r="L11" s="67"/>
      <c r="M11" s="67"/>
      <c r="N11" s="67"/>
      <c r="O11" s="67"/>
      <c r="P11" s="67"/>
      <c r="Q11" s="69"/>
      <c r="R11" s="69"/>
      <c r="S11" s="69"/>
      <c r="T11" s="67"/>
      <c r="U11" s="67"/>
      <c r="V11" s="67"/>
      <c r="W11" s="67"/>
      <c r="X11" s="67"/>
      <c r="Y11" s="67"/>
      <c r="Z11" s="68"/>
      <c r="AA11" s="68"/>
      <c r="AB11" s="67"/>
      <c r="AC11" s="67"/>
      <c r="AD11" s="67"/>
      <c r="AE11" s="67"/>
      <c r="AF11" s="67"/>
      <c r="AG11" s="67"/>
      <c r="AH11" s="67"/>
      <c r="AI11" s="67"/>
    </row>
    <row r="12" spans="1:35" s="9" customFormat="1" ht="10.5" customHeight="1" x14ac:dyDescent="0.15">
      <c r="A12" s="331" t="s">
        <v>8</v>
      </c>
      <c r="B12" s="331"/>
      <c r="C12" s="331"/>
      <c r="D12" s="91">
        <v>7488</v>
      </c>
      <c r="E12" s="90">
        <v>5334</v>
      </c>
      <c r="F12" s="90">
        <v>2154</v>
      </c>
      <c r="G12" s="90">
        <v>30323</v>
      </c>
      <c r="H12" s="90">
        <v>15261</v>
      </c>
      <c r="I12" s="90">
        <v>15062</v>
      </c>
      <c r="J12" s="90">
        <v>8150</v>
      </c>
      <c r="K12" s="90">
        <v>12378</v>
      </c>
      <c r="L12" s="90">
        <v>397</v>
      </c>
      <c r="M12" s="90">
        <v>2568</v>
      </c>
      <c r="N12" s="90">
        <v>589</v>
      </c>
      <c r="O12" s="90">
        <v>1386</v>
      </c>
      <c r="P12" s="90">
        <v>531</v>
      </c>
      <c r="Q12" s="90">
        <v>1197</v>
      </c>
      <c r="R12" s="90">
        <v>1557</v>
      </c>
      <c r="S12" s="90">
        <v>1570</v>
      </c>
      <c r="T12" s="90">
        <v>168</v>
      </c>
      <c r="U12" s="90">
        <v>107</v>
      </c>
      <c r="V12" s="90">
        <v>61</v>
      </c>
      <c r="W12" s="90">
        <v>1860</v>
      </c>
      <c r="X12" s="90">
        <v>140</v>
      </c>
      <c r="Y12" s="90">
        <v>1720</v>
      </c>
      <c r="Z12" s="90">
        <v>97</v>
      </c>
      <c r="AA12" s="90">
        <v>315</v>
      </c>
      <c r="AB12" s="90">
        <v>455</v>
      </c>
      <c r="AC12" s="90">
        <v>853</v>
      </c>
      <c r="AD12" s="90">
        <v>104</v>
      </c>
      <c r="AE12" s="90">
        <v>36</v>
      </c>
      <c r="AF12" s="90">
        <v>89</v>
      </c>
      <c r="AG12" s="90">
        <v>26</v>
      </c>
      <c r="AH12" s="90">
        <v>63</v>
      </c>
      <c r="AI12" s="90">
        <v>38</v>
      </c>
    </row>
    <row r="13" spans="1:35" ht="10.5" customHeight="1" x14ac:dyDescent="0.15">
      <c r="A13" s="13"/>
      <c r="B13" s="16">
        <v>1</v>
      </c>
      <c r="C13" s="96" t="s">
        <v>117</v>
      </c>
      <c r="D13" s="88">
        <v>792</v>
      </c>
      <c r="E13" s="94">
        <v>562</v>
      </c>
      <c r="F13" s="94">
        <v>230</v>
      </c>
      <c r="G13" s="87">
        <v>4132</v>
      </c>
      <c r="H13" s="87">
        <v>2960</v>
      </c>
      <c r="I13" s="87">
        <v>1172</v>
      </c>
      <c r="J13" s="87">
        <v>528</v>
      </c>
      <c r="K13" s="87">
        <v>610</v>
      </c>
      <c r="L13" s="87">
        <v>270</v>
      </c>
      <c r="M13" s="87">
        <v>1696</v>
      </c>
      <c r="N13" s="87">
        <v>332</v>
      </c>
      <c r="O13" s="87">
        <v>103</v>
      </c>
      <c r="P13" s="87">
        <v>38</v>
      </c>
      <c r="Q13" s="87">
        <v>138</v>
      </c>
      <c r="R13" s="87">
        <v>164</v>
      </c>
      <c r="S13" s="87">
        <v>253</v>
      </c>
      <c r="T13" s="87">
        <v>12</v>
      </c>
      <c r="U13" s="87">
        <v>8</v>
      </c>
      <c r="V13" s="87">
        <v>4</v>
      </c>
      <c r="W13" s="87">
        <v>184</v>
      </c>
      <c r="X13" s="87">
        <v>53</v>
      </c>
      <c r="Y13" s="87">
        <v>131</v>
      </c>
      <c r="Z13" s="87">
        <v>17</v>
      </c>
      <c r="AA13" s="87">
        <v>90</v>
      </c>
      <c r="AB13" s="87">
        <v>13</v>
      </c>
      <c r="AC13" s="87">
        <v>45</v>
      </c>
      <c r="AD13" s="87">
        <v>16</v>
      </c>
      <c r="AE13" s="87">
        <v>3</v>
      </c>
      <c r="AF13" s="87">
        <v>33</v>
      </c>
      <c r="AG13" s="87">
        <v>12</v>
      </c>
      <c r="AH13" s="87">
        <v>21</v>
      </c>
      <c r="AI13" s="87">
        <v>12</v>
      </c>
    </row>
    <row r="14" spans="1:35" ht="10.5" customHeight="1" x14ac:dyDescent="0.15">
      <c r="A14" s="13"/>
      <c r="B14" s="16">
        <v>2</v>
      </c>
      <c r="C14" s="96" t="s">
        <v>3</v>
      </c>
      <c r="D14" s="88">
        <v>5005</v>
      </c>
      <c r="E14" s="94">
        <v>3801</v>
      </c>
      <c r="F14" s="94">
        <v>1204</v>
      </c>
      <c r="G14" s="87">
        <v>20485</v>
      </c>
      <c r="H14" s="87">
        <v>9293</v>
      </c>
      <c r="I14" s="87">
        <v>11192</v>
      </c>
      <c r="J14" s="87">
        <v>5601</v>
      </c>
      <c r="K14" s="87">
        <v>9743</v>
      </c>
      <c r="L14" s="87">
        <v>97</v>
      </c>
      <c r="M14" s="87">
        <v>706</v>
      </c>
      <c r="N14" s="87">
        <v>196</v>
      </c>
      <c r="O14" s="87">
        <v>983</v>
      </c>
      <c r="P14" s="87">
        <v>429</v>
      </c>
      <c r="Q14" s="87">
        <v>805</v>
      </c>
      <c r="R14" s="87">
        <v>863</v>
      </c>
      <c r="S14" s="87">
        <v>1062</v>
      </c>
      <c r="T14" s="87">
        <v>131</v>
      </c>
      <c r="U14" s="87">
        <v>80</v>
      </c>
      <c r="V14" s="87">
        <v>51</v>
      </c>
      <c r="W14" s="87">
        <v>1364</v>
      </c>
      <c r="X14" s="87">
        <v>41</v>
      </c>
      <c r="Y14" s="87">
        <v>1323</v>
      </c>
      <c r="Z14" s="87">
        <v>51</v>
      </c>
      <c r="AA14" s="87">
        <v>164</v>
      </c>
      <c r="AB14" s="87">
        <v>360</v>
      </c>
      <c r="AC14" s="87">
        <v>724</v>
      </c>
      <c r="AD14" s="87">
        <v>38</v>
      </c>
      <c r="AE14" s="87">
        <v>27</v>
      </c>
      <c r="AF14" s="87">
        <v>19</v>
      </c>
      <c r="AG14" s="87">
        <v>4</v>
      </c>
      <c r="AH14" s="87">
        <v>15</v>
      </c>
      <c r="AI14" s="87">
        <v>8</v>
      </c>
    </row>
    <row r="15" spans="1:35" ht="10.5" customHeight="1" x14ac:dyDescent="0.15">
      <c r="A15" s="13"/>
      <c r="B15" s="16">
        <v>3</v>
      </c>
      <c r="C15" s="61" t="s">
        <v>6</v>
      </c>
      <c r="D15" s="88">
        <v>0</v>
      </c>
      <c r="E15" s="94">
        <v>0</v>
      </c>
      <c r="F15" s="94">
        <v>0</v>
      </c>
      <c r="G15" s="87">
        <v>194</v>
      </c>
      <c r="H15" s="87">
        <v>159</v>
      </c>
      <c r="I15" s="87">
        <v>35</v>
      </c>
      <c r="J15" s="86">
        <v>0</v>
      </c>
      <c r="K15" s="86">
        <v>0</v>
      </c>
      <c r="L15" s="86">
        <v>0</v>
      </c>
      <c r="M15" s="86">
        <v>0</v>
      </c>
      <c r="N15" s="86">
        <v>0</v>
      </c>
      <c r="O15" s="87">
        <v>194</v>
      </c>
      <c r="P15" s="86">
        <v>0</v>
      </c>
      <c r="Q15" s="87">
        <v>0</v>
      </c>
      <c r="R15" s="86">
        <v>0</v>
      </c>
      <c r="S15" s="86">
        <v>0</v>
      </c>
      <c r="T15" s="87">
        <v>0</v>
      </c>
      <c r="U15" s="86">
        <v>0</v>
      </c>
      <c r="V15" s="86">
        <v>0</v>
      </c>
      <c r="W15" s="87">
        <v>0</v>
      </c>
      <c r="X15" s="86">
        <v>0</v>
      </c>
      <c r="Y15" s="86">
        <v>0</v>
      </c>
      <c r="Z15" s="86">
        <v>0</v>
      </c>
      <c r="AA15" s="86">
        <v>0</v>
      </c>
      <c r="AB15" s="86">
        <v>0</v>
      </c>
      <c r="AC15" s="86">
        <v>0</v>
      </c>
      <c r="AD15" s="86">
        <v>0</v>
      </c>
      <c r="AE15" s="86">
        <v>0</v>
      </c>
      <c r="AF15" s="86">
        <v>0</v>
      </c>
      <c r="AG15" s="87">
        <v>0</v>
      </c>
      <c r="AH15" s="86">
        <v>0</v>
      </c>
      <c r="AI15" s="86">
        <v>0</v>
      </c>
    </row>
    <row r="16" spans="1:35" ht="10.5" customHeight="1" x14ac:dyDescent="0.15">
      <c r="A16" s="13"/>
      <c r="B16" s="16">
        <v>4</v>
      </c>
      <c r="C16" s="61" t="s">
        <v>114</v>
      </c>
      <c r="D16" s="88">
        <v>58</v>
      </c>
      <c r="E16" s="94">
        <v>32</v>
      </c>
      <c r="F16" s="94">
        <v>26</v>
      </c>
      <c r="G16" s="87">
        <v>515</v>
      </c>
      <c r="H16" s="87">
        <v>257</v>
      </c>
      <c r="I16" s="87">
        <v>258</v>
      </c>
      <c r="J16" s="87">
        <v>220</v>
      </c>
      <c r="K16" s="87">
        <v>170</v>
      </c>
      <c r="L16" s="87">
        <v>0</v>
      </c>
      <c r="M16" s="87">
        <v>13</v>
      </c>
      <c r="N16" s="87">
        <v>6</v>
      </c>
      <c r="O16" s="87">
        <v>15</v>
      </c>
      <c r="P16" s="87">
        <v>6</v>
      </c>
      <c r="Q16" s="87">
        <v>17</v>
      </c>
      <c r="R16" s="87">
        <v>41</v>
      </c>
      <c r="S16" s="87">
        <v>27</v>
      </c>
      <c r="T16" s="87">
        <v>0</v>
      </c>
      <c r="U16" s="87">
        <v>0</v>
      </c>
      <c r="V16" s="87">
        <v>0</v>
      </c>
      <c r="W16" s="87">
        <v>31</v>
      </c>
      <c r="X16" s="87">
        <v>2</v>
      </c>
      <c r="Y16" s="87">
        <v>29</v>
      </c>
      <c r="Z16" s="87">
        <v>0</v>
      </c>
      <c r="AA16" s="87">
        <v>9</v>
      </c>
      <c r="AB16" s="86">
        <v>10</v>
      </c>
      <c r="AC16" s="87">
        <v>9</v>
      </c>
      <c r="AD16" s="87">
        <v>2</v>
      </c>
      <c r="AE16" s="87">
        <v>1</v>
      </c>
      <c r="AF16" s="87">
        <v>6</v>
      </c>
      <c r="AG16" s="87">
        <v>1</v>
      </c>
      <c r="AH16" s="87">
        <v>5</v>
      </c>
      <c r="AI16" s="87">
        <v>3</v>
      </c>
    </row>
    <row r="17" spans="1:35" ht="10.5" customHeight="1" x14ac:dyDescent="0.15">
      <c r="A17" s="13"/>
      <c r="B17" s="16">
        <v>5</v>
      </c>
      <c r="C17" s="95" t="s">
        <v>4</v>
      </c>
      <c r="D17" s="88">
        <v>247</v>
      </c>
      <c r="E17" s="94">
        <v>149</v>
      </c>
      <c r="F17" s="94">
        <v>98</v>
      </c>
      <c r="G17" s="87">
        <v>1063</v>
      </c>
      <c r="H17" s="87">
        <v>555</v>
      </c>
      <c r="I17" s="87">
        <v>508</v>
      </c>
      <c r="J17" s="87">
        <v>428</v>
      </c>
      <c r="K17" s="87">
        <v>347</v>
      </c>
      <c r="L17" s="87">
        <v>4</v>
      </c>
      <c r="M17" s="87">
        <v>22</v>
      </c>
      <c r="N17" s="86">
        <v>4</v>
      </c>
      <c r="O17" s="86">
        <v>0</v>
      </c>
      <c r="P17" s="87">
        <v>8</v>
      </c>
      <c r="Q17" s="87">
        <v>152</v>
      </c>
      <c r="R17" s="87">
        <v>60</v>
      </c>
      <c r="S17" s="87">
        <v>38</v>
      </c>
      <c r="T17" s="87">
        <v>2</v>
      </c>
      <c r="U17" s="87">
        <v>1</v>
      </c>
      <c r="V17" s="87">
        <v>1</v>
      </c>
      <c r="W17" s="87">
        <v>90</v>
      </c>
      <c r="X17" s="87">
        <v>18</v>
      </c>
      <c r="Y17" s="87">
        <v>72</v>
      </c>
      <c r="Z17" s="87">
        <v>4</v>
      </c>
      <c r="AA17" s="87">
        <v>30</v>
      </c>
      <c r="AB17" s="86">
        <v>23</v>
      </c>
      <c r="AC17" s="87">
        <v>22</v>
      </c>
      <c r="AD17" s="87">
        <v>11</v>
      </c>
      <c r="AE17" s="87">
        <v>0</v>
      </c>
      <c r="AF17" s="87">
        <v>10</v>
      </c>
      <c r="AG17" s="87">
        <v>3</v>
      </c>
      <c r="AH17" s="87">
        <v>7</v>
      </c>
      <c r="AI17" s="87">
        <v>5</v>
      </c>
    </row>
    <row r="18" spans="1:35" ht="10.5" customHeight="1" x14ac:dyDescent="0.15">
      <c r="A18" s="13"/>
      <c r="B18" s="16">
        <v>6</v>
      </c>
      <c r="C18" s="95" t="s">
        <v>104</v>
      </c>
      <c r="D18" s="88">
        <v>1154</v>
      </c>
      <c r="E18" s="94">
        <v>661</v>
      </c>
      <c r="F18" s="94">
        <v>493</v>
      </c>
      <c r="G18" s="87">
        <v>3520</v>
      </c>
      <c r="H18" s="87">
        <v>1816</v>
      </c>
      <c r="I18" s="87">
        <v>1704</v>
      </c>
      <c r="J18" s="87">
        <v>1281</v>
      </c>
      <c r="K18" s="87">
        <v>1274</v>
      </c>
      <c r="L18" s="87">
        <v>26</v>
      </c>
      <c r="M18" s="87">
        <v>119</v>
      </c>
      <c r="N18" s="87">
        <v>46</v>
      </c>
      <c r="O18" s="87">
        <v>91</v>
      </c>
      <c r="P18" s="87">
        <v>46</v>
      </c>
      <c r="Q18" s="87">
        <v>84</v>
      </c>
      <c r="R18" s="87">
        <v>382</v>
      </c>
      <c r="S18" s="87">
        <v>171</v>
      </c>
      <c r="T18" s="87">
        <v>14</v>
      </c>
      <c r="U18" s="87">
        <v>11</v>
      </c>
      <c r="V18" s="87">
        <v>3</v>
      </c>
      <c r="W18" s="87">
        <v>187</v>
      </c>
      <c r="X18" s="87">
        <v>26</v>
      </c>
      <c r="Y18" s="87">
        <v>161</v>
      </c>
      <c r="Z18" s="87">
        <v>25</v>
      </c>
      <c r="AA18" s="87">
        <v>22</v>
      </c>
      <c r="AB18" s="87">
        <v>47</v>
      </c>
      <c r="AC18" s="87">
        <v>53</v>
      </c>
      <c r="AD18" s="87">
        <v>35</v>
      </c>
      <c r="AE18" s="87">
        <v>5</v>
      </c>
      <c r="AF18" s="87">
        <v>21</v>
      </c>
      <c r="AG18" s="87">
        <v>6</v>
      </c>
      <c r="AH18" s="87">
        <v>15</v>
      </c>
      <c r="AI18" s="87">
        <v>9</v>
      </c>
    </row>
    <row r="19" spans="1:35" ht="10.5" customHeight="1" x14ac:dyDescent="0.15">
      <c r="A19" s="13"/>
      <c r="B19" s="16">
        <v>7</v>
      </c>
      <c r="C19" s="65" t="s">
        <v>7</v>
      </c>
      <c r="D19" s="88">
        <v>232</v>
      </c>
      <c r="E19" s="94">
        <v>129</v>
      </c>
      <c r="F19" s="94">
        <v>103</v>
      </c>
      <c r="G19" s="87">
        <v>414</v>
      </c>
      <c r="H19" s="87">
        <v>221</v>
      </c>
      <c r="I19" s="87">
        <v>193</v>
      </c>
      <c r="J19" s="87">
        <v>92</v>
      </c>
      <c r="K19" s="87">
        <v>234</v>
      </c>
      <c r="L19" s="87">
        <v>0</v>
      </c>
      <c r="M19" s="87">
        <v>12</v>
      </c>
      <c r="N19" s="87">
        <v>5</v>
      </c>
      <c r="O19" s="86">
        <v>0</v>
      </c>
      <c r="P19" s="86">
        <v>4</v>
      </c>
      <c r="Q19" s="87">
        <v>1</v>
      </c>
      <c r="R19" s="87">
        <v>47</v>
      </c>
      <c r="S19" s="87">
        <v>19</v>
      </c>
      <c r="T19" s="87">
        <v>9</v>
      </c>
      <c r="U19" s="87">
        <v>7</v>
      </c>
      <c r="V19" s="87">
        <v>2</v>
      </c>
      <c r="W19" s="87">
        <v>4</v>
      </c>
      <c r="X19" s="86">
        <v>0</v>
      </c>
      <c r="Y19" s="87">
        <v>4</v>
      </c>
      <c r="Z19" s="87">
        <v>0</v>
      </c>
      <c r="AA19" s="86">
        <v>0</v>
      </c>
      <c r="AB19" s="86">
        <v>2</v>
      </c>
      <c r="AC19" s="87">
        <v>0</v>
      </c>
      <c r="AD19" s="86">
        <v>2</v>
      </c>
      <c r="AE19" s="86">
        <v>0</v>
      </c>
      <c r="AF19" s="87">
        <v>0</v>
      </c>
      <c r="AG19" s="87">
        <v>0</v>
      </c>
      <c r="AH19" s="87">
        <v>0</v>
      </c>
      <c r="AI19" s="86">
        <v>1</v>
      </c>
    </row>
    <row r="20" spans="1:35" s="37" customFormat="1" ht="6" customHeight="1" x14ac:dyDescent="0.15">
      <c r="A20" s="18"/>
      <c r="B20" s="19"/>
      <c r="C20" s="64"/>
      <c r="D20" s="25"/>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row>
    <row r="21" spans="1:35" ht="10.5" customHeight="1" x14ac:dyDescent="0.15">
      <c r="A21" s="5" t="s">
        <v>184</v>
      </c>
    </row>
    <row r="22" spans="1:35" ht="10.5" customHeight="1" x14ac:dyDescent="0.15">
      <c r="A22" s="2" t="s">
        <v>188</v>
      </c>
    </row>
    <row r="23" spans="1:35" x14ac:dyDescent="0.15">
      <c r="A23" s="2" t="s">
        <v>187</v>
      </c>
      <c r="AB23" s="99"/>
    </row>
    <row r="24" spans="1:35" x14ac:dyDescent="0.15">
      <c r="AB24" s="99"/>
    </row>
  </sheetData>
  <mergeCells count="29">
    <mergeCell ref="Z9:Z10"/>
    <mergeCell ref="A12:C12"/>
    <mergeCell ref="AA9:AA10"/>
    <mergeCell ref="AB9:AB10"/>
    <mergeCell ref="Y7:AG7"/>
    <mergeCell ref="A8:C9"/>
    <mergeCell ref="T8:V9"/>
    <mergeCell ref="Z8:AC8"/>
    <mergeCell ref="AG8:AI9"/>
    <mergeCell ref="D9:D10"/>
    <mergeCell ref="AF9:AF10"/>
    <mergeCell ref="AC9:AC10"/>
    <mergeCell ref="AD9:AD10"/>
    <mergeCell ref="AE9:AE10"/>
    <mergeCell ref="J9:J10"/>
    <mergeCell ref="K9:K10"/>
    <mergeCell ref="L9:L10"/>
    <mergeCell ref="S9:S10"/>
    <mergeCell ref="W9:Y9"/>
    <mergeCell ref="A3:P3"/>
    <mergeCell ref="D7:F8"/>
    <mergeCell ref="P9:P10"/>
    <mergeCell ref="Q9:Q10"/>
    <mergeCell ref="R9:R10"/>
    <mergeCell ref="E9:E10"/>
    <mergeCell ref="F9:F10"/>
    <mergeCell ref="N9:N10"/>
    <mergeCell ref="O9:O10"/>
    <mergeCell ref="M9:M10"/>
  </mergeCells>
  <phoneticPr fontId="10"/>
  <pageMargins left="0.6692913385826772" right="0.6692913385826772" top="0.78740157480314965" bottom="0.86614173228346458"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2003-08-27T04:47:39Z</cp:lastPrinted>
  <dcterms:created xsi:type="dcterms:W3CDTF">1999-05-11T05:52:05Z</dcterms:created>
  <dcterms:modified xsi:type="dcterms:W3CDTF">2024-03-26T01:07:48Z</dcterms:modified>
</cp:coreProperties>
</file>