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0高塚\"/>
    </mc:Choice>
  </mc:AlternateContent>
  <xr:revisionPtr revIDLastSave="0" documentId="13_ncr:1_{0C7298D2-8B49-452C-BCB9-658E855E295B}" xr6:coauthVersionLast="47" xr6:coauthVersionMax="47" xr10:uidLastSave="{00000000-0000-0000-0000-000000000000}"/>
  <bookViews>
    <workbookView xWindow="-120" yWindow="-120" windowWidth="20730" windowHeight="11310" tabRatio="786"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'H19'!$A$1:$J$34</definedName>
    <definedName name="_xlnm.Print_Area" localSheetId="14">'H21'!$A$3:$L$32</definedName>
    <definedName name="_xlnm.Print_Area" localSheetId="13">'H22'!$A$2:$L$34</definedName>
    <definedName name="_xlnm.Print_Area" localSheetId="12">'H23'!$A$2:$L$34</definedName>
    <definedName name="_xlnm.Print_Area" localSheetId="11">'H24'!$A$4:$M$35</definedName>
    <definedName name="_xlnm.Print_Area" localSheetId="10">'H25'!$A$4:$M$35</definedName>
    <definedName name="_xlnm.Print_Area" localSheetId="9">'H26'!$A$4:$M$35</definedName>
    <definedName name="_xlnm.Print_Area" localSheetId="8">'H27'!$A$4:$M$35</definedName>
    <definedName name="_xlnm.Print_Area" localSheetId="7">'H28'!$A$5:$M$35</definedName>
    <definedName name="_xlnm.Print_Area" localSheetId="5">'H30'!$A$5:$M$34</definedName>
    <definedName name="_xlnm.Print_Area" localSheetId="4">'R01'!$A$5:$M$34</definedName>
    <definedName name="_xlnm.Print_Area" localSheetId="3">'R02'!$A$4:$M$34</definedName>
    <definedName name="_xlnm.Print_Area" localSheetId="2">'R03'!$A$4:$M$34</definedName>
    <definedName name="_xlnm.Print_Area" localSheetId="1">'R04'!$A$4:$M$34</definedName>
    <definedName name="_xlnm.Print_Area" localSheetId="0">'R05'!$A$4:$M$34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6" i="19" l="1"/>
  <c r="M25" i="19"/>
  <c r="M24" i="19"/>
  <c r="M23" i="19"/>
  <c r="M22" i="19"/>
  <c r="M21" i="19"/>
  <c r="M20" i="19"/>
  <c r="M19" i="19"/>
  <c r="M18" i="19"/>
  <c r="M17" i="19"/>
  <c r="M16" i="19"/>
  <c r="M15" i="19"/>
  <c r="M13" i="19"/>
  <c r="B13" i="8" l="1"/>
  <c r="C13" i="8"/>
  <c r="D13" i="8"/>
  <c r="E13" i="8"/>
  <c r="F13" i="8"/>
  <c r="G13" i="8"/>
  <c r="H13" i="8"/>
  <c r="I13" i="8"/>
  <c r="J13" i="8"/>
  <c r="K13" i="8"/>
  <c r="L15" i="8"/>
  <c r="L16" i="8"/>
  <c r="L17" i="8"/>
  <c r="L18" i="8"/>
  <c r="L19" i="8"/>
  <c r="L20" i="8"/>
  <c r="L21" i="8"/>
  <c r="L22" i="8"/>
  <c r="L23" i="8"/>
  <c r="L24" i="8"/>
  <c r="L25" i="8"/>
  <c r="L26" i="8"/>
  <c r="L13" i="8" l="1"/>
</calcChain>
</file>

<file path=xl/sharedStrings.xml><?xml version="1.0" encoding="utf-8"?>
<sst xmlns="http://schemas.openxmlformats.org/spreadsheetml/2006/main" count="869" uniqueCount="552">
  <si>
    <t>　中学生</t>
  </si>
  <si>
    <t>（２）　観覧人員</t>
    <phoneticPr fontId="4"/>
  </si>
  <si>
    <t>－</t>
  </si>
  <si>
    <r>
      <t>平成</t>
    </r>
    <r>
      <rPr>
        <sz val="8"/>
        <rFont val="ＭＳ 明朝"/>
        <family val="1"/>
        <charset val="128"/>
      </rPr>
      <t>10年度</t>
    </r>
    <r>
      <rPr>
        <b/>
        <sz val="9.5500000000000007"/>
        <rFont val="ＭＳ 明朝"/>
        <family val="1"/>
        <charset val="128"/>
      </rPr>
      <t/>
    </r>
  </si>
  <si>
    <r>
      <t>平成</t>
    </r>
    <r>
      <rPr>
        <sz val="8"/>
        <rFont val="ＭＳ 明朝"/>
        <family val="1"/>
        <charset val="128"/>
      </rPr>
      <t>11年度</t>
    </r>
    <r>
      <rPr>
        <b/>
        <sz val="9.5500000000000007"/>
        <rFont val="ＭＳ 明朝"/>
        <family val="1"/>
        <charset val="128"/>
      </rPr>
      <t/>
    </r>
  </si>
  <si>
    <r>
      <t>平成</t>
    </r>
    <r>
      <rPr>
        <b/>
        <sz val="8"/>
        <color indexed="8"/>
        <rFont val="ＭＳ ゴシック"/>
        <family val="3"/>
        <charset val="128"/>
      </rPr>
      <t>13年度</t>
    </r>
    <r>
      <rPr>
        <b/>
        <sz val="9.5500000000000007"/>
        <rFont val="ＭＳ 明朝"/>
        <family val="1"/>
        <charset val="128"/>
      </rPr>
      <t/>
    </r>
    <phoneticPr fontId="4"/>
  </si>
  <si>
    <r>
      <t>13年</t>
    </r>
    <r>
      <rPr>
        <sz val="8"/>
        <color indexed="8"/>
        <rFont val="ＭＳ 明朝"/>
        <family val="1"/>
        <charset val="128"/>
      </rPr>
      <t>6月</t>
    </r>
    <r>
      <rPr>
        <b/>
        <sz val="9.5500000000000007"/>
        <rFont val="ＭＳ 明朝"/>
        <family val="1"/>
        <charset val="128"/>
      </rPr>
      <t/>
    </r>
  </si>
  <si>
    <r>
      <t>13年</t>
    </r>
    <r>
      <rPr>
        <sz val="8"/>
        <color indexed="8"/>
        <rFont val="ＭＳ 明朝"/>
        <family val="1"/>
        <charset val="128"/>
      </rPr>
      <t>7月</t>
    </r>
    <r>
      <rPr>
        <b/>
        <sz val="9.5500000000000007"/>
        <rFont val="ＭＳ 明朝"/>
        <family val="1"/>
        <charset val="128"/>
      </rPr>
      <t/>
    </r>
  </si>
  <si>
    <r>
      <t>13年</t>
    </r>
    <r>
      <rPr>
        <sz val="8"/>
        <color indexed="8"/>
        <rFont val="ＭＳ 明朝"/>
        <family val="1"/>
        <charset val="128"/>
      </rPr>
      <t>8月</t>
    </r>
    <r>
      <rPr>
        <b/>
        <sz val="9.5500000000000007"/>
        <rFont val="ＭＳ 明朝"/>
        <family val="1"/>
        <charset val="128"/>
      </rPr>
      <t/>
    </r>
  </si>
  <si>
    <r>
      <t>13年</t>
    </r>
    <r>
      <rPr>
        <sz val="8"/>
        <color indexed="8"/>
        <rFont val="ＭＳ 明朝"/>
        <family val="1"/>
        <charset val="128"/>
      </rPr>
      <t>9月</t>
    </r>
    <r>
      <rPr>
        <b/>
        <sz val="9.5500000000000007"/>
        <rFont val="ＭＳ 明朝"/>
        <family val="1"/>
        <charset val="128"/>
      </rPr>
      <t/>
    </r>
  </si>
  <si>
    <r>
      <t>13年</t>
    </r>
    <r>
      <rPr>
        <sz val="8"/>
        <color indexed="8"/>
        <rFont val="ＭＳ 明朝"/>
        <family val="1"/>
        <charset val="128"/>
      </rPr>
      <t>10月</t>
    </r>
    <r>
      <rPr>
        <b/>
        <sz val="9.5500000000000007"/>
        <rFont val="ＭＳ 明朝"/>
        <family val="1"/>
        <charset val="128"/>
      </rPr>
      <t/>
    </r>
  </si>
  <si>
    <r>
      <t>13年</t>
    </r>
    <r>
      <rPr>
        <sz val="8"/>
        <color indexed="8"/>
        <rFont val="ＭＳ 明朝"/>
        <family val="1"/>
        <charset val="128"/>
      </rPr>
      <t>11月</t>
    </r>
    <r>
      <rPr>
        <b/>
        <sz val="9.5500000000000007"/>
        <rFont val="ＭＳ 明朝"/>
        <family val="1"/>
        <charset val="128"/>
      </rPr>
      <t/>
    </r>
  </si>
  <si>
    <r>
      <t>13年</t>
    </r>
    <r>
      <rPr>
        <sz val="8"/>
        <color indexed="8"/>
        <rFont val="ＭＳ 明朝"/>
        <family val="1"/>
        <charset val="128"/>
      </rPr>
      <t>12月</t>
    </r>
    <r>
      <rPr>
        <b/>
        <sz val="9.5500000000000007"/>
        <rFont val="ＭＳ 明朝"/>
        <family val="1"/>
        <charset val="128"/>
      </rPr>
      <t/>
    </r>
  </si>
  <si>
    <r>
      <t>14年</t>
    </r>
    <r>
      <rPr>
        <sz val="8"/>
        <color indexed="8"/>
        <rFont val="ＭＳ 明朝"/>
        <family val="1"/>
        <charset val="128"/>
      </rPr>
      <t>3月</t>
    </r>
    <r>
      <rPr>
        <b/>
        <sz val="9.5500000000000007"/>
        <rFont val="ＭＳ 明朝"/>
        <family val="1"/>
        <charset val="128"/>
      </rPr>
      <t/>
    </r>
  </si>
  <si>
    <t>(9)</t>
    <phoneticPr fontId="4"/>
  </si>
  <si>
    <t>年月次</t>
    <phoneticPr fontId="4"/>
  </si>
  <si>
    <t>開園日数</t>
    <phoneticPr fontId="4"/>
  </si>
  <si>
    <t>総入園人員</t>
    <phoneticPr fontId="4"/>
  </si>
  <si>
    <t>普通大人</t>
    <phoneticPr fontId="4"/>
  </si>
  <si>
    <t>団体大人</t>
    <phoneticPr fontId="4"/>
  </si>
  <si>
    <t>特別券</t>
    <phoneticPr fontId="4"/>
  </si>
  <si>
    <t>無料</t>
    <phoneticPr fontId="4"/>
  </si>
  <si>
    <t>１日平均観覧人員</t>
    <phoneticPr fontId="4"/>
  </si>
  <si>
    <t>平成9年度</t>
    <phoneticPr fontId="4"/>
  </si>
  <si>
    <t>－</t>
    <phoneticPr fontId="4"/>
  </si>
  <si>
    <t>－</t>
    <phoneticPr fontId="4"/>
  </si>
  <si>
    <r>
      <t>平成</t>
    </r>
    <r>
      <rPr>
        <sz val="8"/>
        <color indexed="8"/>
        <rFont val="ＭＳ 明朝"/>
        <family val="1"/>
        <charset val="128"/>
      </rPr>
      <t>12年度</t>
    </r>
    <r>
      <rPr>
        <b/>
        <sz val="9.5500000000000007"/>
        <rFont val="ＭＳ 明朝"/>
        <family val="1"/>
        <charset val="128"/>
      </rPr>
      <t/>
    </r>
    <phoneticPr fontId="4"/>
  </si>
  <si>
    <t>13年4月</t>
    <phoneticPr fontId="4"/>
  </si>
  <si>
    <r>
      <t>13年</t>
    </r>
    <r>
      <rPr>
        <sz val="8"/>
        <color indexed="8"/>
        <rFont val="ＭＳ 明朝"/>
        <family val="1"/>
        <charset val="128"/>
      </rPr>
      <t>5月</t>
    </r>
    <phoneticPr fontId="4"/>
  </si>
  <si>
    <t>14年1月</t>
    <phoneticPr fontId="4"/>
  </si>
  <si>
    <t>(1)</t>
    <phoneticPr fontId="4"/>
  </si>
  <si>
    <r>
      <t>14年</t>
    </r>
    <r>
      <rPr>
        <sz val="8"/>
        <color indexed="8"/>
        <rFont val="ＭＳ 明朝"/>
        <family val="1"/>
        <charset val="128"/>
      </rPr>
      <t>2月</t>
    </r>
    <phoneticPr fontId="4"/>
  </si>
  <si>
    <t>(2)</t>
    <phoneticPr fontId="4"/>
  </si>
  <si>
    <t>(6)</t>
    <phoneticPr fontId="4"/>
  </si>
  <si>
    <t>　資料：京都市動物園</t>
    <phoneticPr fontId="4"/>
  </si>
  <si>
    <t>　注）上記無料欄は，小学生及び就学前児童（団体及び個人），市内中学生団体及び写生その他学術研究のため入園した市内の学生・生徒の数を示す。（小学生及び就学前児童の個人入園者数は推定。）また，特別券欄は，優待券，招待券及び身体障害者手帳，市バス敬老乗車証提示の無料入園者も含む。</t>
    <phoneticPr fontId="4"/>
  </si>
  <si>
    <t>　　　平成１３年度団体大人の( )中は内数。（スルット関西京都１dayチケットの企画に賛同し，この企画の対象者の入園に際し団体料金での取扱いを行った人数。)</t>
    <rPh sb="3" eb="5">
      <t>ヘイセイ</t>
    </rPh>
    <rPh sb="7" eb="9">
      <t>ネンド</t>
    </rPh>
    <rPh sb="9" eb="11">
      <t>ダンタイ</t>
    </rPh>
    <rPh sb="11" eb="13">
      <t>オトナ</t>
    </rPh>
    <rPh sb="17" eb="18">
      <t>ナカ</t>
    </rPh>
    <rPh sb="19" eb="20">
      <t>ウチ</t>
    </rPh>
    <rPh sb="20" eb="21">
      <t>スウ</t>
    </rPh>
    <rPh sb="27" eb="29">
      <t>カンサイ</t>
    </rPh>
    <rPh sb="29" eb="31">
      <t>キョウト</t>
    </rPh>
    <rPh sb="40" eb="42">
      <t>キカク</t>
    </rPh>
    <rPh sb="43" eb="45">
      <t>サンドウ</t>
    </rPh>
    <rPh sb="49" eb="51">
      <t>キカク</t>
    </rPh>
    <rPh sb="52" eb="55">
      <t>タイショウシャ</t>
    </rPh>
    <rPh sb="56" eb="58">
      <t>ニュウエン</t>
    </rPh>
    <rPh sb="59" eb="60">
      <t>サイ</t>
    </rPh>
    <rPh sb="61" eb="63">
      <t>ダンタイ</t>
    </rPh>
    <rPh sb="63" eb="65">
      <t>リョウキン</t>
    </rPh>
    <phoneticPr fontId="4"/>
  </si>
  <si>
    <t>－</t>
    <phoneticPr fontId="4"/>
  </si>
  <si>
    <t>　　　平成１３年度，１４年度団体大人の( )中は内数。（スルット関西京都１dayチケットの企画に賛同し，この企画の対象者の入園に際し団体料金での取扱いを行った人数。)</t>
    <rPh sb="3" eb="5">
      <t>ヘイセイ</t>
    </rPh>
    <rPh sb="7" eb="9">
      <t>ネンド</t>
    </rPh>
    <rPh sb="14" eb="16">
      <t>ダンタイ</t>
    </rPh>
    <rPh sb="16" eb="18">
      <t>オトナ</t>
    </rPh>
    <rPh sb="22" eb="23">
      <t>ナカ</t>
    </rPh>
    <rPh sb="24" eb="25">
      <t>ウチ</t>
    </rPh>
    <rPh sb="25" eb="26">
      <t>スウ</t>
    </rPh>
    <rPh sb="32" eb="34">
      <t>カンサイ</t>
    </rPh>
    <rPh sb="34" eb="36">
      <t>キョウト</t>
    </rPh>
    <rPh sb="45" eb="47">
      <t>キカク</t>
    </rPh>
    <rPh sb="48" eb="50">
      <t>サンドウ</t>
    </rPh>
    <rPh sb="54" eb="56">
      <t>キカク</t>
    </rPh>
    <rPh sb="57" eb="60">
      <t>タイショウシャ</t>
    </rPh>
    <rPh sb="61" eb="63">
      <t>ニュウエン</t>
    </rPh>
    <rPh sb="64" eb="65">
      <t>サイ</t>
    </rPh>
    <rPh sb="66" eb="68">
      <t>ダンタイ</t>
    </rPh>
    <rPh sb="68" eb="70">
      <t>リョウキン</t>
    </rPh>
    <phoneticPr fontId="4"/>
  </si>
  <si>
    <t>　注）上記無料欄は，小学生及び就学前児童（団体及び個人），市内中学生団体及び写生その他学術研究のため入園した市内の学生・生徒の数を示す。（小学生及び就学前児童の個人入園者数は推定。）また，特別券欄は，優待券，招待券及び身体障害者手帳，市バス敬老乗車証提示の無料入園者も含む。</t>
    <phoneticPr fontId="4"/>
  </si>
  <si>
    <t>　資料：京都市動物園</t>
    <phoneticPr fontId="4"/>
  </si>
  <si>
    <t>(3)</t>
  </si>
  <si>
    <r>
      <t>15年</t>
    </r>
    <r>
      <rPr>
        <sz val="8"/>
        <color indexed="8"/>
        <rFont val="ＭＳ 明朝"/>
        <family val="1"/>
        <charset val="128"/>
      </rPr>
      <t>3月</t>
    </r>
    <r>
      <rPr>
        <b/>
        <sz val="9.5500000000000007"/>
        <rFont val="ＭＳ 明朝"/>
        <family val="1"/>
        <charset val="128"/>
      </rPr>
      <t/>
    </r>
    <phoneticPr fontId="4"/>
  </si>
  <si>
    <t>(7)</t>
  </si>
  <si>
    <r>
      <t>15年</t>
    </r>
    <r>
      <rPr>
        <sz val="8"/>
        <color indexed="8"/>
        <rFont val="ＭＳ 明朝"/>
        <family val="1"/>
        <charset val="128"/>
      </rPr>
      <t>2月</t>
    </r>
    <phoneticPr fontId="4"/>
  </si>
  <si>
    <t>(4)</t>
  </si>
  <si>
    <t>15年1月</t>
    <phoneticPr fontId="4"/>
  </si>
  <si>
    <r>
      <t>14年</t>
    </r>
    <r>
      <rPr>
        <sz val="8"/>
        <color indexed="8"/>
        <rFont val="ＭＳ 明朝"/>
        <family val="1"/>
        <charset val="128"/>
      </rPr>
      <t>12月</t>
    </r>
    <r>
      <rPr>
        <b/>
        <sz val="9.5500000000000007"/>
        <rFont val="ＭＳ 明朝"/>
        <family val="1"/>
        <charset val="128"/>
      </rPr>
      <t/>
    </r>
    <phoneticPr fontId="4"/>
  </si>
  <si>
    <r>
      <t>14年</t>
    </r>
    <r>
      <rPr>
        <sz val="8"/>
        <color indexed="8"/>
        <rFont val="ＭＳ 明朝"/>
        <family val="1"/>
        <charset val="128"/>
      </rPr>
      <t>11月</t>
    </r>
    <r>
      <rPr>
        <b/>
        <sz val="9.5500000000000007"/>
        <rFont val="ＭＳ 明朝"/>
        <family val="1"/>
        <charset val="128"/>
      </rPr>
      <t/>
    </r>
    <phoneticPr fontId="4"/>
  </si>
  <si>
    <r>
      <t>14年</t>
    </r>
    <r>
      <rPr>
        <sz val="8"/>
        <color indexed="8"/>
        <rFont val="ＭＳ 明朝"/>
        <family val="1"/>
        <charset val="128"/>
      </rPr>
      <t>10月</t>
    </r>
    <r>
      <rPr>
        <b/>
        <sz val="9.5500000000000007"/>
        <rFont val="ＭＳ 明朝"/>
        <family val="1"/>
        <charset val="128"/>
      </rPr>
      <t/>
    </r>
    <phoneticPr fontId="4"/>
  </si>
  <si>
    <r>
      <t>14年</t>
    </r>
    <r>
      <rPr>
        <sz val="8"/>
        <color indexed="8"/>
        <rFont val="ＭＳ 明朝"/>
        <family val="1"/>
        <charset val="128"/>
      </rPr>
      <t>9月</t>
    </r>
    <r>
      <rPr>
        <b/>
        <sz val="9.5500000000000007"/>
        <rFont val="ＭＳ 明朝"/>
        <family val="1"/>
        <charset val="128"/>
      </rPr>
      <t/>
    </r>
    <phoneticPr fontId="4"/>
  </si>
  <si>
    <r>
      <t>14年</t>
    </r>
    <r>
      <rPr>
        <sz val="8"/>
        <color indexed="8"/>
        <rFont val="ＭＳ 明朝"/>
        <family val="1"/>
        <charset val="128"/>
      </rPr>
      <t>8月</t>
    </r>
    <r>
      <rPr>
        <b/>
        <sz val="9.5500000000000007"/>
        <rFont val="ＭＳ 明朝"/>
        <family val="1"/>
        <charset val="128"/>
      </rPr>
      <t/>
    </r>
    <phoneticPr fontId="4"/>
  </si>
  <si>
    <r>
      <t>14年</t>
    </r>
    <r>
      <rPr>
        <sz val="8"/>
        <color indexed="8"/>
        <rFont val="ＭＳ 明朝"/>
        <family val="1"/>
        <charset val="128"/>
      </rPr>
      <t>7月</t>
    </r>
    <r>
      <rPr>
        <b/>
        <sz val="9.5500000000000007"/>
        <rFont val="ＭＳ 明朝"/>
        <family val="1"/>
        <charset val="128"/>
      </rPr>
      <t/>
    </r>
    <phoneticPr fontId="4"/>
  </si>
  <si>
    <r>
      <t>14年</t>
    </r>
    <r>
      <rPr>
        <sz val="8"/>
        <color indexed="8"/>
        <rFont val="ＭＳ 明朝"/>
        <family val="1"/>
        <charset val="128"/>
      </rPr>
      <t>6月</t>
    </r>
    <r>
      <rPr>
        <b/>
        <sz val="9.5500000000000007"/>
        <rFont val="ＭＳ 明朝"/>
        <family val="1"/>
        <charset val="128"/>
      </rPr>
      <t/>
    </r>
    <phoneticPr fontId="4"/>
  </si>
  <si>
    <r>
      <t>14年</t>
    </r>
    <r>
      <rPr>
        <sz val="8"/>
        <color indexed="8"/>
        <rFont val="ＭＳ 明朝"/>
        <family val="1"/>
        <charset val="128"/>
      </rPr>
      <t>5月</t>
    </r>
    <phoneticPr fontId="4"/>
  </si>
  <si>
    <t>14年4月</t>
    <phoneticPr fontId="4"/>
  </si>
  <si>
    <t>(14)</t>
  </si>
  <si>
    <r>
      <t>平成</t>
    </r>
    <r>
      <rPr>
        <b/>
        <sz val="8"/>
        <color indexed="8"/>
        <rFont val="ＭＳ ゴシック"/>
        <family val="3"/>
        <charset val="128"/>
      </rPr>
      <t>14年度</t>
    </r>
    <r>
      <rPr>
        <b/>
        <sz val="9.5500000000000007"/>
        <rFont val="ＭＳ 明朝"/>
        <family val="1"/>
        <charset val="128"/>
      </rPr>
      <t/>
    </r>
    <phoneticPr fontId="4"/>
  </si>
  <si>
    <t>(9)</t>
  </si>
  <si>
    <r>
      <t>平成</t>
    </r>
    <r>
      <rPr>
        <sz val="8"/>
        <color indexed="8"/>
        <rFont val="ＭＳ 明朝"/>
        <family val="1"/>
        <charset val="128"/>
      </rPr>
      <t>13年度</t>
    </r>
    <r>
      <rPr>
        <b/>
        <sz val="9.5500000000000007"/>
        <rFont val="ＭＳ 明朝"/>
        <family val="1"/>
        <charset val="128"/>
      </rPr>
      <t/>
    </r>
    <phoneticPr fontId="4"/>
  </si>
  <si>
    <r>
      <t>平成</t>
    </r>
    <r>
      <rPr>
        <sz val="8"/>
        <rFont val="ＭＳ 明朝"/>
        <family val="1"/>
        <charset val="128"/>
      </rPr>
      <t>12年度</t>
    </r>
    <r>
      <rPr>
        <b/>
        <sz val="9.5500000000000007"/>
        <rFont val="ＭＳ 明朝"/>
        <family val="1"/>
        <charset val="128"/>
      </rPr>
      <t/>
    </r>
    <phoneticPr fontId="4"/>
  </si>
  <si>
    <r>
      <t>平成</t>
    </r>
    <r>
      <rPr>
        <sz val="8"/>
        <rFont val="ＭＳ 明朝"/>
        <family val="1"/>
        <charset val="128"/>
      </rPr>
      <t>11年度</t>
    </r>
    <r>
      <rPr>
        <b/>
        <sz val="9.5500000000000007"/>
        <rFont val="ＭＳ 明朝"/>
        <family val="1"/>
        <charset val="128"/>
      </rPr>
      <t/>
    </r>
    <phoneticPr fontId="4"/>
  </si>
  <si>
    <t>平成10年度</t>
    <phoneticPr fontId="4"/>
  </si>
  <si>
    <t>１日平均観覧人員</t>
    <phoneticPr fontId="4"/>
  </si>
  <si>
    <t>無料</t>
    <phoneticPr fontId="4"/>
  </si>
  <si>
    <t>特別券</t>
    <phoneticPr fontId="4"/>
  </si>
  <si>
    <t>団体大人</t>
    <phoneticPr fontId="4"/>
  </si>
  <si>
    <t>普通大人</t>
    <phoneticPr fontId="4"/>
  </si>
  <si>
    <t>総入園人員</t>
    <phoneticPr fontId="4"/>
  </si>
  <si>
    <t>開園日数</t>
    <phoneticPr fontId="4"/>
  </si>
  <si>
    <t>年月次</t>
    <phoneticPr fontId="4"/>
  </si>
  <si>
    <t>（２）　観覧人員</t>
    <phoneticPr fontId="4"/>
  </si>
  <si>
    <t>　　　　</t>
    <phoneticPr fontId="4"/>
  </si>
  <si>
    <t>　　　・無料欄は，小学生及び就学前児童（団体及び個人），市内中学生団体及び写生その他学術研究のため入園した市内の学生・生徒の数を示す。（小学生及び就学前児童の個人入園者数は推定。）また，15年度は100周年記念事業として9月に無料開園を実施。</t>
    <rPh sb="60" eb="61">
      <t>ト</t>
    </rPh>
    <phoneticPr fontId="4"/>
  </si>
  <si>
    <t>　　　・特別券欄は，優待券，招待券及び身体障害者手帳，市バス敬老乗車証提示の無料入園者も含む。</t>
    <rPh sb="30" eb="32">
      <t>ケイロウ</t>
    </rPh>
    <rPh sb="32" eb="35">
      <t>ジョウシャショウ</t>
    </rPh>
    <rPh sb="35" eb="37">
      <t>テイジ</t>
    </rPh>
    <rPh sb="38" eb="40">
      <t>ムリョウ</t>
    </rPh>
    <rPh sb="40" eb="43">
      <t>ニュウエンシャ</t>
    </rPh>
    <rPh sb="44" eb="45">
      <t>フク</t>
    </rPh>
    <phoneticPr fontId="4"/>
  </si>
  <si>
    <t>　注）・団体大人の( )中は，内数で，地下鉄1dayフリーチケット・スルット関西京都1dayチケット・京都学生祭典の企画に賛同しこの企画の対象者の入園に際し団体料金での取扱いを行った人数。</t>
    <rPh sb="1" eb="2">
      <t>チュウ</t>
    </rPh>
    <rPh sb="4" eb="6">
      <t>ダンタイ</t>
    </rPh>
    <rPh sb="6" eb="8">
      <t>オトナ</t>
    </rPh>
    <rPh sb="12" eb="13">
      <t>ナカ</t>
    </rPh>
    <rPh sb="15" eb="16">
      <t>ウチ</t>
    </rPh>
    <rPh sb="16" eb="17">
      <t>スウ</t>
    </rPh>
    <rPh sb="19" eb="22">
      <t>チカテツ</t>
    </rPh>
    <rPh sb="38" eb="40">
      <t>カンサイ</t>
    </rPh>
    <rPh sb="40" eb="42">
      <t>キョウト</t>
    </rPh>
    <rPh sb="51" eb="53">
      <t>キョウト</t>
    </rPh>
    <rPh sb="53" eb="55">
      <t>ガクセイ</t>
    </rPh>
    <rPh sb="55" eb="57">
      <t>サイテン</t>
    </rPh>
    <rPh sb="58" eb="60">
      <t>キカク</t>
    </rPh>
    <rPh sb="61" eb="63">
      <t>サンドウ</t>
    </rPh>
    <phoneticPr fontId="4"/>
  </si>
  <si>
    <t>　資料：京都市動物園</t>
    <phoneticPr fontId="4"/>
  </si>
  <si>
    <t>（37）</t>
    <phoneticPr fontId="4"/>
  </si>
  <si>
    <r>
      <t>16年</t>
    </r>
    <r>
      <rPr>
        <sz val="8"/>
        <color indexed="8"/>
        <rFont val="ＭＳ 明朝"/>
        <family val="1"/>
        <charset val="128"/>
      </rPr>
      <t>3月</t>
    </r>
    <r>
      <rPr>
        <b/>
        <sz val="9.5500000000000007"/>
        <rFont val="ＭＳ 明朝"/>
        <family val="1"/>
        <charset val="128"/>
      </rPr>
      <t/>
    </r>
    <phoneticPr fontId="4"/>
  </si>
  <si>
    <t>（7）</t>
    <phoneticPr fontId="4"/>
  </si>
  <si>
    <r>
      <t>16年</t>
    </r>
    <r>
      <rPr>
        <sz val="8"/>
        <color indexed="8"/>
        <rFont val="ＭＳ 明朝"/>
        <family val="1"/>
        <charset val="128"/>
      </rPr>
      <t>2月</t>
    </r>
    <phoneticPr fontId="4"/>
  </si>
  <si>
    <t>（－）</t>
    <phoneticPr fontId="4"/>
  </si>
  <si>
    <t>16年1月</t>
    <phoneticPr fontId="4"/>
  </si>
  <si>
    <t>（2）</t>
    <phoneticPr fontId="4"/>
  </si>
  <si>
    <r>
      <t>15年</t>
    </r>
    <r>
      <rPr>
        <sz val="8"/>
        <color indexed="8"/>
        <rFont val="ＭＳ 明朝"/>
        <family val="1"/>
        <charset val="128"/>
      </rPr>
      <t>12月</t>
    </r>
    <r>
      <rPr>
        <b/>
        <sz val="9.5500000000000007"/>
        <rFont val="ＭＳ 明朝"/>
        <family val="1"/>
        <charset val="128"/>
      </rPr>
      <t/>
    </r>
  </si>
  <si>
    <t>（63）</t>
    <phoneticPr fontId="4"/>
  </si>
  <si>
    <r>
      <t>15年</t>
    </r>
    <r>
      <rPr>
        <sz val="8"/>
        <color indexed="8"/>
        <rFont val="ＭＳ 明朝"/>
        <family val="1"/>
        <charset val="128"/>
      </rPr>
      <t>11月</t>
    </r>
    <r>
      <rPr>
        <b/>
        <sz val="9.5500000000000007"/>
        <rFont val="ＭＳ 明朝"/>
        <family val="1"/>
        <charset val="128"/>
      </rPr>
      <t/>
    </r>
  </si>
  <si>
    <t>（102）</t>
    <phoneticPr fontId="4"/>
  </si>
  <si>
    <r>
      <t>15年</t>
    </r>
    <r>
      <rPr>
        <sz val="8"/>
        <color indexed="8"/>
        <rFont val="ＭＳ 明朝"/>
        <family val="1"/>
        <charset val="128"/>
      </rPr>
      <t>10月</t>
    </r>
    <r>
      <rPr>
        <b/>
        <sz val="9.5500000000000007"/>
        <rFont val="ＭＳ 明朝"/>
        <family val="1"/>
        <charset val="128"/>
      </rPr>
      <t/>
    </r>
  </si>
  <si>
    <r>
      <t>15年</t>
    </r>
    <r>
      <rPr>
        <sz val="8"/>
        <color indexed="8"/>
        <rFont val="ＭＳ 明朝"/>
        <family val="1"/>
        <charset val="128"/>
      </rPr>
      <t>9月</t>
    </r>
    <r>
      <rPr>
        <b/>
        <sz val="9.5500000000000007"/>
        <rFont val="ＭＳ 明朝"/>
        <family val="1"/>
        <charset val="128"/>
      </rPr>
      <t/>
    </r>
  </si>
  <si>
    <r>
      <t>15年</t>
    </r>
    <r>
      <rPr>
        <sz val="8"/>
        <color indexed="8"/>
        <rFont val="ＭＳ 明朝"/>
        <family val="1"/>
        <charset val="128"/>
      </rPr>
      <t>8月</t>
    </r>
    <r>
      <rPr>
        <b/>
        <sz val="9.5500000000000007"/>
        <rFont val="ＭＳ 明朝"/>
        <family val="1"/>
        <charset val="128"/>
      </rPr>
      <t/>
    </r>
  </si>
  <si>
    <r>
      <t>15年</t>
    </r>
    <r>
      <rPr>
        <sz val="8"/>
        <color indexed="8"/>
        <rFont val="ＭＳ 明朝"/>
        <family val="1"/>
        <charset val="128"/>
      </rPr>
      <t>7月</t>
    </r>
    <r>
      <rPr>
        <b/>
        <sz val="9.5500000000000007"/>
        <rFont val="ＭＳ 明朝"/>
        <family val="1"/>
        <charset val="128"/>
      </rPr>
      <t/>
    </r>
  </si>
  <si>
    <r>
      <t>15年</t>
    </r>
    <r>
      <rPr>
        <sz val="8"/>
        <color indexed="8"/>
        <rFont val="ＭＳ 明朝"/>
        <family val="1"/>
        <charset val="128"/>
      </rPr>
      <t>6月</t>
    </r>
    <r>
      <rPr>
        <b/>
        <sz val="9.5500000000000007"/>
        <rFont val="ＭＳ 明朝"/>
        <family val="1"/>
        <charset val="128"/>
      </rPr>
      <t/>
    </r>
  </si>
  <si>
    <r>
      <t>15年</t>
    </r>
    <r>
      <rPr>
        <sz val="8"/>
        <color indexed="8"/>
        <rFont val="ＭＳ 明朝"/>
        <family val="1"/>
        <charset val="128"/>
      </rPr>
      <t>5月</t>
    </r>
    <phoneticPr fontId="4"/>
  </si>
  <si>
    <t>15年4月</t>
    <phoneticPr fontId="4"/>
  </si>
  <si>
    <t>（248）</t>
    <phoneticPr fontId="4"/>
  </si>
  <si>
    <r>
      <t>平成</t>
    </r>
    <r>
      <rPr>
        <b/>
        <sz val="8"/>
        <color indexed="8"/>
        <rFont val="ＭＳ ゴシック"/>
        <family val="3"/>
        <charset val="128"/>
      </rPr>
      <t>15年度</t>
    </r>
    <r>
      <rPr>
        <b/>
        <sz val="9.5500000000000007"/>
        <rFont val="ＭＳ 明朝"/>
        <family val="1"/>
        <charset val="128"/>
      </rPr>
      <t/>
    </r>
    <phoneticPr fontId="4"/>
  </si>
  <si>
    <t>（14）</t>
    <phoneticPr fontId="4"/>
  </si>
  <si>
    <r>
      <t>平成</t>
    </r>
    <r>
      <rPr>
        <sz val="8"/>
        <rFont val="ＭＳ 明朝"/>
        <family val="1"/>
        <charset val="128"/>
      </rPr>
      <t>14年度</t>
    </r>
    <r>
      <rPr>
        <b/>
        <sz val="9.5500000000000007"/>
        <rFont val="ＭＳ 明朝"/>
        <family val="1"/>
        <charset val="128"/>
      </rPr>
      <t/>
    </r>
  </si>
  <si>
    <t>（9）</t>
    <phoneticPr fontId="4"/>
  </si>
  <si>
    <r>
      <t>平成</t>
    </r>
    <r>
      <rPr>
        <sz val="8"/>
        <rFont val="ＭＳ 明朝"/>
        <family val="1"/>
        <charset val="128"/>
      </rPr>
      <t>13年度</t>
    </r>
    <r>
      <rPr>
        <b/>
        <sz val="9.5500000000000007"/>
        <rFont val="ＭＳ 明朝"/>
        <family val="1"/>
        <charset val="128"/>
      </rPr>
      <t/>
    </r>
  </si>
  <si>
    <r>
      <t>平成</t>
    </r>
    <r>
      <rPr>
        <sz val="8"/>
        <rFont val="ＭＳ 明朝"/>
        <family val="1"/>
        <charset val="128"/>
      </rPr>
      <t>12年度</t>
    </r>
    <r>
      <rPr>
        <b/>
        <sz val="9.5500000000000007"/>
        <rFont val="ＭＳ 明朝"/>
        <family val="1"/>
        <charset val="128"/>
      </rPr>
      <t/>
    </r>
    <phoneticPr fontId="4"/>
  </si>
  <si>
    <t>平成11年度</t>
    <phoneticPr fontId="4"/>
  </si>
  <si>
    <t>１日平均観覧人員</t>
    <phoneticPr fontId="4"/>
  </si>
  <si>
    <t>無料</t>
    <phoneticPr fontId="4"/>
  </si>
  <si>
    <t>特別券</t>
    <phoneticPr fontId="4"/>
  </si>
  <si>
    <t>団体大人</t>
    <phoneticPr fontId="4"/>
  </si>
  <si>
    <t>普通大人</t>
    <phoneticPr fontId="4"/>
  </si>
  <si>
    <t>総入園人員</t>
    <phoneticPr fontId="4"/>
  </si>
  <si>
    <t>開園日数</t>
    <phoneticPr fontId="4"/>
  </si>
  <si>
    <t>年月次</t>
    <phoneticPr fontId="4"/>
  </si>
  <si>
    <t>（２）　観覧人員</t>
    <phoneticPr fontId="4"/>
  </si>
  <si>
    <t>３２　京都市動物園</t>
    <phoneticPr fontId="4"/>
  </si>
  <si>
    <t>　　　　（小学生及び就学前児童の個人入園者数は推定。）また，15年度は100周年記念事業として9月に無料開園を実施。</t>
    <phoneticPr fontId="4"/>
  </si>
  <si>
    <t>　　　・無料欄は，小学生及び就学前児童（団体及び個人），市内中学生団体及び写生その他学術研究のため入園した市内の学生・生徒の数を示す。</t>
    <rPh sb="60" eb="61">
      <t>ト</t>
    </rPh>
    <phoneticPr fontId="4"/>
  </si>
  <si>
    <t>　　　　対象者の入園に際し団体料金での取扱いを行った人数。</t>
    <phoneticPr fontId="4"/>
  </si>
  <si>
    <t>　注）・団体大人の( )中は，内数で，地下鉄1dayフリーチケット・スルット関西京都1dayチケット・京都学生祭典の企画に賛同しこの企画の</t>
    <rPh sb="1" eb="2">
      <t>チュウ</t>
    </rPh>
    <rPh sb="4" eb="6">
      <t>ダンタイ</t>
    </rPh>
    <rPh sb="6" eb="8">
      <t>オトナ</t>
    </rPh>
    <rPh sb="12" eb="13">
      <t>ナカ</t>
    </rPh>
    <rPh sb="15" eb="16">
      <t>ウチ</t>
    </rPh>
    <rPh sb="16" eb="17">
      <t>スウ</t>
    </rPh>
    <rPh sb="19" eb="22">
      <t>チカテツ</t>
    </rPh>
    <rPh sb="38" eb="40">
      <t>カンサイ</t>
    </rPh>
    <rPh sb="40" eb="42">
      <t>キョウト</t>
    </rPh>
    <rPh sb="51" eb="53">
      <t>キョウト</t>
    </rPh>
    <rPh sb="53" eb="55">
      <t>ガクセイ</t>
    </rPh>
    <rPh sb="55" eb="57">
      <t>サイテン</t>
    </rPh>
    <rPh sb="58" eb="60">
      <t>キカク</t>
    </rPh>
    <rPh sb="61" eb="63">
      <t>サンドウ</t>
    </rPh>
    <phoneticPr fontId="4"/>
  </si>
  <si>
    <r>
      <t>17年</t>
    </r>
    <r>
      <rPr>
        <sz val="8"/>
        <color indexed="8"/>
        <rFont val="ＭＳ 明朝"/>
        <family val="1"/>
        <charset val="128"/>
      </rPr>
      <t>3月</t>
    </r>
    <r>
      <rPr>
        <b/>
        <sz val="9.5500000000000007"/>
        <rFont val="ＭＳ 明朝"/>
        <family val="1"/>
        <charset val="128"/>
      </rPr>
      <t/>
    </r>
  </si>
  <si>
    <r>
      <t>17年</t>
    </r>
    <r>
      <rPr>
        <sz val="8"/>
        <color indexed="8"/>
        <rFont val="ＭＳ 明朝"/>
        <family val="1"/>
        <charset val="128"/>
      </rPr>
      <t>2月</t>
    </r>
    <phoneticPr fontId="4"/>
  </si>
  <si>
    <t>17年1月</t>
    <phoneticPr fontId="4"/>
  </si>
  <si>
    <r>
      <t>16年</t>
    </r>
    <r>
      <rPr>
        <sz val="8"/>
        <color indexed="8"/>
        <rFont val="ＭＳ 明朝"/>
        <family val="1"/>
        <charset val="128"/>
      </rPr>
      <t>12月</t>
    </r>
    <r>
      <rPr>
        <b/>
        <sz val="9.5500000000000007"/>
        <rFont val="ＭＳ 明朝"/>
        <family val="1"/>
        <charset val="128"/>
      </rPr>
      <t/>
    </r>
  </si>
  <si>
    <r>
      <t>16年</t>
    </r>
    <r>
      <rPr>
        <sz val="8"/>
        <color indexed="8"/>
        <rFont val="ＭＳ 明朝"/>
        <family val="1"/>
        <charset val="128"/>
      </rPr>
      <t>11月</t>
    </r>
    <r>
      <rPr>
        <b/>
        <sz val="9.5500000000000007"/>
        <rFont val="ＭＳ 明朝"/>
        <family val="1"/>
        <charset val="128"/>
      </rPr>
      <t/>
    </r>
  </si>
  <si>
    <r>
      <t>16年</t>
    </r>
    <r>
      <rPr>
        <sz val="8"/>
        <color indexed="8"/>
        <rFont val="ＭＳ 明朝"/>
        <family val="1"/>
        <charset val="128"/>
      </rPr>
      <t>10月</t>
    </r>
    <r>
      <rPr>
        <b/>
        <sz val="9.5500000000000007"/>
        <rFont val="ＭＳ 明朝"/>
        <family val="1"/>
        <charset val="128"/>
      </rPr>
      <t/>
    </r>
  </si>
  <si>
    <r>
      <t>16年</t>
    </r>
    <r>
      <rPr>
        <sz val="8"/>
        <color indexed="8"/>
        <rFont val="ＭＳ 明朝"/>
        <family val="1"/>
        <charset val="128"/>
      </rPr>
      <t>9月</t>
    </r>
    <r>
      <rPr>
        <b/>
        <sz val="9.5500000000000007"/>
        <rFont val="ＭＳ 明朝"/>
        <family val="1"/>
        <charset val="128"/>
      </rPr>
      <t/>
    </r>
  </si>
  <si>
    <r>
      <t>16年</t>
    </r>
    <r>
      <rPr>
        <sz val="8"/>
        <color indexed="8"/>
        <rFont val="ＭＳ 明朝"/>
        <family val="1"/>
        <charset val="128"/>
      </rPr>
      <t>8月</t>
    </r>
    <r>
      <rPr>
        <b/>
        <sz val="9.5500000000000007"/>
        <rFont val="ＭＳ 明朝"/>
        <family val="1"/>
        <charset val="128"/>
      </rPr>
      <t/>
    </r>
  </si>
  <si>
    <r>
      <t>16年</t>
    </r>
    <r>
      <rPr>
        <sz val="8"/>
        <color indexed="8"/>
        <rFont val="ＭＳ 明朝"/>
        <family val="1"/>
        <charset val="128"/>
      </rPr>
      <t>7月</t>
    </r>
    <r>
      <rPr>
        <b/>
        <sz val="9.5500000000000007"/>
        <rFont val="ＭＳ 明朝"/>
        <family val="1"/>
        <charset val="128"/>
      </rPr>
      <t/>
    </r>
  </si>
  <si>
    <r>
      <t>16年</t>
    </r>
    <r>
      <rPr>
        <sz val="8"/>
        <color indexed="8"/>
        <rFont val="ＭＳ 明朝"/>
        <family val="1"/>
        <charset val="128"/>
      </rPr>
      <t>6月</t>
    </r>
    <r>
      <rPr>
        <b/>
        <sz val="9.5500000000000007"/>
        <rFont val="ＭＳ 明朝"/>
        <family val="1"/>
        <charset val="128"/>
      </rPr>
      <t/>
    </r>
  </si>
  <si>
    <r>
      <t>16年</t>
    </r>
    <r>
      <rPr>
        <sz val="8"/>
        <color indexed="8"/>
        <rFont val="ＭＳ 明朝"/>
        <family val="1"/>
        <charset val="128"/>
      </rPr>
      <t>5月</t>
    </r>
    <phoneticPr fontId="4"/>
  </si>
  <si>
    <t>16年4月</t>
    <phoneticPr fontId="4"/>
  </si>
  <si>
    <r>
      <t>平成</t>
    </r>
    <r>
      <rPr>
        <b/>
        <sz val="8"/>
        <rFont val="ＭＳ ゴシック"/>
        <family val="3"/>
        <charset val="128"/>
      </rPr>
      <t>16年度</t>
    </r>
    <r>
      <rPr>
        <b/>
        <sz val="9.5500000000000007"/>
        <rFont val="ＭＳ 明朝"/>
        <family val="1"/>
        <charset val="128"/>
      </rPr>
      <t/>
    </r>
  </si>
  <si>
    <r>
      <t>平成</t>
    </r>
    <r>
      <rPr>
        <sz val="8"/>
        <rFont val="ＭＳ 明朝"/>
        <family val="1"/>
        <charset val="128"/>
      </rPr>
      <t>15年度</t>
    </r>
    <r>
      <rPr>
        <b/>
        <sz val="9.5500000000000007"/>
        <rFont val="ＭＳ 明朝"/>
        <family val="1"/>
        <charset val="128"/>
      </rPr>
      <t/>
    </r>
  </si>
  <si>
    <r>
      <t>平成</t>
    </r>
    <r>
      <rPr>
        <sz val="8"/>
        <rFont val="ＭＳ 明朝"/>
        <family val="1"/>
        <charset val="128"/>
      </rPr>
      <t>13年度</t>
    </r>
    <r>
      <rPr>
        <b/>
        <sz val="9.5500000000000007"/>
        <rFont val="ＭＳ 明朝"/>
        <family val="1"/>
        <charset val="128"/>
      </rPr>
      <t/>
    </r>
    <phoneticPr fontId="4"/>
  </si>
  <si>
    <t>平成12年度</t>
    <phoneticPr fontId="4"/>
  </si>
  <si>
    <t>３１　京都市動物園</t>
    <phoneticPr fontId="4"/>
  </si>
  <si>
    <t>　　した。</t>
    <phoneticPr fontId="4"/>
  </si>
  <si>
    <t>　　数を示す（小学生及び就学前児童の個人入園者数は推定）。また，平成１５年度は１００周年記念事業として９月に無料開園を実施</t>
    <rPh sb="2" eb="3">
      <t>カズ</t>
    </rPh>
    <rPh sb="4" eb="5">
      <t>シメ</t>
    </rPh>
    <rPh sb="32" eb="34">
      <t>ヘイセイ</t>
    </rPh>
    <rPh sb="36" eb="38">
      <t>ネンド</t>
    </rPh>
    <rPh sb="42" eb="43">
      <t>シュウ</t>
    </rPh>
    <rPh sb="43" eb="44">
      <t>ネン</t>
    </rPh>
    <rPh sb="44" eb="46">
      <t>キネン</t>
    </rPh>
    <rPh sb="46" eb="48">
      <t>ジギョウ</t>
    </rPh>
    <rPh sb="52" eb="53">
      <t>ガツ</t>
    </rPh>
    <rPh sb="54" eb="56">
      <t>ムリョウ</t>
    </rPh>
    <rPh sb="56" eb="58">
      <t>カイエン</t>
    </rPh>
    <rPh sb="59" eb="61">
      <t>ジッシ</t>
    </rPh>
    <phoneticPr fontId="4"/>
  </si>
  <si>
    <t>　　　無料欄は，小学生及び就学前児童（団体及び個人），市内中学生団体及び写生その他学術研究のため入園した市内の学生・生徒の</t>
    <rPh sb="59" eb="60">
      <t>ト</t>
    </rPh>
    <phoneticPr fontId="4"/>
  </si>
  <si>
    <t>　　　特別券欄は，優待券，招待券及び身体障害者手帳，市バス敬老乗車証等提示の無料入園者を含む。</t>
    <rPh sb="29" eb="31">
      <t>ケイロウ</t>
    </rPh>
    <rPh sb="31" eb="34">
      <t>ジョウシャショウ</t>
    </rPh>
    <rPh sb="34" eb="35">
      <t>トウ</t>
    </rPh>
    <rPh sb="35" eb="37">
      <t>テイジ</t>
    </rPh>
    <rPh sb="38" eb="40">
      <t>ムリョウ</t>
    </rPh>
    <rPh sb="40" eb="43">
      <t>ニュウエンシャ</t>
    </rPh>
    <rPh sb="44" eb="45">
      <t>フク</t>
    </rPh>
    <phoneticPr fontId="4"/>
  </si>
  <si>
    <t>　注）団体大人の( )中は内数（地下鉄1dayフリーチケットや京都学生祭典等の企画に賛同し，企画対象者の入園を団体扱いとしたもの）</t>
    <rPh sb="1" eb="2">
      <t>チュウ</t>
    </rPh>
    <rPh sb="3" eb="5">
      <t>ダンタイ</t>
    </rPh>
    <rPh sb="5" eb="7">
      <t>オトナ</t>
    </rPh>
    <rPh sb="11" eb="12">
      <t>ナカ</t>
    </rPh>
    <rPh sb="13" eb="14">
      <t>ウチ</t>
    </rPh>
    <rPh sb="14" eb="15">
      <t>スウ</t>
    </rPh>
    <rPh sb="16" eb="19">
      <t>チカテツ</t>
    </rPh>
    <rPh sb="31" eb="33">
      <t>キョウト</t>
    </rPh>
    <rPh sb="33" eb="35">
      <t>ガクセイ</t>
    </rPh>
    <rPh sb="35" eb="37">
      <t>サイテン</t>
    </rPh>
    <rPh sb="37" eb="38">
      <t>ナド</t>
    </rPh>
    <rPh sb="39" eb="41">
      <t>キカク</t>
    </rPh>
    <rPh sb="42" eb="44">
      <t>サンドウ</t>
    </rPh>
    <rPh sb="46" eb="48">
      <t>キカク</t>
    </rPh>
    <rPh sb="48" eb="51">
      <t>タイショウシャ</t>
    </rPh>
    <rPh sb="52" eb="54">
      <t>ニュウエン</t>
    </rPh>
    <rPh sb="55" eb="57">
      <t>ダンタイ</t>
    </rPh>
    <rPh sb="57" eb="58">
      <t>アツカ</t>
    </rPh>
    <phoneticPr fontId="4"/>
  </si>
  <si>
    <r>
      <t xml:space="preserve">　18年 </t>
    </r>
    <r>
      <rPr>
        <sz val="8"/>
        <color indexed="8"/>
        <rFont val="ＭＳ 明朝"/>
        <family val="1"/>
        <charset val="128"/>
      </rPr>
      <t>3月</t>
    </r>
    <r>
      <rPr>
        <b/>
        <sz val="9.5500000000000007"/>
        <rFont val="ＭＳ 明朝"/>
        <family val="1"/>
        <charset val="128"/>
      </rPr>
      <t/>
    </r>
    <phoneticPr fontId="4"/>
  </si>
  <si>
    <r>
      <t xml:space="preserve">　18年 </t>
    </r>
    <r>
      <rPr>
        <sz val="8"/>
        <color indexed="8"/>
        <rFont val="ＭＳ 明朝"/>
        <family val="1"/>
        <charset val="128"/>
      </rPr>
      <t>2月</t>
    </r>
    <phoneticPr fontId="4"/>
  </si>
  <si>
    <t>　18年 1月</t>
    <phoneticPr fontId="4"/>
  </si>
  <si>
    <r>
      <t>　17年</t>
    </r>
    <r>
      <rPr>
        <sz val="8"/>
        <color indexed="8"/>
        <rFont val="ＭＳ 明朝"/>
        <family val="1"/>
        <charset val="128"/>
      </rPr>
      <t>12月</t>
    </r>
    <r>
      <rPr>
        <b/>
        <sz val="9.5500000000000007"/>
        <rFont val="ＭＳ 明朝"/>
        <family val="1"/>
        <charset val="128"/>
      </rPr>
      <t/>
    </r>
    <phoneticPr fontId="4"/>
  </si>
  <si>
    <r>
      <t>　17年</t>
    </r>
    <r>
      <rPr>
        <sz val="8"/>
        <color indexed="8"/>
        <rFont val="ＭＳ 明朝"/>
        <family val="1"/>
        <charset val="128"/>
      </rPr>
      <t>11月</t>
    </r>
    <r>
      <rPr>
        <b/>
        <sz val="9.5500000000000007"/>
        <rFont val="ＭＳ 明朝"/>
        <family val="1"/>
        <charset val="128"/>
      </rPr>
      <t/>
    </r>
    <phoneticPr fontId="4"/>
  </si>
  <si>
    <r>
      <t>　17年</t>
    </r>
    <r>
      <rPr>
        <sz val="8"/>
        <color indexed="8"/>
        <rFont val="ＭＳ 明朝"/>
        <family val="1"/>
        <charset val="128"/>
      </rPr>
      <t>10月</t>
    </r>
    <r>
      <rPr>
        <b/>
        <sz val="9.5500000000000007"/>
        <rFont val="ＭＳ 明朝"/>
        <family val="1"/>
        <charset val="128"/>
      </rPr>
      <t/>
    </r>
    <phoneticPr fontId="4"/>
  </si>
  <si>
    <r>
      <t xml:space="preserve">　17年 </t>
    </r>
    <r>
      <rPr>
        <sz val="8"/>
        <color indexed="8"/>
        <rFont val="ＭＳ 明朝"/>
        <family val="1"/>
        <charset val="128"/>
      </rPr>
      <t>9月</t>
    </r>
    <r>
      <rPr>
        <b/>
        <sz val="9.5500000000000007"/>
        <rFont val="ＭＳ 明朝"/>
        <family val="1"/>
        <charset val="128"/>
      </rPr>
      <t/>
    </r>
    <phoneticPr fontId="4"/>
  </si>
  <si>
    <r>
      <t xml:space="preserve">　17年 </t>
    </r>
    <r>
      <rPr>
        <sz val="8"/>
        <color indexed="8"/>
        <rFont val="ＭＳ 明朝"/>
        <family val="1"/>
        <charset val="128"/>
      </rPr>
      <t>8月</t>
    </r>
    <r>
      <rPr>
        <b/>
        <sz val="9.5500000000000007"/>
        <rFont val="ＭＳ 明朝"/>
        <family val="1"/>
        <charset val="128"/>
      </rPr>
      <t/>
    </r>
    <phoneticPr fontId="4"/>
  </si>
  <si>
    <r>
      <t xml:space="preserve">　17年 </t>
    </r>
    <r>
      <rPr>
        <sz val="8"/>
        <color indexed="8"/>
        <rFont val="ＭＳ 明朝"/>
        <family val="1"/>
        <charset val="128"/>
      </rPr>
      <t>7月</t>
    </r>
    <r>
      <rPr>
        <b/>
        <sz val="9.5500000000000007"/>
        <rFont val="ＭＳ 明朝"/>
        <family val="1"/>
        <charset val="128"/>
      </rPr>
      <t/>
    </r>
    <phoneticPr fontId="4"/>
  </si>
  <si>
    <r>
      <t xml:space="preserve">　17年 </t>
    </r>
    <r>
      <rPr>
        <sz val="8"/>
        <color indexed="8"/>
        <rFont val="ＭＳ 明朝"/>
        <family val="1"/>
        <charset val="128"/>
      </rPr>
      <t>6月</t>
    </r>
    <r>
      <rPr>
        <b/>
        <sz val="9.5500000000000007"/>
        <rFont val="ＭＳ 明朝"/>
        <family val="1"/>
        <charset val="128"/>
      </rPr>
      <t/>
    </r>
    <phoneticPr fontId="4"/>
  </si>
  <si>
    <r>
      <t xml:space="preserve">　17年 </t>
    </r>
    <r>
      <rPr>
        <sz val="8"/>
        <color indexed="8"/>
        <rFont val="ＭＳ 明朝"/>
        <family val="1"/>
        <charset val="128"/>
      </rPr>
      <t>5月</t>
    </r>
    <phoneticPr fontId="4"/>
  </si>
  <si>
    <t>　17年 4月</t>
    <phoneticPr fontId="4"/>
  </si>
  <si>
    <r>
      <t>平成</t>
    </r>
    <r>
      <rPr>
        <b/>
        <sz val="8"/>
        <rFont val="ＭＳ ゴシック"/>
        <family val="3"/>
        <charset val="128"/>
      </rPr>
      <t>17年度</t>
    </r>
    <r>
      <rPr>
        <b/>
        <sz val="9.5500000000000007"/>
        <rFont val="ＭＳ 明朝"/>
        <family val="1"/>
        <charset val="128"/>
      </rPr>
      <t/>
    </r>
    <phoneticPr fontId="4"/>
  </si>
  <si>
    <r>
      <t>平成</t>
    </r>
    <r>
      <rPr>
        <sz val="8"/>
        <rFont val="ＭＳ 明朝"/>
        <family val="1"/>
        <charset val="128"/>
      </rPr>
      <t>16年度</t>
    </r>
    <r>
      <rPr>
        <b/>
        <sz val="9.5500000000000007"/>
        <rFont val="ＭＳ 明朝"/>
        <family val="1"/>
        <charset val="128"/>
      </rPr>
      <t/>
    </r>
    <phoneticPr fontId="4"/>
  </si>
  <si>
    <r>
      <t>平成</t>
    </r>
    <r>
      <rPr>
        <sz val="8"/>
        <rFont val="ＭＳ 明朝"/>
        <family val="1"/>
        <charset val="128"/>
      </rPr>
      <t>15年度</t>
    </r>
    <r>
      <rPr>
        <b/>
        <sz val="9.5500000000000007"/>
        <rFont val="ＭＳ 明朝"/>
        <family val="1"/>
        <charset val="128"/>
      </rPr>
      <t/>
    </r>
    <phoneticPr fontId="4"/>
  </si>
  <si>
    <r>
      <t>平成</t>
    </r>
    <r>
      <rPr>
        <sz val="8"/>
        <rFont val="ＭＳ 明朝"/>
        <family val="1"/>
        <charset val="128"/>
      </rPr>
      <t>14年度</t>
    </r>
    <r>
      <rPr>
        <b/>
        <sz val="9.5500000000000007"/>
        <rFont val="ＭＳ 明朝"/>
        <family val="1"/>
        <charset val="128"/>
      </rPr>
      <t/>
    </r>
    <phoneticPr fontId="4"/>
  </si>
  <si>
    <t>平成13年度</t>
    <phoneticPr fontId="4"/>
  </si>
  <si>
    <t>１日平均
観覧人員</t>
    <phoneticPr fontId="4"/>
  </si>
  <si>
    <t>１日平均
観覧人員</t>
    <phoneticPr fontId="4"/>
  </si>
  <si>
    <t>無　料</t>
    <phoneticPr fontId="4"/>
  </si>
  <si>
    <t>特 別 券</t>
    <phoneticPr fontId="4"/>
  </si>
  <si>
    <t>団　体　大　人</t>
    <phoneticPr fontId="4"/>
  </si>
  <si>
    <t>中　学　生</t>
    <phoneticPr fontId="4"/>
  </si>
  <si>
    <t>年月度</t>
    <rPh sb="2" eb="3">
      <t>ド</t>
    </rPh>
    <phoneticPr fontId="4"/>
  </si>
  <si>
    <t>（２）観覧人員</t>
    <phoneticPr fontId="4"/>
  </si>
  <si>
    <t>　本表は，京都市動物園の状況である。</t>
    <rPh sb="1" eb="2">
      <t>ホン</t>
    </rPh>
    <rPh sb="2" eb="3">
      <t>ヒョウ</t>
    </rPh>
    <rPh sb="5" eb="8">
      <t>キョウトシ</t>
    </rPh>
    <rPh sb="8" eb="11">
      <t>ドウブツエン</t>
    </rPh>
    <rPh sb="12" eb="14">
      <t>ジョウキョウ</t>
    </rPh>
    <phoneticPr fontId="4"/>
  </si>
  <si>
    <t>２０　京都市動物園</t>
    <phoneticPr fontId="4"/>
  </si>
  <si>
    <t>（Ⅰ）文化施設</t>
    <rPh sb="5" eb="6">
      <t>シ</t>
    </rPh>
    <rPh sb="6" eb="7">
      <t>セツ</t>
    </rPh>
    <phoneticPr fontId="4"/>
  </si>
  <si>
    <t>　　した。</t>
    <phoneticPr fontId="4"/>
  </si>
  <si>
    <t>　資料：京都市動物園</t>
    <phoneticPr fontId="4"/>
  </si>
  <si>
    <r>
      <t xml:space="preserve">　19年 </t>
    </r>
    <r>
      <rPr>
        <sz val="8"/>
        <color indexed="8"/>
        <rFont val="ＭＳ 明朝"/>
        <family val="1"/>
        <charset val="128"/>
      </rPr>
      <t>3月</t>
    </r>
    <r>
      <rPr>
        <b/>
        <sz val="9.5500000000000007"/>
        <rFont val="ＭＳ 明朝"/>
        <family val="1"/>
        <charset val="128"/>
      </rPr>
      <t/>
    </r>
  </si>
  <si>
    <r>
      <t xml:space="preserve">　19年 </t>
    </r>
    <r>
      <rPr>
        <sz val="8"/>
        <color indexed="8"/>
        <rFont val="ＭＳ 明朝"/>
        <family val="1"/>
        <charset val="128"/>
      </rPr>
      <t>2月</t>
    </r>
    <phoneticPr fontId="4"/>
  </si>
  <si>
    <t>　19年 1月</t>
    <phoneticPr fontId="4"/>
  </si>
  <si>
    <r>
      <t xml:space="preserve">　18年 </t>
    </r>
    <r>
      <rPr>
        <sz val="8"/>
        <color indexed="8"/>
        <rFont val="ＭＳ 明朝"/>
        <family val="1"/>
        <charset val="128"/>
      </rPr>
      <t>12月</t>
    </r>
    <r>
      <rPr>
        <b/>
        <sz val="9.5500000000000007"/>
        <rFont val="ＭＳ 明朝"/>
        <family val="1"/>
        <charset val="128"/>
      </rPr>
      <t/>
    </r>
  </si>
  <si>
    <r>
      <t xml:space="preserve">　18年 </t>
    </r>
    <r>
      <rPr>
        <sz val="8"/>
        <color indexed="8"/>
        <rFont val="ＭＳ 明朝"/>
        <family val="1"/>
        <charset val="128"/>
      </rPr>
      <t>11月</t>
    </r>
    <r>
      <rPr>
        <b/>
        <sz val="9.5500000000000007"/>
        <rFont val="ＭＳ 明朝"/>
        <family val="1"/>
        <charset val="128"/>
      </rPr>
      <t/>
    </r>
  </si>
  <si>
    <r>
      <t xml:space="preserve">　18年 </t>
    </r>
    <r>
      <rPr>
        <sz val="8"/>
        <color indexed="8"/>
        <rFont val="ＭＳ 明朝"/>
        <family val="1"/>
        <charset val="128"/>
      </rPr>
      <t>10月</t>
    </r>
    <r>
      <rPr>
        <b/>
        <sz val="9.5500000000000007"/>
        <rFont val="ＭＳ 明朝"/>
        <family val="1"/>
        <charset val="128"/>
      </rPr>
      <t/>
    </r>
  </si>
  <si>
    <r>
      <t xml:space="preserve">　18年 </t>
    </r>
    <r>
      <rPr>
        <sz val="8"/>
        <color indexed="8"/>
        <rFont val="ＭＳ 明朝"/>
        <family val="1"/>
        <charset val="128"/>
      </rPr>
      <t>9月</t>
    </r>
    <r>
      <rPr>
        <b/>
        <sz val="9.5500000000000007"/>
        <rFont val="ＭＳ 明朝"/>
        <family val="1"/>
        <charset val="128"/>
      </rPr>
      <t/>
    </r>
  </si>
  <si>
    <r>
      <t xml:space="preserve">　18年 </t>
    </r>
    <r>
      <rPr>
        <sz val="8"/>
        <color indexed="8"/>
        <rFont val="ＭＳ 明朝"/>
        <family val="1"/>
        <charset val="128"/>
      </rPr>
      <t>8月</t>
    </r>
    <r>
      <rPr>
        <b/>
        <sz val="9.5500000000000007"/>
        <rFont val="ＭＳ 明朝"/>
        <family val="1"/>
        <charset val="128"/>
      </rPr>
      <t/>
    </r>
  </si>
  <si>
    <r>
      <t xml:space="preserve">　18年 </t>
    </r>
    <r>
      <rPr>
        <sz val="8"/>
        <color indexed="8"/>
        <rFont val="ＭＳ 明朝"/>
        <family val="1"/>
        <charset val="128"/>
      </rPr>
      <t>7月</t>
    </r>
    <r>
      <rPr>
        <b/>
        <sz val="9.5500000000000007"/>
        <rFont val="ＭＳ 明朝"/>
        <family val="1"/>
        <charset val="128"/>
      </rPr>
      <t/>
    </r>
  </si>
  <si>
    <r>
      <t xml:space="preserve">　18年 </t>
    </r>
    <r>
      <rPr>
        <sz val="8"/>
        <color indexed="8"/>
        <rFont val="ＭＳ 明朝"/>
        <family val="1"/>
        <charset val="128"/>
      </rPr>
      <t>6月</t>
    </r>
    <r>
      <rPr>
        <b/>
        <sz val="9.5500000000000007"/>
        <rFont val="ＭＳ 明朝"/>
        <family val="1"/>
        <charset val="128"/>
      </rPr>
      <t/>
    </r>
  </si>
  <si>
    <r>
      <t xml:space="preserve">　18年 </t>
    </r>
    <r>
      <rPr>
        <sz val="8"/>
        <color indexed="8"/>
        <rFont val="ＭＳ 明朝"/>
        <family val="1"/>
        <charset val="128"/>
      </rPr>
      <t>5月</t>
    </r>
    <phoneticPr fontId="4"/>
  </si>
  <si>
    <t>　18年 4月</t>
    <phoneticPr fontId="4"/>
  </si>
  <si>
    <r>
      <t>平成</t>
    </r>
    <r>
      <rPr>
        <b/>
        <sz val="8"/>
        <rFont val="ＭＳ ゴシック"/>
        <family val="3"/>
        <charset val="128"/>
      </rPr>
      <t>18年度</t>
    </r>
    <r>
      <rPr>
        <b/>
        <sz val="9.5500000000000007"/>
        <rFont val="ＭＳ 明朝"/>
        <family val="1"/>
        <charset val="128"/>
      </rPr>
      <t/>
    </r>
    <phoneticPr fontId="4"/>
  </si>
  <si>
    <r>
      <t>平成</t>
    </r>
    <r>
      <rPr>
        <sz val="8"/>
        <rFont val="ＭＳ 明朝"/>
        <family val="1"/>
        <charset val="128"/>
      </rPr>
      <t>17年度</t>
    </r>
    <r>
      <rPr>
        <b/>
        <sz val="9.5500000000000007"/>
        <rFont val="ＭＳ 明朝"/>
        <family val="1"/>
        <charset val="128"/>
      </rPr>
      <t/>
    </r>
  </si>
  <si>
    <r>
      <t>平成</t>
    </r>
    <r>
      <rPr>
        <sz val="8"/>
        <rFont val="ＭＳ 明朝"/>
        <family val="1"/>
        <charset val="128"/>
      </rPr>
      <t>16年度</t>
    </r>
    <r>
      <rPr>
        <b/>
        <sz val="9.5500000000000007"/>
        <rFont val="ＭＳ 明朝"/>
        <family val="1"/>
        <charset val="128"/>
      </rPr>
      <t/>
    </r>
  </si>
  <si>
    <r>
      <t>平成</t>
    </r>
    <r>
      <rPr>
        <sz val="8"/>
        <rFont val="ＭＳ 明朝"/>
        <family val="1"/>
        <charset val="128"/>
      </rPr>
      <t>15年度</t>
    </r>
    <r>
      <rPr>
        <b/>
        <sz val="9.5500000000000007"/>
        <rFont val="ＭＳ 明朝"/>
        <family val="1"/>
        <charset val="128"/>
      </rPr>
      <t/>
    </r>
    <phoneticPr fontId="4"/>
  </si>
  <si>
    <t>平成14年度</t>
    <phoneticPr fontId="4"/>
  </si>
  <si>
    <t>１日平均
観覧人員</t>
    <phoneticPr fontId="4"/>
  </si>
  <si>
    <t>無　料</t>
    <phoneticPr fontId="4"/>
  </si>
  <si>
    <t>特 別 券</t>
    <phoneticPr fontId="4"/>
  </si>
  <si>
    <t>団　体　大　人</t>
    <phoneticPr fontId="4"/>
  </si>
  <si>
    <t>中　学　生</t>
    <phoneticPr fontId="4"/>
  </si>
  <si>
    <t>普通大人</t>
    <phoneticPr fontId="4"/>
  </si>
  <si>
    <t>総入園人員</t>
    <phoneticPr fontId="4"/>
  </si>
  <si>
    <t>開園日数</t>
    <phoneticPr fontId="4"/>
  </si>
  <si>
    <t>（２）　観　覧　人　員</t>
    <phoneticPr fontId="4"/>
  </si>
  <si>
    <t>（２）　観　覧　人　員</t>
    <phoneticPr fontId="4"/>
  </si>
  <si>
    <t>２１　京都市動物園</t>
    <phoneticPr fontId="4"/>
  </si>
  <si>
    <t>２１　京都市動物園</t>
    <phoneticPr fontId="4"/>
  </si>
  <si>
    <t>　　　を実施した。</t>
    <phoneticPr fontId="4"/>
  </si>
  <si>
    <t>　　　の数を示す（小学生及び就学前児童の個人入園者数は推定）。また，平成１５年度は１００周年記念事業として９月に無料開園</t>
    <rPh sb="4" eb="5">
      <t>スウ</t>
    </rPh>
    <rPh sb="6" eb="7">
      <t>シメ</t>
    </rPh>
    <rPh sb="34" eb="36">
      <t>ヘイセイ</t>
    </rPh>
    <rPh sb="38" eb="40">
      <t>ネンド</t>
    </rPh>
    <rPh sb="44" eb="45">
      <t>シュウ</t>
    </rPh>
    <rPh sb="45" eb="46">
      <t>ネン</t>
    </rPh>
    <rPh sb="46" eb="48">
      <t>キネン</t>
    </rPh>
    <rPh sb="48" eb="50">
      <t>ジギョウ</t>
    </rPh>
    <rPh sb="54" eb="55">
      <t>ガツ</t>
    </rPh>
    <rPh sb="56" eb="58">
      <t>ムリョウ</t>
    </rPh>
    <rPh sb="58" eb="60">
      <t>カイエン</t>
    </rPh>
    <phoneticPr fontId="4"/>
  </si>
  <si>
    <t>　　　無料欄は，小学生及び就学前児童（団体及び個人），市内中学生団体及び写生その他学術研究のため入園した市内の学生・生徒</t>
    <rPh sb="3" eb="5">
      <t>ムリョウ</t>
    </rPh>
    <rPh sb="59" eb="60">
      <t>ト</t>
    </rPh>
    <phoneticPr fontId="4"/>
  </si>
  <si>
    <t>　　　の）を表す。</t>
    <rPh sb="6" eb="7">
      <t>アラワ</t>
    </rPh>
    <phoneticPr fontId="4"/>
  </si>
  <si>
    <t>　注）団体大人の( )中は内数（地下鉄1dayフリーチケットや京都学生祭典等の企画に賛同し，企画対象者の入園を団体扱いとしたも</t>
    <rPh sb="1" eb="2">
      <t>チュウ</t>
    </rPh>
    <rPh sb="3" eb="5">
      <t>ダンタイ</t>
    </rPh>
    <rPh sb="5" eb="7">
      <t>オトナ</t>
    </rPh>
    <rPh sb="11" eb="12">
      <t>ナカ</t>
    </rPh>
    <rPh sb="13" eb="14">
      <t>ウチ</t>
    </rPh>
    <rPh sb="14" eb="15">
      <t>スウ</t>
    </rPh>
    <rPh sb="16" eb="19">
      <t>チカテツ</t>
    </rPh>
    <rPh sb="31" eb="33">
      <t>キョウト</t>
    </rPh>
    <rPh sb="33" eb="35">
      <t>ガクセイ</t>
    </rPh>
    <rPh sb="35" eb="37">
      <t>サイテン</t>
    </rPh>
    <rPh sb="37" eb="38">
      <t>ナド</t>
    </rPh>
    <rPh sb="39" eb="41">
      <t>キカク</t>
    </rPh>
    <rPh sb="42" eb="44">
      <t>サンドウ</t>
    </rPh>
    <rPh sb="46" eb="48">
      <t>キカク</t>
    </rPh>
    <rPh sb="48" eb="51">
      <t>タイショウシャ</t>
    </rPh>
    <rPh sb="52" eb="54">
      <t>ニュウエン</t>
    </rPh>
    <rPh sb="55" eb="57">
      <t>ダンタイ</t>
    </rPh>
    <rPh sb="57" eb="58">
      <t>アツカ</t>
    </rPh>
    <phoneticPr fontId="4"/>
  </si>
  <si>
    <t>　資料：京都市動物園</t>
    <phoneticPr fontId="4"/>
  </si>
  <si>
    <r>
      <t>　20年</t>
    </r>
    <r>
      <rPr>
        <sz val="8"/>
        <color indexed="8"/>
        <rFont val="ＭＳ 明朝"/>
        <family val="1"/>
        <charset val="128"/>
      </rPr>
      <t xml:space="preserve"> 3月</t>
    </r>
    <r>
      <rPr>
        <b/>
        <sz val="9.5500000000000007"/>
        <rFont val="ＭＳ 明朝"/>
        <family val="1"/>
        <charset val="128"/>
      </rPr>
      <t/>
    </r>
  </si>
  <si>
    <r>
      <t>　20年</t>
    </r>
    <r>
      <rPr>
        <sz val="8"/>
        <color indexed="8"/>
        <rFont val="ＭＳ 明朝"/>
        <family val="1"/>
        <charset val="128"/>
      </rPr>
      <t xml:space="preserve"> 2月</t>
    </r>
    <phoneticPr fontId="4"/>
  </si>
  <si>
    <t>　20年 1月</t>
  </si>
  <si>
    <r>
      <t>　19年</t>
    </r>
    <r>
      <rPr>
        <sz val="8"/>
        <color indexed="8"/>
        <rFont val="ＭＳ 明朝"/>
        <family val="1"/>
        <charset val="128"/>
      </rPr>
      <t xml:space="preserve"> 12月</t>
    </r>
    <r>
      <rPr>
        <b/>
        <sz val="9.5500000000000007"/>
        <rFont val="ＭＳ 明朝"/>
        <family val="1"/>
        <charset val="128"/>
      </rPr>
      <t/>
    </r>
  </si>
  <si>
    <r>
      <t>　19年</t>
    </r>
    <r>
      <rPr>
        <sz val="8"/>
        <color indexed="8"/>
        <rFont val="ＭＳ 明朝"/>
        <family val="1"/>
        <charset val="128"/>
      </rPr>
      <t xml:space="preserve"> 11月</t>
    </r>
    <r>
      <rPr>
        <b/>
        <sz val="9.5500000000000007"/>
        <rFont val="ＭＳ 明朝"/>
        <family val="1"/>
        <charset val="128"/>
      </rPr>
      <t/>
    </r>
  </si>
  <si>
    <r>
      <t>　19年</t>
    </r>
    <r>
      <rPr>
        <sz val="8"/>
        <color indexed="8"/>
        <rFont val="ＭＳ 明朝"/>
        <family val="1"/>
        <charset val="128"/>
      </rPr>
      <t xml:space="preserve"> 10月</t>
    </r>
    <r>
      <rPr>
        <b/>
        <sz val="9.5500000000000007"/>
        <rFont val="ＭＳ 明朝"/>
        <family val="1"/>
        <charset val="128"/>
      </rPr>
      <t/>
    </r>
  </si>
  <si>
    <r>
      <t>　19年</t>
    </r>
    <r>
      <rPr>
        <sz val="8"/>
        <color indexed="8"/>
        <rFont val="ＭＳ 明朝"/>
        <family val="1"/>
        <charset val="128"/>
      </rPr>
      <t xml:space="preserve"> 9月</t>
    </r>
    <r>
      <rPr>
        <b/>
        <sz val="9.5500000000000007"/>
        <rFont val="ＭＳ 明朝"/>
        <family val="1"/>
        <charset val="128"/>
      </rPr>
      <t/>
    </r>
  </si>
  <si>
    <r>
      <t>　19年</t>
    </r>
    <r>
      <rPr>
        <sz val="8"/>
        <color indexed="8"/>
        <rFont val="ＭＳ 明朝"/>
        <family val="1"/>
        <charset val="128"/>
      </rPr>
      <t xml:space="preserve"> 8月</t>
    </r>
    <r>
      <rPr>
        <b/>
        <sz val="9.5500000000000007"/>
        <rFont val="ＭＳ 明朝"/>
        <family val="1"/>
        <charset val="128"/>
      </rPr>
      <t/>
    </r>
  </si>
  <si>
    <r>
      <t>　19年</t>
    </r>
    <r>
      <rPr>
        <sz val="8"/>
        <color indexed="8"/>
        <rFont val="ＭＳ 明朝"/>
        <family val="1"/>
        <charset val="128"/>
      </rPr>
      <t xml:space="preserve"> 7月</t>
    </r>
    <r>
      <rPr>
        <b/>
        <sz val="9.5500000000000007"/>
        <rFont val="ＭＳ 明朝"/>
        <family val="1"/>
        <charset val="128"/>
      </rPr>
      <t/>
    </r>
  </si>
  <si>
    <r>
      <t>　19年</t>
    </r>
    <r>
      <rPr>
        <sz val="8"/>
        <color indexed="8"/>
        <rFont val="ＭＳ 明朝"/>
        <family val="1"/>
        <charset val="128"/>
      </rPr>
      <t xml:space="preserve"> 6月</t>
    </r>
    <r>
      <rPr>
        <b/>
        <sz val="9.5500000000000007"/>
        <rFont val="ＭＳ 明朝"/>
        <family val="1"/>
        <charset val="128"/>
      </rPr>
      <t/>
    </r>
  </si>
  <si>
    <r>
      <t>　19年</t>
    </r>
    <r>
      <rPr>
        <sz val="8"/>
        <color indexed="8"/>
        <rFont val="ＭＳ 明朝"/>
        <family val="1"/>
        <charset val="128"/>
      </rPr>
      <t xml:space="preserve"> 5月</t>
    </r>
    <phoneticPr fontId="4"/>
  </si>
  <si>
    <t>　19年 4月</t>
  </si>
  <si>
    <r>
      <t>平成</t>
    </r>
    <r>
      <rPr>
        <b/>
        <sz val="8"/>
        <rFont val="ＭＳ ゴシック"/>
        <family val="3"/>
        <charset val="128"/>
      </rPr>
      <t>19年度</t>
    </r>
    <r>
      <rPr>
        <b/>
        <sz val="9.5500000000000007"/>
        <rFont val="ＭＳ 明朝"/>
        <family val="1"/>
        <charset val="128"/>
      </rPr>
      <t/>
    </r>
  </si>
  <si>
    <r>
      <t>平成</t>
    </r>
    <r>
      <rPr>
        <sz val="8"/>
        <rFont val="ＭＳ 明朝"/>
        <family val="1"/>
        <charset val="128"/>
      </rPr>
      <t>18年度</t>
    </r>
    <r>
      <rPr>
        <b/>
        <sz val="9.5500000000000007"/>
        <rFont val="ＭＳ 明朝"/>
        <family val="1"/>
        <charset val="128"/>
      </rPr>
      <t/>
    </r>
  </si>
  <si>
    <r>
      <t>平成</t>
    </r>
    <r>
      <rPr>
        <sz val="8"/>
        <rFont val="ＭＳ 明朝"/>
        <family val="1"/>
        <charset val="128"/>
      </rPr>
      <t>16年度</t>
    </r>
    <phoneticPr fontId="4"/>
  </si>
  <si>
    <t>平成15年度</t>
  </si>
  <si>
    <t>１日平均
観覧人員</t>
    <phoneticPr fontId="4"/>
  </si>
  <si>
    <t>無　料</t>
    <phoneticPr fontId="4"/>
  </si>
  <si>
    <t>特 別 券</t>
    <phoneticPr fontId="4"/>
  </si>
  <si>
    <t>団　体　大　人</t>
    <phoneticPr fontId="4"/>
  </si>
  <si>
    <t>中　学　生</t>
    <phoneticPr fontId="4"/>
  </si>
  <si>
    <t>普通大人</t>
    <phoneticPr fontId="4"/>
  </si>
  <si>
    <t>総入園人員</t>
    <phoneticPr fontId="4"/>
  </si>
  <si>
    <t>開園日数
（日）</t>
    <rPh sb="6" eb="7">
      <t>ニチ</t>
    </rPh>
    <phoneticPr fontId="4"/>
  </si>
  <si>
    <t>（単位　人）</t>
    <rPh sb="1" eb="3">
      <t>タンイ</t>
    </rPh>
    <rPh sb="4" eb="5">
      <t>ニン</t>
    </rPh>
    <phoneticPr fontId="4"/>
  </si>
  <si>
    <t>（２）　観　覧　人　員</t>
    <phoneticPr fontId="4"/>
  </si>
  <si>
    <t>２１　京都市動物園</t>
    <rPh sb="3" eb="5">
      <t>キョウト</t>
    </rPh>
    <rPh sb="5" eb="6">
      <t>シ</t>
    </rPh>
    <rPh sb="6" eb="9">
      <t>ドウブツエン</t>
    </rPh>
    <phoneticPr fontId="4"/>
  </si>
  <si>
    <t>　　　の数（小学生及び就学前児童の個人入園者数は推定）を示す。</t>
    <rPh sb="28" eb="29">
      <t>シメ</t>
    </rPh>
    <phoneticPr fontId="4"/>
  </si>
  <si>
    <t>　c)  小学生及び就学前児童（団体及び個人），市内中学生団体及び写生その他学術研究のため入園した市内の学生・生徒の数,下見</t>
    <rPh sb="56" eb="57">
      <t>ト</t>
    </rPh>
    <phoneticPr fontId="4"/>
  </si>
  <si>
    <t>　b)  優待券，招待券及び身体障害者手帳，市バス敬老乗車証等提示の無料入園者を含む。</t>
    <rPh sb="25" eb="27">
      <t>ケイロウ</t>
    </rPh>
    <rPh sb="27" eb="30">
      <t>ジョウシャショウ</t>
    </rPh>
    <rPh sb="30" eb="31">
      <t>トウ</t>
    </rPh>
    <rPh sb="31" eb="33">
      <t>テイジ</t>
    </rPh>
    <rPh sb="34" eb="36">
      <t>ムリョウ</t>
    </rPh>
    <rPh sb="36" eb="39">
      <t>ニュウエンシャ</t>
    </rPh>
    <rPh sb="40" eb="41">
      <t>フク</t>
    </rPh>
    <phoneticPr fontId="4"/>
  </si>
  <si>
    <t>　a)  ( )中は内数（地下鉄1dayフリーチケットや京都学生祭典等の企画に賛同し，企画対象者の入園を団体扱いとしたもの）を表す。</t>
    <rPh sb="8" eb="9">
      <t>ナカ</t>
    </rPh>
    <rPh sb="10" eb="11">
      <t>ウチ</t>
    </rPh>
    <rPh sb="11" eb="12">
      <t>スウ</t>
    </rPh>
    <rPh sb="13" eb="16">
      <t>チカテツ</t>
    </rPh>
    <rPh sb="28" eb="30">
      <t>キョウト</t>
    </rPh>
    <rPh sb="30" eb="32">
      <t>ガクセイ</t>
    </rPh>
    <rPh sb="32" eb="34">
      <t>サイテン</t>
    </rPh>
    <rPh sb="34" eb="35">
      <t>ナド</t>
    </rPh>
    <rPh sb="36" eb="38">
      <t>キカク</t>
    </rPh>
    <rPh sb="39" eb="41">
      <t>サンドウ</t>
    </rPh>
    <rPh sb="43" eb="45">
      <t>キカク</t>
    </rPh>
    <rPh sb="45" eb="48">
      <t>タイショウシャ</t>
    </rPh>
    <rPh sb="49" eb="51">
      <t>ニュウエン</t>
    </rPh>
    <rPh sb="52" eb="54">
      <t>ダンタイ</t>
    </rPh>
    <rPh sb="54" eb="55">
      <t>アツカ</t>
    </rPh>
    <phoneticPr fontId="4"/>
  </si>
  <si>
    <t>　資料：京都市動物園</t>
    <phoneticPr fontId="4"/>
  </si>
  <si>
    <r>
      <t>　21年</t>
    </r>
    <r>
      <rPr>
        <sz val="8"/>
        <color indexed="8"/>
        <rFont val="ＭＳ 明朝"/>
        <family val="1"/>
        <charset val="128"/>
      </rPr>
      <t xml:space="preserve"> 3月</t>
    </r>
    <r>
      <rPr>
        <b/>
        <sz val="9.5500000000000007"/>
        <rFont val="ＭＳ 明朝"/>
        <family val="1"/>
        <charset val="128"/>
      </rPr>
      <t/>
    </r>
    <phoneticPr fontId="4"/>
  </si>
  <si>
    <r>
      <t>　21年</t>
    </r>
    <r>
      <rPr>
        <sz val="8"/>
        <color indexed="8"/>
        <rFont val="ＭＳ 明朝"/>
        <family val="1"/>
        <charset val="128"/>
      </rPr>
      <t xml:space="preserve"> 2月</t>
    </r>
    <phoneticPr fontId="4"/>
  </si>
  <si>
    <t>　21年 1月</t>
    <phoneticPr fontId="4"/>
  </si>
  <si>
    <r>
      <t>　20年</t>
    </r>
    <r>
      <rPr>
        <sz val="8"/>
        <color indexed="8"/>
        <rFont val="ＭＳ 明朝"/>
        <family val="1"/>
        <charset val="128"/>
      </rPr>
      <t xml:space="preserve"> 12月</t>
    </r>
    <r>
      <rPr>
        <b/>
        <sz val="9.5500000000000007"/>
        <rFont val="ＭＳ 明朝"/>
        <family val="1"/>
        <charset val="128"/>
      </rPr>
      <t/>
    </r>
    <phoneticPr fontId="4"/>
  </si>
  <si>
    <r>
      <t>　20年</t>
    </r>
    <r>
      <rPr>
        <sz val="8"/>
        <color indexed="8"/>
        <rFont val="ＭＳ 明朝"/>
        <family val="1"/>
        <charset val="128"/>
      </rPr>
      <t xml:space="preserve"> 11月</t>
    </r>
    <r>
      <rPr>
        <b/>
        <sz val="9.5500000000000007"/>
        <rFont val="ＭＳ 明朝"/>
        <family val="1"/>
        <charset val="128"/>
      </rPr>
      <t/>
    </r>
    <phoneticPr fontId="4"/>
  </si>
  <si>
    <r>
      <t>　20年</t>
    </r>
    <r>
      <rPr>
        <sz val="8"/>
        <color indexed="8"/>
        <rFont val="ＭＳ 明朝"/>
        <family val="1"/>
        <charset val="128"/>
      </rPr>
      <t xml:space="preserve"> 10月</t>
    </r>
    <r>
      <rPr>
        <b/>
        <sz val="9.5500000000000007"/>
        <rFont val="ＭＳ 明朝"/>
        <family val="1"/>
        <charset val="128"/>
      </rPr>
      <t/>
    </r>
    <phoneticPr fontId="4"/>
  </si>
  <si>
    <r>
      <t>　20年</t>
    </r>
    <r>
      <rPr>
        <sz val="8"/>
        <color indexed="8"/>
        <rFont val="ＭＳ 明朝"/>
        <family val="1"/>
        <charset val="128"/>
      </rPr>
      <t xml:space="preserve"> 9月</t>
    </r>
    <r>
      <rPr>
        <b/>
        <sz val="9.5500000000000007"/>
        <rFont val="ＭＳ 明朝"/>
        <family val="1"/>
        <charset val="128"/>
      </rPr>
      <t/>
    </r>
    <phoneticPr fontId="4"/>
  </si>
  <si>
    <r>
      <t>　20年</t>
    </r>
    <r>
      <rPr>
        <sz val="8"/>
        <color indexed="8"/>
        <rFont val="ＭＳ 明朝"/>
        <family val="1"/>
        <charset val="128"/>
      </rPr>
      <t xml:space="preserve"> 8月</t>
    </r>
    <r>
      <rPr>
        <b/>
        <sz val="9.5500000000000007"/>
        <rFont val="ＭＳ 明朝"/>
        <family val="1"/>
        <charset val="128"/>
      </rPr>
      <t/>
    </r>
    <phoneticPr fontId="4"/>
  </si>
  <si>
    <r>
      <t>　20年</t>
    </r>
    <r>
      <rPr>
        <sz val="8"/>
        <color indexed="8"/>
        <rFont val="ＭＳ 明朝"/>
        <family val="1"/>
        <charset val="128"/>
      </rPr>
      <t xml:space="preserve"> 7月</t>
    </r>
    <r>
      <rPr>
        <b/>
        <sz val="9.5500000000000007"/>
        <rFont val="ＭＳ 明朝"/>
        <family val="1"/>
        <charset val="128"/>
      </rPr>
      <t/>
    </r>
    <phoneticPr fontId="4"/>
  </si>
  <si>
    <r>
      <t>　20年</t>
    </r>
    <r>
      <rPr>
        <sz val="8"/>
        <color indexed="8"/>
        <rFont val="ＭＳ 明朝"/>
        <family val="1"/>
        <charset val="128"/>
      </rPr>
      <t xml:space="preserve"> 6月</t>
    </r>
    <r>
      <rPr>
        <b/>
        <sz val="9.5500000000000007"/>
        <rFont val="ＭＳ 明朝"/>
        <family val="1"/>
        <charset val="128"/>
      </rPr>
      <t/>
    </r>
    <phoneticPr fontId="4"/>
  </si>
  <si>
    <r>
      <t>　20年</t>
    </r>
    <r>
      <rPr>
        <sz val="8"/>
        <color indexed="8"/>
        <rFont val="ＭＳ 明朝"/>
        <family val="1"/>
        <charset val="128"/>
      </rPr>
      <t xml:space="preserve"> 5月</t>
    </r>
    <phoneticPr fontId="4"/>
  </si>
  <si>
    <t>　20年 4月</t>
    <phoneticPr fontId="4"/>
  </si>
  <si>
    <r>
      <t>平成</t>
    </r>
    <r>
      <rPr>
        <b/>
        <sz val="8"/>
        <rFont val="ＭＳ ゴシック"/>
        <family val="3"/>
        <charset val="128"/>
      </rPr>
      <t>20年度</t>
    </r>
    <r>
      <rPr>
        <b/>
        <sz val="9.5500000000000007"/>
        <rFont val="ＭＳ 明朝"/>
        <family val="1"/>
        <charset val="128"/>
      </rPr>
      <t/>
    </r>
    <phoneticPr fontId="4"/>
  </si>
  <si>
    <r>
      <t>平成</t>
    </r>
    <r>
      <rPr>
        <sz val="8"/>
        <rFont val="ＭＳ 明朝"/>
        <family val="1"/>
        <charset val="128"/>
      </rPr>
      <t>19年度</t>
    </r>
    <phoneticPr fontId="4"/>
  </si>
  <si>
    <r>
      <t>平成</t>
    </r>
    <r>
      <rPr>
        <sz val="8"/>
        <rFont val="ＭＳ 明朝"/>
        <family val="1"/>
        <charset val="128"/>
      </rPr>
      <t>19年度</t>
    </r>
    <phoneticPr fontId="4"/>
  </si>
  <si>
    <r>
      <t>平成</t>
    </r>
    <r>
      <rPr>
        <sz val="8"/>
        <rFont val="ＭＳ 明朝"/>
        <family val="1"/>
        <charset val="128"/>
      </rPr>
      <t>18年度</t>
    </r>
    <phoneticPr fontId="4"/>
  </si>
  <si>
    <r>
      <t>平成</t>
    </r>
    <r>
      <rPr>
        <sz val="8"/>
        <rFont val="ＭＳ 明朝"/>
        <family val="1"/>
        <charset val="128"/>
      </rPr>
      <t>17年度</t>
    </r>
    <phoneticPr fontId="4"/>
  </si>
  <si>
    <t>平成16年度</t>
  </si>
  <si>
    <t>２回目以降</t>
    <rPh sb="1" eb="3">
      <t>カイメ</t>
    </rPh>
    <rPh sb="3" eb="5">
      <t>イコウ</t>
    </rPh>
    <phoneticPr fontId="4"/>
  </si>
  <si>
    <t>１回目</t>
    <rPh sb="1" eb="3">
      <t>カイメ</t>
    </rPh>
    <phoneticPr fontId="4"/>
  </si>
  <si>
    <t>１日平均
観覧人員</t>
    <phoneticPr fontId="4"/>
  </si>
  <si>
    <t>無　料
c)</t>
    <phoneticPr fontId="4"/>
  </si>
  <si>
    <t>無　料
c)</t>
    <phoneticPr fontId="4"/>
  </si>
  <si>
    <t>特 別 券
b)</t>
    <phoneticPr fontId="4"/>
  </si>
  <si>
    <t>特 別 券
b)</t>
    <phoneticPr fontId="4"/>
  </si>
  <si>
    <t>団　体　大　人
a)</t>
    <phoneticPr fontId="4"/>
  </si>
  <si>
    <t>団　体　大　人
a)</t>
    <phoneticPr fontId="4"/>
  </si>
  <si>
    <t>中学生</t>
    <phoneticPr fontId="4"/>
  </si>
  <si>
    <t>中学生</t>
    <phoneticPr fontId="4"/>
  </si>
  <si>
    <t>年間パスポート</t>
    <rPh sb="0" eb="2">
      <t>ネンカン</t>
    </rPh>
    <phoneticPr fontId="4"/>
  </si>
  <si>
    <t>普通大人</t>
    <phoneticPr fontId="4"/>
  </si>
  <si>
    <t>総入園
人員</t>
    <phoneticPr fontId="4"/>
  </si>
  <si>
    <t>総入園
人員</t>
    <phoneticPr fontId="4"/>
  </si>
  <si>
    <t>年　月　度</t>
    <rPh sb="4" eb="5">
      <t>ド</t>
    </rPh>
    <phoneticPr fontId="4"/>
  </si>
  <si>
    <t>（２）　観　覧　人　員</t>
    <phoneticPr fontId="4"/>
  </si>
  <si>
    <t>２１　京都市動物園</t>
    <phoneticPr fontId="4"/>
  </si>
  <si>
    <t>　a)  ( )中は再掲（地下鉄1dayフリーチケットや京都学生祭典等の企画に賛同し，企画対象者の入園を団体扱いとしたもの）を表す。</t>
    <rPh sb="8" eb="9">
      <t>ナカ</t>
    </rPh>
    <rPh sb="10" eb="11">
      <t>サイ</t>
    </rPh>
    <rPh sb="11" eb="12">
      <t>ケイ</t>
    </rPh>
    <rPh sb="13" eb="16">
      <t>チカテツ</t>
    </rPh>
    <rPh sb="28" eb="30">
      <t>キョウト</t>
    </rPh>
    <rPh sb="30" eb="32">
      <t>ガクセイ</t>
    </rPh>
    <rPh sb="32" eb="34">
      <t>サイテン</t>
    </rPh>
    <rPh sb="34" eb="35">
      <t>ナド</t>
    </rPh>
    <rPh sb="36" eb="38">
      <t>キカク</t>
    </rPh>
    <rPh sb="39" eb="41">
      <t>サンドウ</t>
    </rPh>
    <rPh sb="43" eb="45">
      <t>キカク</t>
    </rPh>
    <rPh sb="45" eb="48">
      <t>タイショウシャ</t>
    </rPh>
    <rPh sb="49" eb="51">
      <t>ニュウエン</t>
    </rPh>
    <rPh sb="52" eb="54">
      <t>ダンタイ</t>
    </rPh>
    <rPh sb="54" eb="55">
      <t>アツカ</t>
    </rPh>
    <phoneticPr fontId="4"/>
  </si>
  <si>
    <r>
      <t>　22年</t>
    </r>
    <r>
      <rPr>
        <sz val="8"/>
        <color indexed="8"/>
        <rFont val="ＭＳ 明朝"/>
        <family val="1"/>
        <charset val="128"/>
      </rPr>
      <t xml:space="preserve"> 3月</t>
    </r>
    <r>
      <rPr>
        <b/>
        <sz val="9.5500000000000007"/>
        <rFont val="ＭＳ 明朝"/>
        <family val="1"/>
        <charset val="128"/>
      </rPr>
      <t/>
    </r>
    <phoneticPr fontId="4"/>
  </si>
  <si>
    <r>
      <t>　22年</t>
    </r>
    <r>
      <rPr>
        <sz val="8"/>
        <color indexed="8"/>
        <rFont val="ＭＳ 明朝"/>
        <family val="1"/>
        <charset val="128"/>
      </rPr>
      <t xml:space="preserve"> 2月</t>
    </r>
    <phoneticPr fontId="4"/>
  </si>
  <si>
    <t>　22年 1月</t>
    <phoneticPr fontId="4"/>
  </si>
  <si>
    <r>
      <t>　21年</t>
    </r>
    <r>
      <rPr>
        <sz val="8"/>
        <color indexed="8"/>
        <rFont val="ＭＳ 明朝"/>
        <family val="1"/>
        <charset val="128"/>
      </rPr>
      <t xml:space="preserve"> 12月</t>
    </r>
    <r>
      <rPr>
        <b/>
        <sz val="9.5500000000000007"/>
        <rFont val="ＭＳ 明朝"/>
        <family val="1"/>
        <charset val="128"/>
      </rPr>
      <t/>
    </r>
    <phoneticPr fontId="4"/>
  </si>
  <si>
    <r>
      <t>　21年</t>
    </r>
    <r>
      <rPr>
        <sz val="8"/>
        <color indexed="8"/>
        <rFont val="ＭＳ 明朝"/>
        <family val="1"/>
        <charset val="128"/>
      </rPr>
      <t xml:space="preserve"> 11月</t>
    </r>
    <r>
      <rPr>
        <b/>
        <sz val="9.5500000000000007"/>
        <rFont val="ＭＳ 明朝"/>
        <family val="1"/>
        <charset val="128"/>
      </rPr>
      <t/>
    </r>
    <phoneticPr fontId="4"/>
  </si>
  <si>
    <r>
      <t>　21年</t>
    </r>
    <r>
      <rPr>
        <sz val="8"/>
        <color indexed="8"/>
        <rFont val="ＭＳ 明朝"/>
        <family val="1"/>
        <charset val="128"/>
      </rPr>
      <t xml:space="preserve"> 10月</t>
    </r>
    <r>
      <rPr>
        <b/>
        <sz val="9.5500000000000007"/>
        <rFont val="ＭＳ 明朝"/>
        <family val="1"/>
        <charset val="128"/>
      </rPr>
      <t/>
    </r>
    <phoneticPr fontId="4"/>
  </si>
  <si>
    <r>
      <t>　21年</t>
    </r>
    <r>
      <rPr>
        <sz val="8"/>
        <color indexed="8"/>
        <rFont val="ＭＳ 明朝"/>
        <family val="1"/>
        <charset val="128"/>
      </rPr>
      <t xml:space="preserve"> 9月</t>
    </r>
    <r>
      <rPr>
        <b/>
        <sz val="9.5500000000000007"/>
        <rFont val="ＭＳ 明朝"/>
        <family val="1"/>
        <charset val="128"/>
      </rPr>
      <t/>
    </r>
    <phoneticPr fontId="4"/>
  </si>
  <si>
    <r>
      <t>　21年</t>
    </r>
    <r>
      <rPr>
        <sz val="8"/>
        <color indexed="8"/>
        <rFont val="ＭＳ 明朝"/>
        <family val="1"/>
        <charset val="128"/>
      </rPr>
      <t xml:space="preserve"> 8月</t>
    </r>
    <r>
      <rPr>
        <b/>
        <sz val="9.5500000000000007"/>
        <rFont val="ＭＳ 明朝"/>
        <family val="1"/>
        <charset val="128"/>
      </rPr>
      <t/>
    </r>
    <phoneticPr fontId="4"/>
  </si>
  <si>
    <r>
      <t>　21年</t>
    </r>
    <r>
      <rPr>
        <sz val="8"/>
        <color indexed="8"/>
        <rFont val="ＭＳ 明朝"/>
        <family val="1"/>
        <charset val="128"/>
      </rPr>
      <t xml:space="preserve"> 7月</t>
    </r>
    <r>
      <rPr>
        <b/>
        <sz val="9.5500000000000007"/>
        <rFont val="ＭＳ 明朝"/>
        <family val="1"/>
        <charset val="128"/>
      </rPr>
      <t/>
    </r>
    <phoneticPr fontId="4"/>
  </si>
  <si>
    <r>
      <t>　21年</t>
    </r>
    <r>
      <rPr>
        <sz val="8"/>
        <color indexed="8"/>
        <rFont val="ＭＳ 明朝"/>
        <family val="1"/>
        <charset val="128"/>
      </rPr>
      <t xml:space="preserve"> 6月</t>
    </r>
    <r>
      <rPr>
        <b/>
        <sz val="9.5500000000000007"/>
        <rFont val="ＭＳ 明朝"/>
        <family val="1"/>
        <charset val="128"/>
      </rPr>
      <t/>
    </r>
    <phoneticPr fontId="4"/>
  </si>
  <si>
    <r>
      <t>　21年</t>
    </r>
    <r>
      <rPr>
        <sz val="8"/>
        <color indexed="8"/>
        <rFont val="ＭＳ 明朝"/>
        <family val="1"/>
        <charset val="128"/>
      </rPr>
      <t xml:space="preserve"> 5月</t>
    </r>
    <phoneticPr fontId="4"/>
  </si>
  <si>
    <t>　21年 4月</t>
    <phoneticPr fontId="4"/>
  </si>
  <si>
    <r>
      <t>平成</t>
    </r>
    <r>
      <rPr>
        <b/>
        <sz val="8"/>
        <rFont val="ＭＳ ゴシック"/>
        <family val="3"/>
        <charset val="128"/>
      </rPr>
      <t>21年度</t>
    </r>
    <r>
      <rPr>
        <b/>
        <sz val="9.5500000000000007"/>
        <rFont val="ＭＳ 明朝"/>
        <family val="1"/>
        <charset val="128"/>
      </rPr>
      <t/>
    </r>
    <phoneticPr fontId="4"/>
  </si>
  <si>
    <r>
      <t>平成</t>
    </r>
    <r>
      <rPr>
        <sz val="8"/>
        <rFont val="ＭＳ 明朝"/>
        <family val="1"/>
        <charset val="128"/>
      </rPr>
      <t>20年度</t>
    </r>
    <phoneticPr fontId="4"/>
  </si>
  <si>
    <r>
      <t>平成</t>
    </r>
    <r>
      <rPr>
        <sz val="8"/>
        <rFont val="ＭＳ 明朝"/>
        <family val="1"/>
        <charset val="128"/>
      </rPr>
      <t>20年度</t>
    </r>
    <phoneticPr fontId="4"/>
  </si>
  <si>
    <t>平成17年度</t>
    <phoneticPr fontId="4"/>
  </si>
  <si>
    <t>１日平均
観覧人員</t>
    <phoneticPr fontId="4"/>
  </si>
  <si>
    <t>無　料
c)</t>
    <phoneticPr fontId="4"/>
  </si>
  <si>
    <t>特 別 券
b)</t>
    <phoneticPr fontId="4"/>
  </si>
  <si>
    <t>団　体　大　人
a)</t>
    <phoneticPr fontId="4"/>
  </si>
  <si>
    <t>中学生</t>
    <phoneticPr fontId="4"/>
  </si>
  <si>
    <t>普通大人</t>
    <phoneticPr fontId="4"/>
  </si>
  <si>
    <t>総入園
人員</t>
    <phoneticPr fontId="4"/>
  </si>
  <si>
    <t>（２）　観　覧　人　員</t>
    <phoneticPr fontId="4"/>
  </si>
  <si>
    <t>２１　京都市動物園</t>
    <phoneticPr fontId="4"/>
  </si>
  <si>
    <r>
      <t>　23年</t>
    </r>
    <r>
      <rPr>
        <sz val="8"/>
        <color indexed="8"/>
        <rFont val="ＭＳ 明朝"/>
        <family val="1"/>
        <charset val="128"/>
      </rPr>
      <t xml:space="preserve"> 3月</t>
    </r>
    <r>
      <rPr>
        <b/>
        <sz val="9.5500000000000007"/>
        <rFont val="ＭＳ 明朝"/>
        <family val="1"/>
        <charset val="128"/>
      </rPr>
      <t/>
    </r>
    <phoneticPr fontId="4"/>
  </si>
  <si>
    <r>
      <t>　23年</t>
    </r>
    <r>
      <rPr>
        <sz val="8"/>
        <color indexed="8"/>
        <rFont val="ＭＳ 明朝"/>
        <family val="1"/>
        <charset val="128"/>
      </rPr>
      <t xml:space="preserve"> 2月</t>
    </r>
    <phoneticPr fontId="4"/>
  </si>
  <si>
    <t>　23年 1月</t>
    <phoneticPr fontId="4"/>
  </si>
  <si>
    <r>
      <t>　22年</t>
    </r>
    <r>
      <rPr>
        <sz val="8"/>
        <color indexed="8"/>
        <rFont val="ＭＳ 明朝"/>
        <family val="1"/>
        <charset val="128"/>
      </rPr>
      <t xml:space="preserve"> 12月</t>
    </r>
    <r>
      <rPr>
        <b/>
        <sz val="9.5500000000000007"/>
        <rFont val="ＭＳ 明朝"/>
        <family val="1"/>
        <charset val="128"/>
      </rPr>
      <t/>
    </r>
    <phoneticPr fontId="4"/>
  </si>
  <si>
    <r>
      <t>　22年</t>
    </r>
    <r>
      <rPr>
        <sz val="8"/>
        <color indexed="8"/>
        <rFont val="ＭＳ 明朝"/>
        <family val="1"/>
        <charset val="128"/>
      </rPr>
      <t xml:space="preserve"> 11月</t>
    </r>
    <r>
      <rPr>
        <b/>
        <sz val="9.5500000000000007"/>
        <rFont val="ＭＳ 明朝"/>
        <family val="1"/>
        <charset val="128"/>
      </rPr>
      <t/>
    </r>
    <phoneticPr fontId="4"/>
  </si>
  <si>
    <r>
      <t>　22年</t>
    </r>
    <r>
      <rPr>
        <sz val="8"/>
        <color indexed="8"/>
        <rFont val="ＭＳ 明朝"/>
        <family val="1"/>
        <charset val="128"/>
      </rPr>
      <t xml:space="preserve"> 10月</t>
    </r>
    <r>
      <rPr>
        <b/>
        <sz val="9.5500000000000007"/>
        <rFont val="ＭＳ 明朝"/>
        <family val="1"/>
        <charset val="128"/>
      </rPr>
      <t/>
    </r>
    <phoneticPr fontId="4"/>
  </si>
  <si>
    <r>
      <t>　22年</t>
    </r>
    <r>
      <rPr>
        <sz val="8"/>
        <color indexed="8"/>
        <rFont val="ＭＳ 明朝"/>
        <family val="1"/>
        <charset val="128"/>
      </rPr>
      <t xml:space="preserve"> 9月</t>
    </r>
    <r>
      <rPr>
        <b/>
        <sz val="9.5500000000000007"/>
        <rFont val="ＭＳ 明朝"/>
        <family val="1"/>
        <charset val="128"/>
      </rPr>
      <t/>
    </r>
    <phoneticPr fontId="4"/>
  </si>
  <si>
    <r>
      <t>　22年</t>
    </r>
    <r>
      <rPr>
        <sz val="8"/>
        <color indexed="8"/>
        <rFont val="ＭＳ 明朝"/>
        <family val="1"/>
        <charset val="128"/>
      </rPr>
      <t xml:space="preserve"> 8月</t>
    </r>
    <r>
      <rPr>
        <b/>
        <sz val="9.5500000000000007"/>
        <rFont val="ＭＳ 明朝"/>
        <family val="1"/>
        <charset val="128"/>
      </rPr>
      <t/>
    </r>
    <phoneticPr fontId="4"/>
  </si>
  <si>
    <r>
      <t>　22年</t>
    </r>
    <r>
      <rPr>
        <sz val="8"/>
        <color indexed="8"/>
        <rFont val="ＭＳ 明朝"/>
        <family val="1"/>
        <charset val="128"/>
      </rPr>
      <t xml:space="preserve"> 7月</t>
    </r>
    <r>
      <rPr>
        <b/>
        <sz val="9.5500000000000007"/>
        <rFont val="ＭＳ 明朝"/>
        <family val="1"/>
        <charset val="128"/>
      </rPr>
      <t/>
    </r>
    <phoneticPr fontId="4"/>
  </si>
  <si>
    <r>
      <t>　22年</t>
    </r>
    <r>
      <rPr>
        <sz val="8"/>
        <color indexed="8"/>
        <rFont val="ＭＳ 明朝"/>
        <family val="1"/>
        <charset val="128"/>
      </rPr>
      <t xml:space="preserve"> 6月</t>
    </r>
    <r>
      <rPr>
        <b/>
        <sz val="9.5500000000000007"/>
        <rFont val="ＭＳ 明朝"/>
        <family val="1"/>
        <charset val="128"/>
      </rPr>
      <t/>
    </r>
    <phoneticPr fontId="4"/>
  </si>
  <si>
    <r>
      <t>　22年</t>
    </r>
    <r>
      <rPr>
        <sz val="8"/>
        <color indexed="8"/>
        <rFont val="ＭＳ 明朝"/>
        <family val="1"/>
        <charset val="128"/>
      </rPr>
      <t xml:space="preserve"> 5月</t>
    </r>
    <phoneticPr fontId="4"/>
  </si>
  <si>
    <t>　22年 4月</t>
    <phoneticPr fontId="4"/>
  </si>
  <si>
    <r>
      <t>平成</t>
    </r>
    <r>
      <rPr>
        <b/>
        <sz val="8"/>
        <rFont val="ＭＳ ゴシック"/>
        <family val="3"/>
        <charset val="128"/>
      </rPr>
      <t>22年度</t>
    </r>
    <r>
      <rPr>
        <b/>
        <sz val="9.5500000000000007"/>
        <rFont val="ＭＳ 明朝"/>
        <family val="1"/>
        <charset val="128"/>
      </rPr>
      <t/>
    </r>
    <phoneticPr fontId="4"/>
  </si>
  <si>
    <r>
      <t>平成</t>
    </r>
    <r>
      <rPr>
        <sz val="8"/>
        <rFont val="ＭＳ 明朝"/>
        <family val="1"/>
        <charset val="128"/>
      </rPr>
      <t>21年度</t>
    </r>
    <r>
      <rPr>
        <b/>
        <sz val="9.5500000000000007"/>
        <rFont val="ＭＳ 明朝"/>
        <family val="1"/>
        <charset val="128"/>
      </rPr>
      <t/>
    </r>
    <phoneticPr fontId="4"/>
  </si>
  <si>
    <t>平成18年度</t>
    <phoneticPr fontId="4"/>
  </si>
  <si>
    <t>　d)  小学生及び就学前児童（団体及び個人），市内中学生団体及び写生その他学術研究のため入園した市内の学生・生徒の数,下見</t>
    <rPh sb="56" eb="57">
      <t>ト</t>
    </rPh>
    <phoneticPr fontId="4"/>
  </si>
  <si>
    <t>　c)  優待券，招待券及び身体障害者手帳，市バス敬老乗車証等提示の無料入園者を含む。</t>
    <rPh sb="25" eb="27">
      <t>ケイロウ</t>
    </rPh>
    <rPh sb="27" eb="30">
      <t>ジョウシャショウ</t>
    </rPh>
    <rPh sb="30" eb="31">
      <t>トウ</t>
    </rPh>
    <rPh sb="31" eb="33">
      <t>テイジ</t>
    </rPh>
    <rPh sb="34" eb="36">
      <t>ムリョウ</t>
    </rPh>
    <rPh sb="36" eb="39">
      <t>ニュウエンシャ</t>
    </rPh>
    <rPh sb="40" eb="41">
      <t>フク</t>
    </rPh>
    <phoneticPr fontId="4"/>
  </si>
  <si>
    <t>　b)  ( )中は再掲（地下鉄1dayフリーチケットや京都学生祭典等の企画に賛同し，企画対象者の入園を団体扱いとしたもの）を表す。</t>
    <rPh sb="8" eb="9">
      <t>ナカ</t>
    </rPh>
    <rPh sb="10" eb="11">
      <t>サイ</t>
    </rPh>
    <rPh sb="11" eb="12">
      <t>ケイ</t>
    </rPh>
    <rPh sb="13" eb="16">
      <t>チカテツ</t>
    </rPh>
    <rPh sb="28" eb="30">
      <t>キョウト</t>
    </rPh>
    <rPh sb="30" eb="32">
      <t>ガクセイ</t>
    </rPh>
    <rPh sb="32" eb="34">
      <t>サイテン</t>
    </rPh>
    <rPh sb="34" eb="35">
      <t>ナド</t>
    </rPh>
    <rPh sb="36" eb="38">
      <t>キカク</t>
    </rPh>
    <rPh sb="39" eb="41">
      <t>サンドウ</t>
    </rPh>
    <rPh sb="43" eb="45">
      <t>キカク</t>
    </rPh>
    <rPh sb="45" eb="48">
      <t>タイショウシャ</t>
    </rPh>
    <rPh sb="49" eb="51">
      <t>ニュウエン</t>
    </rPh>
    <rPh sb="52" eb="54">
      <t>ダンタイ</t>
    </rPh>
    <rPh sb="54" eb="55">
      <t>アツカ</t>
    </rPh>
    <phoneticPr fontId="4"/>
  </si>
  <si>
    <t>　a)  京都市キャンパス文化パートナーズ制度に加入している大学の学生の入園者数を表す。</t>
    <rPh sb="5" eb="8">
      <t>キョウトシ</t>
    </rPh>
    <rPh sb="13" eb="15">
      <t>ブンカ</t>
    </rPh>
    <rPh sb="21" eb="23">
      <t>セイド</t>
    </rPh>
    <rPh sb="24" eb="26">
      <t>カニュウ</t>
    </rPh>
    <rPh sb="30" eb="32">
      <t>ダイガク</t>
    </rPh>
    <rPh sb="33" eb="35">
      <t>ガクセイ</t>
    </rPh>
    <rPh sb="36" eb="39">
      <t>ニュウエンシャ</t>
    </rPh>
    <rPh sb="39" eb="40">
      <t>スウ</t>
    </rPh>
    <rPh sb="41" eb="42">
      <t>アラワ</t>
    </rPh>
    <phoneticPr fontId="4"/>
  </si>
  <si>
    <r>
      <t>　24年</t>
    </r>
    <r>
      <rPr>
        <sz val="8"/>
        <color indexed="8"/>
        <rFont val="ＭＳ 明朝"/>
        <family val="1"/>
        <charset val="128"/>
      </rPr>
      <t xml:space="preserve"> 3月</t>
    </r>
    <r>
      <rPr>
        <b/>
        <sz val="9.5500000000000007"/>
        <rFont val="ＭＳ 明朝"/>
        <family val="1"/>
        <charset val="128"/>
      </rPr>
      <t/>
    </r>
    <phoneticPr fontId="4"/>
  </si>
  <si>
    <r>
      <t>　24年</t>
    </r>
    <r>
      <rPr>
        <sz val="8"/>
        <color indexed="8"/>
        <rFont val="ＭＳ 明朝"/>
        <family val="1"/>
        <charset val="128"/>
      </rPr>
      <t xml:space="preserve"> 2月</t>
    </r>
    <phoneticPr fontId="4"/>
  </si>
  <si>
    <t>　24年 1月</t>
    <phoneticPr fontId="4"/>
  </si>
  <si>
    <r>
      <t>　23年</t>
    </r>
    <r>
      <rPr>
        <sz val="8"/>
        <color indexed="8"/>
        <rFont val="ＭＳ 明朝"/>
        <family val="1"/>
        <charset val="128"/>
      </rPr>
      <t xml:space="preserve"> 12月</t>
    </r>
    <r>
      <rPr>
        <b/>
        <sz val="9.5500000000000007"/>
        <rFont val="ＭＳ 明朝"/>
        <family val="1"/>
        <charset val="128"/>
      </rPr>
      <t/>
    </r>
  </si>
  <si>
    <r>
      <t>　23年</t>
    </r>
    <r>
      <rPr>
        <sz val="8"/>
        <color indexed="8"/>
        <rFont val="ＭＳ 明朝"/>
        <family val="1"/>
        <charset val="128"/>
      </rPr>
      <t xml:space="preserve"> 11月</t>
    </r>
    <r>
      <rPr>
        <b/>
        <sz val="9.5500000000000007"/>
        <rFont val="ＭＳ 明朝"/>
        <family val="1"/>
        <charset val="128"/>
      </rPr>
      <t/>
    </r>
  </si>
  <si>
    <r>
      <t>　23年</t>
    </r>
    <r>
      <rPr>
        <sz val="8"/>
        <color indexed="8"/>
        <rFont val="ＭＳ 明朝"/>
        <family val="1"/>
        <charset val="128"/>
      </rPr>
      <t xml:space="preserve"> 10月</t>
    </r>
    <r>
      <rPr>
        <b/>
        <sz val="9.5500000000000007"/>
        <rFont val="ＭＳ 明朝"/>
        <family val="1"/>
        <charset val="128"/>
      </rPr>
      <t/>
    </r>
  </si>
  <si>
    <r>
      <t>　23年</t>
    </r>
    <r>
      <rPr>
        <sz val="8"/>
        <color indexed="8"/>
        <rFont val="ＭＳ 明朝"/>
        <family val="1"/>
        <charset val="128"/>
      </rPr>
      <t xml:space="preserve"> 9月</t>
    </r>
    <r>
      <rPr>
        <b/>
        <sz val="9.5500000000000007"/>
        <rFont val="ＭＳ 明朝"/>
        <family val="1"/>
        <charset val="128"/>
      </rPr>
      <t/>
    </r>
  </si>
  <si>
    <r>
      <t>　23年</t>
    </r>
    <r>
      <rPr>
        <sz val="8"/>
        <color indexed="8"/>
        <rFont val="ＭＳ 明朝"/>
        <family val="1"/>
        <charset val="128"/>
      </rPr>
      <t xml:space="preserve"> 8月</t>
    </r>
    <r>
      <rPr>
        <b/>
        <sz val="9.5500000000000007"/>
        <rFont val="ＭＳ 明朝"/>
        <family val="1"/>
        <charset val="128"/>
      </rPr>
      <t/>
    </r>
  </si>
  <si>
    <r>
      <t>　23年</t>
    </r>
    <r>
      <rPr>
        <sz val="8"/>
        <color indexed="8"/>
        <rFont val="ＭＳ 明朝"/>
        <family val="1"/>
        <charset val="128"/>
      </rPr>
      <t xml:space="preserve"> 7月</t>
    </r>
    <r>
      <rPr>
        <b/>
        <sz val="9.5500000000000007"/>
        <rFont val="ＭＳ 明朝"/>
        <family val="1"/>
        <charset val="128"/>
      </rPr>
      <t/>
    </r>
  </si>
  <si>
    <r>
      <t>　23年</t>
    </r>
    <r>
      <rPr>
        <sz val="8"/>
        <color indexed="8"/>
        <rFont val="ＭＳ 明朝"/>
        <family val="1"/>
        <charset val="128"/>
      </rPr>
      <t xml:space="preserve"> 6月</t>
    </r>
    <r>
      <rPr>
        <b/>
        <sz val="9.5500000000000007"/>
        <rFont val="ＭＳ 明朝"/>
        <family val="1"/>
        <charset val="128"/>
      </rPr>
      <t/>
    </r>
  </si>
  <si>
    <r>
      <t>　23年</t>
    </r>
    <r>
      <rPr>
        <sz val="8"/>
        <color indexed="8"/>
        <rFont val="ＭＳ 明朝"/>
        <family val="1"/>
        <charset val="128"/>
      </rPr>
      <t xml:space="preserve"> 5月</t>
    </r>
    <phoneticPr fontId="4"/>
  </si>
  <si>
    <t>　23年 4月</t>
    <phoneticPr fontId="4"/>
  </si>
  <si>
    <r>
      <t>平成</t>
    </r>
    <r>
      <rPr>
        <b/>
        <sz val="8"/>
        <rFont val="ＭＳ ゴシック"/>
        <family val="3"/>
        <charset val="128"/>
      </rPr>
      <t>23年度</t>
    </r>
    <r>
      <rPr>
        <b/>
        <sz val="9.5500000000000007"/>
        <rFont val="ＭＳ 明朝"/>
        <family val="1"/>
        <charset val="128"/>
      </rPr>
      <t/>
    </r>
    <phoneticPr fontId="4"/>
  </si>
  <si>
    <r>
      <t>平成</t>
    </r>
    <r>
      <rPr>
        <sz val="8"/>
        <rFont val="ＭＳ 明朝"/>
        <family val="1"/>
        <charset val="128"/>
      </rPr>
      <t>22年度</t>
    </r>
    <r>
      <rPr>
        <b/>
        <sz val="9.5500000000000007"/>
        <rFont val="ＭＳ 明朝"/>
        <family val="1"/>
        <charset val="128"/>
      </rPr>
      <t/>
    </r>
    <phoneticPr fontId="4"/>
  </si>
  <si>
    <r>
      <t>平成</t>
    </r>
    <r>
      <rPr>
        <sz val="8"/>
        <rFont val="ＭＳ 明朝"/>
        <family val="1"/>
        <charset val="128"/>
      </rPr>
      <t>21年度</t>
    </r>
    <r>
      <rPr>
        <b/>
        <sz val="9.5500000000000007"/>
        <rFont val="ＭＳ 明朝"/>
        <family val="1"/>
        <charset val="128"/>
      </rPr>
      <t/>
    </r>
    <phoneticPr fontId="4"/>
  </si>
  <si>
    <r>
      <t>平成</t>
    </r>
    <r>
      <rPr>
        <sz val="8"/>
        <rFont val="ＭＳ 明朝"/>
        <family val="1"/>
        <charset val="128"/>
      </rPr>
      <t>20年度</t>
    </r>
    <phoneticPr fontId="4"/>
  </si>
  <si>
    <t>平成19年度</t>
    <phoneticPr fontId="4"/>
  </si>
  <si>
    <t>無　料
d)</t>
    <phoneticPr fontId="4"/>
  </si>
  <si>
    <t>特別券
c)</t>
    <phoneticPr fontId="4"/>
  </si>
  <si>
    <t>団　体　大　人
b)</t>
    <phoneticPr fontId="4"/>
  </si>
  <si>
    <t>中学生</t>
    <phoneticPr fontId="4"/>
  </si>
  <si>
    <t>キャン
パス
a)</t>
    <phoneticPr fontId="4"/>
  </si>
  <si>
    <t>総入園
人員</t>
    <phoneticPr fontId="4"/>
  </si>
  <si>
    <t>２０　京都市動物園</t>
    <phoneticPr fontId="4"/>
  </si>
  <si>
    <t>　資料：京都市動物園</t>
    <phoneticPr fontId="4"/>
  </si>
  <si>
    <r>
      <t>　</t>
    </r>
    <r>
      <rPr>
        <sz val="8"/>
        <color indexed="9"/>
        <rFont val="ＭＳ 明朝"/>
        <family val="1"/>
        <charset val="128"/>
      </rPr>
      <t>25年</t>
    </r>
    <r>
      <rPr>
        <sz val="8"/>
        <color indexed="8"/>
        <rFont val="ＭＳ 明朝"/>
        <family val="1"/>
        <charset val="128"/>
      </rPr>
      <t xml:space="preserve"> 3月</t>
    </r>
    <phoneticPr fontId="4"/>
  </si>
  <si>
    <r>
      <t>　</t>
    </r>
    <r>
      <rPr>
        <sz val="8"/>
        <color indexed="9"/>
        <rFont val="ＭＳ 明朝"/>
        <family val="1"/>
        <charset val="128"/>
      </rPr>
      <t>25年</t>
    </r>
    <r>
      <rPr>
        <sz val="8"/>
        <color indexed="8"/>
        <rFont val="ＭＳ 明朝"/>
        <family val="1"/>
        <charset val="128"/>
      </rPr>
      <t xml:space="preserve"> 2月</t>
    </r>
    <phoneticPr fontId="4"/>
  </si>
  <si>
    <t>　25年 1月</t>
    <phoneticPr fontId="4"/>
  </si>
  <si>
    <r>
      <t>　24年</t>
    </r>
    <r>
      <rPr>
        <sz val="8"/>
        <color indexed="8"/>
        <rFont val="ＭＳ 明朝"/>
        <family val="1"/>
        <charset val="128"/>
      </rPr>
      <t xml:space="preserve"> 12月</t>
    </r>
    <r>
      <rPr>
        <b/>
        <sz val="9.5500000000000007"/>
        <rFont val="ＭＳ 明朝"/>
        <family val="1"/>
        <charset val="128"/>
      </rPr>
      <t/>
    </r>
    <phoneticPr fontId="13"/>
  </si>
  <si>
    <r>
      <t>　24年</t>
    </r>
    <r>
      <rPr>
        <sz val="8"/>
        <color indexed="8"/>
        <rFont val="ＭＳ 明朝"/>
        <family val="1"/>
        <charset val="128"/>
      </rPr>
      <t xml:space="preserve"> 11月</t>
    </r>
    <r>
      <rPr>
        <b/>
        <sz val="9.5500000000000007"/>
        <rFont val="ＭＳ 明朝"/>
        <family val="1"/>
        <charset val="128"/>
      </rPr>
      <t/>
    </r>
    <phoneticPr fontId="13"/>
  </si>
  <si>
    <r>
      <t>　24年</t>
    </r>
    <r>
      <rPr>
        <sz val="8"/>
        <color indexed="8"/>
        <rFont val="ＭＳ 明朝"/>
        <family val="1"/>
        <charset val="128"/>
      </rPr>
      <t xml:space="preserve"> 10月</t>
    </r>
    <r>
      <rPr>
        <b/>
        <sz val="9.5500000000000007"/>
        <rFont val="ＭＳ 明朝"/>
        <family val="1"/>
        <charset val="128"/>
      </rPr>
      <t/>
    </r>
    <phoneticPr fontId="13"/>
  </si>
  <si>
    <r>
      <t>　24年</t>
    </r>
    <r>
      <rPr>
        <sz val="8"/>
        <color indexed="8"/>
        <rFont val="ＭＳ 明朝"/>
        <family val="1"/>
        <charset val="128"/>
      </rPr>
      <t xml:space="preserve"> 9月</t>
    </r>
    <r>
      <rPr>
        <b/>
        <sz val="9.5500000000000007"/>
        <rFont val="ＭＳ 明朝"/>
        <family val="1"/>
        <charset val="128"/>
      </rPr>
      <t/>
    </r>
    <phoneticPr fontId="13"/>
  </si>
  <si>
    <r>
      <t>　24年</t>
    </r>
    <r>
      <rPr>
        <sz val="8"/>
        <color indexed="8"/>
        <rFont val="ＭＳ 明朝"/>
        <family val="1"/>
        <charset val="128"/>
      </rPr>
      <t xml:space="preserve"> 8月</t>
    </r>
    <r>
      <rPr>
        <b/>
        <sz val="9.5500000000000007"/>
        <rFont val="ＭＳ 明朝"/>
        <family val="1"/>
        <charset val="128"/>
      </rPr>
      <t/>
    </r>
    <phoneticPr fontId="13"/>
  </si>
  <si>
    <r>
      <t>　24年</t>
    </r>
    <r>
      <rPr>
        <sz val="8"/>
        <color indexed="8"/>
        <rFont val="ＭＳ 明朝"/>
        <family val="1"/>
        <charset val="128"/>
      </rPr>
      <t xml:space="preserve"> 7月</t>
    </r>
    <r>
      <rPr>
        <b/>
        <sz val="9.5500000000000007"/>
        <rFont val="ＭＳ 明朝"/>
        <family val="1"/>
        <charset val="128"/>
      </rPr>
      <t/>
    </r>
    <phoneticPr fontId="13"/>
  </si>
  <si>
    <r>
      <t>　24年</t>
    </r>
    <r>
      <rPr>
        <sz val="8"/>
        <color indexed="8"/>
        <rFont val="ＭＳ 明朝"/>
        <family val="1"/>
        <charset val="128"/>
      </rPr>
      <t xml:space="preserve"> 6月</t>
    </r>
    <r>
      <rPr>
        <b/>
        <sz val="9.5500000000000007"/>
        <rFont val="ＭＳ 明朝"/>
        <family val="1"/>
        <charset val="128"/>
      </rPr>
      <t/>
    </r>
    <phoneticPr fontId="13"/>
  </si>
  <si>
    <r>
      <t>　24年</t>
    </r>
    <r>
      <rPr>
        <sz val="8"/>
        <color indexed="8"/>
        <rFont val="ＭＳ 明朝"/>
        <family val="1"/>
        <charset val="128"/>
      </rPr>
      <t xml:space="preserve"> 5月</t>
    </r>
    <phoneticPr fontId="4"/>
  </si>
  <si>
    <t>　24年 4月</t>
    <phoneticPr fontId="4"/>
  </si>
  <si>
    <r>
      <t>平成</t>
    </r>
    <r>
      <rPr>
        <b/>
        <sz val="8"/>
        <color indexed="8"/>
        <rFont val="ＭＳ ゴシック"/>
        <family val="3"/>
        <charset val="128"/>
      </rPr>
      <t>24年度</t>
    </r>
    <r>
      <rPr>
        <b/>
        <sz val="9.5500000000000007"/>
        <rFont val="ＭＳ 明朝"/>
        <family val="1"/>
        <charset val="128"/>
      </rPr>
      <t/>
    </r>
    <phoneticPr fontId="4"/>
  </si>
  <si>
    <r>
      <t>平成</t>
    </r>
    <r>
      <rPr>
        <sz val="8"/>
        <rFont val="ＭＳ 明朝"/>
        <family val="1"/>
        <charset val="128"/>
      </rPr>
      <t>23年度</t>
    </r>
    <phoneticPr fontId="13"/>
  </si>
  <si>
    <r>
      <t>平成</t>
    </r>
    <r>
      <rPr>
        <sz val="8"/>
        <rFont val="ＭＳ 明朝"/>
        <family val="1"/>
        <charset val="128"/>
      </rPr>
      <t>22年度</t>
    </r>
    <phoneticPr fontId="13"/>
  </si>
  <si>
    <r>
      <t>平成</t>
    </r>
    <r>
      <rPr>
        <sz val="8"/>
        <rFont val="ＭＳ 明朝"/>
        <family val="1"/>
        <charset val="128"/>
      </rPr>
      <t>21年度</t>
    </r>
    <phoneticPr fontId="13"/>
  </si>
  <si>
    <t>平成20年度</t>
  </si>
  <si>
    <t>１日平均
観覧人員</t>
    <phoneticPr fontId="4"/>
  </si>
  <si>
    <t>無　料
d)</t>
    <phoneticPr fontId="4"/>
  </si>
  <si>
    <t>特別券
c)</t>
    <phoneticPr fontId="4"/>
  </si>
  <si>
    <t>団　体　大　人
b)</t>
    <phoneticPr fontId="4"/>
  </si>
  <si>
    <t>中学生</t>
    <phoneticPr fontId="4"/>
  </si>
  <si>
    <t>キャン
パス
a)</t>
    <phoneticPr fontId="4"/>
  </si>
  <si>
    <t>普通大人</t>
    <phoneticPr fontId="4"/>
  </si>
  <si>
    <t>総入園
人員</t>
    <phoneticPr fontId="4"/>
  </si>
  <si>
    <t>（２）　観　覧　人　員</t>
    <phoneticPr fontId="4"/>
  </si>
  <si>
    <t>２０　京都市動物園</t>
    <phoneticPr fontId="4"/>
  </si>
  <si>
    <t>（２）　観　覧　人　員</t>
    <phoneticPr fontId="4"/>
  </si>
  <si>
    <t>総入園
人員</t>
    <phoneticPr fontId="4"/>
  </si>
  <si>
    <t>普通大人</t>
    <phoneticPr fontId="4"/>
  </si>
  <si>
    <t>キャン
パス
a)</t>
    <phoneticPr fontId="4"/>
  </si>
  <si>
    <t>中学生</t>
    <phoneticPr fontId="4"/>
  </si>
  <si>
    <t>団　体　大　人
b)</t>
    <phoneticPr fontId="4"/>
  </si>
  <si>
    <t>特別券
c)</t>
    <phoneticPr fontId="4"/>
  </si>
  <si>
    <t>無　料
d)</t>
    <phoneticPr fontId="4"/>
  </si>
  <si>
    <t>１日平均
観覧人員</t>
    <phoneticPr fontId="4"/>
  </si>
  <si>
    <t>平成21年度</t>
  </si>
  <si>
    <r>
      <t>平成</t>
    </r>
    <r>
      <rPr>
        <sz val="8"/>
        <rFont val="ＭＳ 明朝"/>
        <family val="1"/>
        <charset val="128"/>
      </rPr>
      <t>24年度</t>
    </r>
    <phoneticPr fontId="13"/>
  </si>
  <si>
    <r>
      <t>平成</t>
    </r>
    <r>
      <rPr>
        <b/>
        <sz val="8"/>
        <rFont val="ＭＳ ゴシック"/>
        <family val="3"/>
        <charset val="128"/>
      </rPr>
      <t>25年度</t>
    </r>
    <r>
      <rPr>
        <b/>
        <sz val="9.5500000000000007"/>
        <rFont val="ＭＳ 明朝"/>
        <family val="1"/>
        <charset val="128"/>
      </rPr>
      <t/>
    </r>
    <phoneticPr fontId="4"/>
  </si>
  <si>
    <t>　25年 4月</t>
    <rPh sb="3" eb="4">
      <t>ネン</t>
    </rPh>
    <rPh sb="6" eb="7">
      <t>ガツ</t>
    </rPh>
    <phoneticPr fontId="4"/>
  </si>
  <si>
    <r>
      <t>　25年</t>
    </r>
    <r>
      <rPr>
        <sz val="8"/>
        <rFont val="ＭＳ 明朝"/>
        <family val="1"/>
        <charset val="128"/>
      </rPr>
      <t xml:space="preserve"> 5月</t>
    </r>
    <rPh sb="3" eb="4">
      <t>ネン</t>
    </rPh>
    <rPh sb="6" eb="7">
      <t>ガツ</t>
    </rPh>
    <phoneticPr fontId="4"/>
  </si>
  <si>
    <r>
      <t>　25年</t>
    </r>
    <r>
      <rPr>
        <sz val="8"/>
        <rFont val="ＭＳ 明朝"/>
        <family val="1"/>
        <charset val="128"/>
      </rPr>
      <t xml:space="preserve"> 6月</t>
    </r>
    <rPh sb="3" eb="4">
      <t>ネン</t>
    </rPh>
    <rPh sb="6" eb="7">
      <t>ガツ</t>
    </rPh>
    <phoneticPr fontId="4"/>
  </si>
  <si>
    <r>
      <t>　25年</t>
    </r>
    <r>
      <rPr>
        <sz val="8"/>
        <rFont val="ＭＳ 明朝"/>
        <family val="1"/>
        <charset val="128"/>
      </rPr>
      <t xml:space="preserve"> 7月</t>
    </r>
    <rPh sb="3" eb="4">
      <t>ネン</t>
    </rPh>
    <rPh sb="6" eb="7">
      <t>ガツ</t>
    </rPh>
    <phoneticPr fontId="4"/>
  </si>
  <si>
    <r>
      <t>　25年</t>
    </r>
    <r>
      <rPr>
        <sz val="8"/>
        <rFont val="ＭＳ 明朝"/>
        <family val="1"/>
        <charset val="128"/>
      </rPr>
      <t xml:space="preserve"> 8月</t>
    </r>
    <rPh sb="3" eb="4">
      <t>ネン</t>
    </rPh>
    <rPh sb="6" eb="7">
      <t>ガツ</t>
    </rPh>
    <phoneticPr fontId="4"/>
  </si>
  <si>
    <r>
      <t>　25年</t>
    </r>
    <r>
      <rPr>
        <sz val="8"/>
        <rFont val="ＭＳ 明朝"/>
        <family val="1"/>
        <charset val="128"/>
      </rPr>
      <t xml:space="preserve"> 9月</t>
    </r>
    <rPh sb="3" eb="4">
      <t>ネン</t>
    </rPh>
    <rPh sb="6" eb="7">
      <t>ガツ</t>
    </rPh>
    <phoneticPr fontId="4"/>
  </si>
  <si>
    <r>
      <t>　25年</t>
    </r>
    <r>
      <rPr>
        <sz val="8"/>
        <rFont val="ＭＳ 明朝"/>
        <family val="1"/>
        <charset val="128"/>
      </rPr>
      <t xml:space="preserve"> 10月</t>
    </r>
    <rPh sb="3" eb="4">
      <t>ネン</t>
    </rPh>
    <rPh sb="7" eb="8">
      <t>ガツ</t>
    </rPh>
    <phoneticPr fontId="4"/>
  </si>
  <si>
    <r>
      <t>　25年</t>
    </r>
    <r>
      <rPr>
        <sz val="8"/>
        <rFont val="ＭＳ 明朝"/>
        <family val="1"/>
        <charset val="128"/>
      </rPr>
      <t xml:space="preserve"> 11月</t>
    </r>
    <rPh sb="3" eb="4">
      <t>ネン</t>
    </rPh>
    <rPh sb="7" eb="8">
      <t>ガツ</t>
    </rPh>
    <phoneticPr fontId="4"/>
  </si>
  <si>
    <r>
      <t>　25年</t>
    </r>
    <r>
      <rPr>
        <sz val="8"/>
        <rFont val="ＭＳ 明朝"/>
        <family val="1"/>
        <charset val="128"/>
      </rPr>
      <t xml:space="preserve"> 12月</t>
    </r>
    <rPh sb="3" eb="4">
      <t>ネン</t>
    </rPh>
    <rPh sb="7" eb="8">
      <t>ガツ</t>
    </rPh>
    <phoneticPr fontId="4"/>
  </si>
  <si>
    <t>　26年 1月</t>
    <rPh sb="3" eb="4">
      <t>ネン</t>
    </rPh>
    <rPh sb="6" eb="7">
      <t>ガツ</t>
    </rPh>
    <phoneticPr fontId="4"/>
  </si>
  <si>
    <r>
      <t>　26年</t>
    </r>
    <r>
      <rPr>
        <sz val="8"/>
        <rFont val="ＭＳ 明朝"/>
        <family val="1"/>
        <charset val="128"/>
      </rPr>
      <t xml:space="preserve"> 2月</t>
    </r>
    <rPh sb="3" eb="4">
      <t>ネン</t>
    </rPh>
    <rPh sb="6" eb="7">
      <t>ガツ</t>
    </rPh>
    <phoneticPr fontId="4"/>
  </si>
  <si>
    <r>
      <t>　26年</t>
    </r>
    <r>
      <rPr>
        <sz val="8"/>
        <rFont val="ＭＳ 明朝"/>
        <family val="1"/>
        <charset val="128"/>
      </rPr>
      <t xml:space="preserve"> 3月</t>
    </r>
    <r>
      <rPr>
        <b/>
        <sz val="9.5500000000000007"/>
        <rFont val="ＭＳ 明朝"/>
        <family val="1"/>
        <charset val="128"/>
      </rPr>
      <t/>
    </r>
    <rPh sb="3" eb="4">
      <t>ネン</t>
    </rPh>
    <rPh sb="6" eb="7">
      <t>ガツ</t>
    </rPh>
    <phoneticPr fontId="4"/>
  </si>
  <si>
    <t>　資料：京都市動物園</t>
    <phoneticPr fontId="4"/>
  </si>
  <si>
    <t>２０　京都市動物園</t>
    <phoneticPr fontId="4"/>
  </si>
  <si>
    <t>平成22年度</t>
    <phoneticPr fontId="21"/>
  </si>
  <si>
    <r>
      <t>平成</t>
    </r>
    <r>
      <rPr>
        <sz val="8"/>
        <color indexed="8"/>
        <rFont val="ＭＳ 明朝"/>
        <family val="1"/>
        <charset val="128"/>
      </rPr>
      <t>23年度</t>
    </r>
    <phoneticPr fontId="13"/>
  </si>
  <si>
    <r>
      <t>平成</t>
    </r>
    <r>
      <rPr>
        <sz val="8"/>
        <color indexed="8"/>
        <rFont val="ＭＳ 明朝"/>
        <family val="1"/>
        <charset val="128"/>
      </rPr>
      <t>24年度</t>
    </r>
    <phoneticPr fontId="13"/>
  </si>
  <si>
    <r>
      <t>平成</t>
    </r>
    <r>
      <rPr>
        <sz val="8"/>
        <color indexed="8"/>
        <rFont val="ＭＳ 明朝"/>
        <family val="1"/>
        <charset val="128"/>
      </rPr>
      <t>25年度</t>
    </r>
    <phoneticPr fontId="13"/>
  </si>
  <si>
    <r>
      <t>平成</t>
    </r>
    <r>
      <rPr>
        <b/>
        <sz val="8"/>
        <color indexed="8"/>
        <rFont val="ＭＳ ゴシック"/>
        <family val="3"/>
        <charset val="128"/>
      </rPr>
      <t>26年度</t>
    </r>
    <phoneticPr fontId="4"/>
  </si>
  <si>
    <t>　26年 4月</t>
    <rPh sb="3" eb="4">
      <t>ネン</t>
    </rPh>
    <rPh sb="6" eb="7">
      <t>ガツ</t>
    </rPh>
    <phoneticPr fontId="4"/>
  </si>
  <si>
    <r>
      <t>　26年</t>
    </r>
    <r>
      <rPr>
        <sz val="8"/>
        <rFont val="ＭＳ 明朝"/>
        <family val="1"/>
        <charset val="128"/>
      </rPr>
      <t xml:space="preserve"> 5月</t>
    </r>
    <rPh sb="3" eb="4">
      <t>ネン</t>
    </rPh>
    <rPh sb="6" eb="7">
      <t>ガツ</t>
    </rPh>
    <phoneticPr fontId="4"/>
  </si>
  <si>
    <r>
      <t>　26年</t>
    </r>
    <r>
      <rPr>
        <sz val="8"/>
        <rFont val="ＭＳ 明朝"/>
        <family val="1"/>
        <charset val="128"/>
      </rPr>
      <t xml:space="preserve"> 6月</t>
    </r>
    <rPh sb="3" eb="4">
      <t>ネン</t>
    </rPh>
    <rPh sb="6" eb="7">
      <t>ガツ</t>
    </rPh>
    <phoneticPr fontId="4"/>
  </si>
  <si>
    <r>
      <t>　26年</t>
    </r>
    <r>
      <rPr>
        <sz val="8"/>
        <rFont val="ＭＳ 明朝"/>
        <family val="1"/>
        <charset val="128"/>
      </rPr>
      <t xml:space="preserve"> 7月</t>
    </r>
    <rPh sb="3" eb="4">
      <t>ネン</t>
    </rPh>
    <rPh sb="6" eb="7">
      <t>ガツ</t>
    </rPh>
    <phoneticPr fontId="4"/>
  </si>
  <si>
    <r>
      <t>　26年</t>
    </r>
    <r>
      <rPr>
        <sz val="8"/>
        <rFont val="ＭＳ 明朝"/>
        <family val="1"/>
        <charset val="128"/>
      </rPr>
      <t xml:space="preserve"> 8月</t>
    </r>
    <rPh sb="3" eb="4">
      <t>ネン</t>
    </rPh>
    <rPh sb="6" eb="7">
      <t>ガツ</t>
    </rPh>
    <phoneticPr fontId="4"/>
  </si>
  <si>
    <r>
      <t>　26年</t>
    </r>
    <r>
      <rPr>
        <sz val="8"/>
        <rFont val="ＭＳ 明朝"/>
        <family val="1"/>
        <charset val="128"/>
      </rPr>
      <t xml:space="preserve"> 9月</t>
    </r>
    <rPh sb="3" eb="4">
      <t>ネン</t>
    </rPh>
    <rPh sb="6" eb="7">
      <t>ガツ</t>
    </rPh>
    <phoneticPr fontId="4"/>
  </si>
  <si>
    <r>
      <t>　26年</t>
    </r>
    <r>
      <rPr>
        <sz val="8"/>
        <rFont val="ＭＳ 明朝"/>
        <family val="1"/>
        <charset val="128"/>
      </rPr>
      <t xml:space="preserve"> 10月</t>
    </r>
    <rPh sb="3" eb="4">
      <t>ネン</t>
    </rPh>
    <rPh sb="7" eb="8">
      <t>ガツ</t>
    </rPh>
    <phoneticPr fontId="4"/>
  </si>
  <si>
    <r>
      <t>　26年</t>
    </r>
    <r>
      <rPr>
        <sz val="8"/>
        <rFont val="ＭＳ 明朝"/>
        <family val="1"/>
        <charset val="128"/>
      </rPr>
      <t xml:space="preserve"> 11月</t>
    </r>
    <rPh sb="3" eb="4">
      <t>ネン</t>
    </rPh>
    <rPh sb="7" eb="8">
      <t>ガツ</t>
    </rPh>
    <phoneticPr fontId="4"/>
  </si>
  <si>
    <r>
      <t>　26年</t>
    </r>
    <r>
      <rPr>
        <sz val="8"/>
        <rFont val="ＭＳ 明朝"/>
        <family val="1"/>
        <charset val="128"/>
      </rPr>
      <t xml:space="preserve"> 12月</t>
    </r>
    <rPh sb="3" eb="4">
      <t>ネン</t>
    </rPh>
    <rPh sb="7" eb="8">
      <t>ガツ</t>
    </rPh>
    <phoneticPr fontId="4"/>
  </si>
  <si>
    <t>　27年 1月</t>
    <rPh sb="3" eb="4">
      <t>ネン</t>
    </rPh>
    <rPh sb="6" eb="7">
      <t>ガツ</t>
    </rPh>
    <phoneticPr fontId="4"/>
  </si>
  <si>
    <r>
      <t>　27年</t>
    </r>
    <r>
      <rPr>
        <sz val="8"/>
        <rFont val="ＭＳ 明朝"/>
        <family val="1"/>
        <charset val="128"/>
      </rPr>
      <t xml:space="preserve"> 2月</t>
    </r>
    <rPh sb="3" eb="4">
      <t>ネン</t>
    </rPh>
    <rPh sb="6" eb="7">
      <t>ガツ</t>
    </rPh>
    <phoneticPr fontId="4"/>
  </si>
  <si>
    <r>
      <t>　27年</t>
    </r>
    <r>
      <rPr>
        <sz val="8"/>
        <rFont val="ＭＳ 明朝"/>
        <family val="1"/>
        <charset val="128"/>
      </rPr>
      <t xml:space="preserve"> 3月</t>
    </r>
    <r>
      <rPr>
        <b/>
        <sz val="9.5500000000000007"/>
        <rFont val="ＭＳ 明朝"/>
        <family val="1"/>
        <charset val="128"/>
      </rPr>
      <t/>
    </r>
    <rPh sb="3" eb="4">
      <t>ネン</t>
    </rPh>
    <rPh sb="6" eb="7">
      <t>ガツ</t>
    </rPh>
    <phoneticPr fontId="4"/>
  </si>
  <si>
    <t>平成23年度</t>
    <phoneticPr fontId="21"/>
  </si>
  <si>
    <r>
      <t>平成</t>
    </r>
    <r>
      <rPr>
        <sz val="8"/>
        <color indexed="8"/>
        <rFont val="ＭＳ 明朝"/>
        <family val="1"/>
        <charset val="128"/>
      </rPr>
      <t>24年度</t>
    </r>
    <phoneticPr fontId="13"/>
  </si>
  <si>
    <r>
      <t>平成</t>
    </r>
    <r>
      <rPr>
        <sz val="8"/>
        <color indexed="8"/>
        <rFont val="ＭＳ 明朝"/>
        <family val="1"/>
        <charset val="128"/>
      </rPr>
      <t>25年度</t>
    </r>
    <r>
      <rPr>
        <b/>
        <sz val="9.5500000000000007"/>
        <rFont val="ＭＳ 明朝"/>
        <family val="1"/>
        <charset val="128"/>
      </rPr>
      <t/>
    </r>
  </si>
  <si>
    <r>
      <t>平成</t>
    </r>
    <r>
      <rPr>
        <sz val="8"/>
        <color indexed="8"/>
        <rFont val="ＭＳ 明朝"/>
        <family val="1"/>
        <charset val="128"/>
      </rPr>
      <t>26年度</t>
    </r>
    <r>
      <rPr>
        <b/>
        <sz val="9.5500000000000007"/>
        <rFont val="ＭＳ 明朝"/>
        <family val="1"/>
        <charset val="128"/>
      </rPr>
      <t/>
    </r>
  </si>
  <si>
    <r>
      <t>平成</t>
    </r>
    <r>
      <rPr>
        <b/>
        <sz val="8"/>
        <color indexed="8"/>
        <rFont val="ＭＳ ゴシック"/>
        <family val="3"/>
        <charset val="128"/>
      </rPr>
      <t>27年度</t>
    </r>
    <phoneticPr fontId="4"/>
  </si>
  <si>
    <t>　27年 4月</t>
    <rPh sb="3" eb="4">
      <t>ネン</t>
    </rPh>
    <rPh sb="6" eb="7">
      <t>ガツ</t>
    </rPh>
    <phoneticPr fontId="4"/>
  </si>
  <si>
    <t>　28年 1月</t>
    <rPh sb="3" eb="4">
      <t>ネン</t>
    </rPh>
    <rPh sb="6" eb="7">
      <t>ガツ</t>
    </rPh>
    <phoneticPr fontId="4"/>
  </si>
  <si>
    <t>　資料：京都市動物園</t>
    <phoneticPr fontId="4"/>
  </si>
  <si>
    <t>（２）　観　覧　人　員</t>
    <phoneticPr fontId="4"/>
  </si>
  <si>
    <t>総入園
人員</t>
    <phoneticPr fontId="4"/>
  </si>
  <si>
    <t>普通大人</t>
    <phoneticPr fontId="4"/>
  </si>
  <si>
    <t>キャン
パス
a)</t>
    <phoneticPr fontId="4"/>
  </si>
  <si>
    <t>中学生</t>
    <phoneticPr fontId="4"/>
  </si>
  <si>
    <t>団　体　大　人
b)</t>
    <phoneticPr fontId="4"/>
  </si>
  <si>
    <t>特別券
c)</t>
    <phoneticPr fontId="4"/>
  </si>
  <si>
    <t>無　料
d)</t>
    <phoneticPr fontId="4"/>
  </si>
  <si>
    <t>１日平均
観覧人員</t>
    <phoneticPr fontId="4"/>
  </si>
  <si>
    <t>平成24年度</t>
  </si>
  <si>
    <r>
      <t>平成</t>
    </r>
    <r>
      <rPr>
        <sz val="8"/>
        <rFont val="ＭＳ 明朝"/>
        <family val="1"/>
        <charset val="128"/>
      </rPr>
      <t>25年度</t>
    </r>
    <phoneticPr fontId="13"/>
  </si>
  <si>
    <r>
      <t>平成</t>
    </r>
    <r>
      <rPr>
        <sz val="8"/>
        <rFont val="ＭＳ 明朝"/>
        <family val="1"/>
        <charset val="128"/>
      </rPr>
      <t>26年度</t>
    </r>
    <phoneticPr fontId="13"/>
  </si>
  <si>
    <r>
      <t>平成</t>
    </r>
    <r>
      <rPr>
        <sz val="8"/>
        <rFont val="ＭＳ 明朝"/>
        <family val="1"/>
        <charset val="128"/>
      </rPr>
      <t>27年度</t>
    </r>
    <phoneticPr fontId="13"/>
  </si>
  <si>
    <r>
      <t>平成</t>
    </r>
    <r>
      <rPr>
        <b/>
        <sz val="8"/>
        <color indexed="8"/>
        <rFont val="ＭＳ ゴシック"/>
        <family val="3"/>
        <charset val="128"/>
      </rPr>
      <t>28年度</t>
    </r>
    <phoneticPr fontId="4"/>
  </si>
  <si>
    <t>　28年 4月</t>
    <rPh sb="3" eb="4">
      <t>ネン</t>
    </rPh>
    <rPh sb="6" eb="7">
      <t>ガツ</t>
    </rPh>
    <phoneticPr fontId="4"/>
  </si>
  <si>
    <r>
      <t>　28年</t>
    </r>
    <r>
      <rPr>
        <sz val="8"/>
        <rFont val="ＭＳ 明朝"/>
        <family val="1"/>
        <charset val="128"/>
      </rPr>
      <t xml:space="preserve"> 5月</t>
    </r>
    <rPh sb="3" eb="4">
      <t>ネン</t>
    </rPh>
    <rPh sb="6" eb="7">
      <t>ガツ</t>
    </rPh>
    <phoneticPr fontId="4"/>
  </si>
  <si>
    <r>
      <t>　28年</t>
    </r>
    <r>
      <rPr>
        <sz val="8"/>
        <rFont val="ＭＳ 明朝"/>
        <family val="1"/>
        <charset val="128"/>
      </rPr>
      <t xml:space="preserve"> 6月</t>
    </r>
    <r>
      <rPr>
        <b/>
        <sz val="9.5500000000000007"/>
        <rFont val="ＭＳ 明朝"/>
        <family val="1"/>
        <charset val="128"/>
      </rPr>
      <t/>
    </r>
    <rPh sb="3" eb="4">
      <t>ネン</t>
    </rPh>
    <rPh sb="6" eb="7">
      <t>ガツ</t>
    </rPh>
    <phoneticPr fontId="4"/>
  </si>
  <si>
    <r>
      <t>　28年</t>
    </r>
    <r>
      <rPr>
        <sz val="8"/>
        <rFont val="ＭＳ 明朝"/>
        <family val="1"/>
        <charset val="128"/>
      </rPr>
      <t xml:space="preserve"> 7月</t>
    </r>
    <r>
      <rPr>
        <b/>
        <sz val="9.5500000000000007"/>
        <rFont val="ＭＳ 明朝"/>
        <family val="1"/>
        <charset val="128"/>
      </rPr>
      <t/>
    </r>
    <rPh sb="3" eb="4">
      <t>ネン</t>
    </rPh>
    <rPh sb="6" eb="7">
      <t>ガツ</t>
    </rPh>
    <phoneticPr fontId="4"/>
  </si>
  <si>
    <r>
      <t>　28年</t>
    </r>
    <r>
      <rPr>
        <sz val="8"/>
        <rFont val="ＭＳ 明朝"/>
        <family val="1"/>
        <charset val="128"/>
      </rPr>
      <t xml:space="preserve"> 8月</t>
    </r>
    <r>
      <rPr>
        <b/>
        <sz val="9.5500000000000007"/>
        <rFont val="ＭＳ 明朝"/>
        <family val="1"/>
        <charset val="128"/>
      </rPr>
      <t/>
    </r>
    <rPh sb="3" eb="4">
      <t>ネン</t>
    </rPh>
    <rPh sb="6" eb="7">
      <t>ガツ</t>
    </rPh>
    <phoneticPr fontId="4"/>
  </si>
  <si>
    <r>
      <t>　28年</t>
    </r>
    <r>
      <rPr>
        <sz val="8"/>
        <rFont val="ＭＳ 明朝"/>
        <family val="1"/>
        <charset val="128"/>
      </rPr>
      <t xml:space="preserve"> 9月</t>
    </r>
    <r>
      <rPr>
        <b/>
        <sz val="9.5500000000000007"/>
        <rFont val="ＭＳ 明朝"/>
        <family val="1"/>
        <charset val="128"/>
      </rPr>
      <t/>
    </r>
    <rPh sb="3" eb="4">
      <t>ネン</t>
    </rPh>
    <rPh sb="6" eb="7">
      <t>ガツ</t>
    </rPh>
    <phoneticPr fontId="4"/>
  </si>
  <si>
    <r>
      <t>　28年</t>
    </r>
    <r>
      <rPr>
        <sz val="8"/>
        <rFont val="ＭＳ 明朝"/>
        <family val="1"/>
        <charset val="128"/>
      </rPr>
      <t xml:space="preserve"> 10月</t>
    </r>
    <r>
      <rPr>
        <b/>
        <sz val="9.5500000000000007"/>
        <rFont val="ＭＳ 明朝"/>
        <family val="1"/>
        <charset val="128"/>
      </rPr>
      <t/>
    </r>
    <rPh sb="3" eb="4">
      <t>ネン</t>
    </rPh>
    <rPh sb="7" eb="8">
      <t>ガツ</t>
    </rPh>
    <phoneticPr fontId="4"/>
  </si>
  <si>
    <r>
      <t>　28年</t>
    </r>
    <r>
      <rPr>
        <sz val="8"/>
        <rFont val="ＭＳ 明朝"/>
        <family val="1"/>
        <charset val="128"/>
      </rPr>
      <t xml:space="preserve"> 11月</t>
    </r>
    <r>
      <rPr>
        <b/>
        <sz val="9.5500000000000007"/>
        <rFont val="ＭＳ 明朝"/>
        <family val="1"/>
        <charset val="128"/>
      </rPr>
      <t/>
    </r>
    <rPh sb="3" eb="4">
      <t>ネン</t>
    </rPh>
    <rPh sb="7" eb="8">
      <t>ガツ</t>
    </rPh>
    <phoneticPr fontId="4"/>
  </si>
  <si>
    <r>
      <t>　28年</t>
    </r>
    <r>
      <rPr>
        <sz val="8"/>
        <rFont val="ＭＳ 明朝"/>
        <family val="1"/>
        <charset val="128"/>
      </rPr>
      <t xml:space="preserve"> 12月</t>
    </r>
    <r>
      <rPr>
        <b/>
        <sz val="9.5500000000000007"/>
        <rFont val="ＭＳ 明朝"/>
        <family val="1"/>
        <charset val="128"/>
      </rPr>
      <t/>
    </r>
    <rPh sb="3" eb="4">
      <t>ネン</t>
    </rPh>
    <rPh sb="7" eb="8">
      <t>ガツ</t>
    </rPh>
    <phoneticPr fontId="4"/>
  </si>
  <si>
    <t>　29年 1月</t>
    <rPh sb="3" eb="4">
      <t>ネン</t>
    </rPh>
    <rPh sb="6" eb="7">
      <t>ガツ</t>
    </rPh>
    <phoneticPr fontId="4"/>
  </si>
  <si>
    <r>
      <t>　29年</t>
    </r>
    <r>
      <rPr>
        <sz val="8"/>
        <rFont val="ＭＳ 明朝"/>
        <family val="1"/>
        <charset val="128"/>
      </rPr>
      <t xml:space="preserve"> 2月</t>
    </r>
    <rPh sb="3" eb="4">
      <t>ネン</t>
    </rPh>
    <rPh sb="6" eb="7">
      <t>ガツ</t>
    </rPh>
    <phoneticPr fontId="4"/>
  </si>
  <si>
    <r>
      <t>　29年</t>
    </r>
    <r>
      <rPr>
        <sz val="8"/>
        <rFont val="ＭＳ 明朝"/>
        <family val="1"/>
        <charset val="128"/>
      </rPr>
      <t xml:space="preserve"> 3月</t>
    </r>
    <r>
      <rPr>
        <b/>
        <sz val="9.5500000000000007"/>
        <rFont val="ＭＳ 明朝"/>
        <family val="1"/>
        <charset val="128"/>
      </rPr>
      <t/>
    </r>
    <rPh sb="3" eb="4">
      <t>ネン</t>
    </rPh>
    <rPh sb="6" eb="7">
      <t>ガツ</t>
    </rPh>
    <phoneticPr fontId="4"/>
  </si>
  <si>
    <t>　資料：京都市動物園</t>
    <phoneticPr fontId="4"/>
  </si>
  <si>
    <t>開園
日数</t>
    <phoneticPr fontId="4"/>
  </si>
  <si>
    <t>平成25年度</t>
    <phoneticPr fontId="13"/>
  </si>
  <si>
    <r>
      <t>平成</t>
    </r>
    <r>
      <rPr>
        <sz val="8"/>
        <rFont val="ＭＳ 明朝"/>
        <family val="1"/>
        <charset val="128"/>
      </rPr>
      <t>28年度</t>
    </r>
    <phoneticPr fontId="13"/>
  </si>
  <si>
    <r>
      <t>平成</t>
    </r>
    <r>
      <rPr>
        <b/>
        <sz val="8"/>
        <color indexed="8"/>
        <rFont val="ＭＳ Ｐゴシック"/>
        <family val="3"/>
        <charset val="128"/>
      </rPr>
      <t>29年度</t>
    </r>
    <phoneticPr fontId="4"/>
  </si>
  <si>
    <t>　29年 4月</t>
    <rPh sb="3" eb="4">
      <t>ネン</t>
    </rPh>
    <rPh sb="6" eb="7">
      <t>ガツ</t>
    </rPh>
    <phoneticPr fontId="4"/>
  </si>
  <si>
    <r>
      <t>　29年</t>
    </r>
    <r>
      <rPr>
        <sz val="8"/>
        <rFont val="ＭＳ 明朝"/>
        <family val="1"/>
        <charset val="128"/>
      </rPr>
      <t xml:space="preserve"> 5月</t>
    </r>
    <rPh sb="6" eb="7">
      <t>ガツ</t>
    </rPh>
    <phoneticPr fontId="4"/>
  </si>
  <si>
    <r>
      <t xml:space="preserve">　29年 </t>
    </r>
    <r>
      <rPr>
        <sz val="8"/>
        <rFont val="ＭＳ 明朝"/>
        <family val="1"/>
        <charset val="128"/>
      </rPr>
      <t>6月</t>
    </r>
    <rPh sb="6" eb="7">
      <t>ガツ</t>
    </rPh>
    <phoneticPr fontId="4"/>
  </si>
  <si>
    <r>
      <t xml:space="preserve">　29年 </t>
    </r>
    <r>
      <rPr>
        <sz val="8"/>
        <rFont val="ＭＳ 明朝"/>
        <family val="1"/>
        <charset val="128"/>
      </rPr>
      <t>7月</t>
    </r>
    <rPh sb="6" eb="7">
      <t>ガツ</t>
    </rPh>
    <phoneticPr fontId="4"/>
  </si>
  <si>
    <r>
      <t xml:space="preserve">　29年 </t>
    </r>
    <r>
      <rPr>
        <sz val="8"/>
        <rFont val="ＭＳ 明朝"/>
        <family val="1"/>
        <charset val="128"/>
      </rPr>
      <t>8月</t>
    </r>
    <rPh sb="6" eb="7">
      <t>ガツ</t>
    </rPh>
    <phoneticPr fontId="4"/>
  </si>
  <si>
    <r>
      <t xml:space="preserve">　29年 </t>
    </r>
    <r>
      <rPr>
        <sz val="8"/>
        <rFont val="ＭＳ 明朝"/>
        <family val="1"/>
        <charset val="128"/>
      </rPr>
      <t>9月</t>
    </r>
    <rPh sb="6" eb="7">
      <t>ガツ</t>
    </rPh>
    <phoneticPr fontId="4"/>
  </si>
  <si>
    <r>
      <t xml:space="preserve">　29年 </t>
    </r>
    <r>
      <rPr>
        <sz val="8"/>
        <rFont val="ＭＳ 明朝"/>
        <family val="1"/>
        <charset val="128"/>
      </rPr>
      <t>10月</t>
    </r>
    <rPh sb="7" eb="8">
      <t>ガツ</t>
    </rPh>
    <phoneticPr fontId="4"/>
  </si>
  <si>
    <r>
      <t xml:space="preserve">　29年 </t>
    </r>
    <r>
      <rPr>
        <sz val="8"/>
        <rFont val="ＭＳ 明朝"/>
        <family val="1"/>
        <charset val="128"/>
      </rPr>
      <t>11月</t>
    </r>
    <rPh sb="7" eb="8">
      <t>ガツ</t>
    </rPh>
    <phoneticPr fontId="4"/>
  </si>
  <si>
    <r>
      <t xml:space="preserve">　29年 </t>
    </r>
    <r>
      <rPr>
        <sz val="8"/>
        <rFont val="ＭＳ 明朝"/>
        <family val="1"/>
        <charset val="128"/>
      </rPr>
      <t>12月</t>
    </r>
    <rPh sb="7" eb="8">
      <t>ガツ</t>
    </rPh>
    <phoneticPr fontId="4"/>
  </si>
  <si>
    <t>　30年 1月</t>
    <rPh sb="3" eb="4">
      <t>ネン</t>
    </rPh>
    <rPh sb="6" eb="7">
      <t>ガツ</t>
    </rPh>
    <phoneticPr fontId="4"/>
  </si>
  <si>
    <r>
      <t>　30年</t>
    </r>
    <r>
      <rPr>
        <sz val="8"/>
        <rFont val="ＭＳ 明朝"/>
        <family val="1"/>
        <charset val="128"/>
      </rPr>
      <t xml:space="preserve"> 2月</t>
    </r>
    <rPh sb="3" eb="4">
      <t>ネン</t>
    </rPh>
    <rPh sb="6" eb="7">
      <t>ガツ</t>
    </rPh>
    <phoneticPr fontId="4"/>
  </si>
  <si>
    <r>
      <t>　30年</t>
    </r>
    <r>
      <rPr>
        <sz val="8"/>
        <rFont val="ＭＳ 明朝"/>
        <family val="1"/>
        <charset val="128"/>
      </rPr>
      <t xml:space="preserve"> 3月</t>
    </r>
    <r>
      <rPr>
        <b/>
        <sz val="9.5500000000000007"/>
        <rFont val="ＭＳ 明朝"/>
        <family val="1"/>
        <charset val="128"/>
      </rPr>
      <t/>
    </r>
    <rPh sb="3" eb="4">
      <t>ネン</t>
    </rPh>
    <rPh sb="6" eb="7">
      <t>ガツ</t>
    </rPh>
    <phoneticPr fontId="4"/>
  </si>
  <si>
    <t>平成26年度</t>
  </si>
  <si>
    <r>
      <t>平成</t>
    </r>
    <r>
      <rPr>
        <sz val="8"/>
        <color indexed="8"/>
        <rFont val="ＭＳ 明朝"/>
        <family val="1"/>
        <charset val="128"/>
      </rPr>
      <t>27年度</t>
    </r>
    <r>
      <rPr>
        <sz val="9.5500000000000007"/>
        <rFont val="ＭＳ 明朝"/>
        <family val="1"/>
        <charset val="128"/>
      </rPr>
      <t/>
    </r>
  </si>
  <si>
    <r>
      <t>平成</t>
    </r>
    <r>
      <rPr>
        <sz val="8"/>
        <color indexed="8"/>
        <rFont val="ＭＳ 明朝"/>
        <family val="1"/>
        <charset val="128"/>
      </rPr>
      <t>28年度</t>
    </r>
    <r>
      <rPr>
        <sz val="9.5500000000000007"/>
        <rFont val="ＭＳ 明朝"/>
        <family val="1"/>
        <charset val="128"/>
      </rPr>
      <t/>
    </r>
  </si>
  <si>
    <r>
      <t>平成</t>
    </r>
    <r>
      <rPr>
        <sz val="8"/>
        <color indexed="8"/>
        <rFont val="ＭＳ 明朝"/>
        <family val="1"/>
        <charset val="128"/>
      </rPr>
      <t>29年度</t>
    </r>
    <phoneticPr fontId="21"/>
  </si>
  <si>
    <r>
      <t>平成</t>
    </r>
    <r>
      <rPr>
        <b/>
        <sz val="8"/>
        <color indexed="8"/>
        <rFont val="ＭＳ Ｐゴシック"/>
        <family val="3"/>
        <charset val="128"/>
      </rPr>
      <t>30年度</t>
    </r>
    <phoneticPr fontId="4"/>
  </si>
  <si>
    <t>　30年 4月</t>
    <rPh sb="3" eb="4">
      <t>ネン</t>
    </rPh>
    <rPh sb="6" eb="7">
      <t>ガツ</t>
    </rPh>
    <phoneticPr fontId="4"/>
  </si>
  <si>
    <r>
      <t>　30年</t>
    </r>
    <r>
      <rPr>
        <sz val="8"/>
        <rFont val="ＭＳ 明朝"/>
        <family val="1"/>
        <charset val="128"/>
      </rPr>
      <t xml:space="preserve"> 5月</t>
    </r>
    <rPh sb="3" eb="4">
      <t>ネン</t>
    </rPh>
    <rPh sb="6" eb="7">
      <t>ガツ</t>
    </rPh>
    <phoneticPr fontId="4"/>
  </si>
  <si>
    <r>
      <t>　30年</t>
    </r>
    <r>
      <rPr>
        <sz val="8"/>
        <rFont val="ＭＳ 明朝"/>
        <family val="1"/>
        <charset val="128"/>
      </rPr>
      <t xml:space="preserve"> 6月</t>
    </r>
    <r>
      <rPr>
        <sz val="11"/>
        <color theme="1"/>
        <rFont val="ＭＳ Ｐゴシック"/>
        <family val="2"/>
        <charset val="128"/>
      </rPr>
      <t/>
    </r>
    <rPh sb="3" eb="4">
      <t>ネン</t>
    </rPh>
    <rPh sb="6" eb="7">
      <t>ガツ</t>
    </rPh>
    <phoneticPr fontId="4"/>
  </si>
  <si>
    <r>
      <t>　30年</t>
    </r>
    <r>
      <rPr>
        <sz val="8"/>
        <rFont val="ＭＳ 明朝"/>
        <family val="1"/>
        <charset val="128"/>
      </rPr>
      <t xml:space="preserve"> 7月</t>
    </r>
    <r>
      <rPr>
        <sz val="11"/>
        <color theme="1"/>
        <rFont val="ＭＳ Ｐゴシック"/>
        <family val="2"/>
        <charset val="128"/>
      </rPr>
      <t/>
    </r>
    <rPh sb="3" eb="4">
      <t>ネン</t>
    </rPh>
    <rPh sb="6" eb="7">
      <t>ガツ</t>
    </rPh>
    <phoneticPr fontId="4"/>
  </si>
  <si>
    <r>
      <t>　30年</t>
    </r>
    <r>
      <rPr>
        <sz val="8"/>
        <rFont val="ＭＳ 明朝"/>
        <family val="1"/>
        <charset val="128"/>
      </rPr>
      <t xml:space="preserve"> 8月</t>
    </r>
    <r>
      <rPr>
        <sz val="11"/>
        <color theme="1"/>
        <rFont val="ＭＳ Ｐゴシック"/>
        <family val="2"/>
        <charset val="128"/>
      </rPr>
      <t/>
    </r>
    <rPh sb="3" eb="4">
      <t>ネン</t>
    </rPh>
    <rPh sb="6" eb="7">
      <t>ガツ</t>
    </rPh>
    <phoneticPr fontId="4"/>
  </si>
  <si>
    <r>
      <t>　30年</t>
    </r>
    <r>
      <rPr>
        <sz val="8"/>
        <rFont val="ＭＳ 明朝"/>
        <family val="1"/>
        <charset val="128"/>
      </rPr>
      <t xml:space="preserve"> 9月</t>
    </r>
    <r>
      <rPr>
        <sz val="11"/>
        <color theme="1"/>
        <rFont val="ＭＳ Ｐゴシック"/>
        <family val="2"/>
        <charset val="128"/>
      </rPr>
      <t/>
    </r>
    <rPh sb="3" eb="4">
      <t>ネン</t>
    </rPh>
    <rPh sb="6" eb="7">
      <t>ガツ</t>
    </rPh>
    <phoneticPr fontId="4"/>
  </si>
  <si>
    <r>
      <t>　30年</t>
    </r>
    <r>
      <rPr>
        <sz val="8"/>
        <rFont val="ＭＳ 明朝"/>
        <family val="1"/>
        <charset val="128"/>
      </rPr>
      <t xml:space="preserve"> 10月</t>
    </r>
    <r>
      <rPr>
        <sz val="11"/>
        <color theme="1"/>
        <rFont val="ＭＳ Ｐゴシック"/>
        <family val="2"/>
        <charset val="128"/>
      </rPr>
      <t/>
    </r>
    <rPh sb="3" eb="4">
      <t>ネン</t>
    </rPh>
    <rPh sb="7" eb="8">
      <t>ガツ</t>
    </rPh>
    <phoneticPr fontId="4"/>
  </si>
  <si>
    <r>
      <t>　30年</t>
    </r>
    <r>
      <rPr>
        <sz val="8"/>
        <rFont val="ＭＳ 明朝"/>
        <family val="1"/>
        <charset val="128"/>
      </rPr>
      <t xml:space="preserve"> 11月</t>
    </r>
    <r>
      <rPr>
        <sz val="11"/>
        <color theme="1"/>
        <rFont val="ＭＳ Ｐゴシック"/>
        <family val="2"/>
        <charset val="128"/>
      </rPr>
      <t/>
    </r>
    <rPh sb="3" eb="4">
      <t>ネン</t>
    </rPh>
    <rPh sb="7" eb="8">
      <t>ガツ</t>
    </rPh>
    <phoneticPr fontId="4"/>
  </si>
  <si>
    <r>
      <t>　30年</t>
    </r>
    <r>
      <rPr>
        <sz val="8"/>
        <rFont val="ＭＳ 明朝"/>
        <family val="1"/>
        <charset val="128"/>
      </rPr>
      <t xml:space="preserve"> 12月</t>
    </r>
    <r>
      <rPr>
        <sz val="11"/>
        <color theme="1"/>
        <rFont val="ＭＳ Ｐゴシック"/>
        <family val="2"/>
        <charset val="128"/>
      </rPr>
      <t/>
    </r>
    <rPh sb="3" eb="4">
      <t>ネン</t>
    </rPh>
    <rPh sb="7" eb="8">
      <t>ガツ</t>
    </rPh>
    <phoneticPr fontId="4"/>
  </si>
  <si>
    <t>　31年 1月</t>
    <rPh sb="3" eb="4">
      <t>ネン</t>
    </rPh>
    <rPh sb="6" eb="7">
      <t>ガツ</t>
    </rPh>
    <phoneticPr fontId="4"/>
  </si>
  <si>
    <r>
      <t>　31年</t>
    </r>
    <r>
      <rPr>
        <sz val="8"/>
        <rFont val="ＭＳ 明朝"/>
        <family val="1"/>
        <charset val="128"/>
      </rPr>
      <t xml:space="preserve"> 2月</t>
    </r>
    <rPh sb="3" eb="4">
      <t>ネン</t>
    </rPh>
    <rPh sb="6" eb="7">
      <t>ガツ</t>
    </rPh>
    <phoneticPr fontId="4"/>
  </si>
  <si>
    <r>
      <t>　31年</t>
    </r>
    <r>
      <rPr>
        <sz val="8"/>
        <rFont val="ＭＳ 明朝"/>
        <family val="1"/>
        <charset val="128"/>
      </rPr>
      <t xml:space="preserve"> 3月</t>
    </r>
    <r>
      <rPr>
        <sz val="11"/>
        <color theme="1"/>
        <rFont val="ＭＳ Ｐゴシック"/>
        <family val="2"/>
        <charset val="128"/>
      </rPr>
      <t/>
    </r>
    <rPh sb="3" eb="4">
      <t>ネン</t>
    </rPh>
    <rPh sb="6" eb="7">
      <t>ガツ</t>
    </rPh>
    <phoneticPr fontId="4"/>
  </si>
  <si>
    <t>平成27年度</t>
    <phoneticPr fontId="13"/>
  </si>
  <si>
    <r>
      <t>平成</t>
    </r>
    <r>
      <rPr>
        <sz val="8"/>
        <color indexed="8"/>
        <rFont val="ＭＳ 明朝"/>
        <family val="1"/>
        <charset val="128"/>
      </rPr>
      <t>28年度</t>
    </r>
    <phoneticPr fontId="13"/>
  </si>
  <si>
    <r>
      <t>平成</t>
    </r>
    <r>
      <rPr>
        <sz val="8"/>
        <color indexed="8"/>
        <rFont val="ＭＳ 明朝"/>
        <family val="1"/>
        <charset val="128"/>
      </rPr>
      <t>29年度</t>
    </r>
    <phoneticPr fontId="13"/>
  </si>
  <si>
    <r>
      <t>平成</t>
    </r>
    <r>
      <rPr>
        <sz val="8"/>
        <rFont val="ＭＳ 明朝"/>
        <family val="1"/>
        <charset val="128"/>
      </rPr>
      <t>30</t>
    </r>
    <r>
      <rPr>
        <sz val="8"/>
        <color indexed="8"/>
        <rFont val="ＭＳ 明朝"/>
        <family val="1"/>
        <charset val="128"/>
      </rPr>
      <t>年度</t>
    </r>
    <phoneticPr fontId="21"/>
  </si>
  <si>
    <r>
      <rPr>
        <b/>
        <sz val="8"/>
        <rFont val="ＭＳ Ｐゴシック"/>
        <family val="3"/>
        <charset val="128"/>
      </rPr>
      <t>令和元年</t>
    </r>
    <r>
      <rPr>
        <b/>
        <sz val="8"/>
        <color indexed="8"/>
        <rFont val="ＭＳ Ｐゴシック"/>
        <family val="3"/>
        <charset val="128"/>
      </rPr>
      <t>度</t>
    </r>
    <rPh sb="0" eb="2">
      <t>レイワ</t>
    </rPh>
    <rPh sb="2" eb="3">
      <t>ガン</t>
    </rPh>
    <phoneticPr fontId="4"/>
  </si>
  <si>
    <t>　31年 4月</t>
    <rPh sb="3" eb="4">
      <t>ネン</t>
    </rPh>
    <rPh sb="6" eb="7">
      <t>ガツ</t>
    </rPh>
    <phoneticPr fontId="4"/>
  </si>
  <si>
    <t>　元年 5月</t>
    <rPh sb="1" eb="2">
      <t>ガン</t>
    </rPh>
    <rPh sb="2" eb="3">
      <t>ネン</t>
    </rPh>
    <rPh sb="5" eb="6">
      <t>ガツ</t>
    </rPh>
    <phoneticPr fontId="4"/>
  </si>
  <si>
    <r>
      <t>　元年</t>
    </r>
    <r>
      <rPr>
        <sz val="8"/>
        <rFont val="ＭＳ 明朝"/>
        <family val="1"/>
        <charset val="128"/>
      </rPr>
      <t xml:space="preserve"> 6月</t>
    </r>
    <rPh sb="1" eb="2">
      <t>ガン</t>
    </rPh>
    <rPh sb="2" eb="3">
      <t>ネン</t>
    </rPh>
    <rPh sb="5" eb="6">
      <t>ガツ</t>
    </rPh>
    <phoneticPr fontId="4"/>
  </si>
  <si>
    <r>
      <t>　元年</t>
    </r>
    <r>
      <rPr>
        <sz val="8"/>
        <rFont val="ＭＳ 明朝"/>
        <family val="1"/>
        <charset val="128"/>
      </rPr>
      <t xml:space="preserve"> 7月</t>
    </r>
    <rPh sb="1" eb="2">
      <t>ガン</t>
    </rPh>
    <rPh sb="2" eb="3">
      <t>ネン</t>
    </rPh>
    <rPh sb="5" eb="6">
      <t>ガツ</t>
    </rPh>
    <phoneticPr fontId="4"/>
  </si>
  <si>
    <r>
      <t>　元年</t>
    </r>
    <r>
      <rPr>
        <sz val="8"/>
        <rFont val="ＭＳ 明朝"/>
        <family val="1"/>
        <charset val="128"/>
      </rPr>
      <t xml:space="preserve"> 8月</t>
    </r>
    <rPh sb="1" eb="2">
      <t>ガン</t>
    </rPh>
    <rPh sb="2" eb="3">
      <t>ネン</t>
    </rPh>
    <rPh sb="5" eb="6">
      <t>ガツ</t>
    </rPh>
    <phoneticPr fontId="4"/>
  </si>
  <si>
    <r>
      <t>　元年</t>
    </r>
    <r>
      <rPr>
        <sz val="8"/>
        <rFont val="ＭＳ 明朝"/>
        <family val="1"/>
        <charset val="128"/>
      </rPr>
      <t xml:space="preserve"> 9月</t>
    </r>
    <rPh sb="1" eb="2">
      <t>ガン</t>
    </rPh>
    <rPh sb="2" eb="3">
      <t>ネン</t>
    </rPh>
    <rPh sb="5" eb="6">
      <t>ガツ</t>
    </rPh>
    <phoneticPr fontId="4"/>
  </si>
  <si>
    <r>
      <t>　元年</t>
    </r>
    <r>
      <rPr>
        <sz val="8"/>
        <rFont val="ＭＳ 明朝"/>
        <family val="1"/>
        <charset val="128"/>
      </rPr>
      <t xml:space="preserve"> 10月</t>
    </r>
    <rPh sb="1" eb="2">
      <t>ガン</t>
    </rPh>
    <rPh sb="2" eb="3">
      <t>ネン</t>
    </rPh>
    <rPh sb="6" eb="7">
      <t>ガツ</t>
    </rPh>
    <phoneticPr fontId="4"/>
  </si>
  <si>
    <r>
      <t>　元年</t>
    </r>
    <r>
      <rPr>
        <sz val="8"/>
        <rFont val="ＭＳ 明朝"/>
        <family val="1"/>
        <charset val="128"/>
      </rPr>
      <t xml:space="preserve"> 11月</t>
    </r>
    <rPh sb="1" eb="2">
      <t>ガン</t>
    </rPh>
    <rPh sb="2" eb="3">
      <t>ネン</t>
    </rPh>
    <rPh sb="6" eb="7">
      <t>ガツ</t>
    </rPh>
    <phoneticPr fontId="4"/>
  </si>
  <si>
    <r>
      <t>　元年</t>
    </r>
    <r>
      <rPr>
        <sz val="8"/>
        <rFont val="ＭＳ 明朝"/>
        <family val="1"/>
        <charset val="128"/>
      </rPr>
      <t xml:space="preserve"> 12月</t>
    </r>
    <rPh sb="1" eb="2">
      <t>ガン</t>
    </rPh>
    <rPh sb="2" eb="3">
      <t>ネン</t>
    </rPh>
    <rPh sb="6" eb="7">
      <t>ガツ</t>
    </rPh>
    <phoneticPr fontId="4"/>
  </si>
  <si>
    <t>　 2年 1月</t>
    <rPh sb="3" eb="4">
      <t>ネン</t>
    </rPh>
    <rPh sb="6" eb="7">
      <t>ガツ</t>
    </rPh>
    <phoneticPr fontId="4"/>
  </si>
  <si>
    <r>
      <t>　 2年</t>
    </r>
    <r>
      <rPr>
        <sz val="8"/>
        <rFont val="ＭＳ 明朝"/>
        <family val="1"/>
        <charset val="128"/>
      </rPr>
      <t xml:space="preserve"> 2月</t>
    </r>
    <rPh sb="3" eb="4">
      <t>ネン</t>
    </rPh>
    <rPh sb="6" eb="7">
      <t>ガツ</t>
    </rPh>
    <phoneticPr fontId="4"/>
  </si>
  <si>
    <r>
      <t>　 2年</t>
    </r>
    <r>
      <rPr>
        <sz val="8"/>
        <rFont val="ＭＳ 明朝"/>
        <family val="1"/>
        <charset val="128"/>
      </rPr>
      <t xml:space="preserve"> 3月</t>
    </r>
    <rPh sb="3" eb="4">
      <t>ネン</t>
    </rPh>
    <rPh sb="6" eb="7">
      <t>ガツ</t>
    </rPh>
    <phoneticPr fontId="4"/>
  </si>
  <si>
    <t>平成28年度</t>
    <phoneticPr fontId="13"/>
  </si>
  <si>
    <r>
      <t>平成</t>
    </r>
    <r>
      <rPr>
        <sz val="8"/>
        <rFont val="ＭＳ 明朝"/>
        <family val="1"/>
        <charset val="128"/>
      </rPr>
      <t>30年度</t>
    </r>
    <phoneticPr fontId="21"/>
  </si>
  <si>
    <t>令和元年度</t>
    <rPh sb="0" eb="2">
      <t>レイワ</t>
    </rPh>
    <rPh sb="2" eb="3">
      <t>ガン</t>
    </rPh>
    <phoneticPr fontId="21"/>
  </si>
  <si>
    <r>
      <rPr>
        <b/>
        <sz val="8"/>
        <color theme="0"/>
        <rFont val="ＭＳ Ｐゴシック"/>
        <family val="3"/>
        <charset val="128"/>
      </rPr>
      <t>令和</t>
    </r>
    <r>
      <rPr>
        <b/>
        <sz val="8"/>
        <rFont val="ＭＳ Ｐゴシック"/>
        <family val="3"/>
        <charset val="128"/>
      </rPr>
      <t xml:space="preserve"> 2年</t>
    </r>
    <r>
      <rPr>
        <b/>
        <sz val="8"/>
        <color indexed="8"/>
        <rFont val="ＭＳ Ｐゴシック"/>
        <family val="3"/>
        <charset val="128"/>
      </rPr>
      <t>度</t>
    </r>
    <rPh sb="0" eb="2">
      <t>レイワ</t>
    </rPh>
    <phoneticPr fontId="4"/>
  </si>
  <si>
    <t xml:space="preserve"> 2年 4月</t>
    <rPh sb="2" eb="3">
      <t>ネン</t>
    </rPh>
    <rPh sb="5" eb="6">
      <t>ガツ</t>
    </rPh>
    <phoneticPr fontId="4"/>
  </si>
  <si>
    <r>
      <t xml:space="preserve"> </t>
    </r>
    <r>
      <rPr>
        <sz val="8"/>
        <color theme="0"/>
        <rFont val="ＭＳ 明朝"/>
        <family val="1"/>
        <charset val="128"/>
      </rPr>
      <t>2年</t>
    </r>
    <r>
      <rPr>
        <sz val="8"/>
        <rFont val="ＭＳ 明朝"/>
        <family val="1"/>
        <charset val="128"/>
      </rPr>
      <t xml:space="preserve"> 5月</t>
    </r>
    <rPh sb="2" eb="3">
      <t>ネン</t>
    </rPh>
    <rPh sb="5" eb="6">
      <t>ガツ</t>
    </rPh>
    <phoneticPr fontId="4"/>
  </si>
  <si>
    <r>
      <rPr>
        <sz val="8"/>
        <color theme="0"/>
        <rFont val="ＭＳ 明朝"/>
        <family val="1"/>
        <charset val="128"/>
      </rPr>
      <t xml:space="preserve"> 2年</t>
    </r>
    <r>
      <rPr>
        <sz val="8"/>
        <rFont val="ＭＳ 明朝"/>
        <family val="1"/>
        <charset val="128"/>
      </rPr>
      <t xml:space="preserve"> 6月</t>
    </r>
    <rPh sb="2" eb="3">
      <t>ネン</t>
    </rPh>
    <rPh sb="5" eb="6">
      <t>ガツ</t>
    </rPh>
    <phoneticPr fontId="4"/>
  </si>
  <si>
    <r>
      <t xml:space="preserve"> </t>
    </r>
    <r>
      <rPr>
        <sz val="8"/>
        <color theme="0"/>
        <rFont val="ＭＳ 明朝"/>
        <family val="1"/>
        <charset val="128"/>
      </rPr>
      <t>2年</t>
    </r>
    <r>
      <rPr>
        <sz val="8"/>
        <rFont val="ＭＳ 明朝"/>
        <family val="1"/>
        <charset val="128"/>
      </rPr>
      <t xml:space="preserve"> 7月</t>
    </r>
    <rPh sb="2" eb="3">
      <t>ネン</t>
    </rPh>
    <rPh sb="5" eb="6">
      <t>ガツ</t>
    </rPh>
    <phoneticPr fontId="4"/>
  </si>
  <si>
    <r>
      <t xml:space="preserve"> </t>
    </r>
    <r>
      <rPr>
        <sz val="8"/>
        <color theme="0"/>
        <rFont val="ＭＳ 明朝"/>
        <family val="1"/>
        <charset val="128"/>
      </rPr>
      <t>2年</t>
    </r>
    <r>
      <rPr>
        <sz val="8"/>
        <rFont val="ＭＳ 明朝"/>
        <family val="1"/>
        <charset val="128"/>
      </rPr>
      <t xml:space="preserve"> 8月</t>
    </r>
    <rPh sb="2" eb="3">
      <t>ネン</t>
    </rPh>
    <rPh sb="5" eb="6">
      <t>ガツ</t>
    </rPh>
    <phoneticPr fontId="4"/>
  </si>
  <si>
    <r>
      <rPr>
        <sz val="8"/>
        <color theme="0"/>
        <rFont val="ＭＳ 明朝"/>
        <family val="1"/>
        <charset val="128"/>
      </rPr>
      <t xml:space="preserve"> 2年</t>
    </r>
    <r>
      <rPr>
        <sz val="8"/>
        <rFont val="ＭＳ 明朝"/>
        <family val="1"/>
        <charset val="128"/>
      </rPr>
      <t xml:space="preserve"> 9月</t>
    </r>
    <rPh sb="2" eb="3">
      <t>ネン</t>
    </rPh>
    <rPh sb="5" eb="6">
      <t>ガツ</t>
    </rPh>
    <phoneticPr fontId="4"/>
  </si>
  <si>
    <r>
      <t xml:space="preserve"> </t>
    </r>
    <r>
      <rPr>
        <sz val="8"/>
        <color theme="0"/>
        <rFont val="ＭＳ 明朝"/>
        <family val="1"/>
        <charset val="128"/>
      </rPr>
      <t>2年</t>
    </r>
    <r>
      <rPr>
        <sz val="8"/>
        <rFont val="ＭＳ 明朝"/>
        <family val="1"/>
        <charset val="128"/>
      </rPr>
      <t xml:space="preserve"> 10月</t>
    </r>
    <rPh sb="2" eb="3">
      <t>ネン</t>
    </rPh>
    <rPh sb="6" eb="7">
      <t>ガツ</t>
    </rPh>
    <phoneticPr fontId="4"/>
  </si>
  <si>
    <r>
      <t xml:space="preserve"> </t>
    </r>
    <r>
      <rPr>
        <sz val="8"/>
        <color theme="0"/>
        <rFont val="ＭＳ 明朝"/>
        <family val="1"/>
        <charset val="128"/>
      </rPr>
      <t>2年</t>
    </r>
    <r>
      <rPr>
        <sz val="8"/>
        <rFont val="ＭＳ 明朝"/>
        <family val="1"/>
        <charset val="128"/>
      </rPr>
      <t xml:space="preserve"> 11月</t>
    </r>
    <rPh sb="2" eb="3">
      <t>ネン</t>
    </rPh>
    <rPh sb="6" eb="7">
      <t>ガツ</t>
    </rPh>
    <phoneticPr fontId="4"/>
  </si>
  <si>
    <r>
      <t xml:space="preserve"> </t>
    </r>
    <r>
      <rPr>
        <sz val="8"/>
        <color theme="0"/>
        <rFont val="ＭＳ 明朝"/>
        <family val="1"/>
        <charset val="128"/>
      </rPr>
      <t>2年</t>
    </r>
    <r>
      <rPr>
        <sz val="8"/>
        <rFont val="ＭＳ 明朝"/>
        <family val="1"/>
        <charset val="128"/>
      </rPr>
      <t xml:space="preserve"> 12月</t>
    </r>
    <rPh sb="2" eb="3">
      <t>ネン</t>
    </rPh>
    <rPh sb="6" eb="7">
      <t>ガツ</t>
    </rPh>
    <phoneticPr fontId="4"/>
  </si>
  <si>
    <t xml:space="preserve"> 3年 1月</t>
    <rPh sb="2" eb="3">
      <t>ネン</t>
    </rPh>
    <rPh sb="5" eb="6">
      <t>ガツ</t>
    </rPh>
    <phoneticPr fontId="4"/>
  </si>
  <si>
    <r>
      <t xml:space="preserve"> </t>
    </r>
    <r>
      <rPr>
        <sz val="8"/>
        <color theme="0"/>
        <rFont val="ＭＳ 明朝"/>
        <family val="1"/>
        <charset val="128"/>
      </rPr>
      <t>3年</t>
    </r>
    <r>
      <rPr>
        <sz val="8"/>
        <rFont val="ＭＳ 明朝"/>
        <family val="1"/>
        <charset val="128"/>
      </rPr>
      <t xml:space="preserve"> 2月</t>
    </r>
    <rPh sb="2" eb="3">
      <t>ネン</t>
    </rPh>
    <rPh sb="5" eb="6">
      <t>ガツ</t>
    </rPh>
    <phoneticPr fontId="4"/>
  </si>
  <si>
    <r>
      <t xml:space="preserve"> </t>
    </r>
    <r>
      <rPr>
        <sz val="8"/>
        <color theme="0"/>
        <rFont val="ＭＳ 明朝"/>
        <family val="1"/>
        <charset val="128"/>
      </rPr>
      <t xml:space="preserve">3年 </t>
    </r>
    <r>
      <rPr>
        <sz val="8"/>
        <rFont val="ＭＳ 明朝"/>
        <family val="1"/>
        <charset val="128"/>
      </rPr>
      <t>3月</t>
    </r>
    <rPh sb="2" eb="3">
      <t>ネン</t>
    </rPh>
    <rPh sb="5" eb="6">
      <t>ガツ</t>
    </rPh>
    <phoneticPr fontId="4"/>
  </si>
  <si>
    <t>キャン
パス a)</t>
    <phoneticPr fontId="4"/>
  </si>
  <si>
    <t>1日平均
観覧人員</t>
    <phoneticPr fontId="4"/>
  </si>
  <si>
    <t>1回目</t>
    <rPh sb="1" eb="3">
      <t>カイメ</t>
    </rPh>
    <phoneticPr fontId="4"/>
  </si>
  <si>
    <t>2回目以降</t>
    <rPh sb="1" eb="3">
      <t>カイメ</t>
    </rPh>
    <rPh sb="3" eb="5">
      <t>イコウ</t>
    </rPh>
    <phoneticPr fontId="4"/>
  </si>
  <si>
    <t>平成29年度</t>
    <phoneticPr fontId="13"/>
  </si>
  <si>
    <r>
      <rPr>
        <sz val="8"/>
        <color theme="0"/>
        <rFont val="ＭＳ 明朝"/>
        <family val="1"/>
        <charset val="128"/>
      </rPr>
      <t>令和</t>
    </r>
    <r>
      <rPr>
        <sz val="8"/>
        <color indexed="8"/>
        <rFont val="ＭＳ 明朝"/>
        <family val="1"/>
        <charset val="128"/>
      </rPr>
      <t xml:space="preserve"> 2年度</t>
    </r>
    <rPh sb="0" eb="2">
      <t>レイワ</t>
    </rPh>
    <phoneticPr fontId="21"/>
  </si>
  <si>
    <r>
      <rPr>
        <b/>
        <sz val="8"/>
        <color theme="0"/>
        <rFont val="ＭＳ Ｐゴシック"/>
        <family val="3"/>
        <charset val="128"/>
      </rPr>
      <t>令和</t>
    </r>
    <r>
      <rPr>
        <b/>
        <sz val="8"/>
        <rFont val="ＭＳ Ｐゴシック"/>
        <family val="3"/>
        <charset val="128"/>
      </rPr>
      <t xml:space="preserve"> 3年</t>
    </r>
    <r>
      <rPr>
        <b/>
        <sz val="8"/>
        <color indexed="8"/>
        <rFont val="ＭＳ Ｐゴシック"/>
        <family val="3"/>
        <charset val="128"/>
      </rPr>
      <t>度</t>
    </r>
    <rPh sb="0" eb="2">
      <t>レイワ</t>
    </rPh>
    <phoneticPr fontId="4"/>
  </si>
  <si>
    <t xml:space="preserve"> 3年 4月</t>
    <rPh sb="2" eb="3">
      <t>ネン</t>
    </rPh>
    <rPh sb="5" eb="6">
      <t>ガツ</t>
    </rPh>
    <phoneticPr fontId="4"/>
  </si>
  <si>
    <r>
      <rPr>
        <sz val="8"/>
        <color theme="0"/>
        <rFont val="ＭＳ 明朝"/>
        <family val="1"/>
        <charset val="128"/>
      </rPr>
      <t xml:space="preserve"> 3年</t>
    </r>
    <r>
      <rPr>
        <sz val="8"/>
        <rFont val="ＭＳ 明朝"/>
        <family val="1"/>
        <charset val="128"/>
      </rPr>
      <t xml:space="preserve"> 5月</t>
    </r>
    <rPh sb="2" eb="3">
      <t>ネン</t>
    </rPh>
    <rPh sb="5" eb="6">
      <t>ガツ</t>
    </rPh>
    <phoneticPr fontId="4"/>
  </si>
  <si>
    <r>
      <rPr>
        <sz val="8"/>
        <color theme="0"/>
        <rFont val="ＭＳ 明朝"/>
        <family val="1"/>
        <charset val="128"/>
      </rPr>
      <t xml:space="preserve"> 3年</t>
    </r>
    <r>
      <rPr>
        <sz val="8"/>
        <rFont val="ＭＳ 明朝"/>
        <family val="1"/>
        <charset val="128"/>
      </rPr>
      <t xml:space="preserve"> 6月</t>
    </r>
    <rPh sb="2" eb="3">
      <t>ネン</t>
    </rPh>
    <rPh sb="5" eb="6">
      <t>ガツ</t>
    </rPh>
    <phoneticPr fontId="4"/>
  </si>
  <si>
    <r>
      <rPr>
        <sz val="8"/>
        <color theme="0"/>
        <rFont val="ＭＳ 明朝"/>
        <family val="1"/>
        <charset val="128"/>
      </rPr>
      <t xml:space="preserve"> 3年</t>
    </r>
    <r>
      <rPr>
        <sz val="8"/>
        <rFont val="ＭＳ 明朝"/>
        <family val="1"/>
        <charset val="128"/>
      </rPr>
      <t xml:space="preserve"> 7月</t>
    </r>
    <rPh sb="2" eb="3">
      <t>ネン</t>
    </rPh>
    <rPh sb="5" eb="6">
      <t>ガツ</t>
    </rPh>
    <phoneticPr fontId="4"/>
  </si>
  <si>
    <r>
      <rPr>
        <sz val="8"/>
        <color theme="0"/>
        <rFont val="ＭＳ 明朝"/>
        <family val="1"/>
        <charset val="128"/>
      </rPr>
      <t xml:space="preserve"> 3年</t>
    </r>
    <r>
      <rPr>
        <sz val="8"/>
        <rFont val="ＭＳ 明朝"/>
        <family val="1"/>
        <charset val="128"/>
      </rPr>
      <t xml:space="preserve"> 8月</t>
    </r>
    <rPh sb="2" eb="3">
      <t>ネン</t>
    </rPh>
    <rPh sb="5" eb="6">
      <t>ガツ</t>
    </rPh>
    <phoneticPr fontId="4"/>
  </si>
  <si>
    <r>
      <rPr>
        <sz val="8"/>
        <color theme="0"/>
        <rFont val="ＭＳ 明朝"/>
        <family val="1"/>
        <charset val="128"/>
      </rPr>
      <t xml:space="preserve"> 3年</t>
    </r>
    <r>
      <rPr>
        <sz val="8"/>
        <rFont val="ＭＳ 明朝"/>
        <family val="1"/>
        <charset val="128"/>
      </rPr>
      <t xml:space="preserve"> 9月</t>
    </r>
    <rPh sb="2" eb="3">
      <t>ネン</t>
    </rPh>
    <rPh sb="5" eb="6">
      <t>ガツ</t>
    </rPh>
    <phoneticPr fontId="4"/>
  </si>
  <si>
    <r>
      <rPr>
        <sz val="8"/>
        <color theme="0"/>
        <rFont val="ＭＳ 明朝"/>
        <family val="1"/>
        <charset val="128"/>
      </rPr>
      <t xml:space="preserve"> '3年</t>
    </r>
    <r>
      <rPr>
        <sz val="8"/>
        <rFont val="ＭＳ 明朝"/>
        <family val="1"/>
        <charset val="128"/>
      </rPr>
      <t>10月</t>
    </r>
    <rPh sb="3" eb="4">
      <t>ネン</t>
    </rPh>
    <rPh sb="6" eb="7">
      <t>ガツ</t>
    </rPh>
    <phoneticPr fontId="4"/>
  </si>
  <si>
    <r>
      <rPr>
        <sz val="8"/>
        <color theme="0"/>
        <rFont val="ＭＳ 明朝"/>
        <family val="1"/>
        <charset val="128"/>
      </rPr>
      <t xml:space="preserve"> '3年</t>
    </r>
    <r>
      <rPr>
        <sz val="8"/>
        <rFont val="ＭＳ 明朝"/>
        <family val="1"/>
        <charset val="128"/>
      </rPr>
      <t>11月</t>
    </r>
    <rPh sb="3" eb="4">
      <t>ネン</t>
    </rPh>
    <rPh sb="6" eb="7">
      <t>ガツ</t>
    </rPh>
    <phoneticPr fontId="4"/>
  </si>
  <si>
    <r>
      <rPr>
        <sz val="8"/>
        <color theme="0"/>
        <rFont val="ＭＳ 明朝"/>
        <family val="1"/>
        <charset val="128"/>
      </rPr>
      <t xml:space="preserve"> '3年</t>
    </r>
    <r>
      <rPr>
        <sz val="8"/>
        <rFont val="ＭＳ 明朝"/>
        <family val="1"/>
        <charset val="128"/>
      </rPr>
      <t>12月</t>
    </r>
    <rPh sb="5" eb="6">
      <t>ガツ</t>
    </rPh>
    <phoneticPr fontId="4"/>
  </si>
  <si>
    <t xml:space="preserve"> 4年 1月</t>
    <rPh sb="2" eb="3">
      <t>ネン</t>
    </rPh>
    <rPh sb="5" eb="6">
      <t>ガツ</t>
    </rPh>
    <phoneticPr fontId="4"/>
  </si>
  <si>
    <r>
      <t xml:space="preserve"> </t>
    </r>
    <r>
      <rPr>
        <sz val="8"/>
        <color theme="0"/>
        <rFont val="ＭＳ 明朝"/>
        <family val="1"/>
        <charset val="128"/>
      </rPr>
      <t>4年</t>
    </r>
    <r>
      <rPr>
        <sz val="8"/>
        <rFont val="ＭＳ 明朝"/>
        <family val="1"/>
        <charset val="128"/>
      </rPr>
      <t xml:space="preserve"> 2月</t>
    </r>
    <rPh sb="2" eb="3">
      <t>ネン</t>
    </rPh>
    <rPh sb="5" eb="6">
      <t>ガツ</t>
    </rPh>
    <phoneticPr fontId="4"/>
  </si>
  <si>
    <r>
      <t xml:space="preserve"> </t>
    </r>
    <r>
      <rPr>
        <sz val="8"/>
        <color theme="0"/>
        <rFont val="ＭＳ 明朝"/>
        <family val="1"/>
        <charset val="128"/>
      </rPr>
      <t xml:space="preserve">4年 </t>
    </r>
    <r>
      <rPr>
        <sz val="8"/>
        <rFont val="ＭＳ 明朝"/>
        <family val="1"/>
        <charset val="128"/>
      </rPr>
      <t>3月</t>
    </r>
    <rPh sb="2" eb="3">
      <t>ネン</t>
    </rPh>
    <rPh sb="5" eb="6">
      <t>ガツ</t>
    </rPh>
    <phoneticPr fontId="4"/>
  </si>
  <si>
    <t>　b)  （）中は再掲（地下鉄１ｄａｙフリーチケットや京都学生祭典等の企画に賛同し、企画対象者の入園を団体扱いとしたもの）を</t>
    <rPh sb="7" eb="8">
      <t>ナカ</t>
    </rPh>
    <rPh sb="9" eb="10">
      <t>サイ</t>
    </rPh>
    <rPh sb="10" eb="11">
      <t>ケイ</t>
    </rPh>
    <rPh sb="12" eb="15">
      <t>チカテツ</t>
    </rPh>
    <rPh sb="27" eb="29">
      <t>キョウト</t>
    </rPh>
    <rPh sb="29" eb="31">
      <t>ガクセイ</t>
    </rPh>
    <rPh sb="31" eb="33">
      <t>サイテン</t>
    </rPh>
    <rPh sb="33" eb="34">
      <t>ナド</t>
    </rPh>
    <rPh sb="35" eb="37">
      <t>キカク</t>
    </rPh>
    <rPh sb="38" eb="40">
      <t>サンドウ</t>
    </rPh>
    <rPh sb="42" eb="44">
      <t>キカク</t>
    </rPh>
    <rPh sb="44" eb="47">
      <t>タイショウシャ</t>
    </rPh>
    <rPh sb="48" eb="50">
      <t>ニュウエン</t>
    </rPh>
    <rPh sb="51" eb="53">
      <t>ダンタイ</t>
    </rPh>
    <rPh sb="53" eb="54">
      <t>アツカ</t>
    </rPh>
    <phoneticPr fontId="4"/>
  </si>
  <si>
    <t>　　　表す。</t>
    <phoneticPr fontId="13"/>
  </si>
  <si>
    <t>　c)  優待券、招待券及び身体障害者手帳、市バス敬老乗車証等提示の無料入園者を含む。</t>
    <rPh sb="25" eb="27">
      <t>ケイロウ</t>
    </rPh>
    <rPh sb="27" eb="30">
      <t>ジョウシャショウ</t>
    </rPh>
    <rPh sb="30" eb="31">
      <t>トウ</t>
    </rPh>
    <rPh sb="31" eb="33">
      <t>テイジ</t>
    </rPh>
    <rPh sb="34" eb="36">
      <t>ムリョウ</t>
    </rPh>
    <rPh sb="36" eb="39">
      <t>ニュウエンシャ</t>
    </rPh>
    <rPh sb="40" eb="41">
      <t>フク</t>
    </rPh>
    <phoneticPr fontId="4"/>
  </si>
  <si>
    <t>　d)  小学生及び就学前児童（団体及び個人）、市内中学生団体及び写生その他学術研究のため入園した市内の学生・生徒の数、下見</t>
    <rPh sb="56" eb="57">
      <t>ト</t>
    </rPh>
    <phoneticPr fontId="4"/>
  </si>
  <si>
    <t>平成30年度</t>
    <phoneticPr fontId="35"/>
  </si>
  <si>
    <r>
      <rPr>
        <sz val="8"/>
        <color theme="0"/>
        <rFont val="ＭＳ 明朝"/>
        <family val="1"/>
        <charset val="128"/>
      </rPr>
      <t xml:space="preserve">令和 </t>
    </r>
    <r>
      <rPr>
        <sz val="8"/>
        <color indexed="8"/>
        <rFont val="ＭＳ 明朝"/>
        <family val="1"/>
        <charset val="128"/>
      </rPr>
      <t>2年度</t>
    </r>
    <rPh sb="0" eb="2">
      <t>レイワ</t>
    </rPh>
    <phoneticPr fontId="21"/>
  </si>
  <si>
    <r>
      <rPr>
        <sz val="8"/>
        <color theme="0"/>
        <rFont val="ＭＳ 明朝"/>
        <family val="1"/>
        <charset val="128"/>
      </rPr>
      <t xml:space="preserve">令和 </t>
    </r>
    <r>
      <rPr>
        <sz val="8"/>
        <color indexed="8"/>
        <rFont val="ＭＳ 明朝"/>
        <family val="1"/>
        <charset val="128"/>
      </rPr>
      <t>3年度</t>
    </r>
    <rPh sb="0" eb="2">
      <t>レイワ</t>
    </rPh>
    <phoneticPr fontId="21"/>
  </si>
  <si>
    <r>
      <rPr>
        <b/>
        <sz val="8"/>
        <color theme="0"/>
        <rFont val="ＭＳ Ｐゴシック"/>
        <family val="3"/>
        <charset val="128"/>
      </rPr>
      <t>令和</t>
    </r>
    <r>
      <rPr>
        <b/>
        <sz val="8"/>
        <color indexed="8"/>
        <rFont val="ＭＳ Ｐゴシック"/>
        <family val="3"/>
        <charset val="128"/>
      </rPr>
      <t xml:space="preserve"> </t>
    </r>
    <r>
      <rPr>
        <b/>
        <sz val="8"/>
        <rFont val="ＭＳ Ｐゴシック"/>
        <family val="3"/>
        <charset val="128"/>
      </rPr>
      <t>4</t>
    </r>
    <r>
      <rPr>
        <b/>
        <sz val="8"/>
        <color indexed="8"/>
        <rFont val="ＭＳ Ｐゴシック"/>
        <family val="3"/>
        <charset val="128"/>
      </rPr>
      <t>年度</t>
    </r>
    <rPh sb="0" eb="2">
      <t>レイワ</t>
    </rPh>
    <phoneticPr fontId="4"/>
  </si>
  <si>
    <t xml:space="preserve"> 4年 4月</t>
    <rPh sb="2" eb="3">
      <t>ネン</t>
    </rPh>
    <rPh sb="5" eb="6">
      <t>ガツ</t>
    </rPh>
    <phoneticPr fontId="4"/>
  </si>
  <si>
    <r>
      <t xml:space="preserve"> </t>
    </r>
    <r>
      <rPr>
        <sz val="8"/>
        <color theme="0"/>
        <rFont val="ＭＳ 明朝"/>
        <family val="1"/>
        <charset val="128"/>
      </rPr>
      <t xml:space="preserve">4年 </t>
    </r>
    <r>
      <rPr>
        <sz val="8"/>
        <rFont val="ＭＳ 明朝"/>
        <family val="1"/>
        <charset val="128"/>
      </rPr>
      <t>5月</t>
    </r>
    <rPh sb="2" eb="3">
      <t>ネン</t>
    </rPh>
    <rPh sb="5" eb="6">
      <t>ガツ</t>
    </rPh>
    <phoneticPr fontId="4"/>
  </si>
  <si>
    <r>
      <t xml:space="preserve"> </t>
    </r>
    <r>
      <rPr>
        <sz val="8"/>
        <color theme="0"/>
        <rFont val="ＭＳ 明朝"/>
        <family val="1"/>
        <charset val="128"/>
      </rPr>
      <t xml:space="preserve">4年 </t>
    </r>
    <r>
      <rPr>
        <sz val="8"/>
        <rFont val="ＭＳ 明朝"/>
        <family val="1"/>
        <charset val="128"/>
      </rPr>
      <t>6月</t>
    </r>
    <rPh sb="2" eb="3">
      <t>ネン</t>
    </rPh>
    <rPh sb="5" eb="6">
      <t>ガツ</t>
    </rPh>
    <phoneticPr fontId="4"/>
  </si>
  <si>
    <r>
      <rPr>
        <sz val="8"/>
        <color theme="0"/>
        <rFont val="ＭＳ 明朝"/>
        <family val="1"/>
        <charset val="128"/>
      </rPr>
      <t xml:space="preserve"> 4年 </t>
    </r>
    <r>
      <rPr>
        <sz val="8"/>
        <rFont val="ＭＳ 明朝"/>
        <family val="1"/>
        <charset val="128"/>
      </rPr>
      <t>7月</t>
    </r>
    <phoneticPr fontId="4"/>
  </si>
  <si>
    <r>
      <t xml:space="preserve"> </t>
    </r>
    <r>
      <rPr>
        <sz val="8"/>
        <color theme="0"/>
        <rFont val="ＭＳ 明朝"/>
        <family val="1"/>
        <charset val="128"/>
      </rPr>
      <t xml:space="preserve">4年 </t>
    </r>
    <r>
      <rPr>
        <sz val="8"/>
        <rFont val="ＭＳ 明朝"/>
        <family val="1"/>
        <charset val="128"/>
      </rPr>
      <t>8月</t>
    </r>
    <rPh sb="2" eb="3">
      <t>ネン</t>
    </rPh>
    <rPh sb="5" eb="6">
      <t>ガツ</t>
    </rPh>
    <phoneticPr fontId="4"/>
  </si>
  <si>
    <r>
      <t xml:space="preserve"> </t>
    </r>
    <r>
      <rPr>
        <sz val="8"/>
        <color theme="0"/>
        <rFont val="ＭＳ 明朝"/>
        <family val="1"/>
        <charset val="128"/>
      </rPr>
      <t xml:space="preserve">4年 </t>
    </r>
    <r>
      <rPr>
        <sz val="8"/>
        <rFont val="ＭＳ 明朝"/>
        <family val="1"/>
        <charset val="128"/>
      </rPr>
      <t>9月</t>
    </r>
    <rPh sb="2" eb="3">
      <t>ネン</t>
    </rPh>
    <rPh sb="5" eb="6">
      <t>ガツ</t>
    </rPh>
    <phoneticPr fontId="4"/>
  </si>
  <si>
    <r>
      <rPr>
        <sz val="8"/>
        <color theme="0"/>
        <rFont val="ＭＳ 明朝"/>
        <family val="1"/>
        <charset val="128"/>
      </rPr>
      <t xml:space="preserve"> '4年</t>
    </r>
    <r>
      <rPr>
        <sz val="8"/>
        <rFont val="ＭＳ 明朝"/>
        <family val="1"/>
        <charset val="128"/>
      </rPr>
      <t>10月</t>
    </r>
    <rPh sb="3" eb="4">
      <t>ネン</t>
    </rPh>
    <rPh sb="6" eb="7">
      <t>ガツ</t>
    </rPh>
    <phoneticPr fontId="4"/>
  </si>
  <si>
    <r>
      <rPr>
        <sz val="8"/>
        <color theme="0"/>
        <rFont val="ＭＳ 明朝"/>
        <family val="1"/>
        <charset val="128"/>
      </rPr>
      <t xml:space="preserve"> '4年</t>
    </r>
    <r>
      <rPr>
        <sz val="8"/>
        <rFont val="ＭＳ 明朝"/>
        <family val="1"/>
        <charset val="128"/>
      </rPr>
      <t>11月</t>
    </r>
    <rPh sb="3" eb="4">
      <t>ネン</t>
    </rPh>
    <rPh sb="6" eb="7">
      <t>ガツ</t>
    </rPh>
    <phoneticPr fontId="4"/>
  </si>
  <si>
    <r>
      <rPr>
        <sz val="8"/>
        <color theme="0"/>
        <rFont val="ＭＳ 明朝"/>
        <family val="1"/>
        <charset val="128"/>
      </rPr>
      <t xml:space="preserve"> '4年</t>
    </r>
    <r>
      <rPr>
        <sz val="8"/>
        <rFont val="ＭＳ 明朝"/>
        <family val="1"/>
        <charset val="128"/>
      </rPr>
      <t>12月</t>
    </r>
    <rPh sb="3" eb="4">
      <t>ネン</t>
    </rPh>
    <rPh sb="6" eb="7">
      <t>ガツ</t>
    </rPh>
    <phoneticPr fontId="4"/>
  </si>
  <si>
    <t xml:space="preserve"> 5年 1月</t>
    <rPh sb="2" eb="3">
      <t>ネン</t>
    </rPh>
    <rPh sb="5" eb="6">
      <t>ガツ</t>
    </rPh>
    <phoneticPr fontId="4"/>
  </si>
  <si>
    <r>
      <t xml:space="preserve"> </t>
    </r>
    <r>
      <rPr>
        <sz val="8"/>
        <color theme="0"/>
        <rFont val="ＭＳ 明朝"/>
        <family val="1"/>
        <charset val="128"/>
      </rPr>
      <t>5年</t>
    </r>
    <r>
      <rPr>
        <sz val="8"/>
        <rFont val="ＭＳ 明朝"/>
        <family val="1"/>
        <charset val="128"/>
      </rPr>
      <t xml:space="preserve"> 2月</t>
    </r>
    <rPh sb="2" eb="3">
      <t>ネン</t>
    </rPh>
    <rPh sb="5" eb="6">
      <t>ガツ</t>
    </rPh>
    <phoneticPr fontId="4"/>
  </si>
  <si>
    <r>
      <t xml:space="preserve"> </t>
    </r>
    <r>
      <rPr>
        <sz val="8"/>
        <color theme="0"/>
        <rFont val="ＭＳ 明朝"/>
        <family val="1"/>
        <charset val="128"/>
      </rPr>
      <t>5</t>
    </r>
    <r>
      <rPr>
        <sz val="8"/>
        <color indexed="9"/>
        <rFont val="ＭＳ 明朝"/>
        <family val="1"/>
        <charset val="128"/>
      </rPr>
      <t>年</t>
    </r>
    <r>
      <rPr>
        <sz val="8"/>
        <rFont val="ＭＳ 明朝"/>
        <family val="1"/>
        <charset val="128"/>
      </rPr>
      <t xml:space="preserve"> 3月</t>
    </r>
    <rPh sb="2" eb="3">
      <t>ネン</t>
    </rPh>
    <rPh sb="5" eb="6">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</si>
</sst>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_);\(#,##0\)"/>
    <numFmt numFmtId="178" formatCode="\(###\)"/>
    <numFmt numFmtId="179" formatCode="#,##0;&quot;△ &quot;#,##0;&quot;－&quot;"/>
    <numFmt numFmtId="180" formatCode="\(#,###\)"/>
    <numFmt numFmtId="181" formatCode="#,##0;&quot;△ &quot;#,##0;\(&quot;－&quot;\)"/>
    <numFmt numFmtId="182" formatCode="\(#,###,&quot;－&quot;\)"/>
  </numFmts>
  <fonts count="36" x14ac:knownFonts="1">
    <font>
      <sz val="9.5500000000000007"/>
      <name val="ＭＳ 明朝"/>
      <family val="1"/>
      <charset val="128"/>
    </font>
    <font>
      <sz val="11"/>
      <color theme="1"/>
      <name val="ＭＳ Ｐゴシック"/>
      <family val="2"/>
      <charset val="128"/>
    </font>
    <font>
      <b/>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8"/>
      <color indexed="8"/>
      <name val="ＭＳ ゴシック"/>
      <family val="3"/>
      <charset val="128"/>
    </font>
    <font>
      <b/>
      <sz val="11"/>
      <color indexed="8"/>
      <name val="ＭＳ ゴシック"/>
      <family val="3"/>
      <charset val="128"/>
    </font>
    <font>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6"/>
      <name val="ＭＳ 明朝"/>
      <family val="1"/>
      <charset val="128"/>
    </font>
    <font>
      <b/>
      <sz val="11"/>
      <name val="ＭＳ ゴシック"/>
      <family val="3"/>
      <charset val="128"/>
    </font>
    <font>
      <sz val="9.5500000000000007"/>
      <color indexed="8"/>
      <name val="ＭＳ 明朝"/>
      <family val="1"/>
      <charset val="128"/>
    </font>
    <font>
      <sz val="6"/>
      <color indexed="8"/>
      <name val="ＭＳ 明朝"/>
      <family val="1"/>
      <charset val="128"/>
    </font>
    <font>
      <b/>
      <sz val="8"/>
      <name val="ＭＳ 明朝"/>
      <family val="1"/>
      <charset val="128"/>
    </font>
    <font>
      <b/>
      <sz val="8"/>
      <color indexed="8"/>
      <name val="ＭＳ 明朝"/>
      <family val="1"/>
      <charset val="128"/>
    </font>
    <font>
      <b/>
      <sz val="14"/>
      <color indexed="8"/>
      <name val="ＭＳ ゴシック"/>
      <family val="3"/>
      <charset val="128"/>
    </font>
    <font>
      <sz val="8"/>
      <color indexed="8"/>
      <name val="ＭＳ ゴシック"/>
      <family val="3"/>
      <charset val="128"/>
    </font>
    <font>
      <sz val="6"/>
      <name val="ＭＳ Ｐゴシック"/>
      <family val="3"/>
      <charset val="128"/>
    </font>
    <font>
      <b/>
      <sz val="8"/>
      <color indexed="8"/>
      <name val="ＭＳ Ｐゴシック"/>
      <family val="3"/>
      <charset val="128"/>
    </font>
    <font>
      <b/>
      <sz val="8"/>
      <name val="ＭＳ Ｐゴシック"/>
      <family val="3"/>
      <charset val="128"/>
    </font>
    <font>
      <sz val="8"/>
      <color theme="1"/>
      <name val="ＭＳ 明朝"/>
      <family val="1"/>
      <charset val="128"/>
    </font>
    <font>
      <b/>
      <sz val="8"/>
      <color theme="1"/>
      <name val="ＭＳ ゴシック"/>
      <family val="3"/>
      <charset val="128"/>
    </font>
    <font>
      <sz val="8"/>
      <color rgb="FFFF0000"/>
      <name val="ＭＳ 明朝"/>
      <family val="1"/>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b/>
      <sz val="8"/>
      <color theme="1"/>
      <name val="ＭＳ Ｐゴシック"/>
      <family val="3"/>
      <charset val="128"/>
    </font>
    <font>
      <sz val="11"/>
      <color theme="1"/>
      <name val="ＭＳ Ｐゴシック"/>
      <family val="3"/>
      <charset val="128"/>
      <scheme val="minor"/>
    </font>
    <font>
      <b/>
      <sz val="8"/>
      <color theme="0"/>
      <name val="ＭＳ Ｐゴシック"/>
      <family val="3"/>
      <charset val="128"/>
    </font>
    <font>
      <sz val="8"/>
      <color theme="0"/>
      <name val="ＭＳ 明朝"/>
      <family val="1"/>
      <charset val="128"/>
    </font>
    <font>
      <sz val="6"/>
      <name val="ＭＳ Ｐゴシック"/>
      <family val="2"/>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32" fillId="0" borderId="0">
      <alignment vertical="center"/>
    </xf>
    <xf numFmtId="0" fontId="3" fillId="0" borderId="0"/>
  </cellStyleXfs>
  <cellXfs count="258">
    <xf numFmtId="0" fontId="0" fillId="0" borderId="0" xfId="0"/>
    <xf numFmtId="176" fontId="6" fillId="0" borderId="0" xfId="0" applyNumberFormat="1" applyFont="1" applyAlignment="1">
      <alignment vertical="center"/>
    </xf>
    <xf numFmtId="176" fontId="5" fillId="0" borderId="1" xfId="0" applyNumberFormat="1" applyFont="1" applyFill="1" applyBorder="1" applyAlignment="1" applyProtection="1">
      <alignment vertical="center"/>
    </xf>
    <xf numFmtId="176" fontId="8" fillId="0" borderId="0" xfId="0" applyNumberFormat="1" applyFont="1" applyFill="1" applyBorder="1" applyAlignment="1" applyProtection="1">
      <alignment vertical="center"/>
    </xf>
    <xf numFmtId="176" fontId="9" fillId="0" borderId="0" xfId="0" applyNumberFormat="1" applyFont="1" applyAlignment="1">
      <alignment vertical="center"/>
    </xf>
    <xf numFmtId="176" fontId="6" fillId="0" borderId="2"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5" fillId="0" borderId="3" xfId="0" applyNumberFormat="1" applyFont="1" applyFill="1" applyBorder="1" applyAlignment="1" applyProtection="1">
      <alignment horizontal="center" vertical="center"/>
    </xf>
    <xf numFmtId="176" fontId="5" fillId="0" borderId="3" xfId="0" quotePrefix="1" applyNumberFormat="1" applyFont="1" applyFill="1" applyBorder="1" applyAlignment="1" applyProtection="1">
      <alignment horizontal="center" vertical="center"/>
    </xf>
    <xf numFmtId="176" fontId="5" fillId="0" borderId="0" xfId="0" applyNumberFormat="1" applyFont="1" applyFill="1" applyBorder="1" applyAlignment="1" applyProtection="1">
      <alignment vertical="center"/>
    </xf>
    <xf numFmtId="176" fontId="5" fillId="0" borderId="2"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2" xfId="0" quotePrefix="1" applyNumberFormat="1" applyFont="1" applyFill="1" applyBorder="1" applyAlignment="1" applyProtection="1">
      <alignment horizontal="right" vertical="center"/>
    </xf>
    <xf numFmtId="176" fontId="5" fillId="0" borderId="0" xfId="0" quotePrefix="1" applyNumberFormat="1" applyFont="1" applyFill="1" applyBorder="1" applyAlignment="1" applyProtection="1">
      <alignment horizontal="right" vertical="center"/>
    </xf>
    <xf numFmtId="176" fontId="5" fillId="0" borderId="4" xfId="0" quotePrefix="1" applyNumberFormat="1" applyFont="1" applyFill="1" applyBorder="1" applyAlignment="1" applyProtection="1">
      <alignment horizontal="right" vertical="center"/>
    </xf>
    <xf numFmtId="176" fontId="5" fillId="0" borderId="1" xfId="0" quotePrefix="1" applyNumberFormat="1" applyFont="1" applyFill="1" applyBorder="1" applyAlignment="1" applyProtection="1">
      <alignment horizontal="right" vertical="center"/>
    </xf>
    <xf numFmtId="176" fontId="7" fillId="0" borderId="2"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12" fillId="0" borderId="0" xfId="0" applyNumberFormat="1" applyFont="1" applyAlignment="1">
      <alignment vertical="center"/>
    </xf>
    <xf numFmtId="176" fontId="5" fillId="0" borderId="5" xfId="0" applyNumberFormat="1" applyFont="1" applyFill="1" applyBorder="1" applyAlignment="1" applyProtection="1">
      <alignment horizontal="distributed" vertical="center"/>
    </xf>
    <xf numFmtId="176" fontId="5" fillId="0" borderId="6" xfId="0" applyNumberFormat="1" applyFont="1" applyFill="1" applyBorder="1" applyAlignment="1" applyProtection="1">
      <alignment horizontal="distributed" vertical="center"/>
    </xf>
    <xf numFmtId="176" fontId="10" fillId="0" borderId="6" xfId="0" applyNumberFormat="1" applyFont="1" applyFill="1" applyBorder="1" applyAlignment="1" applyProtection="1">
      <alignment horizontal="distributed" vertical="center"/>
    </xf>
    <xf numFmtId="176" fontId="11" fillId="0" borderId="6" xfId="0" applyNumberFormat="1" applyFont="1" applyFill="1" applyBorder="1" applyAlignment="1" applyProtection="1">
      <alignment horizontal="distributed" vertical="center"/>
    </xf>
    <xf numFmtId="176" fontId="6" fillId="0" borderId="6" xfId="0" applyNumberFormat="1" applyFont="1" applyBorder="1" applyAlignment="1">
      <alignment horizontal="distributed" vertical="center"/>
    </xf>
    <xf numFmtId="49" fontId="5" fillId="0" borderId="6" xfId="0" applyNumberFormat="1" applyFont="1" applyFill="1" applyBorder="1" applyAlignment="1" applyProtection="1">
      <alignment horizontal="distributed" vertical="center"/>
    </xf>
    <xf numFmtId="49" fontId="10" fillId="0" borderId="6" xfId="0" applyNumberFormat="1" applyFont="1" applyFill="1" applyBorder="1" applyAlignment="1" applyProtection="1">
      <alignment horizontal="distributed" vertical="center"/>
    </xf>
    <xf numFmtId="49" fontId="6" fillId="0" borderId="0"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49" fontId="10" fillId="0" borderId="7" xfId="0" applyNumberFormat="1" applyFont="1" applyFill="1" applyBorder="1" applyAlignment="1" applyProtection="1">
      <alignment horizontal="distributed" vertical="center"/>
    </xf>
    <xf numFmtId="49" fontId="6" fillId="0" borderId="1" xfId="0" applyNumberFormat="1" applyFont="1" applyBorder="1" applyAlignment="1">
      <alignment horizontal="right" vertical="center"/>
    </xf>
    <xf numFmtId="176" fontId="5" fillId="0" borderId="8" xfId="0" applyNumberFormat="1" applyFont="1" applyFill="1" applyBorder="1" applyAlignment="1" applyProtection="1">
      <alignment horizontal="center" vertical="center" wrapText="1"/>
    </xf>
    <xf numFmtId="176" fontId="5" fillId="0" borderId="0" xfId="0" applyNumberFormat="1" applyFont="1" applyFill="1" applyBorder="1" applyAlignment="1" applyProtection="1">
      <alignment horizontal="right" vertical="center"/>
    </xf>
    <xf numFmtId="176" fontId="5" fillId="0" borderId="9" xfId="0" applyNumberFormat="1" applyFont="1" applyFill="1" applyBorder="1" applyAlignment="1" applyProtection="1">
      <alignment horizontal="distributed" vertical="center"/>
    </xf>
    <xf numFmtId="0" fontId="6" fillId="0" borderId="0" xfId="0" applyFont="1" applyAlignment="1">
      <alignment vertical="center"/>
    </xf>
    <xf numFmtId="176" fontId="6" fillId="0" borderId="0" xfId="0" applyNumberFormat="1" applyFont="1" applyFill="1" applyBorder="1" applyAlignment="1" applyProtection="1">
      <alignment vertical="center"/>
    </xf>
    <xf numFmtId="0" fontId="14" fillId="0" borderId="0" xfId="0" applyFont="1" applyAlignment="1">
      <alignment vertical="center"/>
    </xf>
    <xf numFmtId="0" fontId="8" fillId="0" borderId="0" xfId="0" applyFont="1" applyFill="1" applyBorder="1" applyAlignment="1" applyProtection="1">
      <alignment vertical="center"/>
    </xf>
    <xf numFmtId="176" fontId="5" fillId="0" borderId="0" xfId="0" applyNumberFormat="1" applyFont="1" applyAlignment="1">
      <alignment vertical="center"/>
    </xf>
    <xf numFmtId="0" fontId="5" fillId="0" borderId="0" xfId="0" applyFont="1" applyAlignment="1">
      <alignment vertical="center"/>
    </xf>
    <xf numFmtId="0" fontId="15" fillId="0" borderId="0" xfId="0" applyFont="1" applyAlignment="1">
      <alignment vertical="center" wrapText="1"/>
    </xf>
    <xf numFmtId="176" fontId="6" fillId="0" borderId="0" xfId="0" applyNumberFormat="1" applyFont="1" applyBorder="1" applyAlignment="1">
      <alignment vertical="center"/>
    </xf>
    <xf numFmtId="176" fontId="6" fillId="0" borderId="1" xfId="0" applyNumberFormat="1" applyFont="1" applyBorder="1" applyAlignment="1">
      <alignment horizontal="right" vertical="center"/>
    </xf>
    <xf numFmtId="176" fontId="10" fillId="0" borderId="1" xfId="0" applyNumberFormat="1" applyFont="1" applyFill="1" applyBorder="1" applyAlignment="1" applyProtection="1">
      <alignment horizontal="distributed" vertical="center"/>
    </xf>
    <xf numFmtId="178" fontId="6" fillId="0" borderId="0" xfId="0" applyNumberFormat="1" applyFont="1" applyBorder="1" applyAlignment="1">
      <alignment horizontal="right" vertical="center"/>
    </xf>
    <xf numFmtId="178" fontId="5" fillId="0" borderId="0" xfId="0" applyNumberFormat="1" applyFont="1" applyBorder="1" applyAlignment="1">
      <alignment horizontal="right" vertical="center"/>
    </xf>
    <xf numFmtId="178" fontId="12" fillId="0" borderId="0" xfId="0" applyNumberFormat="1" applyFont="1" applyBorder="1" applyAlignment="1">
      <alignment horizontal="right" vertical="center"/>
    </xf>
    <xf numFmtId="176" fontId="16" fillId="0" borderId="0" xfId="0" applyNumberFormat="1" applyFont="1" applyFill="1" applyBorder="1" applyAlignment="1" applyProtection="1">
      <alignment horizontal="center" vertical="center" wrapText="1"/>
    </xf>
    <xf numFmtId="176" fontId="5" fillId="0" borderId="0" xfId="0" applyNumberFormat="1" applyFont="1" applyFill="1" applyBorder="1" applyAlignment="1" applyProtection="1">
      <alignment horizontal="center" vertical="center"/>
    </xf>
    <xf numFmtId="176" fontId="5" fillId="0" borderId="0" xfId="0" quotePrefix="1"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xf>
    <xf numFmtId="176" fontId="5" fillId="0" borderId="0" xfId="0" applyNumberFormat="1" applyFont="1" applyFill="1" applyBorder="1" applyAlignment="1" applyProtection="1">
      <alignment horizontal="distributed" vertical="center"/>
    </xf>
    <xf numFmtId="176" fontId="5" fillId="0" borderId="5" xfId="0" applyNumberFormat="1" applyFont="1" applyFill="1" applyBorder="1" applyAlignment="1" applyProtection="1">
      <alignment horizontal="distributed" vertical="center" justifyLastLine="1"/>
    </xf>
    <xf numFmtId="0" fontId="12" fillId="0" borderId="0" xfId="0" applyFont="1" applyAlignment="1">
      <alignment vertical="center"/>
    </xf>
    <xf numFmtId="0" fontId="17" fillId="0" borderId="0" xfId="0" applyFont="1" applyAlignment="1">
      <alignment vertical="center"/>
    </xf>
    <xf numFmtId="0" fontId="18"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horizontal="left" vertical="center"/>
    </xf>
    <xf numFmtId="176" fontId="8" fillId="0" borderId="0" xfId="0" applyNumberFormat="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76" fontId="5" fillId="0" borderId="3" xfId="0" applyNumberFormat="1" applyFont="1" applyFill="1" applyBorder="1" applyAlignment="1" applyProtection="1">
      <alignment horizontal="center" vertical="center" wrapText="1"/>
    </xf>
    <xf numFmtId="176" fontId="14" fillId="0" borderId="0" xfId="0" applyNumberFormat="1" applyFont="1" applyAlignment="1">
      <alignment vertical="center"/>
    </xf>
    <xf numFmtId="179" fontId="5" fillId="0" borderId="0" xfId="0" quotePrefix="1" applyNumberFormat="1" applyFont="1" applyFill="1" applyBorder="1" applyAlignment="1" applyProtection="1">
      <alignment horizontal="right" vertical="center"/>
    </xf>
    <xf numFmtId="179" fontId="6" fillId="0" borderId="0" xfId="0" applyNumberFormat="1" applyFont="1" applyBorder="1" applyAlignment="1">
      <alignment vertical="center"/>
    </xf>
    <xf numFmtId="179" fontId="5" fillId="0" borderId="2" xfId="0" quotePrefix="1" applyNumberFormat="1" applyFont="1" applyFill="1" applyBorder="1" applyAlignment="1" applyProtection="1">
      <alignment horizontal="right" vertical="center"/>
    </xf>
    <xf numFmtId="49" fontId="10" fillId="0" borderId="0" xfId="0" applyNumberFormat="1" applyFont="1" applyFill="1" applyBorder="1" applyAlignment="1" applyProtection="1">
      <alignment horizontal="distributed" vertical="center"/>
    </xf>
    <xf numFmtId="49" fontId="5" fillId="0" borderId="0" xfId="0" applyNumberFormat="1" applyFont="1" applyFill="1" applyBorder="1" applyAlignment="1" applyProtection="1">
      <alignment horizontal="distributed" vertical="center"/>
    </xf>
    <xf numFmtId="179" fontId="5" fillId="0" borderId="0" xfId="0" applyNumberFormat="1" applyFont="1" applyFill="1" applyBorder="1" applyAlignment="1" applyProtection="1">
      <alignment vertical="center"/>
    </xf>
    <xf numFmtId="179" fontId="5" fillId="0" borderId="0" xfId="0" applyNumberFormat="1" applyFont="1" applyBorder="1" applyAlignment="1">
      <alignment horizontal="right" vertical="center"/>
    </xf>
    <xf numFmtId="179" fontId="5" fillId="0" borderId="0" xfId="0" applyNumberFormat="1" applyFont="1" applyBorder="1" applyAlignment="1">
      <alignment vertical="center"/>
    </xf>
    <xf numFmtId="179" fontId="5" fillId="0" borderId="2" xfId="0" applyNumberFormat="1" applyFont="1" applyBorder="1" applyAlignment="1">
      <alignment horizontal="right" vertical="center"/>
    </xf>
    <xf numFmtId="176" fontId="6" fillId="0" borderId="0" xfId="0" applyNumberFormat="1" applyFont="1" applyBorder="1" applyAlignment="1">
      <alignment horizontal="distributed" vertical="center"/>
    </xf>
    <xf numFmtId="179" fontId="7" fillId="0" borderId="0" xfId="0" applyNumberFormat="1" applyFont="1" applyBorder="1" applyAlignment="1">
      <alignment horizontal="right" vertical="center"/>
    </xf>
    <xf numFmtId="178" fontId="7" fillId="0" borderId="0" xfId="0" applyNumberFormat="1" applyFont="1" applyBorder="1" applyAlignment="1">
      <alignment horizontal="right" vertical="center"/>
    </xf>
    <xf numFmtId="179" fontId="7" fillId="0" borderId="0" xfId="0" applyNumberFormat="1" applyFont="1" applyBorder="1" applyAlignment="1">
      <alignment vertical="center"/>
    </xf>
    <xf numFmtId="179" fontId="7" fillId="0" borderId="2" xfId="0" applyNumberFormat="1" applyFont="1" applyBorder="1" applyAlignment="1">
      <alignment horizontal="right" vertical="center"/>
    </xf>
    <xf numFmtId="176" fontId="11" fillId="0" borderId="0" xfId="0" applyNumberFormat="1" applyFont="1" applyFill="1" applyBorder="1" applyAlignment="1" applyProtection="1">
      <alignment horizontal="distributed" vertical="center"/>
    </xf>
    <xf numFmtId="176" fontId="10" fillId="0" borderId="0" xfId="0" applyNumberFormat="1" applyFont="1" applyFill="1" applyBorder="1" applyAlignment="1" applyProtection="1">
      <alignment horizontal="distributed" vertical="center"/>
    </xf>
    <xf numFmtId="179" fontId="6" fillId="0" borderId="0" xfId="0" applyNumberFormat="1" applyFont="1" applyBorder="1" applyAlignment="1">
      <alignment horizontal="right" vertical="center"/>
    </xf>
    <xf numFmtId="179" fontId="6" fillId="0" borderId="2" xfId="0" applyNumberFormat="1" applyFont="1" applyBorder="1" applyAlignment="1">
      <alignment horizontal="right" vertical="center"/>
    </xf>
    <xf numFmtId="176" fontId="16" fillId="0" borderId="10" xfId="0" applyNumberFormat="1" applyFont="1" applyFill="1" applyBorder="1" applyAlignment="1" applyProtection="1">
      <alignment horizontal="center" vertical="center" wrapText="1"/>
    </xf>
    <xf numFmtId="176" fontId="5" fillId="0" borderId="3" xfId="0" applyNumberFormat="1" applyFont="1" applyFill="1" applyBorder="1" applyAlignment="1" applyProtection="1">
      <alignment horizontal="center" vertical="center" shrinkToFit="1"/>
    </xf>
    <xf numFmtId="176" fontId="5" fillId="0" borderId="3" xfId="0" applyNumberFormat="1" applyFont="1" applyFill="1" applyBorder="1" applyAlignment="1" applyProtection="1">
      <alignment horizontal="center" vertical="center" wrapText="1" shrinkToFit="1"/>
    </xf>
    <xf numFmtId="176" fontId="8" fillId="0" borderId="0" xfId="0" applyNumberFormat="1" applyFont="1" applyFill="1" applyBorder="1" applyAlignment="1" applyProtection="1">
      <alignment horizontal="center" vertical="center"/>
    </xf>
    <xf numFmtId="177" fontId="7" fillId="0" borderId="0" xfId="0" applyNumberFormat="1" applyFont="1" applyBorder="1" applyAlignment="1">
      <alignment horizontal="right" vertical="center"/>
    </xf>
    <xf numFmtId="179" fontId="20" fillId="0" borderId="2" xfId="0" applyNumberFormat="1" applyFont="1" applyBorder="1" applyAlignment="1">
      <alignment horizontal="right" vertical="center"/>
    </xf>
    <xf numFmtId="177" fontId="5" fillId="0" borderId="0" xfId="0" applyNumberFormat="1" applyFont="1" applyBorder="1" applyAlignment="1">
      <alignment horizontal="right" vertical="center"/>
    </xf>
    <xf numFmtId="176" fontId="6" fillId="0" borderId="0" xfId="0" applyNumberFormat="1" applyFont="1" applyFill="1" applyBorder="1" applyAlignment="1" applyProtection="1">
      <alignment horizontal="distributed" vertical="center"/>
    </xf>
    <xf numFmtId="176" fontId="6" fillId="0" borderId="0" xfId="0" applyNumberFormat="1" applyFont="1" applyFill="1" applyAlignment="1">
      <alignment vertical="center"/>
    </xf>
    <xf numFmtId="176" fontId="5" fillId="0" borderId="0" xfId="0" applyNumberFormat="1" applyFont="1" applyFill="1" applyAlignment="1">
      <alignment vertical="center"/>
    </xf>
    <xf numFmtId="0" fontId="5" fillId="0" borderId="0" xfId="0" applyFont="1" applyFill="1" applyAlignment="1">
      <alignment vertical="center"/>
    </xf>
    <xf numFmtId="0" fontId="15" fillId="0" borderId="0" xfId="0" applyFont="1" applyFill="1" applyAlignment="1">
      <alignment vertical="center" wrapText="1"/>
    </xf>
    <xf numFmtId="179" fontId="24" fillId="0" borderId="0" xfId="0" quotePrefix="1" applyNumberFormat="1" applyFont="1" applyFill="1" applyBorder="1" applyAlignment="1" applyProtection="1">
      <alignment horizontal="right" vertical="center"/>
    </xf>
    <xf numFmtId="180" fontId="6" fillId="0" borderId="0" xfId="0" applyNumberFormat="1" applyFont="1" applyBorder="1" applyAlignment="1">
      <alignment horizontal="right" vertical="center"/>
    </xf>
    <xf numFmtId="179" fontId="24" fillId="0" borderId="0" xfId="0" applyNumberFormat="1" applyFont="1" applyBorder="1" applyAlignment="1">
      <alignment horizontal="right" vertical="center"/>
    </xf>
    <xf numFmtId="179" fontId="25"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179" fontId="24" fillId="0" borderId="0" xfId="0" applyNumberFormat="1" applyFont="1" applyBorder="1" applyAlignment="1">
      <alignment vertical="center"/>
    </xf>
    <xf numFmtId="179" fontId="6" fillId="0" borderId="0" xfId="0" quotePrefix="1" applyNumberFormat="1" applyFont="1" applyFill="1" applyBorder="1" applyAlignment="1" applyProtection="1">
      <alignment horizontal="right" vertical="center"/>
    </xf>
    <xf numFmtId="0" fontId="5" fillId="0" borderId="6" xfId="0" applyFont="1" applyFill="1" applyBorder="1" applyAlignment="1" applyProtection="1">
      <alignment horizontal="distributed" vertical="center"/>
    </xf>
    <xf numFmtId="0" fontId="11" fillId="0" borderId="6" xfId="0" applyFont="1" applyFill="1" applyBorder="1" applyAlignment="1" applyProtection="1">
      <alignment horizontal="distributed" vertical="center"/>
    </xf>
    <xf numFmtId="0" fontId="10" fillId="0" borderId="6" xfId="0" applyFont="1" applyFill="1" applyBorder="1" applyAlignment="1" applyProtection="1">
      <alignment horizontal="distributed" vertical="center"/>
    </xf>
    <xf numFmtId="0" fontId="6" fillId="0" borderId="6" xfId="0" applyFont="1" applyFill="1" applyBorder="1" applyAlignment="1" applyProtection="1">
      <alignment horizontal="distributed" vertical="center"/>
    </xf>
    <xf numFmtId="176" fontId="9" fillId="0" borderId="0" xfId="0" applyNumberFormat="1" applyFont="1" applyBorder="1" applyAlignment="1">
      <alignment vertical="center"/>
    </xf>
    <xf numFmtId="179" fontId="7" fillId="0" borderId="0" xfId="0" applyNumberFormat="1" applyFont="1" applyFill="1" applyBorder="1" applyAlignment="1">
      <alignment horizontal="right" vertical="center"/>
    </xf>
    <xf numFmtId="179" fontId="25" fillId="0" borderId="0" xfId="0" applyNumberFormat="1" applyFont="1" applyFill="1" applyBorder="1" applyAlignment="1">
      <alignment horizontal="right" vertical="center"/>
    </xf>
    <xf numFmtId="179" fontId="12" fillId="0" borderId="0" xfId="0" applyNumberFormat="1" applyFont="1" applyFill="1" applyBorder="1" applyAlignment="1">
      <alignment horizontal="right" vertical="center"/>
    </xf>
    <xf numFmtId="179" fontId="12" fillId="0" borderId="0" xfId="0" applyNumberFormat="1" applyFont="1" applyBorder="1" applyAlignment="1">
      <alignment horizontal="right" vertical="center"/>
    </xf>
    <xf numFmtId="0" fontId="12" fillId="0" borderId="6" xfId="0" applyFont="1" applyFill="1" applyBorder="1" applyAlignment="1" applyProtection="1">
      <alignment horizontal="distributed" vertical="center"/>
    </xf>
    <xf numFmtId="179" fontId="6" fillId="0" borderId="0" xfId="0" applyNumberFormat="1" applyFont="1" applyFill="1" applyBorder="1" applyAlignment="1" applyProtection="1">
      <alignment vertical="center"/>
    </xf>
    <xf numFmtId="176" fontId="26" fillId="0" borderId="1" xfId="0" quotePrefix="1" applyNumberFormat="1" applyFont="1" applyFill="1" applyBorder="1" applyAlignment="1" applyProtection="1">
      <alignment horizontal="right" vertical="center"/>
    </xf>
    <xf numFmtId="0" fontId="27" fillId="0" borderId="6" xfId="0" applyFont="1" applyFill="1" applyBorder="1" applyAlignment="1" applyProtection="1">
      <alignment horizontal="distributed" vertical="center"/>
    </xf>
    <xf numFmtId="0" fontId="28" fillId="0" borderId="6" xfId="0" applyFont="1" applyFill="1" applyBorder="1" applyAlignment="1" applyProtection="1">
      <alignment horizontal="distributed" vertical="center"/>
    </xf>
    <xf numFmtId="0" fontId="29" fillId="0" borderId="6" xfId="0" applyFont="1" applyFill="1" applyBorder="1" applyAlignment="1" applyProtection="1">
      <alignment horizontal="distributed" vertical="center"/>
    </xf>
    <xf numFmtId="179" fontId="6" fillId="0" borderId="2"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179" fontId="24" fillId="0" borderId="0" xfId="0" applyNumberFormat="1" applyFont="1" applyFill="1" applyBorder="1" applyAlignment="1">
      <alignment vertical="center"/>
    </xf>
    <xf numFmtId="179" fontId="6" fillId="0" borderId="0" xfId="0" applyNumberFormat="1" applyFont="1" applyFill="1" applyBorder="1" applyAlignment="1">
      <alignment vertical="center"/>
    </xf>
    <xf numFmtId="180" fontId="6" fillId="0" borderId="0" xfId="0" applyNumberFormat="1" applyFont="1" applyFill="1" applyBorder="1" applyAlignment="1">
      <alignment horizontal="right" vertical="center"/>
    </xf>
    <xf numFmtId="179" fontId="5" fillId="0" borderId="2"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179" fontId="5" fillId="0" borderId="0" xfId="0" applyNumberFormat="1" applyFont="1" applyFill="1" applyBorder="1" applyAlignment="1">
      <alignment vertical="center"/>
    </xf>
    <xf numFmtId="179" fontId="7" fillId="0" borderId="2"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179" fontId="24" fillId="0" borderId="0"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0" fontId="30" fillId="0" borderId="6" xfId="0" applyFont="1" applyFill="1" applyBorder="1" applyAlignment="1" applyProtection="1">
      <alignment horizontal="distributed" vertical="center"/>
    </xf>
    <xf numFmtId="179" fontId="22" fillId="0" borderId="2" xfId="0" applyNumberFormat="1" applyFont="1" applyFill="1" applyBorder="1" applyAlignment="1">
      <alignment horizontal="right" vertical="center"/>
    </xf>
    <xf numFmtId="179" fontId="22" fillId="0" borderId="0" xfId="0" applyNumberFormat="1" applyFont="1" applyFill="1" applyBorder="1" applyAlignment="1">
      <alignment horizontal="right" vertical="center"/>
    </xf>
    <xf numFmtId="179" fontId="31" fillId="0" borderId="0" xfId="0"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180" fontId="23" fillId="0" borderId="0" xfId="0" applyNumberFormat="1" applyFont="1" applyFill="1" applyBorder="1" applyAlignment="1">
      <alignment horizontal="right" vertical="center"/>
    </xf>
    <xf numFmtId="176" fontId="5" fillId="0" borderId="3" xfId="0" applyNumberFormat="1" applyFont="1" applyFill="1" applyBorder="1" applyAlignment="1" applyProtection="1">
      <alignment horizontal="center" vertical="center" wrapText="1" shrinkToFit="1"/>
    </xf>
    <xf numFmtId="176" fontId="6" fillId="0" borderId="1" xfId="0" applyNumberFormat="1" applyFont="1" applyFill="1" applyBorder="1" applyAlignment="1">
      <alignment horizontal="right" vertical="center"/>
    </xf>
    <xf numFmtId="176" fontId="8" fillId="0" borderId="0" xfId="0" applyNumberFormat="1" applyFont="1" applyAlignment="1">
      <alignment vertical="center"/>
    </xf>
    <xf numFmtId="176" fontId="5" fillId="0" borderId="3" xfId="0" applyNumberFormat="1" applyFont="1" applyBorder="1" applyAlignment="1">
      <alignment horizontal="center" vertical="center" wrapText="1" shrinkToFit="1"/>
    </xf>
    <xf numFmtId="176" fontId="5" fillId="0" borderId="3" xfId="0" applyNumberFormat="1" applyFont="1" applyBorder="1" applyAlignment="1">
      <alignment horizontal="center" vertical="center" shrinkToFit="1"/>
    </xf>
    <xf numFmtId="176" fontId="5" fillId="0" borderId="0" xfId="0" applyNumberFormat="1" applyFont="1" applyAlignment="1">
      <alignment horizontal="distributed" vertical="center"/>
    </xf>
    <xf numFmtId="176" fontId="5" fillId="0" borderId="2"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0" xfId="0" quotePrefix="1" applyNumberFormat="1" applyFont="1" applyAlignment="1">
      <alignment horizontal="center" vertical="center"/>
    </xf>
    <xf numFmtId="176" fontId="16" fillId="0" borderId="10" xfId="0" applyNumberFormat="1" applyFont="1" applyBorder="1" applyAlignment="1">
      <alignment horizontal="center" vertical="center" wrapText="1"/>
    </xf>
    <xf numFmtId="0" fontId="27" fillId="0" borderId="6" xfId="0" applyFont="1" applyBorder="1" applyAlignment="1">
      <alignment horizontal="distributed" vertical="center"/>
    </xf>
    <xf numFmtId="179" fontId="6" fillId="0" borderId="0" xfId="0" applyNumberFormat="1" applyFont="1" applyAlignment="1">
      <alignment horizontal="right" vertical="center"/>
    </xf>
    <xf numFmtId="179" fontId="24" fillId="0" borderId="0" xfId="0" applyNumberFormat="1" applyFont="1" applyAlignment="1">
      <alignment vertical="center"/>
    </xf>
    <xf numFmtId="179" fontId="6" fillId="0" borderId="0" xfId="0" applyNumberFormat="1" applyFont="1" applyAlignment="1">
      <alignment vertical="center"/>
    </xf>
    <xf numFmtId="180" fontId="6" fillId="0" borderId="0" xfId="0" applyNumberFormat="1" applyFont="1" applyAlignment="1">
      <alignment horizontal="right" vertical="center"/>
    </xf>
    <xf numFmtId="0" fontId="28" fillId="0" borderId="6" xfId="0" applyFont="1" applyBorder="1" applyAlignment="1">
      <alignment horizontal="distributed" vertical="center"/>
    </xf>
    <xf numFmtId="179" fontId="5" fillId="0" borderId="0" xfId="0" applyNumberFormat="1" applyFont="1" applyAlignment="1">
      <alignment horizontal="right" vertical="center"/>
    </xf>
    <xf numFmtId="179" fontId="5" fillId="0" borderId="0" xfId="0" applyNumberFormat="1" applyFont="1" applyAlignment="1">
      <alignment vertical="center"/>
    </xf>
    <xf numFmtId="0" fontId="30" fillId="0" borderId="6" xfId="0" applyFont="1" applyBorder="1" applyAlignment="1">
      <alignment horizontal="distributed" vertical="center"/>
    </xf>
    <xf numFmtId="179" fontId="22" fillId="0" borderId="2" xfId="0" applyNumberFormat="1" applyFont="1" applyBorder="1" applyAlignment="1">
      <alignment horizontal="right" vertical="center"/>
    </xf>
    <xf numFmtId="179" fontId="22" fillId="0" borderId="0" xfId="0" applyNumberFormat="1" applyFont="1" applyAlignment="1">
      <alignment horizontal="right" vertical="center"/>
    </xf>
    <xf numFmtId="179" fontId="31" fillId="0" borderId="0" xfId="0" applyNumberFormat="1" applyFont="1" applyAlignment="1">
      <alignment horizontal="right" vertical="center"/>
    </xf>
    <xf numFmtId="180" fontId="23" fillId="0" borderId="0" xfId="0" applyNumberFormat="1" applyFont="1" applyAlignment="1">
      <alignment horizontal="right" vertical="center"/>
    </xf>
    <xf numFmtId="179" fontId="7" fillId="0" borderId="0" xfId="0" applyNumberFormat="1" applyFont="1" applyAlignment="1">
      <alignment horizontal="right" vertical="center"/>
    </xf>
    <xf numFmtId="0" fontId="12" fillId="0" borderId="6" xfId="0" applyFont="1" applyBorder="1" applyAlignment="1">
      <alignment horizontal="distributed" vertical="center"/>
    </xf>
    <xf numFmtId="179" fontId="24" fillId="0" borderId="0" xfId="0" applyNumberFormat="1" applyFont="1" applyAlignment="1">
      <alignment horizontal="right" vertical="center"/>
    </xf>
    <xf numFmtId="178" fontId="6" fillId="0" borderId="0" xfId="0" applyNumberFormat="1" applyFont="1" applyAlignment="1">
      <alignment horizontal="right" vertical="center"/>
    </xf>
    <xf numFmtId="0" fontId="6" fillId="0" borderId="6" xfId="0" applyFont="1" applyBorder="1" applyAlignment="1">
      <alignment horizontal="distributed" vertical="center"/>
    </xf>
    <xf numFmtId="179" fontId="5" fillId="0" borderId="2" xfId="0" quotePrefix="1" applyNumberFormat="1" applyFont="1" applyBorder="1" applyAlignment="1">
      <alignment horizontal="right" vertical="center"/>
    </xf>
    <xf numFmtId="179" fontId="5" fillId="0" borderId="0" xfId="0" quotePrefix="1" applyNumberFormat="1" applyFont="1" applyAlignment="1">
      <alignment horizontal="right" vertical="center"/>
    </xf>
    <xf numFmtId="179" fontId="24" fillId="0" borderId="0" xfId="0" quotePrefix="1" applyNumberFormat="1" applyFont="1" applyAlignment="1">
      <alignment horizontal="right" vertical="center"/>
    </xf>
    <xf numFmtId="179" fontId="6" fillId="0" borderId="0" xfId="0" quotePrefix="1" applyNumberFormat="1" applyFont="1" applyAlignment="1">
      <alignment horizontal="right" vertical="center"/>
    </xf>
    <xf numFmtId="0" fontId="10" fillId="0" borderId="6" xfId="0" applyFont="1" applyBorder="1" applyAlignment="1">
      <alignment horizontal="distributed" vertical="center"/>
    </xf>
    <xf numFmtId="176" fontId="10" fillId="0" borderId="1" xfId="0" applyNumberFormat="1" applyFont="1" applyBorder="1" applyAlignment="1">
      <alignment horizontal="distributed" vertical="center"/>
    </xf>
    <xf numFmtId="176" fontId="5" fillId="0" borderId="4" xfId="0" quotePrefix="1" applyNumberFormat="1" applyFont="1" applyBorder="1" applyAlignment="1">
      <alignment horizontal="right" vertical="center"/>
    </xf>
    <xf numFmtId="176" fontId="5" fillId="0" borderId="1" xfId="0" quotePrefix="1" applyNumberFormat="1" applyFont="1" applyBorder="1" applyAlignment="1">
      <alignment horizontal="right" vertical="center"/>
    </xf>
    <xf numFmtId="176" fontId="26" fillId="0" borderId="1" xfId="0" quotePrefix="1" applyNumberFormat="1" applyFont="1" applyBorder="1" applyAlignment="1">
      <alignment horizontal="right" vertical="center"/>
    </xf>
    <xf numFmtId="0" fontId="6" fillId="0" borderId="0" xfId="2" applyFont="1">
      <alignment vertical="center"/>
    </xf>
    <xf numFmtId="0" fontId="12" fillId="0" borderId="0" xfId="2" applyFont="1">
      <alignment vertical="center"/>
    </xf>
    <xf numFmtId="0" fontId="8" fillId="0" borderId="0" xfId="2" applyFont="1">
      <alignment vertical="center"/>
    </xf>
    <xf numFmtId="0" fontId="14" fillId="0" borderId="0" xfId="2" applyFont="1">
      <alignment vertical="center"/>
    </xf>
    <xf numFmtId="0" fontId="8" fillId="0" borderId="0" xfId="2" applyFont="1" applyAlignment="1">
      <alignment horizontal="center" vertical="center"/>
    </xf>
    <xf numFmtId="0" fontId="5" fillId="0" borderId="6" xfId="0" applyFont="1" applyBorder="1" applyAlignment="1">
      <alignment horizontal="distributed" vertical="center"/>
    </xf>
    <xf numFmtId="176" fontId="6" fillId="0" borderId="0" xfId="0" applyNumberFormat="1" applyFont="1" applyAlignment="1" applyProtection="1">
      <alignment vertical="center"/>
      <protection locked="0"/>
    </xf>
    <xf numFmtId="176" fontId="9" fillId="0" borderId="0" xfId="0" applyNumberFormat="1" applyFont="1" applyAlignment="1" applyProtection="1">
      <alignment vertical="center"/>
      <protection locked="0"/>
    </xf>
    <xf numFmtId="176" fontId="8" fillId="0" borderId="0" xfId="0" applyNumberFormat="1" applyFont="1" applyAlignment="1" applyProtection="1">
      <alignment vertical="center"/>
      <protection locked="0"/>
    </xf>
    <xf numFmtId="176" fontId="5" fillId="0" borderId="3" xfId="0" applyNumberFormat="1" applyFont="1" applyBorder="1" applyAlignment="1" applyProtection="1">
      <alignment horizontal="distributed" vertical="center" wrapText="1" shrinkToFit="1"/>
      <protection locked="0"/>
    </xf>
    <xf numFmtId="176" fontId="5" fillId="0" borderId="3" xfId="0" applyNumberFormat="1" applyFont="1" applyBorder="1" applyAlignment="1" applyProtection="1">
      <alignment horizontal="center" vertical="center" shrinkToFit="1"/>
      <protection locked="0"/>
    </xf>
    <xf numFmtId="176" fontId="5" fillId="0" borderId="0" xfId="0" applyNumberFormat="1" applyFont="1" applyAlignment="1" applyProtection="1">
      <alignment horizontal="distributed" vertical="center"/>
      <protection locked="0"/>
    </xf>
    <xf numFmtId="176" fontId="5" fillId="0" borderId="2" xfId="0" applyNumberFormat="1" applyFont="1" applyBorder="1" applyAlignment="1" applyProtection="1">
      <alignment horizontal="center" vertical="center"/>
      <protection locked="0"/>
    </xf>
    <xf numFmtId="176" fontId="5" fillId="0" borderId="0" xfId="0" applyNumberFormat="1" applyFont="1" applyAlignment="1" applyProtection="1">
      <alignment horizontal="center" vertical="center"/>
      <protection locked="0"/>
    </xf>
    <xf numFmtId="176" fontId="5" fillId="0" borderId="0" xfId="0" quotePrefix="1" applyNumberFormat="1" applyFont="1" applyAlignment="1" applyProtection="1">
      <alignment horizontal="center" vertical="center"/>
      <protection locked="0"/>
    </xf>
    <xf numFmtId="176" fontId="16" fillId="0" borderId="10" xfId="0" applyNumberFormat="1" applyFont="1" applyBorder="1" applyAlignment="1" applyProtection="1">
      <alignment horizontal="center" vertical="center" wrapText="1"/>
      <protection locked="0"/>
    </xf>
    <xf numFmtId="0" fontId="27" fillId="0" borderId="6" xfId="0" applyFont="1" applyBorder="1" applyAlignment="1" applyProtection="1">
      <alignment horizontal="distributed" vertical="center"/>
      <protection locked="0"/>
    </xf>
    <xf numFmtId="179" fontId="6" fillId="0" borderId="2" xfId="0" applyNumberFormat="1" applyFont="1" applyBorder="1" applyAlignment="1" applyProtection="1">
      <alignment horizontal="right" vertical="center"/>
      <protection locked="0"/>
    </xf>
    <xf numFmtId="179" fontId="6" fillId="0" borderId="0" xfId="0" applyNumberFormat="1" applyFont="1" applyAlignment="1" applyProtection="1">
      <alignment horizontal="right" vertical="center"/>
      <protection locked="0"/>
    </xf>
    <xf numFmtId="179" fontId="24" fillId="0" borderId="0" xfId="0" applyNumberFormat="1" applyFont="1" applyAlignment="1" applyProtection="1">
      <alignment vertical="center"/>
      <protection locked="0"/>
    </xf>
    <xf numFmtId="179" fontId="6" fillId="0" borderId="0" xfId="0" applyNumberFormat="1" applyFont="1" applyAlignment="1" applyProtection="1">
      <alignment vertical="center"/>
      <protection locked="0"/>
    </xf>
    <xf numFmtId="180" fontId="6" fillId="0" borderId="0" xfId="0" applyNumberFormat="1" applyFont="1" applyAlignment="1" applyProtection="1">
      <alignment horizontal="right" vertical="center"/>
      <protection locked="0"/>
    </xf>
    <xf numFmtId="0" fontId="28" fillId="0" borderId="6" xfId="0" applyFont="1" applyBorder="1" applyAlignment="1" applyProtection="1">
      <alignment horizontal="distributed" vertical="center"/>
      <protection locked="0"/>
    </xf>
    <xf numFmtId="0" fontId="5" fillId="0" borderId="6" xfId="0" applyFont="1" applyBorder="1" applyAlignment="1" applyProtection="1">
      <alignment horizontal="distributed" vertical="center"/>
      <protection locked="0"/>
    </xf>
    <xf numFmtId="179" fontId="5" fillId="0" borderId="2" xfId="0" applyNumberFormat="1" applyFont="1" applyBorder="1" applyAlignment="1" applyProtection="1">
      <alignment horizontal="right" vertical="center"/>
      <protection locked="0"/>
    </xf>
    <xf numFmtId="179" fontId="5" fillId="0" borderId="0" xfId="0" applyNumberFormat="1" applyFont="1" applyAlignment="1" applyProtection="1">
      <alignment horizontal="right" vertical="center"/>
      <protection locked="0"/>
    </xf>
    <xf numFmtId="179" fontId="5" fillId="0" borderId="0" xfId="0" applyNumberFormat="1" applyFont="1" applyAlignment="1" applyProtection="1">
      <alignment vertical="center"/>
      <protection locked="0"/>
    </xf>
    <xf numFmtId="0" fontId="30" fillId="0" borderId="6" xfId="0" applyFont="1" applyBorder="1" applyAlignment="1" applyProtection="1">
      <alignment horizontal="distributed" vertical="center"/>
      <protection locked="0"/>
    </xf>
    <xf numFmtId="179" fontId="22" fillId="0" borderId="2" xfId="0" applyNumberFormat="1" applyFont="1" applyBorder="1" applyAlignment="1" applyProtection="1">
      <alignment horizontal="right" vertical="center"/>
      <protection locked="0"/>
    </xf>
    <xf numFmtId="179" fontId="22" fillId="0" borderId="0" xfId="0" applyNumberFormat="1" applyFont="1" applyAlignment="1" applyProtection="1">
      <alignment horizontal="right" vertical="center"/>
      <protection locked="0"/>
    </xf>
    <xf numFmtId="179" fontId="31" fillId="0" borderId="0" xfId="0" applyNumberFormat="1" applyFont="1" applyAlignment="1" applyProtection="1">
      <alignment horizontal="right" vertical="center"/>
      <protection locked="0"/>
    </xf>
    <xf numFmtId="180" fontId="23" fillId="0" borderId="0" xfId="0" applyNumberFormat="1" applyFont="1" applyAlignment="1" applyProtection="1">
      <alignment horizontal="right" vertical="center"/>
      <protection locked="0"/>
    </xf>
    <xf numFmtId="179" fontId="7" fillId="0" borderId="0" xfId="0" applyNumberFormat="1" applyFont="1" applyAlignment="1" applyProtection="1">
      <alignment horizontal="right" vertical="center"/>
      <protection locked="0"/>
    </xf>
    <xf numFmtId="176" fontId="12" fillId="0" borderId="0" xfId="0" applyNumberFormat="1" applyFont="1" applyAlignment="1" applyProtection="1">
      <alignment vertical="center"/>
      <protection locked="0"/>
    </xf>
    <xf numFmtId="0" fontId="12" fillId="0" borderId="6" xfId="0" applyFont="1" applyBorder="1" applyAlignment="1" applyProtection="1">
      <alignment horizontal="distributed" vertical="center"/>
      <protection locked="0"/>
    </xf>
    <xf numFmtId="179" fontId="24" fillId="0" borderId="0" xfId="0" applyNumberFormat="1" applyFont="1" applyAlignment="1" applyProtection="1">
      <alignment horizontal="right" vertical="center"/>
      <protection locked="0"/>
    </xf>
    <xf numFmtId="178" fontId="6" fillId="0" borderId="0" xfId="0" applyNumberFormat="1" applyFont="1" applyAlignment="1" applyProtection="1">
      <alignment horizontal="right" vertical="center"/>
      <protection locked="0"/>
    </xf>
    <xf numFmtId="0" fontId="6" fillId="0" borderId="6" xfId="0" applyFont="1" applyBorder="1" applyAlignment="1" applyProtection="1">
      <alignment horizontal="distributed" vertical="center"/>
      <protection locked="0"/>
    </xf>
    <xf numFmtId="179" fontId="5" fillId="0" borderId="2" xfId="0" quotePrefix="1" applyNumberFormat="1" applyFont="1" applyBorder="1" applyAlignment="1" applyProtection="1">
      <alignment horizontal="right" vertical="center"/>
      <protection locked="0"/>
    </xf>
    <xf numFmtId="179" fontId="5" fillId="0" borderId="0" xfId="0" quotePrefix="1" applyNumberFormat="1" applyFont="1" applyAlignment="1" applyProtection="1">
      <alignment horizontal="right" vertical="center"/>
      <protection locked="0"/>
    </xf>
    <xf numFmtId="179" fontId="24" fillId="0" borderId="0" xfId="0" quotePrefix="1" applyNumberFormat="1" applyFont="1" applyAlignment="1" applyProtection="1">
      <alignment horizontal="right" vertical="center"/>
      <protection locked="0"/>
    </xf>
    <xf numFmtId="179" fontId="6" fillId="0" borderId="0" xfId="0" quotePrefix="1" applyNumberFormat="1" applyFont="1" applyAlignment="1" applyProtection="1">
      <alignment horizontal="right" vertical="center"/>
      <protection locked="0"/>
    </xf>
    <xf numFmtId="182" fontId="6" fillId="0" borderId="0" xfId="0" applyNumberFormat="1" applyFont="1" applyAlignment="1" applyProtection="1">
      <alignment horizontal="right" vertical="center"/>
      <protection locked="0"/>
    </xf>
    <xf numFmtId="176" fontId="10" fillId="0" borderId="1" xfId="0" applyNumberFormat="1" applyFont="1" applyBorder="1" applyAlignment="1" applyProtection="1">
      <alignment horizontal="distributed" vertical="center"/>
      <protection locked="0"/>
    </xf>
    <xf numFmtId="176" fontId="5" fillId="0" borderId="4" xfId="0" quotePrefix="1" applyNumberFormat="1" applyFont="1" applyBorder="1" applyAlignment="1" applyProtection="1">
      <alignment horizontal="right" vertical="center"/>
      <protection locked="0"/>
    </xf>
    <xf numFmtId="176" fontId="5" fillId="0" borderId="1" xfId="0" quotePrefix="1" applyNumberFormat="1" applyFont="1" applyBorder="1" applyAlignment="1" applyProtection="1">
      <alignment horizontal="right" vertical="center"/>
      <protection locked="0"/>
    </xf>
    <xf numFmtId="176" fontId="26" fillId="0" borderId="1" xfId="0" quotePrefix="1" applyNumberFormat="1" applyFont="1" applyBorder="1" applyAlignment="1" applyProtection="1">
      <alignment horizontal="right" vertical="center"/>
      <protection locked="0"/>
    </xf>
    <xf numFmtId="176" fontId="6" fillId="0" borderId="1" xfId="0" applyNumberFormat="1" applyFont="1" applyBorder="1" applyAlignment="1" applyProtection="1">
      <alignment horizontal="right" vertical="center"/>
      <protection locked="0"/>
    </xf>
    <xf numFmtId="176" fontId="5"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15" fillId="0" borderId="0" xfId="0" applyFont="1" applyAlignment="1" applyProtection="1">
      <alignment vertical="center" wrapText="1"/>
      <protection locked="0"/>
    </xf>
    <xf numFmtId="0" fontId="27" fillId="0" borderId="6" xfId="3" applyFont="1" applyBorder="1" applyAlignment="1" applyProtection="1">
      <alignment horizontal="distributed" vertical="center"/>
      <protection locked="0"/>
    </xf>
    <xf numFmtId="0" fontId="5" fillId="0" borderId="6" xfId="3" applyFont="1" applyBorder="1" applyAlignment="1" applyProtection="1">
      <alignment horizontal="distributed" vertical="center"/>
      <protection locked="0"/>
    </xf>
    <xf numFmtId="0" fontId="22" fillId="0" borderId="6" xfId="3" applyFont="1" applyBorder="1" applyAlignment="1" applyProtection="1">
      <alignment horizontal="distributed" vertical="center"/>
      <protection locked="0"/>
    </xf>
    <xf numFmtId="0" fontId="12" fillId="0" borderId="6" xfId="3" applyFont="1" applyBorder="1" applyAlignment="1" applyProtection="1">
      <alignment horizontal="distributed" vertical="center"/>
      <protection locked="0"/>
    </xf>
    <xf numFmtId="0" fontId="6" fillId="0" borderId="6" xfId="3" applyFont="1" applyBorder="1" applyAlignment="1" applyProtection="1">
      <alignment horizontal="distributed" vertical="center"/>
      <protection locked="0"/>
    </xf>
    <xf numFmtId="0" fontId="10" fillId="0" borderId="6" xfId="3" applyFont="1" applyBorder="1" applyAlignment="1" applyProtection="1">
      <alignment horizontal="distributed" vertical="center"/>
      <protection locked="0"/>
    </xf>
    <xf numFmtId="176" fontId="5" fillId="0" borderId="3" xfId="0" applyNumberFormat="1" applyFont="1" applyBorder="1" applyAlignment="1" applyProtection="1">
      <alignment horizontal="center" vertical="center" wrapText="1"/>
      <protection locked="0"/>
    </xf>
    <xf numFmtId="176" fontId="5" fillId="0" borderId="3" xfId="0" applyNumberFormat="1" applyFont="1" applyBorder="1" applyAlignment="1" applyProtection="1">
      <alignment horizontal="center" vertical="center"/>
      <protection locked="0"/>
    </xf>
    <xf numFmtId="176" fontId="5" fillId="0" borderId="8" xfId="0" applyNumberFormat="1" applyFont="1" applyBorder="1" applyAlignment="1" applyProtection="1">
      <alignment horizontal="center" vertical="center" wrapText="1"/>
      <protection locked="0"/>
    </xf>
    <xf numFmtId="176" fontId="5" fillId="0" borderId="9" xfId="0" applyNumberFormat="1" applyFont="1" applyBorder="1" applyAlignment="1" applyProtection="1">
      <alignment horizontal="center" vertical="center" justifyLastLine="1"/>
      <protection locked="0"/>
    </xf>
    <xf numFmtId="176" fontId="5" fillId="0" borderId="7" xfId="0" applyNumberFormat="1" applyFont="1" applyBorder="1" applyAlignment="1" applyProtection="1">
      <alignment horizontal="center" vertical="center" justifyLastLine="1"/>
      <protection locked="0"/>
    </xf>
    <xf numFmtId="176" fontId="5" fillId="0" borderId="11" xfId="0" applyNumberFormat="1" applyFont="1" applyBorder="1" applyAlignment="1" applyProtection="1">
      <alignment horizontal="center" vertical="center" wrapText="1"/>
      <protection locked="0"/>
    </xf>
    <xf numFmtId="176" fontId="24" fillId="0" borderId="3" xfId="0" applyNumberFormat="1" applyFont="1" applyBorder="1" applyAlignment="1" applyProtection="1">
      <alignment horizontal="center" vertical="center" wrapText="1"/>
      <protection locked="0"/>
    </xf>
    <xf numFmtId="176" fontId="24" fillId="0" borderId="3" xfId="0" applyNumberFormat="1" applyFont="1" applyBorder="1" applyAlignment="1" applyProtection="1">
      <alignment horizontal="center" vertical="center"/>
      <protection locked="0"/>
    </xf>
    <xf numFmtId="176" fontId="5" fillId="0" borderId="3" xfId="0" applyNumberFormat="1" applyFont="1" applyBorder="1" applyAlignment="1" applyProtection="1">
      <alignment horizontal="center" vertical="center" wrapText="1" shrinkToFit="1"/>
      <protection locked="0"/>
    </xf>
    <xf numFmtId="176" fontId="5" fillId="0" borderId="3" xfId="0" applyNumberFormat="1" applyFont="1" applyBorder="1" applyAlignment="1">
      <alignment horizontal="center" vertical="center" wrapText="1"/>
    </xf>
    <xf numFmtId="176" fontId="5" fillId="0" borderId="3" xfId="0" applyNumberFormat="1" applyFont="1" applyBorder="1" applyAlignment="1">
      <alignment horizontal="center" vertical="center"/>
    </xf>
    <xf numFmtId="176" fontId="5" fillId="0" borderId="8" xfId="0" applyNumberFormat="1" applyFont="1" applyBorder="1" applyAlignment="1">
      <alignment horizontal="center" vertical="center" wrapText="1"/>
    </xf>
    <xf numFmtId="176" fontId="5" fillId="0" borderId="9" xfId="0" applyNumberFormat="1" applyFont="1" applyBorder="1" applyAlignment="1">
      <alignment horizontal="center" vertical="center" justifyLastLine="1"/>
    </xf>
    <xf numFmtId="176" fontId="5" fillId="0" borderId="7" xfId="0" applyNumberFormat="1" applyFont="1" applyBorder="1" applyAlignment="1">
      <alignment horizontal="center" vertical="center" justifyLastLine="1"/>
    </xf>
    <xf numFmtId="176" fontId="5" fillId="0" borderId="11" xfId="0" applyNumberFormat="1" applyFont="1" applyBorder="1" applyAlignment="1">
      <alignment horizontal="center" vertical="center" wrapText="1"/>
    </xf>
    <xf numFmtId="176" fontId="24" fillId="0" borderId="3" xfId="0" applyNumberFormat="1" applyFont="1" applyBorder="1" applyAlignment="1">
      <alignment horizontal="center" vertical="center" wrapText="1"/>
    </xf>
    <xf numFmtId="176" fontId="24" fillId="0" borderId="3" xfId="0" applyNumberFormat="1" applyFont="1" applyBorder="1" applyAlignment="1">
      <alignment horizontal="center" vertical="center"/>
    </xf>
    <xf numFmtId="176" fontId="5" fillId="0" borderId="3" xfId="0" applyNumberFormat="1" applyFont="1" applyBorder="1" applyAlignment="1">
      <alignment horizontal="center" vertical="center" wrapText="1" shrinkToFit="1"/>
    </xf>
    <xf numFmtId="176" fontId="5" fillId="0" borderId="3" xfId="0" applyNumberFormat="1" applyFont="1" applyFill="1" applyBorder="1" applyAlignment="1" applyProtection="1">
      <alignment horizontal="center" vertical="center" wrapText="1"/>
    </xf>
    <xf numFmtId="176" fontId="5" fillId="0" borderId="3" xfId="0" applyNumberFormat="1" applyFont="1" applyFill="1" applyBorder="1" applyAlignment="1" applyProtection="1">
      <alignment horizontal="center" vertical="center"/>
    </xf>
    <xf numFmtId="176" fontId="5" fillId="0" borderId="8" xfId="0" applyNumberFormat="1" applyFont="1" applyFill="1" applyBorder="1" applyAlignment="1" applyProtection="1">
      <alignment horizontal="center" vertical="center" wrapText="1"/>
    </xf>
    <xf numFmtId="176" fontId="5" fillId="0" borderId="9" xfId="0" applyNumberFormat="1" applyFont="1" applyFill="1" applyBorder="1" applyAlignment="1" applyProtection="1">
      <alignment horizontal="center" vertical="center" justifyLastLine="1"/>
    </xf>
    <xf numFmtId="176" fontId="5" fillId="0" borderId="7" xfId="0" applyNumberFormat="1" applyFont="1" applyFill="1" applyBorder="1" applyAlignment="1" applyProtection="1">
      <alignment horizontal="center" vertical="center" justifyLastLine="1"/>
    </xf>
    <xf numFmtId="176" fontId="5" fillId="0" borderId="11" xfId="0" applyNumberFormat="1" applyFont="1" applyFill="1" applyBorder="1" applyAlignment="1" applyProtection="1">
      <alignment horizontal="center" vertical="center" wrapText="1"/>
    </xf>
    <xf numFmtId="176" fontId="24" fillId="0" borderId="3" xfId="0" applyNumberFormat="1" applyFont="1" applyFill="1" applyBorder="1" applyAlignment="1" applyProtection="1">
      <alignment horizontal="center" vertical="center" wrapText="1"/>
    </xf>
    <xf numFmtId="176" fontId="24" fillId="0" borderId="3" xfId="0" applyNumberFormat="1"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wrapText="1" shrinkToFit="1"/>
    </xf>
    <xf numFmtId="176" fontId="5" fillId="0" borderId="0" xfId="0" applyNumberFormat="1" applyFont="1" applyFill="1" applyBorder="1" applyAlignment="1" applyProtection="1">
      <alignment vertical="center" wrapText="1"/>
    </xf>
    <xf numFmtId="0" fontId="6" fillId="0" borderId="0" xfId="0" applyFont="1" applyAlignment="1">
      <alignment vertical="center" wrapText="1"/>
    </xf>
  </cellXfs>
  <cellStyles count="4">
    <cellStyle name="標準" xfId="0" builtinId="0"/>
    <cellStyle name="標準 2" xfId="2" xr:uid="{70FC89C9-6BB2-4656-9A77-478AE30665B0}"/>
    <cellStyle name="標準 2 2" xfId="3" xr:uid="{F63F60D7-97AD-4862-BCDE-5FF3F430B767}"/>
    <cellStyle name="標準_Sheet1"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8AEAF-AEDB-4F2C-B003-241A52A4B485}">
  <dimension ref="A1:P50"/>
  <sheetViews>
    <sheetView tabSelected="1" zoomScaleNormal="100" zoomScaleSheetLayoutView="100" workbookViewId="0"/>
  </sheetViews>
  <sheetFormatPr defaultRowHeight="10.5" x14ac:dyDescent="0.15"/>
  <cols>
    <col min="1" max="1" width="12.85546875" style="178" customWidth="1"/>
    <col min="2" max="2" width="6.140625" style="178" customWidth="1"/>
    <col min="3" max="3" width="8.5703125" style="178" customWidth="1"/>
    <col min="4" max="4" width="8" style="178" customWidth="1"/>
    <col min="5" max="9" width="7.140625" style="178" customWidth="1"/>
    <col min="10" max="10" width="7.7109375" style="178" customWidth="1"/>
    <col min="11" max="11" width="7.85546875" style="178" customWidth="1"/>
    <col min="12" max="13" width="8" style="178" customWidth="1"/>
    <col min="14" max="16384" width="9.140625" style="178"/>
  </cols>
  <sheetData>
    <row r="1" spans="1:16" s="172" customFormat="1" ht="13.5" customHeight="1" x14ac:dyDescent="0.15">
      <c r="G1" s="173"/>
    </row>
    <row r="2" spans="1:16" s="175" customFormat="1" ht="13.5" customHeight="1" x14ac:dyDescent="0.15">
      <c r="A2" s="174" t="s">
        <v>165</v>
      </c>
      <c r="B2" s="174"/>
      <c r="C2" s="174"/>
      <c r="D2" s="174"/>
      <c r="E2" s="174"/>
      <c r="F2" s="174"/>
      <c r="G2" s="174"/>
      <c r="H2" s="174"/>
      <c r="I2" s="174"/>
      <c r="J2" s="174"/>
      <c r="K2" s="174"/>
      <c r="L2" s="174"/>
      <c r="M2" s="174"/>
      <c r="N2" s="174"/>
      <c r="O2" s="174"/>
      <c r="P2" s="174"/>
    </row>
    <row r="3" spans="1:16" s="175" customFormat="1" ht="13.5" customHeight="1" x14ac:dyDescent="0.15">
      <c r="A3" s="176"/>
      <c r="B3" s="176"/>
      <c r="C3" s="176"/>
      <c r="D3" s="176"/>
      <c r="E3" s="176"/>
      <c r="F3" s="176"/>
      <c r="G3" s="176"/>
      <c r="H3" s="176"/>
      <c r="I3" s="176"/>
      <c r="J3" s="176"/>
      <c r="K3" s="176"/>
      <c r="L3" s="176"/>
      <c r="M3" s="176"/>
      <c r="N3" s="176"/>
      <c r="O3" s="176"/>
      <c r="P3" s="176"/>
    </row>
    <row r="4" spans="1:16" s="179" customFormat="1" ht="13.5" customHeight="1" x14ac:dyDescent="0.15">
      <c r="A4" s="180" t="s">
        <v>194</v>
      </c>
      <c r="B4" s="180"/>
      <c r="C4" s="180"/>
      <c r="D4" s="180"/>
      <c r="E4" s="180"/>
      <c r="F4" s="180"/>
      <c r="G4" s="180"/>
      <c r="H4" s="180"/>
      <c r="I4" s="180"/>
      <c r="J4" s="180"/>
      <c r="K4" s="180"/>
      <c r="L4" s="180"/>
      <c r="M4" s="180"/>
    </row>
    <row r="5" spans="1:16" s="179" customFormat="1" ht="10.5" customHeight="1" x14ac:dyDescent="0.15">
      <c r="A5" s="180"/>
    </row>
    <row r="6" spans="1:16" x14ac:dyDescent="0.15">
      <c r="A6" s="232" t="s">
        <v>269</v>
      </c>
      <c r="B6" s="234" t="s">
        <v>447</v>
      </c>
      <c r="C6" s="229" t="s">
        <v>267</v>
      </c>
      <c r="D6" s="230" t="s">
        <v>18</v>
      </c>
      <c r="E6" s="235" t="s">
        <v>513</v>
      </c>
      <c r="F6" s="237" t="s">
        <v>265</v>
      </c>
      <c r="G6" s="237"/>
      <c r="H6" s="230" t="s">
        <v>263</v>
      </c>
      <c r="I6" s="229" t="s">
        <v>336</v>
      </c>
      <c r="J6" s="230"/>
      <c r="K6" s="229" t="s">
        <v>335</v>
      </c>
      <c r="L6" s="229" t="s">
        <v>334</v>
      </c>
      <c r="M6" s="231" t="s">
        <v>514</v>
      </c>
    </row>
    <row r="7" spans="1:16" ht="12.75" customHeight="1" x14ac:dyDescent="0.15">
      <c r="A7" s="233"/>
      <c r="B7" s="234"/>
      <c r="C7" s="230"/>
      <c r="D7" s="230"/>
      <c r="E7" s="236"/>
      <c r="F7" s="181" t="s">
        <v>515</v>
      </c>
      <c r="G7" s="182" t="s">
        <v>516</v>
      </c>
      <c r="H7" s="230"/>
      <c r="I7" s="230"/>
      <c r="J7" s="230"/>
      <c r="K7" s="230"/>
      <c r="L7" s="230"/>
      <c r="M7" s="231"/>
    </row>
    <row r="8" spans="1:16" ht="6" customHeight="1" x14ac:dyDescent="0.15">
      <c r="A8" s="183"/>
      <c r="B8" s="184"/>
      <c r="C8" s="185"/>
      <c r="D8" s="185"/>
      <c r="E8" s="185"/>
      <c r="F8" s="185"/>
      <c r="G8" s="185"/>
      <c r="H8" s="186"/>
      <c r="I8" s="185"/>
      <c r="J8" s="185"/>
      <c r="K8" s="185"/>
      <c r="L8" s="185"/>
      <c r="M8" s="187"/>
    </row>
    <row r="9" spans="1:16" ht="10.5" customHeight="1" x14ac:dyDescent="0.15">
      <c r="A9" s="223" t="s">
        <v>536</v>
      </c>
      <c r="B9" s="189">
        <v>311</v>
      </c>
      <c r="C9" s="190">
        <v>809561</v>
      </c>
      <c r="D9" s="190">
        <v>332438</v>
      </c>
      <c r="E9" s="191">
        <v>3815</v>
      </c>
      <c r="F9" s="192">
        <v>4760</v>
      </c>
      <c r="G9" s="192">
        <v>33726</v>
      </c>
      <c r="H9" s="190">
        <v>17929</v>
      </c>
      <c r="I9" s="190">
        <v>11255</v>
      </c>
      <c r="J9" s="193">
        <v>5369</v>
      </c>
      <c r="K9" s="190">
        <v>62499</v>
      </c>
      <c r="L9" s="190">
        <v>343139</v>
      </c>
      <c r="M9" s="190">
        <v>2603.0900321543409</v>
      </c>
    </row>
    <row r="10" spans="1:16" ht="10.5" customHeight="1" x14ac:dyDescent="0.15">
      <c r="A10" s="224" t="s">
        <v>499</v>
      </c>
      <c r="B10" s="189">
        <v>311</v>
      </c>
      <c r="C10" s="190">
        <v>772980</v>
      </c>
      <c r="D10" s="190">
        <v>315290</v>
      </c>
      <c r="E10" s="191">
        <v>3863</v>
      </c>
      <c r="F10" s="192">
        <v>4566</v>
      </c>
      <c r="G10" s="192">
        <v>34708</v>
      </c>
      <c r="H10" s="190">
        <v>16387</v>
      </c>
      <c r="I10" s="190">
        <v>10194</v>
      </c>
      <c r="J10" s="193">
        <v>5152</v>
      </c>
      <c r="K10" s="190">
        <v>61865</v>
      </c>
      <c r="L10" s="190">
        <v>326107</v>
      </c>
      <c r="M10" s="190">
        <v>2485.466237942122</v>
      </c>
    </row>
    <row r="11" spans="1:16" ht="10.5" customHeight="1" x14ac:dyDescent="0.15">
      <c r="A11" s="224" t="s">
        <v>537</v>
      </c>
      <c r="B11" s="196">
        <v>279</v>
      </c>
      <c r="C11" s="197">
        <v>586037</v>
      </c>
      <c r="D11" s="197">
        <v>264504</v>
      </c>
      <c r="E11" s="191">
        <v>2877</v>
      </c>
      <c r="F11" s="192">
        <v>4281</v>
      </c>
      <c r="G11" s="192">
        <v>32476</v>
      </c>
      <c r="H11" s="197">
        <v>7358</v>
      </c>
      <c r="I11" s="197">
        <v>3237</v>
      </c>
      <c r="J11" s="193">
        <v>2490</v>
      </c>
      <c r="K11" s="197">
        <v>49854</v>
      </c>
      <c r="L11" s="197">
        <v>221450</v>
      </c>
      <c r="M11" s="197">
        <v>2100.4910394265235</v>
      </c>
    </row>
    <row r="12" spans="1:16" ht="10.5" customHeight="1" x14ac:dyDescent="0.15">
      <c r="A12" s="224" t="s">
        <v>538</v>
      </c>
      <c r="B12" s="196">
        <v>247</v>
      </c>
      <c r="C12" s="197">
        <v>566927</v>
      </c>
      <c r="D12" s="197">
        <v>256544</v>
      </c>
      <c r="E12" s="191">
        <v>3575</v>
      </c>
      <c r="F12" s="198">
        <v>4004</v>
      </c>
      <c r="G12" s="198">
        <v>30303</v>
      </c>
      <c r="H12" s="197">
        <v>10658</v>
      </c>
      <c r="I12" s="197">
        <v>2381</v>
      </c>
      <c r="J12" s="193">
        <v>1688</v>
      </c>
      <c r="K12" s="197">
        <v>42903</v>
      </c>
      <c r="L12" s="197">
        <v>216559</v>
      </c>
      <c r="M12" s="197">
        <v>2295.251012145749</v>
      </c>
    </row>
    <row r="13" spans="1:16" s="205" customFormat="1" ht="10.5" customHeight="1" x14ac:dyDescent="0.15">
      <c r="A13" s="225" t="s">
        <v>539</v>
      </c>
      <c r="B13" s="200">
        <v>311</v>
      </c>
      <c r="C13" s="201">
        <v>741928</v>
      </c>
      <c r="D13" s="202">
        <v>325928</v>
      </c>
      <c r="E13" s="202">
        <v>4189</v>
      </c>
      <c r="F13" s="202">
        <v>6884</v>
      </c>
      <c r="G13" s="202">
        <v>39101</v>
      </c>
      <c r="H13" s="201">
        <v>19378</v>
      </c>
      <c r="I13" s="202">
        <v>3430</v>
      </c>
      <c r="J13" s="203">
        <v>1632</v>
      </c>
      <c r="K13" s="202">
        <v>59079</v>
      </c>
      <c r="L13" s="202">
        <v>283939</v>
      </c>
      <c r="M13" s="204">
        <v>2385.62</v>
      </c>
    </row>
    <row r="14" spans="1:16" ht="9.75" customHeight="1" x14ac:dyDescent="0.15">
      <c r="A14" s="226"/>
      <c r="B14" s="196"/>
      <c r="C14" s="197"/>
      <c r="D14" s="207"/>
      <c r="E14" s="207"/>
      <c r="F14" s="192"/>
      <c r="G14" s="192"/>
      <c r="H14" s="190"/>
      <c r="I14" s="190"/>
      <c r="J14" s="208"/>
      <c r="K14" s="190"/>
      <c r="L14" s="190"/>
      <c r="M14" s="197"/>
    </row>
    <row r="15" spans="1:16" ht="10.5" customHeight="1" x14ac:dyDescent="0.15">
      <c r="A15" s="227" t="s">
        <v>540</v>
      </c>
      <c r="B15" s="210">
        <v>27</v>
      </c>
      <c r="C15" s="211">
        <v>81151</v>
      </c>
      <c r="D15" s="212">
        <v>37697</v>
      </c>
      <c r="E15" s="212">
        <v>505</v>
      </c>
      <c r="F15" s="192">
        <v>412</v>
      </c>
      <c r="G15" s="192">
        <v>3343</v>
      </c>
      <c r="H15" s="213">
        <v>1649</v>
      </c>
      <c r="I15" s="213">
        <v>291</v>
      </c>
      <c r="J15" s="193">
        <v>243</v>
      </c>
      <c r="K15" s="213">
        <v>7228</v>
      </c>
      <c r="L15" s="213">
        <v>30026</v>
      </c>
      <c r="M15" s="211">
        <v>3005.5</v>
      </c>
    </row>
    <row r="16" spans="1:16" ht="10.5" customHeight="1" x14ac:dyDescent="0.15">
      <c r="A16" s="227" t="s">
        <v>541</v>
      </c>
      <c r="B16" s="210">
        <v>27</v>
      </c>
      <c r="C16" s="211">
        <v>97289</v>
      </c>
      <c r="D16" s="212">
        <v>45986</v>
      </c>
      <c r="E16" s="212">
        <v>646</v>
      </c>
      <c r="F16" s="192">
        <v>389</v>
      </c>
      <c r="G16" s="192">
        <v>3393</v>
      </c>
      <c r="H16" s="213">
        <v>3013</v>
      </c>
      <c r="I16" s="213">
        <v>492</v>
      </c>
      <c r="J16" s="193">
        <v>195</v>
      </c>
      <c r="K16" s="213">
        <v>7254</v>
      </c>
      <c r="L16" s="213">
        <v>36116</v>
      </c>
      <c r="M16" s="211">
        <v>3603.29</v>
      </c>
    </row>
    <row r="17" spans="1:13" ht="10.5" customHeight="1" x14ac:dyDescent="0.15">
      <c r="A17" s="227" t="s">
        <v>542</v>
      </c>
      <c r="B17" s="210">
        <v>26</v>
      </c>
      <c r="C17" s="211">
        <v>48645</v>
      </c>
      <c r="D17" s="211">
        <v>20927</v>
      </c>
      <c r="E17" s="212">
        <v>295</v>
      </c>
      <c r="F17" s="192">
        <v>704</v>
      </c>
      <c r="G17" s="192">
        <v>2882</v>
      </c>
      <c r="H17" s="213">
        <v>1701</v>
      </c>
      <c r="I17" s="213">
        <v>787</v>
      </c>
      <c r="J17" s="193">
        <v>239</v>
      </c>
      <c r="K17" s="213">
        <v>4220</v>
      </c>
      <c r="L17" s="213">
        <v>17129</v>
      </c>
      <c r="M17" s="211">
        <v>1870.96</v>
      </c>
    </row>
    <row r="18" spans="1:13" ht="10.5" customHeight="1" x14ac:dyDescent="0.15">
      <c r="A18" s="227" t="s">
        <v>543</v>
      </c>
      <c r="B18" s="210">
        <v>27</v>
      </c>
      <c r="C18" s="211">
        <v>26532</v>
      </c>
      <c r="D18" s="212">
        <v>11854</v>
      </c>
      <c r="E18" s="212">
        <v>151</v>
      </c>
      <c r="F18" s="192">
        <v>360</v>
      </c>
      <c r="G18" s="213">
        <v>2271</v>
      </c>
      <c r="H18" s="213">
        <v>568</v>
      </c>
      <c r="I18" s="213">
        <v>77</v>
      </c>
      <c r="J18" s="193">
        <v>37</v>
      </c>
      <c r="K18" s="213">
        <v>2183</v>
      </c>
      <c r="L18" s="213">
        <v>9068</v>
      </c>
      <c r="M18" s="211">
        <v>982.66</v>
      </c>
    </row>
    <row r="19" spans="1:13" ht="10.5" customHeight="1" x14ac:dyDescent="0.15">
      <c r="A19" s="227" t="s">
        <v>544</v>
      </c>
      <c r="B19" s="210">
        <v>26</v>
      </c>
      <c r="C19" s="211">
        <v>41789</v>
      </c>
      <c r="D19" s="212">
        <v>18637</v>
      </c>
      <c r="E19" s="212">
        <v>213</v>
      </c>
      <c r="F19" s="192">
        <v>493</v>
      </c>
      <c r="G19" s="213">
        <v>2989</v>
      </c>
      <c r="H19" s="213">
        <v>946</v>
      </c>
      <c r="I19" s="213">
        <v>345</v>
      </c>
      <c r="J19" s="193">
        <v>59</v>
      </c>
      <c r="K19" s="213">
        <v>3249</v>
      </c>
      <c r="L19" s="213">
        <v>14917</v>
      </c>
      <c r="M19" s="211">
        <v>1607.26</v>
      </c>
    </row>
    <row r="20" spans="1:13" ht="10.5" customHeight="1" x14ac:dyDescent="0.15">
      <c r="A20" s="227" t="s">
        <v>545</v>
      </c>
      <c r="B20" s="210">
        <v>26</v>
      </c>
      <c r="C20" s="211">
        <v>52901</v>
      </c>
      <c r="D20" s="212">
        <v>23797</v>
      </c>
      <c r="E20" s="212">
        <v>306</v>
      </c>
      <c r="F20" s="192">
        <v>620</v>
      </c>
      <c r="G20" s="213">
        <v>3232</v>
      </c>
      <c r="H20" s="213">
        <v>921</v>
      </c>
      <c r="I20" s="213">
        <v>231</v>
      </c>
      <c r="J20" s="193">
        <v>98</v>
      </c>
      <c r="K20" s="213">
        <v>3904</v>
      </c>
      <c r="L20" s="213">
        <v>19890</v>
      </c>
      <c r="M20" s="211">
        <v>2034.65</v>
      </c>
    </row>
    <row r="21" spans="1:13" ht="10.5" customHeight="1" x14ac:dyDescent="0.15">
      <c r="A21" s="227" t="s">
        <v>546</v>
      </c>
      <c r="B21" s="210">
        <v>26</v>
      </c>
      <c r="C21" s="211">
        <v>94697</v>
      </c>
      <c r="D21" s="212">
        <v>36634</v>
      </c>
      <c r="E21" s="212">
        <v>422</v>
      </c>
      <c r="F21" s="192">
        <v>996</v>
      </c>
      <c r="G21" s="213">
        <v>4191</v>
      </c>
      <c r="H21" s="213">
        <v>1533</v>
      </c>
      <c r="I21" s="213">
        <v>224</v>
      </c>
      <c r="J21" s="193">
        <v>132</v>
      </c>
      <c r="K21" s="213">
        <v>6711</v>
      </c>
      <c r="L21" s="213">
        <v>43986</v>
      </c>
      <c r="M21" s="211">
        <v>3642.19</v>
      </c>
    </row>
    <row r="22" spans="1:13" ht="10.5" customHeight="1" x14ac:dyDescent="0.15">
      <c r="A22" s="227" t="s">
        <v>547</v>
      </c>
      <c r="B22" s="210">
        <v>26</v>
      </c>
      <c r="C22" s="211">
        <v>78676</v>
      </c>
      <c r="D22" s="212">
        <v>30652</v>
      </c>
      <c r="E22" s="212">
        <v>400</v>
      </c>
      <c r="F22" s="192">
        <v>609</v>
      </c>
      <c r="G22" s="213">
        <v>3566</v>
      </c>
      <c r="H22" s="213">
        <v>2587</v>
      </c>
      <c r="I22" s="213">
        <v>293</v>
      </c>
      <c r="J22" s="193">
        <v>174</v>
      </c>
      <c r="K22" s="213">
        <v>5670</v>
      </c>
      <c r="L22" s="213">
        <v>34899</v>
      </c>
      <c r="M22" s="211">
        <v>3026</v>
      </c>
    </row>
    <row r="23" spans="1:13" ht="10.5" customHeight="1" x14ac:dyDescent="0.15">
      <c r="A23" s="227" t="s">
        <v>548</v>
      </c>
      <c r="B23" s="210">
        <v>23</v>
      </c>
      <c r="C23" s="211">
        <v>36766</v>
      </c>
      <c r="D23" s="211">
        <v>16570</v>
      </c>
      <c r="E23" s="212">
        <v>261</v>
      </c>
      <c r="F23" s="192">
        <v>333</v>
      </c>
      <c r="G23" s="213">
        <v>2557</v>
      </c>
      <c r="H23" s="213">
        <v>1725</v>
      </c>
      <c r="I23" s="213">
        <v>89</v>
      </c>
      <c r="J23" s="193">
        <v>89</v>
      </c>
      <c r="K23" s="213">
        <v>3000</v>
      </c>
      <c r="L23" s="213">
        <v>12231</v>
      </c>
      <c r="M23" s="211">
        <v>1598.52</v>
      </c>
    </row>
    <row r="24" spans="1:13" ht="10.5" customHeight="1" x14ac:dyDescent="0.15">
      <c r="A24" s="227" t="s">
        <v>549</v>
      </c>
      <c r="B24" s="210">
        <v>25</v>
      </c>
      <c r="C24" s="211">
        <v>50218</v>
      </c>
      <c r="D24" s="212">
        <v>24034</v>
      </c>
      <c r="E24" s="212">
        <v>261</v>
      </c>
      <c r="F24" s="192">
        <v>603</v>
      </c>
      <c r="G24" s="213">
        <v>3281</v>
      </c>
      <c r="H24" s="213">
        <v>968</v>
      </c>
      <c r="I24" s="213">
        <v>88</v>
      </c>
      <c r="J24" s="193">
        <v>88</v>
      </c>
      <c r="K24" s="213">
        <v>4137</v>
      </c>
      <c r="L24" s="213">
        <v>16846</v>
      </c>
      <c r="M24" s="211">
        <v>2008.72</v>
      </c>
    </row>
    <row r="25" spans="1:13" ht="10.5" customHeight="1" x14ac:dyDescent="0.15">
      <c r="A25" s="228" t="s">
        <v>550</v>
      </c>
      <c r="B25" s="210">
        <v>24</v>
      </c>
      <c r="C25" s="211">
        <v>47133</v>
      </c>
      <c r="D25" s="212">
        <v>21632</v>
      </c>
      <c r="E25" s="212">
        <v>316</v>
      </c>
      <c r="F25" s="192">
        <v>546</v>
      </c>
      <c r="G25" s="213">
        <v>2992</v>
      </c>
      <c r="H25" s="213">
        <v>932</v>
      </c>
      <c r="I25" s="213">
        <v>192</v>
      </c>
      <c r="J25" s="193">
        <v>108</v>
      </c>
      <c r="K25" s="213">
        <v>4276</v>
      </c>
      <c r="L25" s="213">
        <v>16247</v>
      </c>
      <c r="M25" s="211">
        <v>1963.87</v>
      </c>
    </row>
    <row r="26" spans="1:13" ht="10.5" customHeight="1" x14ac:dyDescent="0.15">
      <c r="A26" s="228" t="s">
        <v>551</v>
      </c>
      <c r="B26" s="210">
        <v>28</v>
      </c>
      <c r="C26" s="211">
        <v>86131</v>
      </c>
      <c r="D26" s="211">
        <v>37508</v>
      </c>
      <c r="E26" s="212">
        <v>413</v>
      </c>
      <c r="F26" s="192">
        <v>819</v>
      </c>
      <c r="G26" s="213">
        <v>4404</v>
      </c>
      <c r="H26" s="213">
        <v>2835</v>
      </c>
      <c r="I26" s="213">
        <v>321</v>
      </c>
      <c r="J26" s="193">
        <v>170</v>
      </c>
      <c r="K26" s="213">
        <v>7247</v>
      </c>
      <c r="L26" s="213">
        <v>32584</v>
      </c>
      <c r="M26" s="211">
        <v>3076.1</v>
      </c>
    </row>
    <row r="27" spans="1:13" ht="6" customHeight="1" x14ac:dyDescent="0.15">
      <c r="A27" s="215"/>
      <c r="B27" s="216"/>
      <c r="C27" s="217"/>
      <c r="D27" s="217"/>
      <c r="E27" s="217"/>
      <c r="F27" s="217"/>
      <c r="G27" s="217"/>
      <c r="H27" s="218"/>
      <c r="I27" s="217"/>
      <c r="J27" s="219"/>
      <c r="K27" s="217"/>
      <c r="L27" s="217"/>
      <c r="M27" s="217"/>
    </row>
    <row r="28" spans="1:13" ht="10.5" customHeight="1" x14ac:dyDescent="0.15">
      <c r="A28" s="220" t="s">
        <v>34</v>
      </c>
    </row>
    <row r="29" spans="1:13" ht="10.5" customHeight="1" x14ac:dyDescent="0.15">
      <c r="A29" s="221" t="s">
        <v>316</v>
      </c>
      <c r="B29" s="222"/>
      <c r="C29" s="222"/>
      <c r="D29" s="222"/>
      <c r="E29" s="222"/>
      <c r="F29" s="222"/>
      <c r="G29" s="222"/>
      <c r="H29" s="222"/>
      <c r="I29" s="222"/>
      <c r="J29" s="222"/>
      <c r="K29" s="222"/>
      <c r="L29" s="222"/>
      <c r="M29" s="222"/>
    </row>
    <row r="30" spans="1:13" ht="10.5" customHeight="1" x14ac:dyDescent="0.15">
      <c r="A30" s="221" t="s">
        <v>532</v>
      </c>
      <c r="B30" s="222"/>
      <c r="C30" s="222"/>
      <c r="D30" s="222"/>
      <c r="E30" s="222"/>
      <c r="F30" s="222"/>
      <c r="G30" s="222"/>
      <c r="H30" s="222"/>
      <c r="I30" s="222"/>
      <c r="J30" s="222"/>
      <c r="K30" s="222"/>
      <c r="L30" s="222"/>
      <c r="M30" s="222"/>
    </row>
    <row r="31" spans="1:13" ht="10.5" customHeight="1" x14ac:dyDescent="0.15">
      <c r="A31" s="221" t="s">
        <v>533</v>
      </c>
      <c r="B31" s="222"/>
      <c r="C31" s="222"/>
      <c r="D31" s="222"/>
      <c r="E31" s="222"/>
      <c r="F31" s="222"/>
      <c r="G31" s="222"/>
      <c r="H31" s="222"/>
      <c r="I31" s="222"/>
      <c r="J31" s="222"/>
      <c r="K31" s="222"/>
      <c r="L31" s="222"/>
      <c r="M31" s="222"/>
    </row>
    <row r="32" spans="1:13" ht="10.5" customHeight="1" x14ac:dyDescent="0.15">
      <c r="A32" s="221" t="s">
        <v>534</v>
      </c>
      <c r="B32" s="222"/>
      <c r="C32" s="222"/>
      <c r="D32" s="222"/>
      <c r="E32" s="222"/>
      <c r="F32" s="222"/>
      <c r="G32" s="222"/>
      <c r="H32" s="222"/>
      <c r="I32" s="222"/>
      <c r="J32" s="222"/>
      <c r="K32" s="222"/>
      <c r="L32" s="222"/>
      <c r="M32" s="222"/>
    </row>
    <row r="33" spans="1:13" ht="10.5" customHeight="1" x14ac:dyDescent="0.15">
      <c r="A33" s="220" t="s">
        <v>535</v>
      </c>
      <c r="B33" s="222"/>
      <c r="C33" s="222"/>
      <c r="D33" s="222"/>
      <c r="E33" s="222"/>
      <c r="F33" s="222"/>
      <c r="G33" s="222"/>
      <c r="H33" s="222"/>
      <c r="I33" s="222"/>
      <c r="J33" s="222"/>
      <c r="K33" s="222"/>
      <c r="L33" s="222"/>
      <c r="M33" s="222"/>
    </row>
    <row r="34" spans="1:13" ht="10.5" customHeight="1" x14ac:dyDescent="0.15">
      <c r="A34" s="221" t="s">
        <v>231</v>
      </c>
      <c r="B34" s="220"/>
      <c r="C34" s="220"/>
      <c r="D34" s="220"/>
      <c r="E34" s="220"/>
      <c r="F34" s="220"/>
      <c r="G34" s="220"/>
      <c r="H34" s="220"/>
      <c r="I34" s="220"/>
      <c r="J34" s="220"/>
      <c r="K34" s="220"/>
      <c r="L34" s="220"/>
      <c r="M34" s="220"/>
    </row>
    <row r="36" spans="1:13" ht="10.5" customHeight="1" x14ac:dyDescent="0.15"/>
    <row r="37" spans="1:13" ht="10.5" customHeight="1" x14ac:dyDescent="0.15"/>
    <row r="38" spans="1:13" ht="10.5" customHeight="1" x14ac:dyDescent="0.15"/>
    <row r="39" spans="1:13" ht="10.5" customHeight="1" x14ac:dyDescent="0.15"/>
    <row r="40" spans="1:13" ht="10.5" customHeight="1" x14ac:dyDescent="0.15"/>
    <row r="41" spans="1:13" ht="10.5" customHeight="1" x14ac:dyDescent="0.15"/>
    <row r="42" spans="1:13" ht="10.5" customHeight="1" x14ac:dyDescent="0.15"/>
    <row r="43" spans="1:13" ht="10.5" customHeight="1" x14ac:dyDescent="0.15"/>
    <row r="44" spans="1:13" ht="10.5" customHeight="1" x14ac:dyDescent="0.15"/>
    <row r="45" spans="1:13" ht="10.5" customHeight="1" x14ac:dyDescent="0.15"/>
    <row r="46" spans="1:13" ht="10.5" customHeight="1" x14ac:dyDescent="0.15"/>
    <row r="47" spans="1:13" ht="10.5" customHeight="1" x14ac:dyDescent="0.15"/>
    <row r="48" spans="1:13" ht="10.5" customHeight="1" x14ac:dyDescent="0.15"/>
    <row r="49" ht="10.5" customHeight="1" x14ac:dyDescent="0.15"/>
    <row r="50" ht="10.5" customHeight="1" x14ac:dyDescent="0.15"/>
  </sheetData>
  <sheetProtection sheet="1" formatCells="0" formatRows="0" insertColumns="0" insertRows="0" insertHyperlinks="0" deleteColumns="0" deleteRows="0" sort="0" autoFilter="0" pivotTables="0"/>
  <mergeCells count="11">
    <mergeCell ref="L6:L7"/>
    <mergeCell ref="M6:M7"/>
    <mergeCell ref="A6:A7"/>
    <mergeCell ref="B6:B7"/>
    <mergeCell ref="C6:C7"/>
    <mergeCell ref="D6:D7"/>
    <mergeCell ref="E6:E7"/>
    <mergeCell ref="F6:G6"/>
    <mergeCell ref="H6:H7"/>
    <mergeCell ref="I6:J7"/>
    <mergeCell ref="K6:K7"/>
  </mergeCells>
  <phoneticPr fontId="13"/>
  <printOptions gridLinesSet="0"/>
  <pageMargins left="0.7" right="0.7" top="0.75" bottom="0.75" header="0.3" footer="0.3"/>
  <pageSetup paperSize="9" scale="97" pageOrder="overThenDown" orientation="portrait" r:id="rId1"/>
  <headerFooter>
    <oddHeader xml:space="preserve">&amp;R&amp;F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1"/>
  <sheetViews>
    <sheetView zoomScaleNormal="100" workbookViewId="0"/>
  </sheetViews>
  <sheetFormatPr defaultRowHeight="10.5" x14ac:dyDescent="0.15"/>
  <cols>
    <col min="1" max="1" width="12.85546875" style="1" customWidth="1"/>
    <col min="2" max="2" width="7.5703125" style="1" customWidth="1"/>
    <col min="3" max="3" width="7.7109375" style="1" customWidth="1"/>
    <col min="4" max="4" width="8" style="1" customWidth="1"/>
    <col min="5" max="5" width="7" style="1" customWidth="1"/>
    <col min="6" max="8" width="7.140625" style="1" customWidth="1"/>
    <col min="9" max="9" width="7.28515625" style="1" customWidth="1"/>
    <col min="10" max="10" width="7.7109375" style="1" customWidth="1"/>
    <col min="11" max="11" width="7.28515625" style="1" customWidth="1"/>
    <col min="12" max="13" width="8" style="1" customWidth="1"/>
    <col min="14" max="16384" width="9.140625" style="1"/>
  </cols>
  <sheetData>
    <row r="1" spans="1:14" ht="13.5" customHeight="1" x14ac:dyDescent="0.15">
      <c r="A1" s="34"/>
      <c r="B1" s="34"/>
      <c r="C1" s="34"/>
      <c r="D1" s="34"/>
      <c r="E1" s="34"/>
      <c r="F1" s="34"/>
      <c r="G1" s="53"/>
      <c r="H1" s="34"/>
      <c r="I1" s="34"/>
      <c r="J1" s="34"/>
      <c r="K1" s="34"/>
      <c r="L1" s="34"/>
      <c r="M1" s="34"/>
      <c r="N1" s="34"/>
    </row>
    <row r="2" spans="1:14" ht="13.5" x14ac:dyDescent="0.15">
      <c r="A2" s="37" t="s">
        <v>394</v>
      </c>
      <c r="B2" s="37"/>
      <c r="C2" s="37"/>
      <c r="D2" s="37"/>
      <c r="E2" s="37"/>
      <c r="F2" s="37"/>
      <c r="G2" s="37"/>
      <c r="H2" s="37"/>
      <c r="I2" s="37"/>
      <c r="J2" s="37"/>
      <c r="K2" s="37"/>
      <c r="L2" s="37"/>
      <c r="M2" s="37"/>
      <c r="N2" s="37"/>
    </row>
    <row r="3" spans="1:14" ht="10.5" customHeight="1" x14ac:dyDescent="0.15">
      <c r="A3" s="57"/>
      <c r="B3" s="57"/>
      <c r="C3" s="57"/>
      <c r="D3" s="57"/>
      <c r="E3" s="57"/>
      <c r="F3" s="57"/>
      <c r="G3" s="57"/>
      <c r="H3" s="57"/>
      <c r="I3" s="57"/>
      <c r="J3" s="57"/>
      <c r="K3" s="57"/>
      <c r="L3" s="57"/>
      <c r="M3" s="57"/>
      <c r="N3" s="57"/>
    </row>
    <row r="4" spans="1:14" s="4" customFormat="1" ht="13.5" customHeight="1" x14ac:dyDescent="0.15">
      <c r="A4" s="3" t="s">
        <v>369</v>
      </c>
      <c r="B4" s="3"/>
      <c r="C4" s="3"/>
      <c r="D4" s="3"/>
      <c r="E4" s="3"/>
      <c r="F4" s="3"/>
      <c r="G4" s="3"/>
      <c r="H4" s="3"/>
      <c r="I4" s="3"/>
      <c r="J4" s="3"/>
      <c r="K4" s="3"/>
      <c r="L4" s="3"/>
      <c r="M4" s="3"/>
    </row>
    <row r="5" spans="1:14" s="4" customFormat="1" ht="10.5" customHeight="1" x14ac:dyDescent="0.15">
      <c r="A5" s="3"/>
      <c r="N5" s="105"/>
    </row>
    <row r="6" spans="1:14" ht="10.5" customHeight="1" x14ac:dyDescent="0.15">
      <c r="A6" s="9" t="s">
        <v>228</v>
      </c>
      <c r="B6" s="2"/>
      <c r="C6" s="2"/>
      <c r="D6" s="2"/>
      <c r="E6" s="2"/>
      <c r="F6" s="2"/>
      <c r="G6" s="2"/>
      <c r="H6" s="2"/>
      <c r="I6" s="2"/>
      <c r="J6" s="2"/>
      <c r="K6" s="2"/>
      <c r="L6" s="2"/>
      <c r="M6" s="2"/>
      <c r="N6" s="41"/>
    </row>
    <row r="7" spans="1:14" ht="30.75" customHeight="1" x14ac:dyDescent="0.15">
      <c r="A7" s="250" t="s">
        <v>269</v>
      </c>
      <c r="B7" s="252" t="s">
        <v>227</v>
      </c>
      <c r="C7" s="247" t="s">
        <v>370</v>
      </c>
      <c r="D7" s="248" t="s">
        <v>371</v>
      </c>
      <c r="E7" s="253" t="s">
        <v>372</v>
      </c>
      <c r="F7" s="255" t="s">
        <v>265</v>
      </c>
      <c r="G7" s="255"/>
      <c r="H7" s="248" t="s">
        <v>373</v>
      </c>
      <c r="I7" s="247" t="s">
        <v>374</v>
      </c>
      <c r="J7" s="248"/>
      <c r="K7" s="247" t="s">
        <v>375</v>
      </c>
      <c r="L7" s="247" t="s">
        <v>376</v>
      </c>
      <c r="M7" s="249" t="s">
        <v>377</v>
      </c>
      <c r="N7" s="41"/>
    </row>
    <row r="8" spans="1:14" ht="12.75" customHeight="1" x14ac:dyDescent="0.15">
      <c r="A8" s="251"/>
      <c r="B8" s="252"/>
      <c r="C8" s="248"/>
      <c r="D8" s="248"/>
      <c r="E8" s="254"/>
      <c r="F8" s="84" t="s">
        <v>255</v>
      </c>
      <c r="G8" s="83" t="s">
        <v>254</v>
      </c>
      <c r="H8" s="248"/>
      <c r="I8" s="248"/>
      <c r="J8" s="248"/>
      <c r="K8" s="248"/>
      <c r="L8" s="248"/>
      <c r="M8" s="249"/>
      <c r="N8" s="41"/>
    </row>
    <row r="9" spans="1:14" s="41" customFormat="1" ht="6" customHeight="1" x14ac:dyDescent="0.15">
      <c r="A9" s="51"/>
      <c r="B9" s="50"/>
      <c r="C9" s="48"/>
      <c r="D9" s="48"/>
      <c r="E9" s="48"/>
      <c r="F9" s="48"/>
      <c r="G9" s="48"/>
      <c r="H9" s="49"/>
      <c r="I9" s="48"/>
      <c r="J9" s="48"/>
      <c r="K9" s="48"/>
      <c r="L9" s="48"/>
      <c r="M9" s="82"/>
    </row>
    <row r="10" spans="1:14" ht="10.5" customHeight="1" x14ac:dyDescent="0.15">
      <c r="A10" s="113" t="s">
        <v>395</v>
      </c>
      <c r="B10" s="81">
        <v>312</v>
      </c>
      <c r="C10" s="80">
        <v>711688</v>
      </c>
      <c r="D10" s="80">
        <v>273776</v>
      </c>
      <c r="E10" s="99">
        <v>0</v>
      </c>
      <c r="F10" s="65">
        <v>1682</v>
      </c>
      <c r="G10" s="65">
        <v>10688</v>
      </c>
      <c r="H10" s="80">
        <v>9299</v>
      </c>
      <c r="I10" s="80">
        <v>6728</v>
      </c>
      <c r="J10" s="95">
        <v>1584</v>
      </c>
      <c r="K10" s="80">
        <v>34930</v>
      </c>
      <c r="L10" s="80">
        <v>374585</v>
      </c>
      <c r="M10" s="80">
        <v>2281</v>
      </c>
      <c r="N10" s="41"/>
    </row>
    <row r="11" spans="1:14" ht="10.5" customHeight="1" x14ac:dyDescent="0.15">
      <c r="A11" s="114" t="s">
        <v>396</v>
      </c>
      <c r="B11" s="81">
        <v>312</v>
      </c>
      <c r="C11" s="80">
        <v>683972</v>
      </c>
      <c r="D11" s="80">
        <v>260773</v>
      </c>
      <c r="E11" s="99">
        <v>1184</v>
      </c>
      <c r="F11" s="65">
        <v>1878</v>
      </c>
      <c r="G11" s="65">
        <v>9139</v>
      </c>
      <c r="H11" s="80">
        <v>9669</v>
      </c>
      <c r="I11" s="80">
        <v>6865</v>
      </c>
      <c r="J11" s="95">
        <v>1706</v>
      </c>
      <c r="K11" s="80">
        <v>34839</v>
      </c>
      <c r="L11" s="80">
        <v>359625</v>
      </c>
      <c r="M11" s="80">
        <v>2192</v>
      </c>
    </row>
    <row r="12" spans="1:14" ht="10.5" customHeight="1" x14ac:dyDescent="0.15">
      <c r="A12" s="114" t="s">
        <v>397</v>
      </c>
      <c r="B12" s="72">
        <v>312</v>
      </c>
      <c r="C12" s="70">
        <v>714916</v>
      </c>
      <c r="D12" s="70">
        <v>272753</v>
      </c>
      <c r="E12" s="99">
        <v>1691</v>
      </c>
      <c r="F12" s="65">
        <v>2169</v>
      </c>
      <c r="G12" s="65">
        <v>10900</v>
      </c>
      <c r="H12" s="70">
        <v>8949</v>
      </c>
      <c r="I12" s="70">
        <v>7504</v>
      </c>
      <c r="J12" s="95">
        <v>2330</v>
      </c>
      <c r="K12" s="70">
        <v>41935</v>
      </c>
      <c r="L12" s="70">
        <v>369015</v>
      </c>
      <c r="M12" s="70">
        <v>2291</v>
      </c>
    </row>
    <row r="13" spans="1:14" ht="10.5" customHeight="1" x14ac:dyDescent="0.15">
      <c r="A13" s="114" t="s">
        <v>398</v>
      </c>
      <c r="B13" s="72">
        <v>311</v>
      </c>
      <c r="C13" s="70">
        <v>805620</v>
      </c>
      <c r="D13" s="70">
        <v>291940</v>
      </c>
      <c r="E13" s="99">
        <v>2895</v>
      </c>
      <c r="F13" s="71">
        <v>2494</v>
      </c>
      <c r="G13" s="71">
        <v>14182</v>
      </c>
      <c r="H13" s="70">
        <v>9714</v>
      </c>
      <c r="I13" s="70">
        <v>8199</v>
      </c>
      <c r="J13" s="95">
        <v>2819</v>
      </c>
      <c r="K13" s="70">
        <v>56016</v>
      </c>
      <c r="L13" s="70">
        <v>420180</v>
      </c>
      <c r="M13" s="70">
        <v>2590</v>
      </c>
    </row>
    <row r="14" spans="1:14" s="18" customFormat="1" ht="10.5" customHeight="1" x14ac:dyDescent="0.15">
      <c r="A14" s="115" t="s">
        <v>399</v>
      </c>
      <c r="B14" s="77">
        <v>314</v>
      </c>
      <c r="C14" s="106">
        <v>819892</v>
      </c>
      <c r="D14" s="107">
        <v>297382</v>
      </c>
      <c r="E14" s="107">
        <v>3419</v>
      </c>
      <c r="F14" s="108">
        <v>2368</v>
      </c>
      <c r="G14" s="108">
        <v>15127</v>
      </c>
      <c r="H14" s="109">
        <v>10411</v>
      </c>
      <c r="I14" s="108">
        <v>9713</v>
      </c>
      <c r="J14" s="98">
        <v>3767</v>
      </c>
      <c r="K14" s="109">
        <v>60547</v>
      </c>
      <c r="L14" s="109">
        <v>420925</v>
      </c>
      <c r="M14" s="74">
        <v>2611</v>
      </c>
    </row>
    <row r="15" spans="1:14" ht="6" customHeight="1" x14ac:dyDescent="0.15">
      <c r="A15" s="110"/>
      <c r="B15" s="72"/>
      <c r="C15" s="70"/>
      <c r="D15" s="96"/>
      <c r="E15" s="96"/>
      <c r="F15" s="65"/>
      <c r="G15" s="65"/>
      <c r="H15" s="80"/>
      <c r="I15" s="80"/>
      <c r="J15" s="44"/>
      <c r="K15" s="80"/>
      <c r="L15" s="80"/>
      <c r="M15" s="70"/>
    </row>
    <row r="16" spans="1:14" ht="10.5" customHeight="1" x14ac:dyDescent="0.15">
      <c r="A16" s="104" t="s">
        <v>400</v>
      </c>
      <c r="B16" s="66">
        <v>27</v>
      </c>
      <c r="C16" s="64">
        <v>96314</v>
      </c>
      <c r="D16" s="94">
        <v>39048</v>
      </c>
      <c r="E16" s="94">
        <v>512</v>
      </c>
      <c r="F16" s="111">
        <v>308</v>
      </c>
      <c r="G16" s="111">
        <v>1772</v>
      </c>
      <c r="H16" s="100">
        <v>770</v>
      </c>
      <c r="I16" s="100">
        <v>1091</v>
      </c>
      <c r="J16" s="95">
        <v>508</v>
      </c>
      <c r="K16" s="100">
        <v>7038</v>
      </c>
      <c r="L16" s="100">
        <v>45775</v>
      </c>
      <c r="M16" s="64">
        <v>3567</v>
      </c>
      <c r="N16" s="41"/>
    </row>
    <row r="17" spans="1:14" ht="10.5" customHeight="1" x14ac:dyDescent="0.15">
      <c r="A17" s="103" t="s">
        <v>401</v>
      </c>
      <c r="B17" s="66">
        <v>27</v>
      </c>
      <c r="C17" s="64">
        <v>127314</v>
      </c>
      <c r="D17" s="94">
        <v>44917</v>
      </c>
      <c r="E17" s="94">
        <v>506</v>
      </c>
      <c r="F17" s="111">
        <v>252</v>
      </c>
      <c r="G17" s="111">
        <v>1694</v>
      </c>
      <c r="H17" s="100">
        <v>2424</v>
      </c>
      <c r="I17" s="100">
        <v>2051</v>
      </c>
      <c r="J17" s="95">
        <v>380</v>
      </c>
      <c r="K17" s="100">
        <v>9135</v>
      </c>
      <c r="L17" s="100">
        <v>66335</v>
      </c>
      <c r="M17" s="64">
        <v>4715</v>
      </c>
    </row>
    <row r="18" spans="1:14" ht="10.5" customHeight="1" x14ac:dyDescent="0.15">
      <c r="A18" s="103" t="s">
        <v>402</v>
      </c>
      <c r="B18" s="66">
        <v>25</v>
      </c>
      <c r="C18" s="64">
        <v>48841</v>
      </c>
      <c r="D18" s="94">
        <v>17053</v>
      </c>
      <c r="E18" s="94">
        <v>281</v>
      </c>
      <c r="F18" s="111">
        <v>150</v>
      </c>
      <c r="G18" s="111">
        <v>1162</v>
      </c>
      <c r="H18" s="100">
        <v>979</v>
      </c>
      <c r="I18" s="100">
        <v>753</v>
      </c>
      <c r="J18" s="95">
        <v>78</v>
      </c>
      <c r="K18" s="100">
        <v>3840</v>
      </c>
      <c r="L18" s="100">
        <v>24623</v>
      </c>
      <c r="M18" s="64">
        <v>1954</v>
      </c>
    </row>
    <row r="19" spans="1:14" ht="10.5" customHeight="1" x14ac:dyDescent="0.15">
      <c r="A19" s="103" t="s">
        <v>403</v>
      </c>
      <c r="B19" s="66">
        <v>27</v>
      </c>
      <c r="C19" s="64">
        <v>30395</v>
      </c>
      <c r="D19" s="94">
        <v>11144</v>
      </c>
      <c r="E19" s="94">
        <v>135</v>
      </c>
      <c r="F19" s="65">
        <v>106</v>
      </c>
      <c r="G19" s="100">
        <v>830</v>
      </c>
      <c r="H19" s="100">
        <v>383</v>
      </c>
      <c r="I19" s="100">
        <v>400</v>
      </c>
      <c r="J19" s="95">
        <v>203</v>
      </c>
      <c r="K19" s="100">
        <v>2254</v>
      </c>
      <c r="L19" s="100">
        <v>15143</v>
      </c>
      <c r="M19" s="64">
        <v>1126</v>
      </c>
    </row>
    <row r="20" spans="1:14" ht="10.5" customHeight="1" x14ac:dyDescent="0.15">
      <c r="A20" s="103" t="s">
        <v>404</v>
      </c>
      <c r="B20" s="66">
        <v>28</v>
      </c>
      <c r="C20" s="64">
        <v>47734</v>
      </c>
      <c r="D20" s="94">
        <v>19250</v>
      </c>
      <c r="E20" s="94">
        <v>152</v>
      </c>
      <c r="F20" s="65">
        <v>121</v>
      </c>
      <c r="G20" s="100">
        <v>1016</v>
      </c>
      <c r="H20" s="100">
        <v>433</v>
      </c>
      <c r="I20" s="100">
        <v>535</v>
      </c>
      <c r="J20" s="95">
        <v>427</v>
      </c>
      <c r="K20" s="100">
        <v>3269</v>
      </c>
      <c r="L20" s="100">
        <v>22958</v>
      </c>
      <c r="M20" s="64">
        <v>1705</v>
      </c>
    </row>
    <row r="21" spans="1:14" ht="10.5" customHeight="1" x14ac:dyDescent="0.15">
      <c r="A21" s="103" t="s">
        <v>405</v>
      </c>
      <c r="B21" s="66">
        <v>26</v>
      </c>
      <c r="C21" s="64">
        <v>95425</v>
      </c>
      <c r="D21" s="94">
        <v>36837</v>
      </c>
      <c r="E21" s="94">
        <v>359</v>
      </c>
      <c r="F21" s="65">
        <v>256</v>
      </c>
      <c r="G21" s="100">
        <v>1717</v>
      </c>
      <c r="H21" s="100">
        <v>487</v>
      </c>
      <c r="I21" s="100">
        <v>896</v>
      </c>
      <c r="J21" s="95">
        <v>656</v>
      </c>
      <c r="K21" s="100">
        <v>7392</v>
      </c>
      <c r="L21" s="100">
        <v>47481</v>
      </c>
      <c r="M21" s="64">
        <v>3670</v>
      </c>
    </row>
    <row r="22" spans="1:14" ht="10.5" customHeight="1" x14ac:dyDescent="0.15">
      <c r="A22" s="103" t="s">
        <v>406</v>
      </c>
      <c r="B22" s="66">
        <v>27</v>
      </c>
      <c r="C22" s="64">
        <v>98981</v>
      </c>
      <c r="D22" s="94">
        <v>26856</v>
      </c>
      <c r="E22" s="94">
        <v>277</v>
      </c>
      <c r="F22" s="65">
        <v>181</v>
      </c>
      <c r="G22" s="100">
        <v>1355</v>
      </c>
      <c r="H22" s="100">
        <v>755</v>
      </c>
      <c r="I22" s="100">
        <v>1773</v>
      </c>
      <c r="J22" s="95">
        <v>239</v>
      </c>
      <c r="K22" s="100">
        <v>6306</v>
      </c>
      <c r="L22" s="100">
        <v>61478</v>
      </c>
      <c r="M22" s="64">
        <v>3666</v>
      </c>
    </row>
    <row r="23" spans="1:14" ht="10.5" customHeight="1" x14ac:dyDescent="0.15">
      <c r="A23" s="103" t="s">
        <v>407</v>
      </c>
      <c r="B23" s="66">
        <v>26</v>
      </c>
      <c r="C23" s="64">
        <v>82663</v>
      </c>
      <c r="D23" s="94">
        <v>28450</v>
      </c>
      <c r="E23" s="94">
        <v>290</v>
      </c>
      <c r="F23" s="65">
        <v>177</v>
      </c>
      <c r="G23" s="100">
        <v>1289</v>
      </c>
      <c r="H23" s="100">
        <v>2055</v>
      </c>
      <c r="I23" s="100">
        <v>922</v>
      </c>
      <c r="J23" s="95">
        <v>338</v>
      </c>
      <c r="K23" s="100">
        <v>6488</v>
      </c>
      <c r="L23" s="100">
        <v>42992</v>
      </c>
      <c r="M23" s="64">
        <v>3179</v>
      </c>
    </row>
    <row r="24" spans="1:14" ht="10.5" customHeight="1" x14ac:dyDescent="0.15">
      <c r="A24" s="103" t="s">
        <v>408</v>
      </c>
      <c r="B24" s="66">
        <v>23</v>
      </c>
      <c r="C24" s="64">
        <v>21046</v>
      </c>
      <c r="D24" s="94">
        <v>7162</v>
      </c>
      <c r="E24" s="94">
        <v>162</v>
      </c>
      <c r="F24" s="65">
        <v>61</v>
      </c>
      <c r="G24" s="100">
        <v>629</v>
      </c>
      <c r="H24" s="100">
        <v>372</v>
      </c>
      <c r="I24" s="100">
        <v>101</v>
      </c>
      <c r="J24" s="95">
        <v>101</v>
      </c>
      <c r="K24" s="100">
        <v>1835</v>
      </c>
      <c r="L24" s="100">
        <v>10724</v>
      </c>
      <c r="M24" s="64">
        <v>915</v>
      </c>
    </row>
    <row r="25" spans="1:14" ht="10.5" customHeight="1" x14ac:dyDescent="0.15">
      <c r="A25" s="104" t="s">
        <v>409</v>
      </c>
      <c r="B25" s="66">
        <v>26</v>
      </c>
      <c r="C25" s="64">
        <v>33201</v>
      </c>
      <c r="D25" s="94">
        <v>13561</v>
      </c>
      <c r="E25" s="94">
        <v>234</v>
      </c>
      <c r="F25" s="65">
        <v>145</v>
      </c>
      <c r="G25" s="100">
        <v>883</v>
      </c>
      <c r="H25" s="100">
        <v>377</v>
      </c>
      <c r="I25" s="100">
        <v>148</v>
      </c>
      <c r="J25" s="95">
        <v>148</v>
      </c>
      <c r="K25" s="100">
        <v>2161</v>
      </c>
      <c r="L25" s="100">
        <v>15692</v>
      </c>
      <c r="M25" s="64">
        <v>1277</v>
      </c>
    </row>
    <row r="26" spans="1:14" ht="10.5" customHeight="1" x14ac:dyDescent="0.15">
      <c r="A26" s="103" t="s">
        <v>410</v>
      </c>
      <c r="B26" s="66">
        <v>24</v>
      </c>
      <c r="C26" s="64">
        <v>37057</v>
      </c>
      <c r="D26" s="94">
        <v>14823</v>
      </c>
      <c r="E26" s="94">
        <v>214</v>
      </c>
      <c r="F26" s="65">
        <v>191</v>
      </c>
      <c r="G26" s="100">
        <v>984</v>
      </c>
      <c r="H26" s="100">
        <v>290</v>
      </c>
      <c r="I26" s="100">
        <v>256</v>
      </c>
      <c r="J26" s="95">
        <v>186</v>
      </c>
      <c r="K26" s="100">
        <v>2423</v>
      </c>
      <c r="L26" s="100">
        <v>17876</v>
      </c>
      <c r="M26" s="64">
        <v>1544</v>
      </c>
    </row>
    <row r="27" spans="1:14" ht="10.5" customHeight="1" x14ac:dyDescent="0.15">
      <c r="A27" s="103" t="s">
        <v>411</v>
      </c>
      <c r="B27" s="66">
        <v>28</v>
      </c>
      <c r="C27" s="64">
        <v>100921</v>
      </c>
      <c r="D27" s="94">
        <v>38281</v>
      </c>
      <c r="E27" s="94">
        <v>297</v>
      </c>
      <c r="F27" s="65">
        <v>420</v>
      </c>
      <c r="G27" s="100">
        <v>1796</v>
      </c>
      <c r="H27" s="100">
        <v>1086</v>
      </c>
      <c r="I27" s="100">
        <v>787</v>
      </c>
      <c r="J27" s="44">
        <v>503</v>
      </c>
      <c r="K27" s="100">
        <v>8406</v>
      </c>
      <c r="L27" s="100">
        <v>49848</v>
      </c>
      <c r="M27" s="64">
        <v>3604</v>
      </c>
    </row>
    <row r="28" spans="1:14" s="41" customFormat="1" ht="6" customHeight="1" x14ac:dyDescent="0.15">
      <c r="A28" s="43"/>
      <c r="B28" s="14"/>
      <c r="C28" s="15"/>
      <c r="D28" s="15"/>
      <c r="E28" s="15"/>
      <c r="F28" s="15"/>
      <c r="G28" s="15"/>
      <c r="H28" s="112"/>
      <c r="I28" s="15"/>
      <c r="J28" s="42"/>
      <c r="K28" s="15"/>
      <c r="L28" s="15"/>
      <c r="M28" s="15"/>
      <c r="N28" s="1"/>
    </row>
    <row r="29" spans="1:14" ht="10.5" customHeight="1" x14ac:dyDescent="0.15">
      <c r="A29" s="9" t="s">
        <v>393</v>
      </c>
    </row>
    <row r="30" spans="1:14" s="90" customFormat="1" ht="10.5" customHeight="1" x14ac:dyDescent="0.15">
      <c r="A30" s="92" t="s">
        <v>316</v>
      </c>
      <c r="B30" s="93"/>
      <c r="C30" s="93"/>
      <c r="D30" s="93"/>
      <c r="E30" s="93"/>
      <c r="F30" s="93"/>
      <c r="G30" s="93"/>
      <c r="H30" s="93"/>
      <c r="I30" s="93"/>
      <c r="J30" s="93"/>
      <c r="K30" s="93"/>
      <c r="L30" s="93"/>
      <c r="M30" s="93"/>
    </row>
    <row r="31" spans="1:14" s="90" customFormat="1" ht="10.5" customHeight="1" x14ac:dyDescent="0.15">
      <c r="A31" s="92" t="s">
        <v>315</v>
      </c>
      <c r="B31" s="93"/>
      <c r="C31" s="93"/>
      <c r="D31" s="93"/>
      <c r="E31" s="93"/>
      <c r="F31" s="93"/>
      <c r="G31" s="93"/>
      <c r="H31" s="93"/>
      <c r="I31" s="93"/>
      <c r="J31" s="93"/>
      <c r="K31" s="93"/>
      <c r="L31" s="93"/>
      <c r="M31" s="93"/>
    </row>
    <row r="32" spans="1:14" s="90" customFormat="1" ht="10.5" customHeight="1" x14ac:dyDescent="0.15">
      <c r="A32" s="92" t="s">
        <v>314</v>
      </c>
      <c r="B32" s="93"/>
      <c r="C32" s="93"/>
      <c r="D32" s="93"/>
      <c r="E32" s="93"/>
      <c r="F32" s="93"/>
      <c r="G32" s="93"/>
      <c r="H32" s="93"/>
      <c r="I32" s="93"/>
      <c r="J32" s="93"/>
      <c r="K32" s="93"/>
      <c r="L32" s="93"/>
      <c r="M32" s="93"/>
    </row>
    <row r="33" spans="1:13" s="90" customFormat="1" ht="10.5" customHeight="1" x14ac:dyDescent="0.15">
      <c r="A33" s="9" t="s">
        <v>313</v>
      </c>
      <c r="B33" s="93"/>
      <c r="C33" s="93"/>
      <c r="D33" s="93"/>
      <c r="E33" s="93"/>
      <c r="F33" s="93"/>
      <c r="G33" s="93"/>
      <c r="H33" s="93"/>
      <c r="I33" s="93"/>
      <c r="J33" s="93"/>
      <c r="K33" s="93"/>
      <c r="L33" s="93"/>
      <c r="M33" s="93"/>
    </row>
    <row r="34" spans="1:13" s="90" customFormat="1" ht="10.5" customHeight="1" x14ac:dyDescent="0.15">
      <c r="A34" s="92" t="s">
        <v>231</v>
      </c>
      <c r="B34" s="91"/>
      <c r="C34" s="91"/>
      <c r="D34" s="91"/>
      <c r="E34" s="91"/>
      <c r="F34" s="91"/>
      <c r="G34" s="91"/>
      <c r="H34" s="91"/>
      <c r="I34" s="91"/>
      <c r="J34" s="91"/>
      <c r="K34" s="91"/>
      <c r="L34" s="91"/>
      <c r="M34" s="91"/>
    </row>
    <row r="36" spans="1:13" ht="10.5" customHeight="1" x14ac:dyDescent="0.15"/>
    <row r="37" spans="1:13" ht="10.5" customHeight="1" x14ac:dyDescent="0.15"/>
    <row r="38" spans="1:13" ht="10.5" customHeight="1" x14ac:dyDescent="0.15"/>
    <row r="39" spans="1:13" ht="10.5" customHeight="1" x14ac:dyDescent="0.15"/>
    <row r="40" spans="1:13" ht="10.5" customHeight="1" x14ac:dyDescent="0.15"/>
    <row r="41" spans="1:13" ht="10.5" customHeight="1" x14ac:dyDescent="0.15"/>
    <row r="42" spans="1:13" ht="10.5" customHeight="1" x14ac:dyDescent="0.15"/>
    <row r="43" spans="1:13" ht="10.5" customHeight="1" x14ac:dyDescent="0.15"/>
    <row r="44" spans="1:13" ht="10.5" customHeight="1" x14ac:dyDescent="0.15"/>
    <row r="45" spans="1:13" ht="10.5" customHeight="1" x14ac:dyDescent="0.15"/>
    <row r="46" spans="1:13" ht="10.5" customHeight="1" x14ac:dyDescent="0.15"/>
    <row r="47" spans="1:13" ht="10.5" customHeight="1" x14ac:dyDescent="0.15"/>
    <row r="48" spans="1:13" ht="10.5" customHeight="1" x14ac:dyDescent="0.15"/>
    <row r="49" ht="10.5" customHeight="1" x14ac:dyDescent="0.15"/>
    <row r="50" ht="10.5" customHeight="1" x14ac:dyDescent="0.15"/>
    <row r="51" ht="10.5" customHeight="1" x14ac:dyDescent="0.15"/>
  </sheetData>
  <mergeCells count="11">
    <mergeCell ref="A7:A8"/>
    <mergeCell ref="B7:B8"/>
    <mergeCell ref="C7:C8"/>
    <mergeCell ref="D7:D8"/>
    <mergeCell ref="E7:E8"/>
    <mergeCell ref="M7:M8"/>
    <mergeCell ref="F7:G7"/>
    <mergeCell ref="H7:H8"/>
    <mergeCell ref="I7:J8"/>
    <mergeCell ref="K7:K8"/>
    <mergeCell ref="L7:L8"/>
  </mergeCells>
  <phoneticPr fontId="13"/>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4"/>
  <sheetViews>
    <sheetView zoomScaleNormal="100" workbookViewId="0"/>
  </sheetViews>
  <sheetFormatPr defaultRowHeight="10.5" x14ac:dyDescent="0.15"/>
  <cols>
    <col min="1" max="1" width="12.85546875" style="1" customWidth="1"/>
    <col min="2" max="2" width="7.5703125" style="1" customWidth="1"/>
    <col min="3" max="3" width="7.7109375" style="1" customWidth="1"/>
    <col min="4" max="4" width="8" style="1" customWidth="1"/>
    <col min="5" max="5" width="7" style="1" customWidth="1"/>
    <col min="6" max="8" width="7.140625" style="1" customWidth="1"/>
    <col min="9" max="9" width="7.28515625" style="1" customWidth="1"/>
    <col min="10" max="10" width="7.7109375" style="1" customWidth="1"/>
    <col min="11" max="11" width="7.28515625" style="1" customWidth="1"/>
    <col min="12" max="13" width="8" style="1" customWidth="1"/>
    <col min="14" max="16384" width="9.140625" style="1"/>
  </cols>
  <sheetData>
    <row r="1" spans="1:16" s="34" customFormat="1" ht="13.5" customHeight="1" x14ac:dyDescent="0.15">
      <c r="G1" s="53"/>
    </row>
    <row r="2" spans="1:16" s="36" customFormat="1" ht="13.5" customHeight="1" x14ac:dyDescent="0.15">
      <c r="A2" s="37" t="s">
        <v>368</v>
      </c>
      <c r="B2" s="37"/>
      <c r="C2" s="37"/>
      <c r="D2" s="37"/>
      <c r="E2" s="37"/>
      <c r="F2" s="37"/>
      <c r="G2" s="37"/>
      <c r="H2" s="37"/>
      <c r="I2" s="37"/>
      <c r="J2" s="37"/>
      <c r="K2" s="37"/>
      <c r="L2" s="37"/>
      <c r="M2" s="37"/>
      <c r="N2" s="37"/>
      <c r="O2" s="37"/>
      <c r="P2" s="37"/>
    </row>
    <row r="3" spans="1:16" s="36" customFormat="1" ht="10.5" customHeight="1" x14ac:dyDescent="0.15">
      <c r="A3" s="57"/>
      <c r="B3" s="57"/>
      <c r="C3" s="57"/>
      <c r="D3" s="57"/>
      <c r="E3" s="57"/>
      <c r="F3" s="57"/>
      <c r="G3" s="57"/>
      <c r="H3" s="57"/>
      <c r="I3" s="57"/>
      <c r="J3" s="57"/>
      <c r="K3" s="57"/>
      <c r="L3" s="57"/>
      <c r="M3" s="57"/>
      <c r="N3" s="57"/>
      <c r="O3" s="57"/>
      <c r="P3" s="57"/>
    </row>
    <row r="4" spans="1:16" s="4" customFormat="1" ht="13.5" customHeight="1" x14ac:dyDescent="0.15">
      <c r="A4" s="3" t="s">
        <v>367</v>
      </c>
      <c r="B4" s="3"/>
      <c r="C4" s="3"/>
      <c r="D4" s="3"/>
      <c r="E4" s="3"/>
      <c r="F4" s="3"/>
      <c r="G4" s="3"/>
      <c r="H4" s="3"/>
      <c r="I4" s="3"/>
      <c r="J4" s="3"/>
      <c r="K4" s="3"/>
      <c r="L4" s="3"/>
      <c r="M4" s="3"/>
    </row>
    <row r="5" spans="1:16" s="4" customFormat="1" ht="10.5" customHeight="1" x14ac:dyDescent="0.15">
      <c r="A5" s="3"/>
      <c r="N5" s="105"/>
    </row>
    <row r="6" spans="1:16" ht="10.5" customHeight="1" x14ac:dyDescent="0.15">
      <c r="A6" s="9" t="s">
        <v>228</v>
      </c>
      <c r="B6" s="2"/>
      <c r="C6" s="2"/>
      <c r="D6" s="2"/>
      <c r="E6" s="2"/>
      <c r="F6" s="2"/>
      <c r="G6" s="2"/>
      <c r="H6" s="2"/>
      <c r="I6" s="2"/>
      <c r="J6" s="2"/>
      <c r="K6" s="2"/>
      <c r="L6" s="2"/>
      <c r="M6" s="2"/>
      <c r="N6" s="41"/>
    </row>
    <row r="7" spans="1:16" ht="30.75" customHeight="1" x14ac:dyDescent="0.15">
      <c r="A7" s="250" t="s">
        <v>269</v>
      </c>
      <c r="B7" s="252" t="s">
        <v>227</v>
      </c>
      <c r="C7" s="247" t="s">
        <v>366</v>
      </c>
      <c r="D7" s="248" t="s">
        <v>365</v>
      </c>
      <c r="E7" s="253" t="s">
        <v>364</v>
      </c>
      <c r="F7" s="255" t="s">
        <v>265</v>
      </c>
      <c r="G7" s="255"/>
      <c r="H7" s="248" t="s">
        <v>363</v>
      </c>
      <c r="I7" s="247" t="s">
        <v>362</v>
      </c>
      <c r="J7" s="248"/>
      <c r="K7" s="247" t="s">
        <v>361</v>
      </c>
      <c r="L7" s="247" t="s">
        <v>360</v>
      </c>
      <c r="M7" s="249" t="s">
        <v>359</v>
      </c>
      <c r="N7" s="41"/>
    </row>
    <row r="8" spans="1:16" ht="12.75" customHeight="1" x14ac:dyDescent="0.15">
      <c r="A8" s="251"/>
      <c r="B8" s="252"/>
      <c r="C8" s="248"/>
      <c r="D8" s="248"/>
      <c r="E8" s="254"/>
      <c r="F8" s="84" t="s">
        <v>255</v>
      </c>
      <c r="G8" s="83" t="s">
        <v>254</v>
      </c>
      <c r="H8" s="248"/>
      <c r="I8" s="248"/>
      <c r="J8" s="248"/>
      <c r="K8" s="248"/>
      <c r="L8" s="248"/>
      <c r="M8" s="249"/>
      <c r="N8" s="41"/>
    </row>
    <row r="9" spans="1:16" s="41" customFormat="1" ht="6" customHeight="1" x14ac:dyDescent="0.15">
      <c r="A9" s="51"/>
      <c r="B9" s="50"/>
      <c r="C9" s="48"/>
      <c r="D9" s="48"/>
      <c r="E9" s="48"/>
      <c r="F9" s="48"/>
      <c r="G9" s="48"/>
      <c r="H9" s="49"/>
      <c r="I9" s="48"/>
      <c r="J9" s="48"/>
      <c r="K9" s="48"/>
      <c r="L9" s="48"/>
      <c r="M9" s="82"/>
    </row>
    <row r="10" spans="1:16" ht="10.5" customHeight="1" x14ac:dyDescent="0.15">
      <c r="A10" s="104" t="s">
        <v>358</v>
      </c>
      <c r="B10" s="81">
        <v>308</v>
      </c>
      <c r="C10" s="80">
        <v>710105</v>
      </c>
      <c r="D10" s="80">
        <v>273024</v>
      </c>
      <c r="E10" s="99">
        <v>0</v>
      </c>
      <c r="F10" s="65">
        <v>1090</v>
      </c>
      <c r="G10" s="65">
        <v>2946</v>
      </c>
      <c r="H10" s="80">
        <v>6166</v>
      </c>
      <c r="I10" s="80">
        <v>14755</v>
      </c>
      <c r="J10" s="95">
        <v>837</v>
      </c>
      <c r="K10" s="80">
        <v>31308</v>
      </c>
      <c r="L10" s="80">
        <v>380816</v>
      </c>
      <c r="M10" s="80">
        <v>2305.5357142857142</v>
      </c>
      <c r="N10" s="41"/>
    </row>
    <row r="11" spans="1:16" ht="10.5" customHeight="1" x14ac:dyDescent="0.15">
      <c r="A11" s="103" t="s">
        <v>357</v>
      </c>
      <c r="B11" s="81">
        <v>312</v>
      </c>
      <c r="C11" s="80">
        <v>782024</v>
      </c>
      <c r="D11" s="80">
        <v>298660</v>
      </c>
      <c r="E11" s="99">
        <v>0</v>
      </c>
      <c r="F11" s="65">
        <v>1723</v>
      </c>
      <c r="G11" s="65">
        <v>8940</v>
      </c>
      <c r="H11" s="80">
        <v>6660</v>
      </c>
      <c r="I11" s="80">
        <v>15963</v>
      </c>
      <c r="J11" s="95">
        <v>1287</v>
      </c>
      <c r="K11" s="80">
        <v>37777</v>
      </c>
      <c r="L11" s="80">
        <v>412301</v>
      </c>
      <c r="M11" s="80">
        <v>2506.4871794871797</v>
      </c>
    </row>
    <row r="12" spans="1:16" ht="10.5" customHeight="1" x14ac:dyDescent="0.15">
      <c r="A12" s="103" t="s">
        <v>356</v>
      </c>
      <c r="B12" s="72">
        <v>312</v>
      </c>
      <c r="C12" s="70">
        <v>711688</v>
      </c>
      <c r="D12" s="70">
        <v>273776</v>
      </c>
      <c r="E12" s="99">
        <v>0</v>
      </c>
      <c r="F12" s="65">
        <v>1682</v>
      </c>
      <c r="G12" s="65">
        <v>10688</v>
      </c>
      <c r="H12" s="70">
        <v>9299</v>
      </c>
      <c r="I12" s="70">
        <v>6728</v>
      </c>
      <c r="J12" s="95">
        <v>1584</v>
      </c>
      <c r="K12" s="70">
        <v>34930</v>
      </c>
      <c r="L12" s="70">
        <v>374585</v>
      </c>
      <c r="M12" s="70">
        <v>2281</v>
      </c>
    </row>
    <row r="13" spans="1:16" ht="10.5" customHeight="1" x14ac:dyDescent="0.15">
      <c r="A13" s="103" t="s">
        <v>355</v>
      </c>
      <c r="B13" s="72">
        <v>312</v>
      </c>
      <c r="C13" s="70">
        <v>683972</v>
      </c>
      <c r="D13" s="70">
        <v>260773</v>
      </c>
      <c r="E13" s="99">
        <v>1184</v>
      </c>
      <c r="F13" s="71">
        <v>1878</v>
      </c>
      <c r="G13" s="71">
        <v>9139</v>
      </c>
      <c r="H13" s="70">
        <v>9669</v>
      </c>
      <c r="I13" s="70">
        <v>6865</v>
      </c>
      <c r="J13" s="95">
        <v>1706</v>
      </c>
      <c r="K13" s="70">
        <v>34839</v>
      </c>
      <c r="L13" s="70">
        <v>359625</v>
      </c>
      <c r="M13" s="70">
        <v>2192</v>
      </c>
    </row>
    <row r="14" spans="1:16" s="18" customFormat="1" ht="10.5" customHeight="1" x14ac:dyDescent="0.15">
      <c r="A14" s="102" t="s">
        <v>354</v>
      </c>
      <c r="B14" s="77">
        <v>312</v>
      </c>
      <c r="C14" s="74">
        <v>714916</v>
      </c>
      <c r="D14" s="97">
        <v>272753</v>
      </c>
      <c r="E14" s="97">
        <v>1691</v>
      </c>
      <c r="F14" s="76">
        <v>2169</v>
      </c>
      <c r="G14" s="76">
        <v>10900</v>
      </c>
      <c r="H14" s="74">
        <v>8949</v>
      </c>
      <c r="I14" s="74">
        <v>7504</v>
      </c>
      <c r="J14" s="98">
        <v>2330</v>
      </c>
      <c r="K14" s="97">
        <v>41935</v>
      </c>
      <c r="L14" s="97">
        <v>369015</v>
      </c>
      <c r="M14" s="74">
        <v>2291</v>
      </c>
    </row>
    <row r="15" spans="1:16" ht="6" customHeight="1" x14ac:dyDescent="0.15">
      <c r="A15" s="101"/>
      <c r="B15" s="72"/>
      <c r="C15" s="70"/>
      <c r="D15" s="96"/>
      <c r="E15" s="96"/>
      <c r="F15" s="71"/>
      <c r="G15" s="71"/>
      <c r="H15" s="70"/>
      <c r="I15" s="70"/>
      <c r="J15" s="45"/>
      <c r="K15" s="96"/>
      <c r="L15" s="96"/>
      <c r="M15" s="70"/>
    </row>
    <row r="16" spans="1:16" ht="10.5" customHeight="1" x14ac:dyDescent="0.15">
      <c r="A16" s="24" t="s">
        <v>353</v>
      </c>
      <c r="B16" s="66">
        <v>26</v>
      </c>
      <c r="C16" s="64">
        <v>84532</v>
      </c>
      <c r="D16" s="94">
        <v>34341</v>
      </c>
      <c r="E16" s="94">
        <v>128</v>
      </c>
      <c r="F16" s="69">
        <v>349</v>
      </c>
      <c r="G16" s="69">
        <v>1062</v>
      </c>
      <c r="H16" s="64">
        <v>649</v>
      </c>
      <c r="I16" s="64">
        <v>1410</v>
      </c>
      <c r="J16" s="95">
        <v>363</v>
      </c>
      <c r="K16" s="94">
        <v>6023</v>
      </c>
      <c r="L16" s="94">
        <v>40570</v>
      </c>
      <c r="M16" s="64">
        <v>3251</v>
      </c>
      <c r="N16" s="41"/>
    </row>
    <row r="17" spans="1:14" ht="10.5" customHeight="1" x14ac:dyDescent="0.15">
      <c r="A17" s="25" t="s">
        <v>352</v>
      </c>
      <c r="B17" s="66">
        <v>27</v>
      </c>
      <c r="C17" s="64">
        <v>121994</v>
      </c>
      <c r="D17" s="94">
        <v>45109</v>
      </c>
      <c r="E17" s="94">
        <v>219</v>
      </c>
      <c r="F17" s="69">
        <v>319</v>
      </c>
      <c r="G17" s="69">
        <v>1262</v>
      </c>
      <c r="H17" s="64">
        <v>1560</v>
      </c>
      <c r="I17" s="64">
        <v>1570</v>
      </c>
      <c r="J17" s="95">
        <v>318</v>
      </c>
      <c r="K17" s="94">
        <v>7028</v>
      </c>
      <c r="L17" s="94">
        <v>64927</v>
      </c>
      <c r="M17" s="64">
        <v>4518</v>
      </c>
    </row>
    <row r="18" spans="1:14" ht="10.5" customHeight="1" x14ac:dyDescent="0.15">
      <c r="A18" s="25" t="s">
        <v>351</v>
      </c>
      <c r="B18" s="66">
        <v>26</v>
      </c>
      <c r="C18" s="64">
        <v>52546</v>
      </c>
      <c r="D18" s="94">
        <v>20452</v>
      </c>
      <c r="E18" s="94">
        <v>114</v>
      </c>
      <c r="F18" s="69">
        <v>178</v>
      </c>
      <c r="G18" s="69">
        <v>981</v>
      </c>
      <c r="H18" s="64">
        <v>969</v>
      </c>
      <c r="I18" s="64">
        <v>318</v>
      </c>
      <c r="J18" s="95">
        <v>104</v>
      </c>
      <c r="K18" s="94">
        <v>3093</v>
      </c>
      <c r="L18" s="100">
        <v>26441</v>
      </c>
      <c r="M18" s="64">
        <v>2021</v>
      </c>
    </row>
    <row r="19" spans="1:14" ht="10.5" customHeight="1" x14ac:dyDescent="0.15">
      <c r="A19" s="25" t="s">
        <v>350</v>
      </c>
      <c r="B19" s="66">
        <v>27</v>
      </c>
      <c r="C19" s="64">
        <v>27061</v>
      </c>
      <c r="D19" s="94">
        <v>11074</v>
      </c>
      <c r="E19" s="94">
        <v>47</v>
      </c>
      <c r="F19" s="65">
        <v>91</v>
      </c>
      <c r="G19" s="64">
        <v>674</v>
      </c>
      <c r="H19" s="64">
        <v>270</v>
      </c>
      <c r="I19" s="64">
        <v>309</v>
      </c>
      <c r="J19" s="95">
        <v>164</v>
      </c>
      <c r="K19" s="94">
        <v>1439</v>
      </c>
      <c r="L19" s="100">
        <v>13157</v>
      </c>
      <c r="M19" s="64">
        <v>1002</v>
      </c>
    </row>
    <row r="20" spans="1:14" ht="10.5" customHeight="1" x14ac:dyDescent="0.15">
      <c r="A20" s="25" t="s">
        <v>349</v>
      </c>
      <c r="B20" s="66">
        <v>27</v>
      </c>
      <c r="C20" s="64">
        <v>32653</v>
      </c>
      <c r="D20" s="94">
        <v>13610</v>
      </c>
      <c r="E20" s="94">
        <v>78</v>
      </c>
      <c r="F20" s="65">
        <v>85</v>
      </c>
      <c r="G20" s="64">
        <v>645</v>
      </c>
      <c r="H20" s="64">
        <v>432</v>
      </c>
      <c r="I20" s="64">
        <v>371</v>
      </c>
      <c r="J20" s="95">
        <v>271</v>
      </c>
      <c r="K20" s="94">
        <v>1696</v>
      </c>
      <c r="L20" s="100">
        <v>15736</v>
      </c>
      <c r="M20" s="64">
        <v>1209</v>
      </c>
    </row>
    <row r="21" spans="1:14" ht="10.5" customHeight="1" x14ac:dyDescent="0.15">
      <c r="A21" s="25" t="s">
        <v>348</v>
      </c>
      <c r="B21" s="66">
        <v>26</v>
      </c>
      <c r="C21" s="64">
        <v>53853</v>
      </c>
      <c r="D21" s="94">
        <v>21413</v>
      </c>
      <c r="E21" s="94">
        <v>181</v>
      </c>
      <c r="F21" s="65">
        <v>185</v>
      </c>
      <c r="G21" s="64">
        <v>916</v>
      </c>
      <c r="H21" s="64">
        <v>443</v>
      </c>
      <c r="I21" s="64">
        <v>453</v>
      </c>
      <c r="J21" s="95">
        <v>137</v>
      </c>
      <c r="K21" s="94">
        <v>2822</v>
      </c>
      <c r="L21" s="94">
        <v>27440</v>
      </c>
      <c r="M21" s="64">
        <v>2071</v>
      </c>
    </row>
    <row r="22" spans="1:14" ht="10.5" customHeight="1" x14ac:dyDescent="0.15">
      <c r="A22" s="25" t="s">
        <v>347</v>
      </c>
      <c r="B22" s="66">
        <v>26</v>
      </c>
      <c r="C22" s="64">
        <v>92512</v>
      </c>
      <c r="D22" s="94">
        <v>29478</v>
      </c>
      <c r="E22" s="94">
        <v>187</v>
      </c>
      <c r="F22" s="65">
        <v>196</v>
      </c>
      <c r="G22" s="64">
        <v>1026</v>
      </c>
      <c r="H22" s="64">
        <v>817</v>
      </c>
      <c r="I22" s="64">
        <v>1520</v>
      </c>
      <c r="J22" s="95">
        <v>173</v>
      </c>
      <c r="K22" s="94">
        <v>5092</v>
      </c>
      <c r="L22" s="94">
        <v>54196</v>
      </c>
      <c r="M22" s="64">
        <v>3558</v>
      </c>
    </row>
    <row r="23" spans="1:14" ht="10.5" customHeight="1" x14ac:dyDescent="0.15">
      <c r="A23" s="25" t="s">
        <v>346</v>
      </c>
      <c r="B23" s="66">
        <v>26</v>
      </c>
      <c r="C23" s="64">
        <v>62340</v>
      </c>
      <c r="D23" s="94">
        <v>21915</v>
      </c>
      <c r="E23" s="94">
        <v>177</v>
      </c>
      <c r="F23" s="65">
        <v>110</v>
      </c>
      <c r="G23" s="64">
        <v>860</v>
      </c>
      <c r="H23" s="64">
        <v>1885</v>
      </c>
      <c r="I23" s="64">
        <v>607</v>
      </c>
      <c r="J23" s="95">
        <v>215</v>
      </c>
      <c r="K23" s="94">
        <v>3435</v>
      </c>
      <c r="L23" s="100">
        <v>33351</v>
      </c>
      <c r="M23" s="64">
        <v>2398</v>
      </c>
    </row>
    <row r="24" spans="1:14" ht="10.5" customHeight="1" x14ac:dyDescent="0.15">
      <c r="A24" s="25" t="s">
        <v>345</v>
      </c>
      <c r="B24" s="66">
        <v>23</v>
      </c>
      <c r="C24" s="64">
        <v>24992</v>
      </c>
      <c r="D24" s="94">
        <v>9416</v>
      </c>
      <c r="E24" s="94">
        <v>105</v>
      </c>
      <c r="F24" s="65">
        <v>92</v>
      </c>
      <c r="G24" s="64">
        <v>667</v>
      </c>
      <c r="H24" s="64">
        <v>386</v>
      </c>
      <c r="I24" s="64">
        <v>177</v>
      </c>
      <c r="J24" s="95">
        <v>97</v>
      </c>
      <c r="K24" s="94">
        <v>1538</v>
      </c>
      <c r="L24" s="94">
        <v>12611</v>
      </c>
      <c r="M24" s="64">
        <v>1087</v>
      </c>
    </row>
    <row r="25" spans="1:14" ht="10.5" customHeight="1" x14ac:dyDescent="0.15">
      <c r="A25" s="24" t="s">
        <v>344</v>
      </c>
      <c r="B25" s="66">
        <v>25</v>
      </c>
      <c r="C25" s="64">
        <v>40077</v>
      </c>
      <c r="D25" s="94">
        <v>17097</v>
      </c>
      <c r="E25" s="94">
        <v>101</v>
      </c>
      <c r="F25" s="65">
        <v>175</v>
      </c>
      <c r="G25" s="64">
        <v>775</v>
      </c>
      <c r="H25" s="64">
        <v>278</v>
      </c>
      <c r="I25" s="64">
        <v>105</v>
      </c>
      <c r="J25" s="95">
        <v>102</v>
      </c>
      <c r="K25" s="94">
        <v>2506</v>
      </c>
      <c r="L25" s="100">
        <v>19040</v>
      </c>
      <c r="M25" s="64">
        <v>1603</v>
      </c>
    </row>
    <row r="26" spans="1:14" ht="10.5" customHeight="1" x14ac:dyDescent="0.15">
      <c r="A26" s="24" t="s">
        <v>343</v>
      </c>
      <c r="B26" s="66">
        <v>25</v>
      </c>
      <c r="C26" s="64">
        <v>34330</v>
      </c>
      <c r="D26" s="94">
        <v>14099</v>
      </c>
      <c r="E26" s="94">
        <v>153</v>
      </c>
      <c r="F26" s="65">
        <v>139</v>
      </c>
      <c r="G26" s="64">
        <v>722</v>
      </c>
      <c r="H26" s="64">
        <v>480</v>
      </c>
      <c r="I26" s="64">
        <v>144</v>
      </c>
      <c r="J26" s="95">
        <v>105</v>
      </c>
      <c r="K26" s="94">
        <v>1898</v>
      </c>
      <c r="L26" s="94">
        <v>16695</v>
      </c>
      <c r="M26" s="64">
        <v>1373</v>
      </c>
    </row>
    <row r="27" spans="1:14" ht="10.5" customHeight="1" x14ac:dyDescent="0.15">
      <c r="A27" s="24" t="s">
        <v>342</v>
      </c>
      <c r="B27" s="66">
        <v>28</v>
      </c>
      <c r="C27" s="64">
        <v>88026</v>
      </c>
      <c r="D27" s="94">
        <v>34749</v>
      </c>
      <c r="E27" s="94">
        <v>201</v>
      </c>
      <c r="F27" s="65">
        <v>250</v>
      </c>
      <c r="G27" s="64">
        <v>1310</v>
      </c>
      <c r="H27" s="64">
        <v>780</v>
      </c>
      <c r="I27" s="64">
        <v>520</v>
      </c>
      <c r="J27" s="44">
        <v>281</v>
      </c>
      <c r="K27" s="94">
        <v>5365</v>
      </c>
      <c r="L27" s="94">
        <v>44851</v>
      </c>
      <c r="M27" s="64">
        <v>3144</v>
      </c>
    </row>
    <row r="28" spans="1:14" s="41" customFormat="1" ht="6" customHeight="1" x14ac:dyDescent="0.15">
      <c r="A28" s="43"/>
      <c r="B28" s="14"/>
      <c r="C28" s="15"/>
      <c r="D28" s="15"/>
      <c r="E28" s="15"/>
      <c r="F28" s="15"/>
      <c r="G28" s="15"/>
      <c r="H28" s="15"/>
      <c r="I28" s="15"/>
      <c r="J28" s="42"/>
      <c r="K28" s="15"/>
      <c r="L28" s="15"/>
      <c r="M28" s="15"/>
      <c r="N28" s="1"/>
    </row>
    <row r="29" spans="1:14" ht="10.5" customHeight="1" x14ac:dyDescent="0.15">
      <c r="A29" s="9" t="s">
        <v>341</v>
      </c>
    </row>
    <row r="30" spans="1:14" s="90" customFormat="1" ht="10.5" customHeight="1" x14ac:dyDescent="0.15">
      <c r="A30" s="92" t="s">
        <v>316</v>
      </c>
      <c r="B30" s="93"/>
      <c r="C30" s="93"/>
      <c r="D30" s="93"/>
      <c r="E30" s="93"/>
      <c r="F30" s="93"/>
      <c r="G30" s="93"/>
      <c r="H30" s="93"/>
      <c r="I30" s="93"/>
      <c r="J30" s="93"/>
      <c r="K30" s="93"/>
      <c r="L30" s="93"/>
      <c r="M30" s="93"/>
    </row>
    <row r="31" spans="1:14" s="90" customFormat="1" ht="10.5" customHeight="1" x14ac:dyDescent="0.15">
      <c r="A31" s="92" t="s">
        <v>315</v>
      </c>
      <c r="B31" s="93"/>
      <c r="C31" s="93"/>
      <c r="D31" s="93"/>
      <c r="E31" s="93"/>
      <c r="F31" s="93"/>
      <c r="G31" s="93"/>
      <c r="H31" s="93"/>
      <c r="I31" s="93"/>
      <c r="J31" s="93"/>
      <c r="K31" s="93"/>
      <c r="L31" s="93"/>
      <c r="M31" s="93"/>
    </row>
    <row r="32" spans="1:14" s="90" customFormat="1" ht="10.5" customHeight="1" x14ac:dyDescent="0.15">
      <c r="A32" s="92" t="s">
        <v>314</v>
      </c>
      <c r="B32" s="93"/>
      <c r="C32" s="93"/>
      <c r="D32" s="93"/>
      <c r="E32" s="93"/>
      <c r="F32" s="93"/>
      <c r="G32" s="93"/>
      <c r="H32" s="93"/>
      <c r="I32" s="93"/>
      <c r="J32" s="93"/>
      <c r="K32" s="93"/>
      <c r="L32" s="93"/>
      <c r="M32" s="93"/>
    </row>
    <row r="33" spans="1:13" s="90" customFormat="1" ht="10.5" customHeight="1" x14ac:dyDescent="0.15">
      <c r="A33" s="9" t="s">
        <v>313</v>
      </c>
      <c r="B33" s="93"/>
      <c r="C33" s="93"/>
      <c r="D33" s="93"/>
      <c r="E33" s="93"/>
      <c r="F33" s="93"/>
      <c r="G33" s="93"/>
      <c r="H33" s="93"/>
      <c r="I33" s="93"/>
      <c r="J33" s="93"/>
      <c r="K33" s="93"/>
      <c r="L33" s="93"/>
      <c r="M33" s="93"/>
    </row>
    <row r="34" spans="1:13" s="90" customFormat="1" ht="10.5" customHeight="1" x14ac:dyDescent="0.15">
      <c r="A34" s="92" t="s">
        <v>231</v>
      </c>
      <c r="B34" s="91"/>
      <c r="C34" s="91"/>
      <c r="D34" s="91"/>
      <c r="E34" s="91"/>
      <c r="F34" s="91"/>
      <c r="G34" s="91"/>
      <c r="H34" s="91"/>
      <c r="I34" s="91"/>
      <c r="J34" s="91"/>
      <c r="K34" s="91"/>
      <c r="L34" s="91"/>
      <c r="M34" s="91"/>
    </row>
    <row r="38" spans="1:13" ht="10.5" customHeight="1" x14ac:dyDescent="0.15"/>
    <row r="39" spans="1:13" ht="10.5" customHeight="1" x14ac:dyDescent="0.15"/>
    <row r="40" spans="1:13" ht="10.5" customHeight="1" x14ac:dyDescent="0.15"/>
    <row r="41" spans="1:13" ht="10.5" customHeight="1" x14ac:dyDescent="0.15"/>
    <row r="42" spans="1:13" ht="10.5" customHeight="1" x14ac:dyDescent="0.15"/>
    <row r="43" spans="1:13" ht="10.5" customHeight="1" x14ac:dyDescent="0.15"/>
    <row r="44" spans="1:13" ht="10.5" customHeight="1" x14ac:dyDescent="0.15"/>
    <row r="45" spans="1:13" ht="10.5" customHeight="1" x14ac:dyDescent="0.15"/>
    <row r="46" spans="1:13" ht="10.5" customHeight="1" x14ac:dyDescent="0.15"/>
    <row r="47" spans="1:13" ht="10.5" customHeight="1" x14ac:dyDescent="0.15"/>
    <row r="48" spans="1:13" ht="10.5" customHeight="1" x14ac:dyDescent="0.15"/>
    <row r="49" ht="10.5" customHeight="1" x14ac:dyDescent="0.15"/>
    <row r="50" ht="10.5" customHeight="1" x14ac:dyDescent="0.15"/>
    <row r="51" ht="10.5" customHeight="1" x14ac:dyDescent="0.15"/>
    <row r="52" ht="10.5" customHeight="1" x14ac:dyDescent="0.15"/>
    <row r="53" ht="10.5" customHeight="1" x14ac:dyDescent="0.15"/>
    <row r="54" ht="10.5" customHeight="1" x14ac:dyDescent="0.15"/>
  </sheetData>
  <mergeCells count="11">
    <mergeCell ref="H7:H8"/>
    <mergeCell ref="I7:J8"/>
    <mergeCell ref="K7:K8"/>
    <mergeCell ref="L7:L8"/>
    <mergeCell ref="M7:M8"/>
    <mergeCell ref="F7:G7"/>
    <mergeCell ref="A7:A8"/>
    <mergeCell ref="B7:B8"/>
    <mergeCell ref="C7:C8"/>
    <mergeCell ref="D7:D8"/>
    <mergeCell ref="E7:E8"/>
  </mergeCells>
  <phoneticPr fontId="13"/>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5"/>
  <sheetViews>
    <sheetView zoomScaleNormal="100" workbookViewId="0"/>
  </sheetViews>
  <sheetFormatPr defaultRowHeight="10.5" x14ac:dyDescent="0.15"/>
  <cols>
    <col min="1" max="1" width="12.85546875" style="1" customWidth="1"/>
    <col min="2" max="2" width="7.5703125" style="1" customWidth="1"/>
    <col min="3" max="3" width="7.7109375" style="1" customWidth="1"/>
    <col min="4" max="4" width="8" style="1" customWidth="1"/>
    <col min="5" max="5" width="7" style="1" customWidth="1"/>
    <col min="6" max="8" width="7.140625" style="1" customWidth="1"/>
    <col min="9" max="9" width="7.28515625" style="1" customWidth="1"/>
    <col min="10" max="10" width="7.7109375" style="1" customWidth="1"/>
    <col min="11" max="11" width="7.28515625" style="1" customWidth="1"/>
    <col min="12" max="13" width="8" style="1" customWidth="1"/>
    <col min="14" max="16384" width="9.140625" style="1"/>
  </cols>
  <sheetData>
    <row r="1" spans="1:13" s="34" customFormat="1" ht="13.5" customHeight="1" x14ac:dyDescent="0.15">
      <c r="G1" s="53"/>
    </row>
    <row r="2" spans="1:13" s="36" customFormat="1" ht="13.5" customHeight="1" x14ac:dyDescent="0.15">
      <c r="A2" s="37" t="s">
        <v>340</v>
      </c>
      <c r="B2" s="37"/>
      <c r="C2" s="37"/>
      <c r="D2" s="37"/>
      <c r="E2" s="37"/>
      <c r="F2" s="37"/>
      <c r="G2" s="37"/>
      <c r="H2" s="37"/>
      <c r="I2" s="37"/>
      <c r="J2" s="37"/>
      <c r="K2" s="37"/>
      <c r="L2" s="37"/>
      <c r="M2" s="37"/>
    </row>
    <row r="3" spans="1:13" s="36" customFormat="1" ht="10.5" customHeight="1" x14ac:dyDescent="0.15">
      <c r="A3" s="57"/>
      <c r="B3" s="57"/>
      <c r="C3" s="57"/>
      <c r="D3" s="57"/>
      <c r="E3" s="57"/>
      <c r="F3" s="57"/>
      <c r="G3" s="57"/>
      <c r="H3" s="57"/>
      <c r="I3" s="57"/>
      <c r="J3" s="57"/>
      <c r="K3" s="57"/>
      <c r="L3" s="57"/>
      <c r="M3" s="57"/>
    </row>
    <row r="4" spans="1:13" s="4" customFormat="1" ht="13.5" customHeight="1" x14ac:dyDescent="0.15">
      <c r="A4" s="3" t="s">
        <v>229</v>
      </c>
      <c r="B4" s="3"/>
      <c r="C4" s="3"/>
      <c r="D4" s="3"/>
      <c r="E4" s="3"/>
      <c r="F4" s="3"/>
      <c r="G4" s="3"/>
      <c r="H4" s="3"/>
      <c r="I4" s="3"/>
      <c r="J4" s="3"/>
      <c r="K4" s="3"/>
      <c r="L4" s="3"/>
      <c r="M4" s="3"/>
    </row>
    <row r="5" spans="1:13" s="4" customFormat="1" ht="10.5" customHeight="1" x14ac:dyDescent="0.15">
      <c r="A5" s="85"/>
      <c r="B5" s="85"/>
      <c r="C5" s="85"/>
      <c r="D5" s="85"/>
      <c r="E5" s="85"/>
      <c r="F5" s="85"/>
      <c r="G5" s="85"/>
      <c r="H5" s="85"/>
      <c r="I5" s="85"/>
      <c r="J5" s="85"/>
      <c r="K5" s="85"/>
      <c r="L5" s="85"/>
      <c r="M5" s="85"/>
    </row>
    <row r="6" spans="1:13" s="4" customFormat="1" ht="10.5" customHeight="1" x14ac:dyDescent="0.15">
      <c r="A6" s="3"/>
    </row>
    <row r="7" spans="1:13" ht="9.75" customHeight="1" x14ac:dyDescent="0.15">
      <c r="A7" s="9" t="s">
        <v>228</v>
      </c>
      <c r="B7" s="2"/>
      <c r="C7" s="2"/>
      <c r="D7" s="2"/>
      <c r="E7" s="2"/>
      <c r="F7" s="2"/>
      <c r="G7" s="2"/>
      <c r="H7" s="2"/>
      <c r="I7" s="2"/>
      <c r="J7" s="2"/>
      <c r="K7" s="2"/>
      <c r="L7" s="2"/>
      <c r="M7" s="2"/>
    </row>
    <row r="8" spans="1:13" ht="30.75" customHeight="1" x14ac:dyDescent="0.15">
      <c r="A8" s="250" t="s">
        <v>269</v>
      </c>
      <c r="B8" s="252" t="s">
        <v>227</v>
      </c>
      <c r="C8" s="247" t="s">
        <v>339</v>
      </c>
      <c r="D8" s="248" t="s">
        <v>225</v>
      </c>
      <c r="E8" s="253" t="s">
        <v>338</v>
      </c>
      <c r="F8" s="255" t="s">
        <v>265</v>
      </c>
      <c r="G8" s="255"/>
      <c r="H8" s="248" t="s">
        <v>337</v>
      </c>
      <c r="I8" s="247" t="s">
        <v>336</v>
      </c>
      <c r="J8" s="248"/>
      <c r="K8" s="247" t="s">
        <v>335</v>
      </c>
      <c r="L8" s="247" t="s">
        <v>334</v>
      </c>
      <c r="M8" s="249" t="s">
        <v>220</v>
      </c>
    </row>
    <row r="9" spans="1:13" ht="12.75" customHeight="1" x14ac:dyDescent="0.15">
      <c r="A9" s="251"/>
      <c r="B9" s="252"/>
      <c r="C9" s="248"/>
      <c r="D9" s="248"/>
      <c r="E9" s="254"/>
      <c r="F9" s="84" t="s">
        <v>255</v>
      </c>
      <c r="G9" s="83" t="s">
        <v>254</v>
      </c>
      <c r="H9" s="248"/>
      <c r="I9" s="248"/>
      <c r="J9" s="248"/>
      <c r="K9" s="248"/>
      <c r="L9" s="248"/>
      <c r="M9" s="249"/>
    </row>
    <row r="10" spans="1:13" s="41" customFormat="1" ht="6" customHeight="1" x14ac:dyDescent="0.15">
      <c r="A10" s="51"/>
      <c r="B10" s="50"/>
      <c r="C10" s="48"/>
      <c r="D10" s="48"/>
      <c r="E10" s="48"/>
      <c r="F10" s="48"/>
      <c r="G10" s="48"/>
      <c r="H10" s="49"/>
      <c r="I10" s="48"/>
      <c r="J10" s="48"/>
      <c r="K10" s="48"/>
      <c r="L10" s="48"/>
      <c r="M10" s="82"/>
    </row>
    <row r="11" spans="1:13" ht="10.5" customHeight="1" x14ac:dyDescent="0.15">
      <c r="A11" s="89" t="s">
        <v>333</v>
      </c>
      <c r="B11" s="81">
        <v>309</v>
      </c>
      <c r="C11" s="80">
        <v>742331</v>
      </c>
      <c r="D11" s="80">
        <v>294184</v>
      </c>
      <c r="E11" s="99">
        <v>0</v>
      </c>
      <c r="F11" s="65">
        <v>0</v>
      </c>
      <c r="G11" s="65">
        <v>0</v>
      </c>
      <c r="H11" s="80">
        <v>6303</v>
      </c>
      <c r="I11" s="80">
        <v>14215</v>
      </c>
      <c r="J11" s="44">
        <v>700</v>
      </c>
      <c r="K11" s="80">
        <v>28792</v>
      </c>
      <c r="L11" s="80">
        <v>398837</v>
      </c>
      <c r="M11" s="80">
        <v>2402</v>
      </c>
    </row>
    <row r="12" spans="1:13" ht="10.5" customHeight="1" x14ac:dyDescent="0.15">
      <c r="A12" s="79" t="s">
        <v>332</v>
      </c>
      <c r="B12" s="81">
        <v>308</v>
      </c>
      <c r="C12" s="80">
        <v>710105</v>
      </c>
      <c r="D12" s="80">
        <v>273024</v>
      </c>
      <c r="E12" s="99">
        <v>0</v>
      </c>
      <c r="F12" s="65">
        <v>1090</v>
      </c>
      <c r="G12" s="65">
        <v>2946</v>
      </c>
      <c r="H12" s="80">
        <v>6166</v>
      </c>
      <c r="I12" s="80">
        <v>14755</v>
      </c>
      <c r="J12" s="44">
        <v>837</v>
      </c>
      <c r="K12" s="80">
        <v>31308</v>
      </c>
      <c r="L12" s="80">
        <v>380816</v>
      </c>
      <c r="M12" s="80">
        <v>2305.5357142857142</v>
      </c>
    </row>
    <row r="13" spans="1:13" ht="10.5" customHeight="1" x14ac:dyDescent="0.15">
      <c r="A13" s="79" t="s">
        <v>331</v>
      </c>
      <c r="B13" s="72">
        <v>312</v>
      </c>
      <c r="C13" s="70">
        <v>782024</v>
      </c>
      <c r="D13" s="70">
        <v>298660</v>
      </c>
      <c r="E13" s="99">
        <v>0</v>
      </c>
      <c r="F13" s="65">
        <v>1723</v>
      </c>
      <c r="G13" s="65">
        <v>8940</v>
      </c>
      <c r="H13" s="70">
        <v>6660</v>
      </c>
      <c r="I13" s="70">
        <v>15963</v>
      </c>
      <c r="J13" s="95">
        <v>1287</v>
      </c>
      <c r="K13" s="70">
        <v>37777</v>
      </c>
      <c r="L13" s="70">
        <v>412301</v>
      </c>
      <c r="M13" s="70">
        <v>2506.4871794871797</v>
      </c>
    </row>
    <row r="14" spans="1:13" ht="10.5" customHeight="1" x14ac:dyDescent="0.15">
      <c r="A14" s="79" t="s">
        <v>330</v>
      </c>
      <c r="B14" s="72">
        <v>312</v>
      </c>
      <c r="C14" s="70">
        <v>711688</v>
      </c>
      <c r="D14" s="70">
        <v>273776</v>
      </c>
      <c r="E14" s="99">
        <v>0</v>
      </c>
      <c r="F14" s="71">
        <v>1682</v>
      </c>
      <c r="G14" s="71">
        <v>10688</v>
      </c>
      <c r="H14" s="70">
        <v>9299</v>
      </c>
      <c r="I14" s="70">
        <v>6728</v>
      </c>
      <c r="J14" s="95">
        <v>1584</v>
      </c>
      <c r="K14" s="70">
        <v>34930</v>
      </c>
      <c r="L14" s="70">
        <v>374585</v>
      </c>
      <c r="M14" s="70">
        <v>2281</v>
      </c>
    </row>
    <row r="15" spans="1:13" s="18" customFormat="1" ht="10.5" customHeight="1" x14ac:dyDescent="0.15">
      <c r="A15" s="78" t="s">
        <v>329</v>
      </c>
      <c r="B15" s="77">
        <v>312</v>
      </c>
      <c r="C15" s="74">
        <v>683972</v>
      </c>
      <c r="D15" s="97">
        <v>260773</v>
      </c>
      <c r="E15" s="97">
        <v>1184</v>
      </c>
      <c r="F15" s="76">
        <v>1878</v>
      </c>
      <c r="G15" s="76">
        <v>9139</v>
      </c>
      <c r="H15" s="74">
        <v>9669</v>
      </c>
      <c r="I15" s="74">
        <v>6865</v>
      </c>
      <c r="J15" s="98">
        <v>1706</v>
      </c>
      <c r="K15" s="97">
        <v>34839</v>
      </c>
      <c r="L15" s="97">
        <v>359625</v>
      </c>
      <c r="M15" s="74">
        <v>2192</v>
      </c>
    </row>
    <row r="16" spans="1:13" ht="6" customHeight="1" x14ac:dyDescent="0.15">
      <c r="A16" s="73"/>
      <c r="B16" s="72"/>
      <c r="C16" s="70"/>
      <c r="D16" s="96"/>
      <c r="E16" s="96"/>
      <c r="F16" s="71"/>
      <c r="G16" s="71"/>
      <c r="H16" s="70"/>
      <c r="I16" s="70"/>
      <c r="J16" s="45"/>
      <c r="K16" s="96"/>
      <c r="L16" s="96"/>
      <c r="M16" s="70"/>
    </row>
    <row r="17" spans="1:13" ht="10.5" customHeight="1" x14ac:dyDescent="0.15">
      <c r="A17" s="68" t="s">
        <v>328</v>
      </c>
      <c r="B17" s="66">
        <v>26</v>
      </c>
      <c r="C17" s="64">
        <v>97755</v>
      </c>
      <c r="D17" s="94">
        <v>41274</v>
      </c>
      <c r="E17" s="94">
        <v>103</v>
      </c>
      <c r="F17" s="69">
        <v>368</v>
      </c>
      <c r="G17" s="69">
        <v>1026</v>
      </c>
      <c r="H17" s="64">
        <v>906</v>
      </c>
      <c r="I17" s="64">
        <v>898</v>
      </c>
      <c r="J17" s="95">
        <v>350</v>
      </c>
      <c r="K17" s="94">
        <v>6159</v>
      </c>
      <c r="L17" s="94">
        <v>47021</v>
      </c>
      <c r="M17" s="64">
        <v>3760</v>
      </c>
    </row>
    <row r="18" spans="1:13" ht="10.5" customHeight="1" x14ac:dyDescent="0.15">
      <c r="A18" s="67" t="s">
        <v>327</v>
      </c>
      <c r="B18" s="66">
        <v>27</v>
      </c>
      <c r="C18" s="64">
        <v>106827</v>
      </c>
      <c r="D18" s="94">
        <v>39787</v>
      </c>
      <c r="E18" s="94">
        <v>169</v>
      </c>
      <c r="F18" s="69">
        <v>260</v>
      </c>
      <c r="G18" s="69">
        <v>945</v>
      </c>
      <c r="H18" s="64">
        <v>1810</v>
      </c>
      <c r="I18" s="64">
        <v>1642</v>
      </c>
      <c r="J18" s="95">
        <v>213</v>
      </c>
      <c r="K18" s="94">
        <v>4568</v>
      </c>
      <c r="L18" s="94">
        <v>57646</v>
      </c>
      <c r="M18" s="64">
        <v>3957</v>
      </c>
    </row>
    <row r="19" spans="1:13" ht="10.5" customHeight="1" x14ac:dyDescent="0.15">
      <c r="A19" s="67" t="s">
        <v>326</v>
      </c>
      <c r="B19" s="66">
        <v>26</v>
      </c>
      <c r="C19" s="64">
        <v>42036</v>
      </c>
      <c r="D19" s="94">
        <v>14981</v>
      </c>
      <c r="E19" s="94">
        <v>98</v>
      </c>
      <c r="F19" s="69">
        <v>131</v>
      </c>
      <c r="G19" s="69">
        <v>751</v>
      </c>
      <c r="H19" s="64">
        <v>1387</v>
      </c>
      <c r="I19" s="64">
        <v>639</v>
      </c>
      <c r="J19" s="95">
        <v>52</v>
      </c>
      <c r="K19" s="94">
        <v>2031</v>
      </c>
      <c r="L19" s="94">
        <v>22018</v>
      </c>
      <c r="M19" s="64">
        <v>1617</v>
      </c>
    </row>
    <row r="20" spans="1:13" ht="10.5" customHeight="1" x14ac:dyDescent="0.15">
      <c r="A20" s="67" t="s">
        <v>325</v>
      </c>
      <c r="B20" s="66">
        <v>27</v>
      </c>
      <c r="C20" s="64">
        <v>28419</v>
      </c>
      <c r="D20" s="94">
        <v>11615</v>
      </c>
      <c r="E20" s="94">
        <v>46</v>
      </c>
      <c r="F20" s="65">
        <v>79</v>
      </c>
      <c r="G20" s="64">
        <v>675</v>
      </c>
      <c r="H20" s="64">
        <v>369</v>
      </c>
      <c r="I20" s="64">
        <v>189</v>
      </c>
      <c r="J20" s="95">
        <v>97</v>
      </c>
      <c r="K20" s="94">
        <v>1400</v>
      </c>
      <c r="L20" s="94">
        <v>14046</v>
      </c>
      <c r="M20" s="64">
        <v>1053</v>
      </c>
    </row>
    <row r="21" spans="1:13" ht="10.5" customHeight="1" x14ac:dyDescent="0.15">
      <c r="A21" s="67" t="s">
        <v>324</v>
      </c>
      <c r="B21" s="66">
        <v>27</v>
      </c>
      <c r="C21" s="64">
        <v>35956</v>
      </c>
      <c r="D21" s="94">
        <v>15528</v>
      </c>
      <c r="E21" s="94">
        <v>77</v>
      </c>
      <c r="F21" s="65">
        <v>72</v>
      </c>
      <c r="G21" s="64">
        <v>584</v>
      </c>
      <c r="H21" s="64">
        <v>565</v>
      </c>
      <c r="I21" s="64">
        <v>224</v>
      </c>
      <c r="J21" s="95">
        <v>224</v>
      </c>
      <c r="K21" s="94">
        <v>1605</v>
      </c>
      <c r="L21" s="94">
        <v>17301</v>
      </c>
      <c r="M21" s="64">
        <v>1332</v>
      </c>
    </row>
    <row r="22" spans="1:13" ht="10.5" customHeight="1" x14ac:dyDescent="0.15">
      <c r="A22" s="67" t="s">
        <v>323</v>
      </c>
      <c r="B22" s="66">
        <v>26</v>
      </c>
      <c r="C22" s="64">
        <v>62350</v>
      </c>
      <c r="D22" s="94">
        <v>24941</v>
      </c>
      <c r="E22" s="94">
        <v>111</v>
      </c>
      <c r="F22" s="65">
        <v>151</v>
      </c>
      <c r="G22" s="64">
        <v>823</v>
      </c>
      <c r="H22" s="64">
        <v>554</v>
      </c>
      <c r="I22" s="64">
        <v>560</v>
      </c>
      <c r="J22" s="95">
        <v>103</v>
      </c>
      <c r="K22" s="94">
        <v>2936</v>
      </c>
      <c r="L22" s="94">
        <v>32274</v>
      </c>
      <c r="M22" s="64">
        <v>2398</v>
      </c>
    </row>
    <row r="23" spans="1:13" ht="10.5" customHeight="1" x14ac:dyDescent="0.15">
      <c r="A23" s="67" t="s">
        <v>322</v>
      </c>
      <c r="B23" s="66">
        <v>26</v>
      </c>
      <c r="C23" s="64">
        <v>102774</v>
      </c>
      <c r="D23" s="94">
        <v>32524</v>
      </c>
      <c r="E23" s="94">
        <v>123</v>
      </c>
      <c r="F23" s="65">
        <v>161</v>
      </c>
      <c r="G23" s="64">
        <v>970</v>
      </c>
      <c r="H23" s="64">
        <v>816</v>
      </c>
      <c r="I23" s="64">
        <v>1782</v>
      </c>
      <c r="J23" s="95">
        <v>124</v>
      </c>
      <c r="K23" s="94">
        <v>4956</v>
      </c>
      <c r="L23" s="94">
        <v>61442</v>
      </c>
      <c r="M23" s="64">
        <v>3953</v>
      </c>
    </row>
    <row r="24" spans="1:13" ht="10.5" customHeight="1" x14ac:dyDescent="0.15">
      <c r="A24" s="67" t="s">
        <v>321</v>
      </c>
      <c r="B24" s="66">
        <v>26</v>
      </c>
      <c r="C24" s="64">
        <v>69248</v>
      </c>
      <c r="D24" s="94">
        <v>25826</v>
      </c>
      <c r="E24" s="94">
        <v>143</v>
      </c>
      <c r="F24" s="65">
        <v>139</v>
      </c>
      <c r="G24" s="64">
        <v>829</v>
      </c>
      <c r="H24" s="64">
        <v>1551</v>
      </c>
      <c r="I24" s="64">
        <v>412</v>
      </c>
      <c r="J24" s="95">
        <v>233</v>
      </c>
      <c r="K24" s="94">
        <v>3271</v>
      </c>
      <c r="L24" s="94">
        <v>37077</v>
      </c>
      <c r="M24" s="64">
        <v>2663</v>
      </c>
    </row>
    <row r="25" spans="1:13" ht="10.5" customHeight="1" x14ac:dyDescent="0.15">
      <c r="A25" s="67" t="s">
        <v>320</v>
      </c>
      <c r="B25" s="66">
        <v>23</v>
      </c>
      <c r="C25" s="64">
        <v>24883</v>
      </c>
      <c r="D25" s="94">
        <v>9450</v>
      </c>
      <c r="E25" s="94">
        <v>59</v>
      </c>
      <c r="F25" s="65">
        <v>63</v>
      </c>
      <c r="G25" s="64">
        <v>535</v>
      </c>
      <c r="H25" s="64">
        <v>222</v>
      </c>
      <c r="I25" s="64">
        <v>70</v>
      </c>
      <c r="J25" s="95">
        <v>70</v>
      </c>
      <c r="K25" s="94">
        <v>1231</v>
      </c>
      <c r="L25" s="94">
        <v>13253</v>
      </c>
      <c r="M25" s="64">
        <v>1082</v>
      </c>
    </row>
    <row r="26" spans="1:13" ht="10.5" customHeight="1" x14ac:dyDescent="0.15">
      <c r="A26" s="68" t="s">
        <v>319</v>
      </c>
      <c r="B26" s="66">
        <v>25</v>
      </c>
      <c r="C26" s="64">
        <v>30202</v>
      </c>
      <c r="D26" s="94">
        <v>12633</v>
      </c>
      <c r="E26" s="94">
        <v>90</v>
      </c>
      <c r="F26" s="65">
        <v>114</v>
      </c>
      <c r="G26" s="64">
        <v>626</v>
      </c>
      <c r="H26" s="64">
        <v>241</v>
      </c>
      <c r="I26" s="64">
        <v>69</v>
      </c>
      <c r="J26" s="95">
        <v>69</v>
      </c>
      <c r="K26" s="94">
        <v>2146</v>
      </c>
      <c r="L26" s="94">
        <v>14283</v>
      </c>
      <c r="M26" s="64">
        <v>1208</v>
      </c>
    </row>
    <row r="27" spans="1:13" ht="10.5" customHeight="1" x14ac:dyDescent="0.15">
      <c r="A27" s="67" t="s">
        <v>318</v>
      </c>
      <c r="B27" s="66">
        <v>25</v>
      </c>
      <c r="C27" s="64">
        <v>25277</v>
      </c>
      <c r="D27" s="94">
        <v>10219</v>
      </c>
      <c r="E27" s="94">
        <v>73</v>
      </c>
      <c r="F27" s="65">
        <v>109</v>
      </c>
      <c r="G27" s="64">
        <v>539</v>
      </c>
      <c r="H27" s="64">
        <v>260</v>
      </c>
      <c r="I27" s="64">
        <v>47</v>
      </c>
      <c r="J27" s="95">
        <v>47</v>
      </c>
      <c r="K27" s="94">
        <v>1440</v>
      </c>
      <c r="L27" s="94">
        <v>12590</v>
      </c>
      <c r="M27" s="64">
        <v>1011</v>
      </c>
    </row>
    <row r="28" spans="1:13" ht="10.5" customHeight="1" x14ac:dyDescent="0.15">
      <c r="A28" s="67" t="s">
        <v>317</v>
      </c>
      <c r="B28" s="66">
        <v>28</v>
      </c>
      <c r="C28" s="64">
        <v>58245</v>
      </c>
      <c r="D28" s="94">
        <v>21995</v>
      </c>
      <c r="E28" s="94">
        <v>92</v>
      </c>
      <c r="F28" s="65">
        <v>231</v>
      </c>
      <c r="G28" s="64">
        <v>836</v>
      </c>
      <c r="H28" s="64">
        <v>988</v>
      </c>
      <c r="I28" s="64">
        <v>333</v>
      </c>
      <c r="J28" s="44">
        <v>124</v>
      </c>
      <c r="K28" s="94">
        <v>3096</v>
      </c>
      <c r="L28" s="94">
        <v>30674</v>
      </c>
      <c r="M28" s="64">
        <v>2080</v>
      </c>
    </row>
    <row r="29" spans="1:13" s="41" customFormat="1" ht="6" customHeight="1" x14ac:dyDescent="0.15">
      <c r="A29" s="43"/>
      <c r="B29" s="14"/>
      <c r="C29" s="15"/>
      <c r="D29" s="15"/>
      <c r="E29" s="15"/>
      <c r="F29" s="15"/>
      <c r="G29" s="15"/>
      <c r="H29" s="15"/>
      <c r="I29" s="15"/>
      <c r="J29" s="42"/>
      <c r="K29" s="15"/>
      <c r="L29" s="15"/>
      <c r="M29" s="15"/>
    </row>
    <row r="30" spans="1:13" ht="10.5" customHeight="1" x14ac:dyDescent="0.15">
      <c r="A30" s="9" t="s">
        <v>203</v>
      </c>
    </row>
    <row r="31" spans="1:13" s="90" customFormat="1" ht="10.5" customHeight="1" x14ac:dyDescent="0.15">
      <c r="A31" s="92" t="s">
        <v>316</v>
      </c>
      <c r="B31" s="93"/>
      <c r="C31" s="93"/>
      <c r="D31" s="93"/>
      <c r="E31" s="93"/>
      <c r="F31" s="93"/>
      <c r="G31" s="93"/>
      <c r="H31" s="93"/>
      <c r="I31" s="93"/>
      <c r="J31" s="93"/>
      <c r="K31" s="93"/>
      <c r="L31" s="93"/>
      <c r="M31" s="93"/>
    </row>
    <row r="32" spans="1:13" s="90" customFormat="1" ht="10.5" customHeight="1" x14ac:dyDescent="0.15">
      <c r="A32" s="92" t="s">
        <v>315</v>
      </c>
      <c r="B32" s="93"/>
      <c r="C32" s="93"/>
      <c r="D32" s="93"/>
      <c r="E32" s="93"/>
      <c r="F32" s="93"/>
      <c r="G32" s="93"/>
      <c r="H32" s="93"/>
      <c r="I32" s="93"/>
      <c r="J32" s="93"/>
      <c r="K32" s="93"/>
      <c r="L32" s="93"/>
      <c r="M32" s="93"/>
    </row>
    <row r="33" spans="1:13" s="90" customFormat="1" ht="10.5" customHeight="1" x14ac:dyDescent="0.15">
      <c r="A33" s="92" t="s">
        <v>314</v>
      </c>
      <c r="B33" s="93"/>
      <c r="C33" s="93"/>
      <c r="D33" s="93"/>
      <c r="E33" s="93"/>
      <c r="F33" s="93"/>
      <c r="G33" s="93"/>
      <c r="H33" s="93"/>
      <c r="I33" s="93"/>
      <c r="J33" s="93"/>
      <c r="K33" s="93"/>
      <c r="L33" s="93"/>
      <c r="M33" s="93"/>
    </row>
    <row r="34" spans="1:13" s="90" customFormat="1" ht="10.5" customHeight="1" x14ac:dyDescent="0.15">
      <c r="A34" s="9" t="s">
        <v>313</v>
      </c>
      <c r="B34" s="93"/>
      <c r="C34" s="93"/>
      <c r="D34" s="93"/>
      <c r="E34" s="93"/>
      <c r="F34" s="93"/>
      <c r="G34" s="93"/>
      <c r="H34" s="93"/>
      <c r="I34" s="93"/>
      <c r="J34" s="93"/>
      <c r="K34" s="93"/>
      <c r="L34" s="93"/>
      <c r="M34" s="93"/>
    </row>
    <row r="35" spans="1:13" s="90" customFormat="1" ht="10.5" customHeight="1" x14ac:dyDescent="0.15">
      <c r="A35" s="92" t="s">
        <v>231</v>
      </c>
      <c r="B35" s="91"/>
      <c r="C35" s="91"/>
      <c r="D35" s="91"/>
      <c r="E35" s="91"/>
      <c r="F35" s="91"/>
      <c r="G35" s="91"/>
      <c r="H35" s="91"/>
      <c r="I35" s="91"/>
      <c r="J35" s="91"/>
      <c r="K35" s="91"/>
      <c r="L35" s="91"/>
      <c r="M35" s="91"/>
    </row>
  </sheetData>
  <mergeCells count="11">
    <mergeCell ref="A8:A9"/>
    <mergeCell ref="B8:B9"/>
    <mergeCell ref="C8:C9"/>
    <mergeCell ref="E8:E9"/>
    <mergeCell ref="H8:H9"/>
    <mergeCell ref="I8:J9"/>
    <mergeCell ref="K8:K9"/>
    <mergeCell ref="D8:D9"/>
    <mergeCell ref="L8:L9"/>
    <mergeCell ref="M8:M9"/>
    <mergeCell ref="F8:G8"/>
  </mergeCells>
  <phoneticPr fontId="13"/>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6"/>
  <sheetViews>
    <sheetView zoomScaleNormal="100" workbookViewId="0"/>
  </sheetViews>
  <sheetFormatPr defaultRowHeight="10.5" x14ac:dyDescent="0.15"/>
  <cols>
    <col min="1" max="1" width="13.28515625" style="1" customWidth="1"/>
    <col min="2" max="12" width="8.140625" style="1" customWidth="1"/>
    <col min="13" max="16384" width="9.140625" style="1"/>
  </cols>
  <sheetData>
    <row r="1" spans="1:12" s="34" customFormat="1" ht="13.5" customHeight="1" x14ac:dyDescent="0.15">
      <c r="G1" s="53"/>
    </row>
    <row r="2" spans="1:12" s="36" customFormat="1" ht="13.5" customHeight="1" x14ac:dyDescent="0.15">
      <c r="A2" s="37" t="s">
        <v>196</v>
      </c>
      <c r="B2" s="37"/>
      <c r="C2" s="37"/>
      <c r="D2" s="37"/>
      <c r="E2" s="37"/>
      <c r="F2" s="37"/>
      <c r="G2" s="37"/>
      <c r="H2" s="37"/>
      <c r="I2" s="37"/>
      <c r="J2" s="37"/>
      <c r="K2" s="37"/>
      <c r="L2" s="37"/>
    </row>
    <row r="3" spans="1:12" s="36" customFormat="1" ht="10.5" customHeight="1" x14ac:dyDescent="0.15">
      <c r="A3" s="57"/>
      <c r="B3" s="57"/>
      <c r="C3" s="57"/>
      <c r="D3" s="57"/>
      <c r="E3" s="57"/>
      <c r="F3" s="57"/>
      <c r="G3" s="57"/>
      <c r="H3" s="57"/>
      <c r="I3" s="57"/>
      <c r="J3" s="57"/>
      <c r="K3" s="57"/>
      <c r="L3" s="57"/>
    </row>
    <row r="4" spans="1:12" s="4" customFormat="1" ht="13.5" customHeight="1" x14ac:dyDescent="0.15">
      <c r="A4" s="3" t="s">
        <v>194</v>
      </c>
      <c r="B4" s="3"/>
      <c r="C4" s="3"/>
      <c r="D4" s="3"/>
      <c r="E4" s="3"/>
      <c r="F4" s="3"/>
      <c r="G4" s="3"/>
      <c r="H4" s="3"/>
      <c r="I4" s="3"/>
      <c r="J4" s="3"/>
      <c r="K4" s="3"/>
      <c r="L4" s="3"/>
    </row>
    <row r="5" spans="1:12" s="4" customFormat="1" ht="10.5" customHeight="1" x14ac:dyDescent="0.15">
      <c r="A5" s="85"/>
      <c r="B5" s="85"/>
      <c r="C5" s="85"/>
      <c r="D5" s="85"/>
      <c r="E5" s="85"/>
      <c r="F5" s="85"/>
      <c r="G5" s="85"/>
      <c r="H5" s="85"/>
      <c r="I5" s="85"/>
      <c r="J5" s="85"/>
      <c r="K5" s="85"/>
      <c r="L5" s="85"/>
    </row>
    <row r="6" spans="1:12" s="4" customFormat="1" ht="10.5" customHeight="1" x14ac:dyDescent="0.15">
      <c r="A6" s="3"/>
    </row>
    <row r="7" spans="1:12" ht="9.75" customHeight="1" x14ac:dyDescent="0.15">
      <c r="A7" s="9" t="s">
        <v>228</v>
      </c>
      <c r="B7" s="2"/>
      <c r="C7" s="2"/>
      <c r="D7" s="2"/>
      <c r="E7" s="2"/>
      <c r="F7" s="2"/>
      <c r="G7" s="2"/>
      <c r="H7" s="2"/>
      <c r="I7" s="2"/>
      <c r="J7" s="2"/>
      <c r="K7" s="2"/>
      <c r="L7" s="2"/>
    </row>
    <row r="8" spans="1:12" ht="30.75" customHeight="1" x14ac:dyDescent="0.15">
      <c r="A8" s="250" t="s">
        <v>269</v>
      </c>
      <c r="B8" s="252" t="s">
        <v>227</v>
      </c>
      <c r="C8" s="247" t="s">
        <v>267</v>
      </c>
      <c r="D8" s="248" t="s">
        <v>18</v>
      </c>
      <c r="E8" s="255" t="s">
        <v>265</v>
      </c>
      <c r="F8" s="255"/>
      <c r="G8" s="248" t="s">
        <v>263</v>
      </c>
      <c r="H8" s="247" t="s">
        <v>261</v>
      </c>
      <c r="I8" s="248"/>
      <c r="J8" s="247" t="s">
        <v>259</v>
      </c>
      <c r="K8" s="247" t="s">
        <v>257</v>
      </c>
      <c r="L8" s="249" t="s">
        <v>156</v>
      </c>
    </row>
    <row r="9" spans="1:12" ht="12.75" customHeight="1" x14ac:dyDescent="0.15">
      <c r="A9" s="251"/>
      <c r="B9" s="252"/>
      <c r="C9" s="248"/>
      <c r="D9" s="248"/>
      <c r="E9" s="84" t="s">
        <v>255</v>
      </c>
      <c r="F9" s="83" t="s">
        <v>254</v>
      </c>
      <c r="G9" s="248"/>
      <c r="H9" s="248"/>
      <c r="I9" s="248"/>
      <c r="J9" s="248"/>
      <c r="K9" s="248"/>
      <c r="L9" s="249"/>
    </row>
    <row r="10" spans="1:12" s="41" customFormat="1" ht="6" customHeight="1" x14ac:dyDescent="0.15">
      <c r="A10" s="51"/>
      <c r="B10" s="50"/>
      <c r="C10" s="48"/>
      <c r="D10" s="48"/>
      <c r="E10" s="48"/>
      <c r="F10" s="48"/>
      <c r="G10" s="49"/>
      <c r="H10" s="48"/>
      <c r="I10" s="48"/>
      <c r="J10" s="48"/>
      <c r="K10" s="48"/>
      <c r="L10" s="82"/>
    </row>
    <row r="11" spans="1:12" ht="10.5" customHeight="1" x14ac:dyDescent="0.15">
      <c r="A11" s="89" t="s">
        <v>312</v>
      </c>
      <c r="B11" s="81">
        <v>307</v>
      </c>
      <c r="C11" s="80">
        <v>690515</v>
      </c>
      <c r="D11" s="80">
        <v>272055</v>
      </c>
      <c r="E11" s="65">
        <v>0</v>
      </c>
      <c r="F11" s="65">
        <v>0</v>
      </c>
      <c r="G11" s="80">
        <v>6249</v>
      </c>
      <c r="H11" s="80">
        <v>13779</v>
      </c>
      <c r="I11" s="44">
        <v>328</v>
      </c>
      <c r="J11" s="80">
        <v>20920</v>
      </c>
      <c r="K11" s="80">
        <v>377512</v>
      </c>
      <c r="L11" s="80">
        <v>2249.2345276872966</v>
      </c>
    </row>
    <row r="12" spans="1:12" ht="10.5" customHeight="1" x14ac:dyDescent="0.15">
      <c r="A12" s="79" t="s">
        <v>249</v>
      </c>
      <c r="B12" s="81">
        <v>309</v>
      </c>
      <c r="C12" s="80">
        <v>742331</v>
      </c>
      <c r="D12" s="80">
        <v>294184</v>
      </c>
      <c r="E12" s="65">
        <v>0</v>
      </c>
      <c r="F12" s="65">
        <v>0</v>
      </c>
      <c r="G12" s="80">
        <v>6303</v>
      </c>
      <c r="H12" s="80">
        <v>14215</v>
      </c>
      <c r="I12" s="44">
        <v>700</v>
      </c>
      <c r="J12" s="80">
        <v>28792</v>
      </c>
      <c r="K12" s="80">
        <v>398837</v>
      </c>
      <c r="L12" s="80">
        <v>2402</v>
      </c>
    </row>
    <row r="13" spans="1:12" ht="10.5" customHeight="1" x14ac:dyDescent="0.15">
      <c r="A13" s="79" t="s">
        <v>286</v>
      </c>
      <c r="B13" s="72">
        <v>308</v>
      </c>
      <c r="C13" s="70">
        <v>710105</v>
      </c>
      <c r="D13" s="70">
        <v>273024</v>
      </c>
      <c r="E13" s="65">
        <v>1090</v>
      </c>
      <c r="F13" s="65">
        <v>2946</v>
      </c>
      <c r="G13" s="70">
        <v>6166</v>
      </c>
      <c r="H13" s="70">
        <v>14755</v>
      </c>
      <c r="I13" s="44">
        <v>837</v>
      </c>
      <c r="J13" s="70">
        <v>31308</v>
      </c>
      <c r="K13" s="70">
        <v>380816</v>
      </c>
      <c r="L13" s="70">
        <v>2305.5357142857142</v>
      </c>
    </row>
    <row r="14" spans="1:12" ht="10.5" customHeight="1" x14ac:dyDescent="0.15">
      <c r="A14" s="79" t="s">
        <v>311</v>
      </c>
      <c r="B14" s="72">
        <v>312</v>
      </c>
      <c r="C14" s="70">
        <v>782024</v>
      </c>
      <c r="D14" s="70">
        <v>298660</v>
      </c>
      <c r="E14" s="71">
        <v>1723</v>
      </c>
      <c r="F14" s="71">
        <v>8940</v>
      </c>
      <c r="G14" s="70">
        <v>6660</v>
      </c>
      <c r="H14" s="70">
        <v>15963</v>
      </c>
      <c r="I14" s="88">
        <v>-1287</v>
      </c>
      <c r="J14" s="70">
        <v>37777</v>
      </c>
      <c r="K14" s="70">
        <v>412301</v>
      </c>
      <c r="L14" s="70">
        <v>2506.4871794871797</v>
      </c>
    </row>
    <row r="15" spans="1:12" s="18" customFormat="1" ht="10.5" customHeight="1" x14ac:dyDescent="0.15">
      <c r="A15" s="78" t="s">
        <v>310</v>
      </c>
      <c r="B15" s="87">
        <v>312</v>
      </c>
      <c r="C15" s="74">
        <v>711688</v>
      </c>
      <c r="D15" s="74">
        <v>273776</v>
      </c>
      <c r="E15" s="76">
        <v>1682</v>
      </c>
      <c r="F15" s="76">
        <v>10688</v>
      </c>
      <c r="G15" s="74">
        <v>9299</v>
      </c>
      <c r="H15" s="74">
        <v>6728</v>
      </c>
      <c r="I15" s="86">
        <v>-1584</v>
      </c>
      <c r="J15" s="74">
        <v>34930</v>
      </c>
      <c r="K15" s="74">
        <v>374585</v>
      </c>
      <c r="L15" s="74">
        <v>2281</v>
      </c>
    </row>
    <row r="16" spans="1:12" ht="6" customHeight="1" x14ac:dyDescent="0.15">
      <c r="A16" s="73"/>
      <c r="B16" s="72"/>
      <c r="C16" s="70"/>
      <c r="D16" s="70"/>
      <c r="E16" s="71"/>
      <c r="F16" s="71"/>
      <c r="G16" s="70"/>
      <c r="H16" s="70"/>
      <c r="I16" s="45"/>
      <c r="J16" s="70"/>
      <c r="K16" s="70"/>
      <c r="L16" s="70"/>
    </row>
    <row r="17" spans="1:12" ht="10.5" customHeight="1" x14ac:dyDescent="0.15">
      <c r="A17" s="68" t="s">
        <v>309</v>
      </c>
      <c r="B17" s="66">
        <v>26</v>
      </c>
      <c r="C17" s="64">
        <v>82975</v>
      </c>
      <c r="D17" s="64">
        <v>35327</v>
      </c>
      <c r="E17" s="69">
        <v>235</v>
      </c>
      <c r="F17" s="69">
        <v>995</v>
      </c>
      <c r="G17" s="64">
        <v>635</v>
      </c>
      <c r="H17" s="64">
        <v>653</v>
      </c>
      <c r="I17" s="44">
        <v>317</v>
      </c>
      <c r="J17" s="64">
        <v>5112</v>
      </c>
      <c r="K17" s="64">
        <v>40018</v>
      </c>
      <c r="L17" s="64">
        <v>3191</v>
      </c>
    </row>
    <row r="18" spans="1:12" ht="10.5" customHeight="1" x14ac:dyDescent="0.15">
      <c r="A18" s="67" t="s">
        <v>308</v>
      </c>
      <c r="B18" s="66">
        <v>26</v>
      </c>
      <c r="C18" s="64">
        <v>118418</v>
      </c>
      <c r="D18" s="64">
        <v>45001</v>
      </c>
      <c r="E18" s="69">
        <v>231</v>
      </c>
      <c r="F18" s="69">
        <v>1053</v>
      </c>
      <c r="G18" s="64">
        <v>2111</v>
      </c>
      <c r="H18" s="64">
        <v>1741</v>
      </c>
      <c r="I18" s="44">
        <v>320</v>
      </c>
      <c r="J18" s="64">
        <v>5042</v>
      </c>
      <c r="K18" s="64">
        <v>63239</v>
      </c>
      <c r="L18" s="64">
        <v>4555</v>
      </c>
    </row>
    <row r="19" spans="1:12" ht="10.5" customHeight="1" x14ac:dyDescent="0.15">
      <c r="A19" s="67" t="s">
        <v>307</v>
      </c>
      <c r="B19" s="66">
        <v>27</v>
      </c>
      <c r="C19" s="64">
        <v>38845</v>
      </c>
      <c r="D19" s="64">
        <v>13773</v>
      </c>
      <c r="E19" s="69">
        <v>96</v>
      </c>
      <c r="F19" s="69">
        <v>798</v>
      </c>
      <c r="G19" s="64">
        <v>762</v>
      </c>
      <c r="H19" s="64">
        <v>707</v>
      </c>
      <c r="I19" s="44">
        <v>51</v>
      </c>
      <c r="J19" s="64">
        <v>2039</v>
      </c>
      <c r="K19" s="64">
        <v>20670</v>
      </c>
      <c r="L19" s="64">
        <v>1439</v>
      </c>
    </row>
    <row r="20" spans="1:12" ht="10.5" customHeight="1" x14ac:dyDescent="0.15">
      <c r="A20" s="67" t="s">
        <v>306</v>
      </c>
      <c r="B20" s="66">
        <v>27</v>
      </c>
      <c r="C20" s="64">
        <v>29332</v>
      </c>
      <c r="D20" s="64">
        <v>11977</v>
      </c>
      <c r="E20" s="65">
        <v>100</v>
      </c>
      <c r="F20" s="64">
        <v>753</v>
      </c>
      <c r="G20" s="64">
        <v>601</v>
      </c>
      <c r="H20" s="64">
        <v>123</v>
      </c>
      <c r="I20" s="44">
        <v>67</v>
      </c>
      <c r="J20" s="64">
        <v>1506</v>
      </c>
      <c r="K20" s="64">
        <v>14272</v>
      </c>
      <c r="L20" s="64">
        <v>1086</v>
      </c>
    </row>
    <row r="21" spans="1:12" ht="10.5" customHeight="1" x14ac:dyDescent="0.15">
      <c r="A21" s="67" t="s">
        <v>305</v>
      </c>
      <c r="B21" s="66">
        <v>26</v>
      </c>
      <c r="C21" s="64">
        <v>35972</v>
      </c>
      <c r="D21" s="64">
        <v>15595</v>
      </c>
      <c r="E21" s="65">
        <v>67</v>
      </c>
      <c r="F21" s="64">
        <v>650</v>
      </c>
      <c r="G21" s="64">
        <v>443</v>
      </c>
      <c r="H21" s="64">
        <v>169</v>
      </c>
      <c r="I21" s="44">
        <v>169</v>
      </c>
      <c r="J21" s="64">
        <v>1665</v>
      </c>
      <c r="K21" s="64">
        <v>17383</v>
      </c>
      <c r="L21" s="64">
        <v>1384</v>
      </c>
    </row>
    <row r="22" spans="1:12" ht="10.5" customHeight="1" x14ac:dyDescent="0.15">
      <c r="A22" s="67" t="s">
        <v>304</v>
      </c>
      <c r="B22" s="66">
        <v>27</v>
      </c>
      <c r="C22" s="64">
        <v>55617</v>
      </c>
      <c r="D22" s="64">
        <v>22046</v>
      </c>
      <c r="E22" s="65">
        <v>146</v>
      </c>
      <c r="F22" s="64">
        <v>982</v>
      </c>
      <c r="G22" s="64">
        <v>396</v>
      </c>
      <c r="H22" s="64">
        <v>291</v>
      </c>
      <c r="I22" s="44">
        <v>92</v>
      </c>
      <c r="J22" s="64">
        <v>2455</v>
      </c>
      <c r="K22" s="64">
        <v>29301</v>
      </c>
      <c r="L22" s="64">
        <v>2060</v>
      </c>
    </row>
    <row r="23" spans="1:12" ht="10.5" customHeight="1" x14ac:dyDescent="0.15">
      <c r="A23" s="67" t="s">
        <v>303</v>
      </c>
      <c r="B23" s="66">
        <v>27</v>
      </c>
      <c r="C23" s="64">
        <v>102026</v>
      </c>
      <c r="D23" s="64">
        <v>31175</v>
      </c>
      <c r="E23" s="65">
        <v>177</v>
      </c>
      <c r="F23" s="64">
        <v>1113</v>
      </c>
      <c r="G23" s="64">
        <v>678</v>
      </c>
      <c r="H23" s="64">
        <v>1859</v>
      </c>
      <c r="I23" s="44">
        <v>98</v>
      </c>
      <c r="J23" s="64">
        <v>4056</v>
      </c>
      <c r="K23" s="64">
        <v>62968</v>
      </c>
      <c r="L23" s="64">
        <v>3779</v>
      </c>
    </row>
    <row r="24" spans="1:12" ht="10.5" customHeight="1" x14ac:dyDescent="0.15">
      <c r="A24" s="67" t="s">
        <v>302</v>
      </c>
      <c r="B24" s="66">
        <v>27</v>
      </c>
      <c r="C24" s="64">
        <v>78268</v>
      </c>
      <c r="D24" s="64">
        <v>29648</v>
      </c>
      <c r="E24" s="65">
        <v>140</v>
      </c>
      <c r="F24" s="64">
        <v>1172</v>
      </c>
      <c r="G24" s="64">
        <v>1674</v>
      </c>
      <c r="H24" s="64">
        <v>447</v>
      </c>
      <c r="I24" s="44">
        <v>107</v>
      </c>
      <c r="J24" s="64">
        <v>3808</v>
      </c>
      <c r="K24" s="64">
        <v>41379</v>
      </c>
      <c r="L24" s="64">
        <v>2899</v>
      </c>
    </row>
    <row r="25" spans="1:12" ht="10.5" customHeight="1" x14ac:dyDescent="0.15">
      <c r="A25" s="67" t="s">
        <v>301</v>
      </c>
      <c r="B25" s="66">
        <v>23</v>
      </c>
      <c r="C25" s="64">
        <v>28248</v>
      </c>
      <c r="D25" s="64">
        <v>11431</v>
      </c>
      <c r="E25" s="65">
        <v>75</v>
      </c>
      <c r="F25" s="64">
        <v>685</v>
      </c>
      <c r="G25" s="64">
        <v>526</v>
      </c>
      <c r="H25" s="64">
        <v>64</v>
      </c>
      <c r="I25" s="44">
        <v>64</v>
      </c>
      <c r="J25" s="64">
        <v>1576</v>
      </c>
      <c r="K25" s="64">
        <v>13891</v>
      </c>
      <c r="L25" s="64">
        <v>1228</v>
      </c>
    </row>
    <row r="26" spans="1:12" ht="10.5" customHeight="1" x14ac:dyDescent="0.15">
      <c r="A26" s="68" t="s">
        <v>300</v>
      </c>
      <c r="B26" s="66">
        <v>25</v>
      </c>
      <c r="C26" s="64">
        <v>31067</v>
      </c>
      <c r="D26" s="64">
        <v>12889</v>
      </c>
      <c r="E26" s="65">
        <v>101</v>
      </c>
      <c r="F26" s="64">
        <v>757</v>
      </c>
      <c r="G26" s="64">
        <v>431</v>
      </c>
      <c r="H26" s="64">
        <v>64</v>
      </c>
      <c r="I26" s="44">
        <v>64</v>
      </c>
      <c r="J26" s="64">
        <v>2047</v>
      </c>
      <c r="K26" s="64">
        <v>14778</v>
      </c>
      <c r="L26" s="64">
        <v>1243</v>
      </c>
    </row>
    <row r="27" spans="1:12" ht="10.5" customHeight="1" x14ac:dyDescent="0.15">
      <c r="A27" s="67" t="s">
        <v>299</v>
      </c>
      <c r="B27" s="66">
        <v>23</v>
      </c>
      <c r="C27" s="64">
        <v>40602</v>
      </c>
      <c r="D27" s="64">
        <v>17116</v>
      </c>
      <c r="E27" s="65">
        <v>112</v>
      </c>
      <c r="F27" s="64">
        <v>827</v>
      </c>
      <c r="G27" s="64">
        <v>333</v>
      </c>
      <c r="H27" s="64">
        <v>79</v>
      </c>
      <c r="I27" s="44">
        <v>79</v>
      </c>
      <c r="J27" s="64">
        <v>2077</v>
      </c>
      <c r="K27" s="64">
        <v>20058</v>
      </c>
      <c r="L27" s="64">
        <v>1765</v>
      </c>
    </row>
    <row r="28" spans="1:12" ht="10.5" customHeight="1" x14ac:dyDescent="0.15">
      <c r="A28" s="67" t="s">
        <v>298</v>
      </c>
      <c r="B28" s="66">
        <v>28</v>
      </c>
      <c r="C28" s="64">
        <v>70318</v>
      </c>
      <c r="D28" s="64">
        <v>27798</v>
      </c>
      <c r="E28" s="65">
        <v>202</v>
      </c>
      <c r="F28" s="64">
        <v>903</v>
      </c>
      <c r="G28" s="64">
        <v>709</v>
      </c>
      <c r="H28" s="64">
        <v>531</v>
      </c>
      <c r="I28" s="44">
        <v>156</v>
      </c>
      <c r="J28" s="64">
        <v>3547</v>
      </c>
      <c r="K28" s="64">
        <v>36628</v>
      </c>
      <c r="L28" s="64">
        <v>2511</v>
      </c>
    </row>
    <row r="29" spans="1:12" s="41" customFormat="1" ht="6" customHeight="1" x14ac:dyDescent="0.15">
      <c r="A29" s="43"/>
      <c r="B29" s="14"/>
      <c r="C29" s="15"/>
      <c r="D29" s="15"/>
      <c r="E29" s="15"/>
      <c r="F29" s="15"/>
      <c r="G29" s="15"/>
      <c r="H29" s="15"/>
      <c r="I29" s="42"/>
      <c r="J29" s="15"/>
      <c r="K29" s="15"/>
      <c r="L29" s="15"/>
    </row>
    <row r="30" spans="1:12" ht="10.5" customHeight="1" x14ac:dyDescent="0.15">
      <c r="A30" s="9" t="s">
        <v>34</v>
      </c>
    </row>
    <row r="31" spans="1:12" ht="10.5" customHeight="1" x14ac:dyDescent="0.15">
      <c r="A31" s="39" t="s">
        <v>272</v>
      </c>
      <c r="B31" s="40"/>
      <c r="C31" s="40"/>
      <c r="D31" s="40"/>
      <c r="E31" s="40"/>
      <c r="F31" s="40"/>
      <c r="G31" s="40"/>
      <c r="H31" s="40"/>
      <c r="I31" s="40"/>
      <c r="J31" s="40"/>
      <c r="K31" s="40"/>
      <c r="L31" s="40"/>
    </row>
    <row r="32" spans="1:12" ht="10.5" customHeight="1" x14ac:dyDescent="0.15">
      <c r="A32" s="39" t="s">
        <v>233</v>
      </c>
      <c r="B32" s="40"/>
      <c r="C32" s="40"/>
      <c r="D32" s="40"/>
      <c r="E32" s="40"/>
      <c r="F32" s="40"/>
      <c r="G32" s="40"/>
      <c r="H32" s="40"/>
      <c r="I32" s="40"/>
      <c r="J32" s="40"/>
      <c r="K32" s="40"/>
      <c r="L32" s="40"/>
    </row>
    <row r="33" spans="1:12" ht="10.5" customHeight="1" x14ac:dyDescent="0.15">
      <c r="A33" s="9" t="s">
        <v>232</v>
      </c>
      <c r="B33" s="40"/>
      <c r="C33" s="40"/>
      <c r="D33" s="40"/>
      <c r="E33" s="40"/>
      <c r="F33" s="40"/>
      <c r="G33" s="40"/>
      <c r="H33" s="40"/>
      <c r="I33" s="40"/>
      <c r="J33" s="40"/>
      <c r="K33" s="40"/>
      <c r="L33" s="40"/>
    </row>
    <row r="34" spans="1:12" ht="10.5" customHeight="1" x14ac:dyDescent="0.15">
      <c r="A34" s="39" t="s">
        <v>231</v>
      </c>
      <c r="B34" s="38"/>
      <c r="C34" s="38"/>
      <c r="D34" s="38"/>
      <c r="E34" s="38"/>
      <c r="F34" s="38"/>
      <c r="G34" s="38"/>
      <c r="H34" s="38"/>
      <c r="I34" s="38"/>
      <c r="J34" s="38"/>
      <c r="K34" s="38"/>
      <c r="L34" s="38"/>
    </row>
    <row r="35" spans="1:12" ht="10.5" customHeight="1" x14ac:dyDescent="0.15"/>
    <row r="36" spans="1:12" ht="10.5" customHeight="1" x14ac:dyDescent="0.15"/>
  </sheetData>
  <mergeCells count="10">
    <mergeCell ref="H8:I9"/>
    <mergeCell ref="J8:J9"/>
    <mergeCell ref="K8:K9"/>
    <mergeCell ref="L8:L9"/>
    <mergeCell ref="E8:F8"/>
    <mergeCell ref="A8:A9"/>
    <mergeCell ref="B8:B9"/>
    <mergeCell ref="C8:C9"/>
    <mergeCell ref="D8:D9"/>
    <mergeCell ref="G8:G9"/>
  </mergeCells>
  <phoneticPr fontId="13"/>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L34"/>
  <sheetViews>
    <sheetView zoomScaleNormal="100" workbookViewId="0"/>
  </sheetViews>
  <sheetFormatPr defaultRowHeight="10.5" x14ac:dyDescent="0.15"/>
  <cols>
    <col min="1" max="1" width="13.28515625" style="1" customWidth="1"/>
    <col min="2" max="12" width="8.140625" style="1" customWidth="1"/>
    <col min="13" max="16384" width="9.140625" style="1"/>
  </cols>
  <sheetData>
    <row r="1" spans="1:12" ht="13.5" customHeight="1" x14ac:dyDescent="0.15">
      <c r="A1" s="34"/>
      <c r="B1" s="34"/>
    </row>
    <row r="2" spans="1:12" ht="13.5" customHeight="1" x14ac:dyDescent="0.15">
      <c r="A2" s="61" t="s">
        <v>297</v>
      </c>
      <c r="B2" s="61"/>
    </row>
    <row r="3" spans="1:12" ht="10.5" customHeight="1" x14ac:dyDescent="0.15">
      <c r="A3" s="34"/>
      <c r="B3" s="34"/>
    </row>
    <row r="4" spans="1:12" s="4" customFormat="1" ht="13.5" customHeight="1" x14ac:dyDescent="0.15">
      <c r="A4" s="60" t="s">
        <v>296</v>
      </c>
      <c r="B4" s="60"/>
      <c r="C4" s="60"/>
      <c r="D4" s="60"/>
      <c r="E4" s="60"/>
      <c r="F4" s="60"/>
      <c r="G4" s="60"/>
      <c r="H4" s="60"/>
      <c r="I4" s="60"/>
      <c r="J4" s="60"/>
      <c r="K4" s="60"/>
      <c r="L4" s="60"/>
    </row>
    <row r="5" spans="1:12" s="4" customFormat="1" ht="10.5" customHeight="1" x14ac:dyDescent="0.15">
      <c r="A5" s="85"/>
      <c r="B5" s="85"/>
      <c r="C5" s="85"/>
      <c r="D5" s="85"/>
      <c r="E5" s="85"/>
      <c r="F5" s="85"/>
      <c r="G5" s="85"/>
      <c r="H5" s="85"/>
      <c r="I5" s="85"/>
      <c r="J5" s="85"/>
      <c r="K5" s="85"/>
      <c r="L5" s="85"/>
    </row>
    <row r="6" spans="1:12" s="4" customFormat="1" ht="10.5" customHeight="1" x14ac:dyDescent="0.15">
      <c r="A6" s="3"/>
    </row>
    <row r="7" spans="1:12" ht="9.75" customHeight="1" x14ac:dyDescent="0.15">
      <c r="A7" s="9" t="s">
        <v>228</v>
      </c>
      <c r="B7" s="2"/>
      <c r="C7" s="2"/>
      <c r="D7" s="2"/>
      <c r="E7" s="2"/>
      <c r="F7" s="2"/>
      <c r="G7" s="2"/>
      <c r="H7" s="2"/>
      <c r="I7" s="2"/>
      <c r="J7" s="2"/>
      <c r="K7" s="2"/>
      <c r="L7" s="2"/>
    </row>
    <row r="8" spans="1:12" ht="30.75" customHeight="1" x14ac:dyDescent="0.15">
      <c r="A8" s="250" t="s">
        <v>269</v>
      </c>
      <c r="B8" s="252" t="s">
        <v>227</v>
      </c>
      <c r="C8" s="247" t="s">
        <v>295</v>
      </c>
      <c r="D8" s="248" t="s">
        <v>294</v>
      </c>
      <c r="E8" s="255" t="s">
        <v>265</v>
      </c>
      <c r="F8" s="255"/>
      <c r="G8" s="248" t="s">
        <v>293</v>
      </c>
      <c r="H8" s="247" t="s">
        <v>292</v>
      </c>
      <c r="I8" s="248"/>
      <c r="J8" s="247" t="s">
        <v>291</v>
      </c>
      <c r="K8" s="247" t="s">
        <v>290</v>
      </c>
      <c r="L8" s="249" t="s">
        <v>289</v>
      </c>
    </row>
    <row r="9" spans="1:12" ht="12.75" customHeight="1" x14ac:dyDescent="0.15">
      <c r="A9" s="251"/>
      <c r="B9" s="252"/>
      <c r="C9" s="248"/>
      <c r="D9" s="248"/>
      <c r="E9" s="84" t="s">
        <v>255</v>
      </c>
      <c r="F9" s="83" t="s">
        <v>254</v>
      </c>
      <c r="G9" s="248"/>
      <c r="H9" s="248"/>
      <c r="I9" s="248"/>
      <c r="J9" s="248"/>
      <c r="K9" s="248"/>
      <c r="L9" s="249"/>
    </row>
    <row r="10" spans="1:12" s="41" customFormat="1" ht="6" customHeight="1" x14ac:dyDescent="0.15">
      <c r="A10" s="51"/>
      <c r="B10" s="50"/>
      <c r="C10" s="48"/>
      <c r="D10" s="48"/>
      <c r="E10" s="48"/>
      <c r="F10" s="48"/>
      <c r="G10" s="49"/>
      <c r="H10" s="48"/>
      <c r="I10" s="48"/>
      <c r="J10" s="48"/>
      <c r="K10" s="48"/>
      <c r="L10" s="82"/>
    </row>
    <row r="11" spans="1:12" ht="10.5" customHeight="1" x14ac:dyDescent="0.15">
      <c r="A11" s="51" t="s">
        <v>288</v>
      </c>
      <c r="B11" s="81">
        <v>307</v>
      </c>
      <c r="C11" s="80">
        <v>631301</v>
      </c>
      <c r="D11" s="80">
        <v>244458</v>
      </c>
      <c r="E11" s="65">
        <v>0</v>
      </c>
      <c r="F11" s="65">
        <v>0</v>
      </c>
      <c r="G11" s="80">
        <v>5783</v>
      </c>
      <c r="H11" s="80">
        <v>13781</v>
      </c>
      <c r="I11" s="44">
        <v>395</v>
      </c>
      <c r="J11" s="80">
        <v>18175</v>
      </c>
      <c r="K11" s="80">
        <v>349104</v>
      </c>
      <c r="L11" s="80">
        <v>2056</v>
      </c>
    </row>
    <row r="12" spans="1:12" ht="10.5" customHeight="1" x14ac:dyDescent="0.15">
      <c r="A12" s="79" t="s">
        <v>251</v>
      </c>
      <c r="B12" s="81">
        <v>307</v>
      </c>
      <c r="C12" s="80">
        <v>690515</v>
      </c>
      <c r="D12" s="80">
        <v>272055</v>
      </c>
      <c r="E12" s="65">
        <v>0</v>
      </c>
      <c r="F12" s="65">
        <v>0</v>
      </c>
      <c r="G12" s="80">
        <v>6249</v>
      </c>
      <c r="H12" s="80">
        <v>13779</v>
      </c>
      <c r="I12" s="44">
        <v>328</v>
      </c>
      <c r="J12" s="80">
        <v>20920</v>
      </c>
      <c r="K12" s="80">
        <v>377512</v>
      </c>
      <c r="L12" s="80">
        <v>2249.2345276872966</v>
      </c>
    </row>
    <row r="13" spans="1:12" ht="10.5" customHeight="1" x14ac:dyDescent="0.15">
      <c r="A13" s="79" t="s">
        <v>250</v>
      </c>
      <c r="B13" s="81">
        <v>309</v>
      </c>
      <c r="C13" s="80">
        <v>742331</v>
      </c>
      <c r="D13" s="80">
        <v>294184</v>
      </c>
      <c r="E13" s="65">
        <v>0</v>
      </c>
      <c r="F13" s="65">
        <v>0</v>
      </c>
      <c r="G13" s="80">
        <v>6303</v>
      </c>
      <c r="H13" s="80">
        <v>14215</v>
      </c>
      <c r="I13" s="44">
        <v>700</v>
      </c>
      <c r="J13" s="80">
        <v>28792</v>
      </c>
      <c r="K13" s="80">
        <v>398837</v>
      </c>
      <c r="L13" s="80">
        <v>2402</v>
      </c>
    </row>
    <row r="14" spans="1:12" ht="10.5" customHeight="1" x14ac:dyDescent="0.15">
      <c r="A14" s="79" t="s">
        <v>287</v>
      </c>
      <c r="B14" s="72">
        <v>308</v>
      </c>
      <c r="C14" s="70">
        <v>710105</v>
      </c>
      <c r="D14" s="70">
        <v>273024</v>
      </c>
      <c r="E14" s="65">
        <v>1090</v>
      </c>
      <c r="F14" s="65">
        <v>2946</v>
      </c>
      <c r="G14" s="70">
        <v>6166</v>
      </c>
      <c r="H14" s="70">
        <v>14755</v>
      </c>
      <c r="I14" s="44">
        <v>837</v>
      </c>
      <c r="J14" s="70">
        <v>31308</v>
      </c>
      <c r="K14" s="70">
        <v>380816</v>
      </c>
      <c r="L14" s="70">
        <v>2305.5357142857142</v>
      </c>
    </row>
    <row r="15" spans="1:12" s="18" customFormat="1" ht="10.5" customHeight="1" x14ac:dyDescent="0.15">
      <c r="A15" s="78" t="s">
        <v>285</v>
      </c>
      <c r="B15" s="77">
        <v>312</v>
      </c>
      <c r="C15" s="74">
        <v>782024</v>
      </c>
      <c r="D15" s="74">
        <v>298660</v>
      </c>
      <c r="E15" s="76">
        <v>1723</v>
      </c>
      <c r="F15" s="76">
        <v>8940</v>
      </c>
      <c r="G15" s="74">
        <v>6660</v>
      </c>
      <c r="H15" s="74">
        <v>15963</v>
      </c>
      <c r="I15" s="86">
        <v>-1287</v>
      </c>
      <c r="J15" s="74">
        <v>37777</v>
      </c>
      <c r="K15" s="74">
        <v>412301</v>
      </c>
      <c r="L15" s="74">
        <v>2506.4871794871797</v>
      </c>
    </row>
    <row r="16" spans="1:12" ht="6" customHeight="1" x14ac:dyDescent="0.15">
      <c r="A16" s="73"/>
      <c r="B16" s="72"/>
      <c r="C16" s="70"/>
      <c r="D16" s="70"/>
      <c r="E16" s="71"/>
      <c r="F16" s="71"/>
      <c r="G16" s="70"/>
      <c r="H16" s="70"/>
      <c r="I16" s="45"/>
      <c r="J16" s="70"/>
      <c r="K16" s="70"/>
      <c r="L16" s="70"/>
    </row>
    <row r="17" spans="1:12" ht="10.5" customHeight="1" x14ac:dyDescent="0.15">
      <c r="A17" s="68" t="s">
        <v>284</v>
      </c>
      <c r="B17" s="66">
        <v>26</v>
      </c>
      <c r="C17" s="64">
        <v>89615</v>
      </c>
      <c r="D17" s="64">
        <v>36508</v>
      </c>
      <c r="E17" s="69">
        <v>156</v>
      </c>
      <c r="F17" s="69">
        <v>725</v>
      </c>
      <c r="G17" s="64">
        <v>911</v>
      </c>
      <c r="H17" s="64">
        <v>1669</v>
      </c>
      <c r="I17" s="44">
        <v>154</v>
      </c>
      <c r="J17" s="64">
        <v>5174</v>
      </c>
      <c r="K17" s="64">
        <v>44472</v>
      </c>
      <c r="L17" s="64">
        <v>3446.7307692307691</v>
      </c>
    </row>
    <row r="18" spans="1:12" ht="10.5" customHeight="1" x14ac:dyDescent="0.15">
      <c r="A18" s="67" t="s">
        <v>283</v>
      </c>
      <c r="B18" s="66">
        <v>27</v>
      </c>
      <c r="C18" s="64">
        <v>99187</v>
      </c>
      <c r="D18" s="64">
        <v>38322</v>
      </c>
      <c r="E18" s="69">
        <v>141</v>
      </c>
      <c r="F18" s="69">
        <v>737</v>
      </c>
      <c r="G18" s="64">
        <v>1156</v>
      </c>
      <c r="H18" s="64">
        <v>1953</v>
      </c>
      <c r="I18" s="44">
        <v>83</v>
      </c>
      <c r="J18" s="64">
        <v>4166</v>
      </c>
      <c r="K18" s="64">
        <v>52712</v>
      </c>
      <c r="L18" s="64">
        <v>3673.5925925925926</v>
      </c>
    </row>
    <row r="19" spans="1:12" ht="10.5" customHeight="1" x14ac:dyDescent="0.15">
      <c r="A19" s="67" t="s">
        <v>282</v>
      </c>
      <c r="B19" s="66">
        <v>25</v>
      </c>
      <c r="C19" s="64">
        <v>51979</v>
      </c>
      <c r="D19" s="64">
        <v>18909</v>
      </c>
      <c r="E19" s="69">
        <v>102</v>
      </c>
      <c r="F19" s="69">
        <v>663</v>
      </c>
      <c r="G19" s="64">
        <v>487</v>
      </c>
      <c r="H19" s="64">
        <v>2166</v>
      </c>
      <c r="I19" s="44">
        <v>49</v>
      </c>
      <c r="J19" s="64">
        <v>2218</v>
      </c>
      <c r="K19" s="64">
        <v>27434</v>
      </c>
      <c r="L19" s="64">
        <v>2079.16</v>
      </c>
    </row>
    <row r="20" spans="1:12" ht="10.5" customHeight="1" x14ac:dyDescent="0.15">
      <c r="A20" s="67" t="s">
        <v>281</v>
      </c>
      <c r="B20" s="66">
        <v>27</v>
      </c>
      <c r="C20" s="64">
        <v>43255</v>
      </c>
      <c r="D20" s="64">
        <v>16330</v>
      </c>
      <c r="E20" s="65">
        <v>84</v>
      </c>
      <c r="F20" s="64">
        <v>624</v>
      </c>
      <c r="G20" s="64">
        <v>251</v>
      </c>
      <c r="H20" s="64">
        <v>2579</v>
      </c>
      <c r="I20" s="44">
        <v>89</v>
      </c>
      <c r="J20" s="64">
        <v>1922</v>
      </c>
      <c r="K20" s="64">
        <v>21465</v>
      </c>
      <c r="L20" s="64">
        <v>1602.037037037037</v>
      </c>
    </row>
    <row r="21" spans="1:12" ht="10.5" customHeight="1" x14ac:dyDescent="0.15">
      <c r="A21" s="67" t="s">
        <v>280</v>
      </c>
      <c r="B21" s="66">
        <v>26</v>
      </c>
      <c r="C21" s="64">
        <v>54159</v>
      </c>
      <c r="D21" s="64">
        <v>23568</v>
      </c>
      <c r="E21" s="65">
        <v>85</v>
      </c>
      <c r="F21" s="64">
        <v>532</v>
      </c>
      <c r="G21" s="64">
        <v>815</v>
      </c>
      <c r="H21" s="64">
        <v>257</v>
      </c>
      <c r="I21" s="44">
        <v>174</v>
      </c>
      <c r="J21" s="64">
        <v>2215</v>
      </c>
      <c r="K21" s="64">
        <v>26687</v>
      </c>
      <c r="L21" s="64">
        <v>2083.0384615384614</v>
      </c>
    </row>
    <row r="22" spans="1:12" ht="10.5" customHeight="1" x14ac:dyDescent="0.15">
      <c r="A22" s="67" t="s">
        <v>279</v>
      </c>
      <c r="B22" s="66">
        <v>26</v>
      </c>
      <c r="C22" s="64">
        <v>88140</v>
      </c>
      <c r="D22" s="64">
        <v>36922</v>
      </c>
      <c r="E22" s="65">
        <v>155</v>
      </c>
      <c r="F22" s="64">
        <v>849</v>
      </c>
      <c r="G22" s="64">
        <v>662</v>
      </c>
      <c r="H22" s="64">
        <v>595</v>
      </c>
      <c r="I22" s="44">
        <v>137</v>
      </c>
      <c r="J22" s="64">
        <v>3918</v>
      </c>
      <c r="K22" s="64">
        <v>45039</v>
      </c>
      <c r="L22" s="64">
        <v>3390</v>
      </c>
    </row>
    <row r="23" spans="1:12" ht="10.5" customHeight="1" x14ac:dyDescent="0.15">
      <c r="A23" s="67" t="s">
        <v>278</v>
      </c>
      <c r="B23" s="66">
        <v>27</v>
      </c>
      <c r="C23" s="64">
        <v>101180</v>
      </c>
      <c r="D23" s="64">
        <v>31102</v>
      </c>
      <c r="E23" s="65">
        <v>196</v>
      </c>
      <c r="F23" s="64">
        <v>986</v>
      </c>
      <c r="G23" s="64">
        <v>449</v>
      </c>
      <c r="H23" s="64">
        <v>2200</v>
      </c>
      <c r="I23" s="44">
        <v>112</v>
      </c>
      <c r="J23" s="64">
        <v>4453</v>
      </c>
      <c r="K23" s="64">
        <v>61794</v>
      </c>
      <c r="L23" s="64">
        <v>3747.4074074074074</v>
      </c>
    </row>
    <row r="24" spans="1:12" ht="10.5" customHeight="1" x14ac:dyDescent="0.15">
      <c r="A24" s="67" t="s">
        <v>277</v>
      </c>
      <c r="B24" s="66">
        <v>26</v>
      </c>
      <c r="C24" s="64">
        <v>69514</v>
      </c>
      <c r="D24" s="64">
        <v>23460</v>
      </c>
      <c r="E24" s="65">
        <v>113</v>
      </c>
      <c r="F24" s="64">
        <v>865</v>
      </c>
      <c r="G24" s="64">
        <v>791</v>
      </c>
      <c r="H24" s="64">
        <v>1709</v>
      </c>
      <c r="I24" s="44">
        <v>100</v>
      </c>
      <c r="J24" s="64">
        <v>4016</v>
      </c>
      <c r="K24" s="64">
        <v>38560</v>
      </c>
      <c r="L24" s="64">
        <v>2673.6153846153848</v>
      </c>
    </row>
    <row r="25" spans="1:12" ht="10.5" customHeight="1" x14ac:dyDescent="0.15">
      <c r="A25" s="67" t="s">
        <v>276</v>
      </c>
      <c r="B25" s="66">
        <v>24</v>
      </c>
      <c r="C25" s="64">
        <v>32347</v>
      </c>
      <c r="D25" s="64">
        <v>10948</v>
      </c>
      <c r="E25" s="65">
        <v>60</v>
      </c>
      <c r="F25" s="64">
        <v>636</v>
      </c>
      <c r="G25" s="64">
        <v>204</v>
      </c>
      <c r="H25" s="64">
        <v>2276</v>
      </c>
      <c r="I25" s="44">
        <v>89</v>
      </c>
      <c r="J25" s="64">
        <v>1575</v>
      </c>
      <c r="K25" s="64">
        <v>16648</v>
      </c>
      <c r="L25" s="64">
        <v>1347.7916666666667</v>
      </c>
    </row>
    <row r="26" spans="1:12" ht="10.5" customHeight="1" x14ac:dyDescent="0.15">
      <c r="A26" s="68" t="s">
        <v>275</v>
      </c>
      <c r="B26" s="66">
        <v>27</v>
      </c>
      <c r="C26" s="64">
        <v>44354</v>
      </c>
      <c r="D26" s="64">
        <v>18620</v>
      </c>
      <c r="E26" s="65">
        <v>168</v>
      </c>
      <c r="F26" s="64">
        <v>771</v>
      </c>
      <c r="G26" s="64">
        <v>288</v>
      </c>
      <c r="H26" s="64">
        <v>93</v>
      </c>
      <c r="I26" s="44">
        <v>93</v>
      </c>
      <c r="J26" s="64">
        <v>2851</v>
      </c>
      <c r="K26" s="64">
        <v>21563</v>
      </c>
      <c r="L26" s="64">
        <v>1642.7407407407406</v>
      </c>
    </row>
    <row r="27" spans="1:12" ht="10.5" customHeight="1" x14ac:dyDescent="0.15">
      <c r="A27" s="67" t="s">
        <v>274</v>
      </c>
      <c r="B27" s="66">
        <v>24</v>
      </c>
      <c r="C27" s="64">
        <v>37075</v>
      </c>
      <c r="D27" s="64">
        <v>15267</v>
      </c>
      <c r="E27" s="65">
        <v>156</v>
      </c>
      <c r="F27" s="64">
        <v>670</v>
      </c>
      <c r="G27" s="64">
        <v>267</v>
      </c>
      <c r="H27" s="64">
        <v>52</v>
      </c>
      <c r="I27" s="44">
        <v>52</v>
      </c>
      <c r="J27" s="64">
        <v>1881</v>
      </c>
      <c r="K27" s="64">
        <v>18782</v>
      </c>
      <c r="L27" s="64">
        <v>1544.7916666666667</v>
      </c>
    </row>
    <row r="28" spans="1:12" ht="10.5" customHeight="1" x14ac:dyDescent="0.15">
      <c r="A28" s="67" t="s">
        <v>273</v>
      </c>
      <c r="B28" s="66">
        <v>27</v>
      </c>
      <c r="C28" s="64">
        <v>71219</v>
      </c>
      <c r="D28" s="64">
        <v>28704</v>
      </c>
      <c r="E28" s="65">
        <v>307</v>
      </c>
      <c r="F28" s="64">
        <v>882</v>
      </c>
      <c r="G28" s="64">
        <v>379</v>
      </c>
      <c r="H28" s="64">
        <v>414</v>
      </c>
      <c r="I28" s="44">
        <v>155</v>
      </c>
      <c r="J28" s="64">
        <v>3388</v>
      </c>
      <c r="K28" s="64">
        <v>37145</v>
      </c>
      <c r="L28" s="64">
        <v>2637.7407407407409</v>
      </c>
    </row>
    <row r="29" spans="1:12" s="41" customFormat="1" ht="6" customHeight="1" x14ac:dyDescent="0.15">
      <c r="A29" s="43"/>
      <c r="B29" s="14"/>
      <c r="C29" s="15"/>
      <c r="D29" s="15"/>
      <c r="E29" s="15"/>
      <c r="F29" s="15"/>
      <c r="G29" s="15"/>
      <c r="H29" s="15"/>
      <c r="I29" s="42"/>
      <c r="J29" s="15"/>
      <c r="K29" s="15"/>
      <c r="L29" s="15"/>
    </row>
    <row r="30" spans="1:12" ht="10.5" customHeight="1" x14ac:dyDescent="0.15">
      <c r="A30" s="9" t="s">
        <v>235</v>
      </c>
    </row>
    <row r="31" spans="1:12" ht="10.5" customHeight="1" x14ac:dyDescent="0.15">
      <c r="A31" s="39" t="s">
        <v>272</v>
      </c>
      <c r="B31" s="40"/>
      <c r="C31" s="40"/>
      <c r="D31" s="40"/>
      <c r="E31" s="40"/>
      <c r="F31" s="40"/>
      <c r="G31" s="40"/>
      <c r="H31" s="40"/>
      <c r="I31" s="40"/>
      <c r="J31" s="40"/>
      <c r="K31" s="40"/>
      <c r="L31" s="40"/>
    </row>
    <row r="32" spans="1:12" ht="10.5" customHeight="1" x14ac:dyDescent="0.15">
      <c r="A32" s="39" t="s">
        <v>233</v>
      </c>
      <c r="B32" s="40"/>
      <c r="C32" s="40"/>
      <c r="D32" s="40"/>
      <c r="E32" s="40"/>
      <c r="F32" s="40"/>
      <c r="G32" s="40"/>
      <c r="H32" s="40"/>
      <c r="I32" s="40"/>
      <c r="J32" s="40"/>
      <c r="K32" s="40"/>
      <c r="L32" s="40"/>
    </row>
    <row r="33" spans="1:12" ht="10.5" customHeight="1" x14ac:dyDescent="0.15">
      <c r="A33" s="9" t="s">
        <v>232</v>
      </c>
      <c r="B33" s="40"/>
      <c r="C33" s="40"/>
      <c r="D33" s="40"/>
      <c r="E33" s="40"/>
      <c r="F33" s="40"/>
      <c r="G33" s="40"/>
      <c r="H33" s="40"/>
      <c r="I33" s="40"/>
      <c r="J33" s="40"/>
      <c r="K33" s="40"/>
      <c r="L33" s="40"/>
    </row>
    <row r="34" spans="1:12" ht="10.5" customHeight="1" x14ac:dyDescent="0.15">
      <c r="A34" s="39" t="s">
        <v>231</v>
      </c>
      <c r="B34" s="38"/>
      <c r="C34" s="38"/>
      <c r="D34" s="38"/>
      <c r="E34" s="38"/>
      <c r="F34" s="38"/>
      <c r="G34" s="38"/>
      <c r="H34" s="38"/>
      <c r="I34" s="38"/>
      <c r="J34" s="38"/>
      <c r="K34" s="38"/>
      <c r="L34" s="38"/>
    </row>
  </sheetData>
  <mergeCells count="10">
    <mergeCell ref="K8:K9"/>
    <mergeCell ref="L8:L9"/>
    <mergeCell ref="E8:F8"/>
    <mergeCell ref="A8:A9"/>
    <mergeCell ref="B8:B9"/>
    <mergeCell ref="C8:C9"/>
    <mergeCell ref="D8:D9"/>
    <mergeCell ref="G8:G9"/>
    <mergeCell ref="H8:I9"/>
    <mergeCell ref="J8:J9"/>
  </mergeCells>
  <phoneticPr fontId="13"/>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zoomScaleNormal="100" workbookViewId="0"/>
  </sheetViews>
  <sheetFormatPr defaultRowHeight="10.5" x14ac:dyDescent="0.15"/>
  <cols>
    <col min="1" max="1" width="13.28515625" style="1" customWidth="1"/>
    <col min="2" max="12" width="8.140625" style="1" customWidth="1"/>
    <col min="13" max="16384" width="9.140625" style="1"/>
  </cols>
  <sheetData>
    <row r="1" spans="1:12" ht="13.5" x14ac:dyDescent="0.15">
      <c r="A1" s="61" t="s">
        <v>271</v>
      </c>
    </row>
    <row r="2" spans="1:12" ht="10.5" customHeight="1" x14ac:dyDescent="0.15">
      <c r="A2" s="34"/>
    </row>
    <row r="3" spans="1:12" s="4" customFormat="1" ht="13.5" customHeight="1" x14ac:dyDescent="0.15">
      <c r="A3" s="60" t="s">
        <v>270</v>
      </c>
      <c r="B3" s="60"/>
      <c r="C3" s="60"/>
      <c r="D3" s="60"/>
      <c r="E3" s="60"/>
      <c r="F3" s="60"/>
      <c r="G3" s="60"/>
      <c r="H3" s="60"/>
      <c r="I3" s="60"/>
      <c r="J3" s="60"/>
      <c r="K3" s="60"/>
      <c r="L3" s="60"/>
    </row>
    <row r="4" spans="1:12" s="4" customFormat="1" ht="10.5" customHeight="1" x14ac:dyDescent="0.15">
      <c r="A4" s="85"/>
      <c r="B4" s="85"/>
      <c r="C4" s="85"/>
      <c r="D4" s="85"/>
      <c r="E4" s="85"/>
      <c r="F4" s="85"/>
      <c r="G4" s="85"/>
      <c r="H4" s="85"/>
      <c r="I4" s="85"/>
      <c r="J4" s="85"/>
      <c r="K4" s="85"/>
      <c r="L4" s="85"/>
    </row>
    <row r="5" spans="1:12" ht="10.5" customHeight="1" x14ac:dyDescent="0.15">
      <c r="A5" s="9" t="s">
        <v>228</v>
      </c>
      <c r="B5" s="2"/>
      <c r="C5" s="2"/>
      <c r="D5" s="2"/>
      <c r="E5" s="2"/>
      <c r="F5" s="2"/>
      <c r="G5" s="2"/>
      <c r="H5" s="2"/>
      <c r="I5" s="2"/>
      <c r="J5" s="2"/>
      <c r="K5" s="2"/>
      <c r="L5" s="2"/>
    </row>
    <row r="6" spans="1:12" ht="30.75" customHeight="1" x14ac:dyDescent="0.15">
      <c r="A6" s="250" t="s">
        <v>269</v>
      </c>
      <c r="B6" s="252" t="s">
        <v>227</v>
      </c>
      <c r="C6" s="247" t="s">
        <v>268</v>
      </c>
      <c r="D6" s="248" t="s">
        <v>266</v>
      </c>
      <c r="E6" s="255" t="s">
        <v>265</v>
      </c>
      <c r="F6" s="255"/>
      <c r="G6" s="248" t="s">
        <v>264</v>
      </c>
      <c r="H6" s="247" t="s">
        <v>262</v>
      </c>
      <c r="I6" s="248"/>
      <c r="J6" s="247" t="s">
        <v>260</v>
      </c>
      <c r="K6" s="247" t="s">
        <v>258</v>
      </c>
      <c r="L6" s="249" t="s">
        <v>256</v>
      </c>
    </row>
    <row r="7" spans="1:12" ht="12.75" customHeight="1" x14ac:dyDescent="0.15">
      <c r="A7" s="251"/>
      <c r="B7" s="252"/>
      <c r="C7" s="248"/>
      <c r="D7" s="248"/>
      <c r="E7" s="84" t="s">
        <v>255</v>
      </c>
      <c r="F7" s="83" t="s">
        <v>254</v>
      </c>
      <c r="G7" s="248"/>
      <c r="H7" s="248"/>
      <c r="I7" s="248"/>
      <c r="J7" s="248"/>
      <c r="K7" s="248"/>
      <c r="L7" s="249"/>
    </row>
    <row r="8" spans="1:12" s="41" customFormat="1" ht="6" customHeight="1" x14ac:dyDescent="0.15">
      <c r="A8" s="51"/>
      <c r="B8" s="50"/>
      <c r="C8" s="48"/>
      <c r="D8" s="48"/>
      <c r="E8" s="48"/>
      <c r="F8" s="48"/>
      <c r="G8" s="49"/>
      <c r="H8" s="48"/>
      <c r="I8" s="48"/>
      <c r="J8" s="48"/>
      <c r="K8" s="48"/>
      <c r="L8" s="82"/>
    </row>
    <row r="9" spans="1:12" ht="10.5" customHeight="1" x14ac:dyDescent="0.15">
      <c r="A9" s="51" t="s">
        <v>253</v>
      </c>
      <c r="B9" s="81">
        <v>307</v>
      </c>
      <c r="C9" s="80">
        <v>630169</v>
      </c>
      <c r="D9" s="80">
        <v>247188</v>
      </c>
      <c r="E9" s="65">
        <v>0</v>
      </c>
      <c r="F9" s="65">
        <v>0</v>
      </c>
      <c r="G9" s="80">
        <v>5051</v>
      </c>
      <c r="H9" s="80">
        <v>12196</v>
      </c>
      <c r="I9" s="44">
        <v>523</v>
      </c>
      <c r="J9" s="80">
        <v>17459</v>
      </c>
      <c r="K9" s="80">
        <v>348275</v>
      </c>
      <c r="L9" s="80">
        <v>2053</v>
      </c>
    </row>
    <row r="10" spans="1:12" ht="10.5" customHeight="1" x14ac:dyDescent="0.15">
      <c r="A10" s="79" t="s">
        <v>252</v>
      </c>
      <c r="B10" s="81">
        <v>307</v>
      </c>
      <c r="C10" s="80">
        <v>631301</v>
      </c>
      <c r="D10" s="80">
        <v>244458</v>
      </c>
      <c r="E10" s="65">
        <v>0</v>
      </c>
      <c r="F10" s="65">
        <v>0</v>
      </c>
      <c r="G10" s="80">
        <v>5783</v>
      </c>
      <c r="H10" s="80">
        <v>13781</v>
      </c>
      <c r="I10" s="44">
        <v>395</v>
      </c>
      <c r="J10" s="80">
        <v>18175</v>
      </c>
      <c r="K10" s="80">
        <v>349104</v>
      </c>
      <c r="L10" s="80">
        <v>2056</v>
      </c>
    </row>
    <row r="11" spans="1:12" ht="10.5" customHeight="1" x14ac:dyDescent="0.15">
      <c r="A11" s="79" t="s">
        <v>251</v>
      </c>
      <c r="B11" s="81">
        <v>307</v>
      </c>
      <c r="C11" s="80">
        <v>690515</v>
      </c>
      <c r="D11" s="80">
        <v>272055</v>
      </c>
      <c r="E11" s="65">
        <v>0</v>
      </c>
      <c r="F11" s="65">
        <v>0</v>
      </c>
      <c r="G11" s="80">
        <v>6249</v>
      </c>
      <c r="H11" s="80">
        <v>13779</v>
      </c>
      <c r="I11" s="44">
        <v>328</v>
      </c>
      <c r="J11" s="80">
        <v>20920</v>
      </c>
      <c r="K11" s="80">
        <v>377512</v>
      </c>
      <c r="L11" s="80">
        <v>2249.2345276872966</v>
      </c>
    </row>
    <row r="12" spans="1:12" ht="10.5" customHeight="1" x14ac:dyDescent="0.15">
      <c r="A12" s="79" t="s">
        <v>250</v>
      </c>
      <c r="B12" s="72">
        <v>309</v>
      </c>
      <c r="C12" s="70">
        <v>742331</v>
      </c>
      <c r="D12" s="70">
        <v>294184</v>
      </c>
      <c r="E12" s="65">
        <v>0</v>
      </c>
      <c r="F12" s="65">
        <v>0</v>
      </c>
      <c r="G12" s="70">
        <v>6303</v>
      </c>
      <c r="H12" s="70">
        <v>14215</v>
      </c>
      <c r="I12" s="44">
        <v>700</v>
      </c>
      <c r="J12" s="70">
        <v>28792</v>
      </c>
      <c r="K12" s="70">
        <v>398837</v>
      </c>
      <c r="L12" s="70">
        <v>2402</v>
      </c>
    </row>
    <row r="13" spans="1:12" s="18" customFormat="1" ht="10.5" customHeight="1" x14ac:dyDescent="0.15">
      <c r="A13" s="78" t="s">
        <v>248</v>
      </c>
      <c r="B13" s="77">
        <f t="shared" ref="B13:K13" si="0">SUM(B15:B26)</f>
        <v>308</v>
      </c>
      <c r="C13" s="74">
        <f t="shared" si="0"/>
        <v>710105</v>
      </c>
      <c r="D13" s="74">
        <f t="shared" si="0"/>
        <v>273024</v>
      </c>
      <c r="E13" s="76">
        <f t="shared" si="0"/>
        <v>1090</v>
      </c>
      <c r="F13" s="76">
        <f t="shared" si="0"/>
        <v>2946</v>
      </c>
      <c r="G13" s="74">
        <f t="shared" si="0"/>
        <v>6166</v>
      </c>
      <c r="H13" s="74">
        <f t="shared" si="0"/>
        <v>14755</v>
      </c>
      <c r="I13" s="75">
        <f t="shared" si="0"/>
        <v>837</v>
      </c>
      <c r="J13" s="74">
        <f t="shared" si="0"/>
        <v>31308</v>
      </c>
      <c r="K13" s="74">
        <f t="shared" si="0"/>
        <v>380816</v>
      </c>
      <c r="L13" s="74">
        <f>C13/B13</f>
        <v>2305.5357142857142</v>
      </c>
    </row>
    <row r="14" spans="1:12" ht="6" customHeight="1" x14ac:dyDescent="0.15">
      <c r="A14" s="73"/>
      <c r="B14" s="72"/>
      <c r="C14" s="70"/>
      <c r="D14" s="70"/>
      <c r="E14" s="71"/>
      <c r="F14" s="71"/>
      <c r="G14" s="70"/>
      <c r="H14" s="70"/>
      <c r="I14" s="45"/>
      <c r="J14" s="70"/>
      <c r="K14" s="70"/>
      <c r="L14" s="70"/>
    </row>
    <row r="15" spans="1:12" ht="10.5" customHeight="1" x14ac:dyDescent="0.15">
      <c r="A15" s="68" t="s">
        <v>247</v>
      </c>
      <c r="B15" s="66">
        <v>27</v>
      </c>
      <c r="C15" s="64">
        <v>96338</v>
      </c>
      <c r="D15" s="64">
        <v>42607</v>
      </c>
      <c r="E15" s="69">
        <v>0</v>
      </c>
      <c r="F15" s="69">
        <v>0</v>
      </c>
      <c r="G15" s="64">
        <v>694</v>
      </c>
      <c r="H15" s="64">
        <v>374</v>
      </c>
      <c r="I15" s="44">
        <v>123</v>
      </c>
      <c r="J15" s="64">
        <v>5109</v>
      </c>
      <c r="K15" s="64">
        <v>47554</v>
      </c>
      <c r="L15" s="64">
        <f t="shared" ref="L15:L26" si="1">C15/B15</f>
        <v>3568.0740740740739</v>
      </c>
    </row>
    <row r="16" spans="1:12" ht="10.5" customHeight="1" x14ac:dyDescent="0.15">
      <c r="A16" s="67" t="s">
        <v>246</v>
      </c>
      <c r="B16" s="66">
        <v>27</v>
      </c>
      <c r="C16" s="64">
        <v>105013</v>
      </c>
      <c r="D16" s="64">
        <v>36994</v>
      </c>
      <c r="E16" s="69">
        <v>0</v>
      </c>
      <c r="F16" s="69">
        <v>0</v>
      </c>
      <c r="G16" s="64">
        <v>1580</v>
      </c>
      <c r="H16" s="64">
        <v>3649</v>
      </c>
      <c r="I16" s="44">
        <v>120</v>
      </c>
      <c r="J16" s="64">
        <v>3367</v>
      </c>
      <c r="K16" s="64">
        <v>59423</v>
      </c>
      <c r="L16" s="64">
        <f t="shared" si="1"/>
        <v>3889.3703703703704</v>
      </c>
    </row>
    <row r="17" spans="1:12" ht="10.5" customHeight="1" x14ac:dyDescent="0.15">
      <c r="A17" s="67" t="s">
        <v>245</v>
      </c>
      <c r="B17" s="66">
        <v>21</v>
      </c>
      <c r="C17" s="64">
        <v>38449</v>
      </c>
      <c r="D17" s="64">
        <v>14433</v>
      </c>
      <c r="E17" s="69">
        <v>0</v>
      </c>
      <c r="F17" s="69">
        <v>0</v>
      </c>
      <c r="G17" s="64">
        <v>369</v>
      </c>
      <c r="H17" s="64">
        <v>1711</v>
      </c>
      <c r="I17" s="44">
        <v>38</v>
      </c>
      <c r="J17" s="64">
        <v>1537</v>
      </c>
      <c r="K17" s="64">
        <v>20399</v>
      </c>
      <c r="L17" s="64">
        <f t="shared" si="1"/>
        <v>1830.9047619047619</v>
      </c>
    </row>
    <row r="18" spans="1:12" ht="10.5" customHeight="1" x14ac:dyDescent="0.15">
      <c r="A18" s="67" t="s">
        <v>244</v>
      </c>
      <c r="B18" s="66">
        <v>27</v>
      </c>
      <c r="C18" s="64">
        <v>29202</v>
      </c>
      <c r="D18" s="64">
        <v>11241</v>
      </c>
      <c r="E18" s="65">
        <v>144</v>
      </c>
      <c r="F18" s="64">
        <v>68</v>
      </c>
      <c r="G18" s="64">
        <v>228</v>
      </c>
      <c r="H18" s="64">
        <v>1689</v>
      </c>
      <c r="I18" s="44">
        <v>17</v>
      </c>
      <c r="J18" s="64">
        <v>1110</v>
      </c>
      <c r="K18" s="64">
        <v>14722</v>
      </c>
      <c r="L18" s="64">
        <f t="shared" si="1"/>
        <v>1081.5555555555557</v>
      </c>
    </row>
    <row r="19" spans="1:12" ht="10.5" customHeight="1" x14ac:dyDescent="0.15">
      <c r="A19" s="67" t="s">
        <v>243</v>
      </c>
      <c r="B19" s="66">
        <v>27</v>
      </c>
      <c r="C19" s="64">
        <v>35814</v>
      </c>
      <c r="D19" s="64">
        <v>16367</v>
      </c>
      <c r="E19" s="65">
        <v>112</v>
      </c>
      <c r="F19" s="64">
        <v>142</v>
      </c>
      <c r="G19" s="64">
        <v>291</v>
      </c>
      <c r="H19" s="64">
        <v>36</v>
      </c>
      <c r="I19" s="44">
        <v>36</v>
      </c>
      <c r="J19" s="64">
        <v>1241</v>
      </c>
      <c r="K19" s="64">
        <v>17625</v>
      </c>
      <c r="L19" s="64">
        <f t="shared" si="1"/>
        <v>1326.4444444444443</v>
      </c>
    </row>
    <row r="20" spans="1:12" ht="10.5" customHeight="1" x14ac:dyDescent="0.15">
      <c r="A20" s="67" t="s">
        <v>242</v>
      </c>
      <c r="B20" s="66">
        <v>26</v>
      </c>
      <c r="C20" s="64">
        <v>58792</v>
      </c>
      <c r="D20" s="64">
        <v>25133</v>
      </c>
      <c r="E20" s="65">
        <v>129</v>
      </c>
      <c r="F20" s="64">
        <v>201</v>
      </c>
      <c r="G20" s="64">
        <v>405</v>
      </c>
      <c r="H20" s="64">
        <v>241</v>
      </c>
      <c r="I20" s="44">
        <v>57</v>
      </c>
      <c r="J20" s="64">
        <v>1989</v>
      </c>
      <c r="K20" s="64">
        <v>30694</v>
      </c>
      <c r="L20" s="64">
        <f t="shared" si="1"/>
        <v>2261.2307692307691</v>
      </c>
    </row>
    <row r="21" spans="1:12" ht="10.5" customHeight="1" x14ac:dyDescent="0.15">
      <c r="A21" s="67" t="s">
        <v>241</v>
      </c>
      <c r="B21" s="66">
        <v>27</v>
      </c>
      <c r="C21" s="64">
        <v>95450</v>
      </c>
      <c r="D21" s="64">
        <v>27972</v>
      </c>
      <c r="E21" s="65">
        <v>152</v>
      </c>
      <c r="F21" s="64">
        <v>351</v>
      </c>
      <c r="G21" s="64">
        <v>428</v>
      </c>
      <c r="H21" s="64">
        <v>2530</v>
      </c>
      <c r="I21" s="44">
        <v>56</v>
      </c>
      <c r="J21" s="64">
        <v>2844</v>
      </c>
      <c r="K21" s="64">
        <v>61173</v>
      </c>
      <c r="L21" s="64">
        <f t="shared" si="1"/>
        <v>3535.1851851851852</v>
      </c>
    </row>
    <row r="22" spans="1:12" ht="10.5" customHeight="1" x14ac:dyDescent="0.15">
      <c r="A22" s="67" t="s">
        <v>240</v>
      </c>
      <c r="B22" s="66">
        <v>26</v>
      </c>
      <c r="C22" s="64">
        <v>69768</v>
      </c>
      <c r="D22" s="64">
        <v>25769</v>
      </c>
      <c r="E22" s="65">
        <v>110</v>
      </c>
      <c r="F22" s="64">
        <v>338</v>
      </c>
      <c r="G22" s="64">
        <v>992</v>
      </c>
      <c r="H22" s="64">
        <v>1800</v>
      </c>
      <c r="I22" s="44">
        <v>90</v>
      </c>
      <c r="J22" s="64">
        <v>2567</v>
      </c>
      <c r="K22" s="64">
        <v>38192</v>
      </c>
      <c r="L22" s="64">
        <f t="shared" si="1"/>
        <v>2683.3846153846152</v>
      </c>
    </row>
    <row r="23" spans="1:12" ht="10.5" customHeight="1" x14ac:dyDescent="0.15">
      <c r="A23" s="67" t="s">
        <v>239</v>
      </c>
      <c r="B23" s="66">
        <v>23</v>
      </c>
      <c r="C23" s="64">
        <v>28830</v>
      </c>
      <c r="D23" s="64">
        <v>9792</v>
      </c>
      <c r="E23" s="65">
        <v>60</v>
      </c>
      <c r="F23" s="64">
        <v>280</v>
      </c>
      <c r="G23" s="64">
        <v>243</v>
      </c>
      <c r="H23" s="64">
        <v>2224</v>
      </c>
      <c r="I23" s="44">
        <v>35</v>
      </c>
      <c r="J23" s="64">
        <v>1089</v>
      </c>
      <c r="K23" s="64">
        <v>15142</v>
      </c>
      <c r="L23" s="64">
        <f t="shared" si="1"/>
        <v>1253.4782608695652</v>
      </c>
    </row>
    <row r="24" spans="1:12" ht="10.5" customHeight="1" x14ac:dyDescent="0.15">
      <c r="A24" s="68" t="s">
        <v>238</v>
      </c>
      <c r="B24" s="66">
        <v>26</v>
      </c>
      <c r="C24" s="64">
        <v>29434</v>
      </c>
      <c r="D24" s="64">
        <v>12567</v>
      </c>
      <c r="E24" s="65">
        <v>96</v>
      </c>
      <c r="F24" s="64">
        <v>339</v>
      </c>
      <c r="G24" s="64">
        <v>204</v>
      </c>
      <c r="H24" s="64">
        <v>34</v>
      </c>
      <c r="I24" s="44">
        <v>34</v>
      </c>
      <c r="J24" s="64">
        <v>1512</v>
      </c>
      <c r="K24" s="64">
        <v>14682</v>
      </c>
      <c r="L24" s="64">
        <f t="shared" si="1"/>
        <v>1132.0769230769231</v>
      </c>
    </row>
    <row r="25" spans="1:12" ht="10.5" customHeight="1" x14ac:dyDescent="0.15">
      <c r="A25" s="67" t="s">
        <v>237</v>
      </c>
      <c r="B25" s="66">
        <v>24</v>
      </c>
      <c r="C25" s="64">
        <v>44301</v>
      </c>
      <c r="D25" s="64">
        <v>18158</v>
      </c>
      <c r="E25" s="65">
        <v>114</v>
      </c>
      <c r="F25" s="64">
        <v>487</v>
      </c>
      <c r="G25" s="64">
        <v>256</v>
      </c>
      <c r="H25" s="64">
        <v>48</v>
      </c>
      <c r="I25" s="44">
        <v>48</v>
      </c>
      <c r="J25" s="64">
        <v>4352</v>
      </c>
      <c r="K25" s="64">
        <v>20886</v>
      </c>
      <c r="L25" s="64">
        <f t="shared" si="1"/>
        <v>1845.875</v>
      </c>
    </row>
    <row r="26" spans="1:12" ht="10.5" customHeight="1" x14ac:dyDescent="0.15">
      <c r="A26" s="67" t="s">
        <v>236</v>
      </c>
      <c r="B26" s="66">
        <v>27</v>
      </c>
      <c r="C26" s="64">
        <v>78714</v>
      </c>
      <c r="D26" s="64">
        <v>31991</v>
      </c>
      <c r="E26" s="65">
        <v>173</v>
      </c>
      <c r="F26" s="64">
        <v>740</v>
      </c>
      <c r="G26" s="64">
        <v>476</v>
      </c>
      <c r="H26" s="64">
        <v>419</v>
      </c>
      <c r="I26" s="44">
        <v>183</v>
      </c>
      <c r="J26" s="64">
        <v>4591</v>
      </c>
      <c r="K26" s="64">
        <v>40324</v>
      </c>
      <c r="L26" s="64">
        <f t="shared" si="1"/>
        <v>2915.3333333333335</v>
      </c>
    </row>
    <row r="27" spans="1:12" s="41" customFormat="1" ht="6" customHeight="1" x14ac:dyDescent="0.15">
      <c r="A27" s="43"/>
      <c r="B27" s="14"/>
      <c r="C27" s="15"/>
      <c r="D27" s="15"/>
      <c r="E27" s="15"/>
      <c r="F27" s="15"/>
      <c r="G27" s="15"/>
      <c r="H27" s="15"/>
      <c r="I27" s="42"/>
      <c r="J27" s="15"/>
      <c r="K27" s="15"/>
      <c r="L27" s="15"/>
    </row>
    <row r="28" spans="1:12" ht="10.5" customHeight="1" x14ac:dyDescent="0.15">
      <c r="A28" s="9" t="s">
        <v>235</v>
      </c>
    </row>
    <row r="29" spans="1:12" ht="10.5" customHeight="1" x14ac:dyDescent="0.15">
      <c r="A29" s="39" t="s">
        <v>234</v>
      </c>
      <c r="B29" s="40"/>
      <c r="C29" s="40"/>
      <c r="D29" s="40"/>
      <c r="E29" s="40"/>
      <c r="F29" s="40"/>
      <c r="G29" s="40"/>
      <c r="H29" s="40"/>
      <c r="I29" s="40"/>
      <c r="J29" s="40"/>
      <c r="K29" s="40"/>
      <c r="L29" s="40"/>
    </row>
    <row r="30" spans="1:12" ht="10.5" customHeight="1" x14ac:dyDescent="0.15">
      <c r="A30" s="39" t="s">
        <v>233</v>
      </c>
      <c r="B30" s="40"/>
      <c r="C30" s="40"/>
      <c r="D30" s="40"/>
      <c r="E30" s="40"/>
      <c r="F30" s="40"/>
      <c r="G30" s="40"/>
      <c r="H30" s="40"/>
      <c r="I30" s="40"/>
      <c r="J30" s="40"/>
      <c r="K30" s="40"/>
      <c r="L30" s="40"/>
    </row>
    <row r="31" spans="1:12" ht="10.5" customHeight="1" x14ac:dyDescent="0.15">
      <c r="A31" s="9" t="s">
        <v>232</v>
      </c>
      <c r="B31" s="40"/>
      <c r="C31" s="40"/>
      <c r="D31" s="40"/>
      <c r="E31" s="40"/>
      <c r="F31" s="40"/>
      <c r="G31" s="40"/>
      <c r="H31" s="40"/>
      <c r="I31" s="40"/>
      <c r="J31" s="40"/>
      <c r="K31" s="40"/>
      <c r="L31" s="40"/>
    </row>
    <row r="32" spans="1:12" ht="10.5" customHeight="1" x14ac:dyDescent="0.15">
      <c r="A32" s="39" t="s">
        <v>231</v>
      </c>
      <c r="B32" s="38"/>
      <c r="C32" s="38"/>
      <c r="D32" s="38"/>
      <c r="E32" s="38"/>
      <c r="F32" s="38"/>
      <c r="G32" s="38"/>
      <c r="H32" s="38"/>
      <c r="I32" s="38"/>
      <c r="J32" s="38"/>
      <c r="K32" s="38"/>
      <c r="L32" s="38"/>
    </row>
  </sheetData>
  <mergeCells count="10">
    <mergeCell ref="K6:K7"/>
    <mergeCell ref="L6:L7"/>
    <mergeCell ref="G6:G7"/>
    <mergeCell ref="E6:F6"/>
    <mergeCell ref="A6:A7"/>
    <mergeCell ref="B6:B7"/>
    <mergeCell ref="C6:C7"/>
    <mergeCell ref="D6:D7"/>
    <mergeCell ref="H6:I7"/>
    <mergeCell ref="J6:J7"/>
  </mergeCells>
  <phoneticPr fontId="13"/>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3"/>
  <sheetViews>
    <sheetView zoomScaleNormal="100" workbookViewId="0"/>
  </sheetViews>
  <sheetFormatPr defaultRowHeight="10.5" x14ac:dyDescent="0.15"/>
  <cols>
    <col min="1" max="1" width="13.85546875" style="1" customWidth="1"/>
    <col min="2" max="2" width="9.5703125" style="1" customWidth="1"/>
    <col min="3" max="6" width="10" style="1" customWidth="1"/>
    <col min="7" max="7" width="9" style="1" customWidth="1"/>
    <col min="8" max="9" width="10" style="1" customWidth="1"/>
    <col min="10" max="10" width="10.42578125" style="1" customWidth="1"/>
    <col min="11" max="16384" width="9.140625" style="1"/>
  </cols>
  <sheetData>
    <row r="1" spans="1:10" ht="13.5" customHeight="1" x14ac:dyDescent="0.15">
      <c r="A1" s="63" t="s">
        <v>230</v>
      </c>
    </row>
    <row r="2" spans="1:10" ht="13.5" customHeight="1" x14ac:dyDescent="0.15"/>
    <row r="3" spans="1:10" s="4" customFormat="1" ht="13.5" customHeight="1" x14ac:dyDescent="0.15">
      <c r="A3" s="3" t="s">
        <v>229</v>
      </c>
      <c r="B3" s="3"/>
      <c r="C3" s="3"/>
      <c r="D3" s="3"/>
      <c r="E3" s="3"/>
      <c r="F3" s="3"/>
      <c r="G3" s="3"/>
      <c r="H3" s="3"/>
      <c r="I3" s="3"/>
      <c r="J3" s="3"/>
    </row>
    <row r="4" spans="1:10" s="4" customFormat="1" ht="10.5" customHeight="1" x14ac:dyDescent="0.15">
      <c r="A4" s="3"/>
    </row>
    <row r="5" spans="1:10" ht="10.5" customHeight="1" x14ac:dyDescent="0.15">
      <c r="A5" s="2" t="s">
        <v>228</v>
      </c>
      <c r="B5" s="2"/>
      <c r="C5" s="2"/>
      <c r="D5" s="2"/>
      <c r="E5" s="2"/>
      <c r="F5" s="2"/>
      <c r="G5" s="2"/>
      <c r="H5" s="2"/>
      <c r="I5" s="2"/>
      <c r="J5" s="2"/>
    </row>
    <row r="6" spans="1:10" ht="24" customHeight="1" x14ac:dyDescent="0.15">
      <c r="A6" s="52" t="s">
        <v>162</v>
      </c>
      <c r="B6" s="62" t="s">
        <v>227</v>
      </c>
      <c r="C6" s="7" t="s">
        <v>226</v>
      </c>
      <c r="D6" s="7" t="s">
        <v>225</v>
      </c>
      <c r="E6" s="7" t="s">
        <v>224</v>
      </c>
      <c r="F6" s="248" t="s">
        <v>223</v>
      </c>
      <c r="G6" s="248"/>
      <c r="H6" s="7" t="s">
        <v>222</v>
      </c>
      <c r="I6" s="7" t="s">
        <v>221</v>
      </c>
      <c r="J6" s="31" t="s">
        <v>220</v>
      </c>
    </row>
    <row r="7" spans="1:10" s="41" customFormat="1" ht="6" customHeight="1" x14ac:dyDescent="0.15">
      <c r="A7" s="51"/>
      <c r="B7" s="50"/>
      <c r="C7" s="48"/>
      <c r="D7" s="48"/>
      <c r="E7" s="49"/>
      <c r="F7" s="48"/>
      <c r="G7" s="48"/>
      <c r="H7" s="48"/>
      <c r="I7" s="48"/>
      <c r="J7" s="47"/>
    </row>
    <row r="8" spans="1:10" ht="10.5" customHeight="1" x14ac:dyDescent="0.15">
      <c r="A8" s="20" t="s">
        <v>219</v>
      </c>
      <c r="B8" s="6">
        <v>308</v>
      </c>
      <c r="C8" s="6">
        <v>651931</v>
      </c>
      <c r="D8" s="6">
        <v>250045</v>
      </c>
      <c r="E8" s="6">
        <v>5773</v>
      </c>
      <c r="F8" s="6">
        <v>13232</v>
      </c>
      <c r="G8" s="44">
        <v>248</v>
      </c>
      <c r="H8" s="6">
        <v>20018</v>
      </c>
      <c r="I8" s="6">
        <v>362863</v>
      </c>
      <c r="J8" s="6">
        <v>2117</v>
      </c>
    </row>
    <row r="9" spans="1:10" ht="10.5" customHeight="1" x14ac:dyDescent="0.15">
      <c r="A9" s="21" t="s">
        <v>218</v>
      </c>
      <c r="B9" s="6">
        <v>307</v>
      </c>
      <c r="C9" s="6">
        <v>630169</v>
      </c>
      <c r="D9" s="6">
        <v>247188</v>
      </c>
      <c r="E9" s="6">
        <v>5051</v>
      </c>
      <c r="F9" s="6">
        <v>12196</v>
      </c>
      <c r="G9" s="44">
        <v>523</v>
      </c>
      <c r="H9" s="6">
        <v>17459</v>
      </c>
      <c r="I9" s="6">
        <v>348275</v>
      </c>
      <c r="J9" s="6">
        <v>2053</v>
      </c>
    </row>
    <row r="10" spans="1:10" ht="10.5" customHeight="1" x14ac:dyDescent="0.15">
      <c r="A10" s="21" t="s">
        <v>182</v>
      </c>
      <c r="B10" s="6">
        <v>307</v>
      </c>
      <c r="C10" s="6">
        <v>631301</v>
      </c>
      <c r="D10" s="6">
        <v>244458</v>
      </c>
      <c r="E10" s="6">
        <v>5783</v>
      </c>
      <c r="F10" s="6">
        <v>13781</v>
      </c>
      <c r="G10" s="44">
        <v>395</v>
      </c>
      <c r="H10" s="6">
        <v>18175</v>
      </c>
      <c r="I10" s="6">
        <v>349104</v>
      </c>
      <c r="J10" s="6">
        <v>2056</v>
      </c>
    </row>
    <row r="11" spans="1:10" ht="10.5" customHeight="1" x14ac:dyDescent="0.15">
      <c r="A11" s="21" t="s">
        <v>217</v>
      </c>
      <c r="B11" s="11">
        <v>307</v>
      </c>
      <c r="C11" s="11">
        <v>690515</v>
      </c>
      <c r="D11" s="11">
        <v>272055</v>
      </c>
      <c r="E11" s="11">
        <v>6249</v>
      </c>
      <c r="F11" s="11">
        <v>13779</v>
      </c>
      <c r="G11" s="44">
        <v>328</v>
      </c>
      <c r="H11" s="11">
        <v>20920</v>
      </c>
      <c r="I11" s="11">
        <v>377512</v>
      </c>
      <c r="J11" s="11">
        <v>2249.2345276872966</v>
      </c>
    </row>
    <row r="12" spans="1:10" s="18" customFormat="1" ht="10.5" customHeight="1" x14ac:dyDescent="0.15">
      <c r="A12" s="22" t="s">
        <v>216</v>
      </c>
      <c r="B12" s="17">
        <v>309</v>
      </c>
      <c r="C12" s="17">
        <v>742331</v>
      </c>
      <c r="D12" s="17">
        <v>294184</v>
      </c>
      <c r="E12" s="17">
        <v>6303</v>
      </c>
      <c r="F12" s="17">
        <v>14215</v>
      </c>
      <c r="G12" s="46">
        <v>700</v>
      </c>
      <c r="H12" s="17">
        <v>28792</v>
      </c>
      <c r="I12" s="17">
        <v>398837</v>
      </c>
      <c r="J12" s="17">
        <v>2402</v>
      </c>
    </row>
    <row r="13" spans="1:10" ht="6" customHeight="1" x14ac:dyDescent="0.15">
      <c r="A13" s="23"/>
      <c r="B13" s="11"/>
      <c r="C13" s="11"/>
      <c r="D13" s="11"/>
      <c r="E13" s="11"/>
      <c r="F13" s="11"/>
      <c r="G13" s="45"/>
      <c r="H13" s="11"/>
      <c r="I13" s="11"/>
      <c r="J13" s="11"/>
    </row>
    <row r="14" spans="1:10" ht="10.5" customHeight="1" x14ac:dyDescent="0.15">
      <c r="A14" s="24" t="s">
        <v>215</v>
      </c>
      <c r="B14" s="13">
        <v>26</v>
      </c>
      <c r="C14" s="13">
        <v>98060</v>
      </c>
      <c r="D14" s="13">
        <v>43511</v>
      </c>
      <c r="E14" s="13">
        <v>756</v>
      </c>
      <c r="F14" s="13">
        <v>651</v>
      </c>
      <c r="G14" s="44">
        <v>126</v>
      </c>
      <c r="H14" s="13">
        <v>4912</v>
      </c>
      <c r="I14" s="13">
        <v>48230</v>
      </c>
      <c r="J14" s="13">
        <v>3772</v>
      </c>
    </row>
    <row r="15" spans="1:10" ht="10.5" customHeight="1" x14ac:dyDescent="0.15">
      <c r="A15" s="25" t="s">
        <v>214</v>
      </c>
      <c r="B15" s="13">
        <v>26</v>
      </c>
      <c r="C15" s="13">
        <v>110393</v>
      </c>
      <c r="D15" s="13">
        <v>40963</v>
      </c>
      <c r="E15" s="13">
        <v>1545</v>
      </c>
      <c r="F15" s="13">
        <v>2726</v>
      </c>
      <c r="G15" s="44">
        <v>91</v>
      </c>
      <c r="H15" s="13">
        <v>3588</v>
      </c>
      <c r="I15" s="13">
        <v>61571</v>
      </c>
      <c r="J15" s="13">
        <v>4246</v>
      </c>
    </row>
    <row r="16" spans="1:10" ht="10.5" customHeight="1" x14ac:dyDescent="0.15">
      <c r="A16" s="25" t="s">
        <v>213</v>
      </c>
      <c r="B16" s="13">
        <v>26</v>
      </c>
      <c r="C16" s="13">
        <v>49961</v>
      </c>
      <c r="D16" s="13">
        <v>18238</v>
      </c>
      <c r="E16" s="13">
        <v>765</v>
      </c>
      <c r="F16" s="13">
        <v>2047</v>
      </c>
      <c r="G16" s="44">
        <v>36</v>
      </c>
      <c r="H16" s="13">
        <v>1597</v>
      </c>
      <c r="I16" s="13">
        <v>27314</v>
      </c>
      <c r="J16" s="13">
        <v>1922</v>
      </c>
    </row>
    <row r="17" spans="1:10" ht="10.5" customHeight="1" x14ac:dyDescent="0.15">
      <c r="A17" s="25" t="s">
        <v>212</v>
      </c>
      <c r="B17" s="13">
        <v>26</v>
      </c>
      <c r="C17" s="13">
        <v>35826</v>
      </c>
      <c r="D17" s="13">
        <v>14814</v>
      </c>
      <c r="E17" s="13">
        <v>190</v>
      </c>
      <c r="F17" s="13">
        <v>2002</v>
      </c>
      <c r="G17" s="44">
        <v>35</v>
      </c>
      <c r="H17" s="13">
        <v>1089</v>
      </c>
      <c r="I17" s="13">
        <v>17731</v>
      </c>
      <c r="J17" s="13">
        <v>1378</v>
      </c>
    </row>
    <row r="18" spans="1:10" ht="10.5" customHeight="1" x14ac:dyDescent="0.15">
      <c r="A18" s="25" t="s">
        <v>211</v>
      </c>
      <c r="B18" s="13">
        <v>27</v>
      </c>
      <c r="C18" s="13">
        <v>32302</v>
      </c>
      <c r="D18" s="13">
        <v>14715</v>
      </c>
      <c r="E18" s="13">
        <v>392</v>
      </c>
      <c r="F18" s="13">
        <v>109</v>
      </c>
      <c r="G18" s="44">
        <v>42</v>
      </c>
      <c r="H18" s="13">
        <v>1089</v>
      </c>
      <c r="I18" s="13">
        <v>15997</v>
      </c>
      <c r="J18" s="13">
        <v>1196</v>
      </c>
    </row>
    <row r="19" spans="1:10" ht="10.5" customHeight="1" x14ac:dyDescent="0.15">
      <c r="A19" s="25" t="s">
        <v>210</v>
      </c>
      <c r="B19" s="13">
        <v>26</v>
      </c>
      <c r="C19" s="13">
        <v>62893</v>
      </c>
      <c r="D19" s="13">
        <v>26655</v>
      </c>
      <c r="E19" s="13">
        <v>277</v>
      </c>
      <c r="F19" s="13">
        <v>311</v>
      </c>
      <c r="G19" s="44">
        <v>71</v>
      </c>
      <c r="H19" s="13">
        <v>1936</v>
      </c>
      <c r="I19" s="13">
        <v>33714</v>
      </c>
      <c r="J19" s="13">
        <v>2419</v>
      </c>
    </row>
    <row r="20" spans="1:10" ht="10.5" customHeight="1" x14ac:dyDescent="0.15">
      <c r="A20" s="25" t="s">
        <v>209</v>
      </c>
      <c r="B20" s="13">
        <v>26</v>
      </c>
      <c r="C20" s="13">
        <v>99935</v>
      </c>
      <c r="D20" s="13">
        <v>32303</v>
      </c>
      <c r="E20" s="13">
        <v>233</v>
      </c>
      <c r="F20" s="13">
        <v>1645</v>
      </c>
      <c r="G20" s="44">
        <v>61</v>
      </c>
      <c r="H20" s="13">
        <v>2696</v>
      </c>
      <c r="I20" s="13">
        <v>63058</v>
      </c>
      <c r="J20" s="13">
        <v>3844</v>
      </c>
    </row>
    <row r="21" spans="1:10" ht="10.5" customHeight="1" x14ac:dyDescent="0.15">
      <c r="A21" s="25" t="s">
        <v>208</v>
      </c>
      <c r="B21" s="13">
        <v>26</v>
      </c>
      <c r="C21" s="13">
        <v>79576</v>
      </c>
      <c r="D21" s="13">
        <v>30559</v>
      </c>
      <c r="E21" s="13">
        <v>1145</v>
      </c>
      <c r="F21" s="13">
        <v>1704</v>
      </c>
      <c r="G21" s="44">
        <v>82</v>
      </c>
      <c r="H21" s="13">
        <v>2958</v>
      </c>
      <c r="I21" s="13">
        <v>43210</v>
      </c>
      <c r="J21" s="13">
        <v>3061</v>
      </c>
    </row>
    <row r="22" spans="1:10" ht="10.5" customHeight="1" x14ac:dyDescent="0.15">
      <c r="A22" s="25" t="s">
        <v>207</v>
      </c>
      <c r="B22" s="13">
        <v>23</v>
      </c>
      <c r="C22" s="13">
        <v>32416</v>
      </c>
      <c r="D22" s="13">
        <v>12036</v>
      </c>
      <c r="E22" s="13">
        <v>228</v>
      </c>
      <c r="F22" s="13">
        <v>2529</v>
      </c>
      <c r="G22" s="44">
        <v>35</v>
      </c>
      <c r="H22" s="13">
        <v>1071</v>
      </c>
      <c r="I22" s="13">
        <v>16552</v>
      </c>
      <c r="J22" s="13">
        <v>1409</v>
      </c>
    </row>
    <row r="23" spans="1:10" ht="10.5" customHeight="1" x14ac:dyDescent="0.15">
      <c r="A23" s="24" t="s">
        <v>206</v>
      </c>
      <c r="B23" s="13">
        <v>26</v>
      </c>
      <c r="C23" s="13">
        <v>34813</v>
      </c>
      <c r="D23" s="13">
        <v>15924</v>
      </c>
      <c r="E23" s="13">
        <v>197</v>
      </c>
      <c r="F23" s="13">
        <v>23</v>
      </c>
      <c r="G23" s="44">
        <v>23</v>
      </c>
      <c r="H23" s="13">
        <v>1709</v>
      </c>
      <c r="I23" s="13">
        <v>16960</v>
      </c>
      <c r="J23" s="13">
        <v>1339</v>
      </c>
    </row>
    <row r="24" spans="1:10" ht="10.5" customHeight="1" x14ac:dyDescent="0.15">
      <c r="A24" s="25" t="s">
        <v>205</v>
      </c>
      <c r="B24" s="13">
        <v>25</v>
      </c>
      <c r="C24" s="13">
        <v>25567</v>
      </c>
      <c r="D24" s="13">
        <v>10912</v>
      </c>
      <c r="E24" s="13">
        <v>178</v>
      </c>
      <c r="F24" s="13">
        <v>122</v>
      </c>
      <c r="G24" s="44">
        <v>22</v>
      </c>
      <c r="H24" s="13">
        <v>1131</v>
      </c>
      <c r="I24" s="13">
        <v>13224</v>
      </c>
      <c r="J24" s="13">
        <v>1023</v>
      </c>
    </row>
    <row r="25" spans="1:10" ht="10.5" customHeight="1" x14ac:dyDescent="0.15">
      <c r="A25" s="25" t="s">
        <v>204</v>
      </c>
      <c r="B25" s="13">
        <v>26</v>
      </c>
      <c r="C25" s="13">
        <v>80589</v>
      </c>
      <c r="D25" s="13">
        <v>33554</v>
      </c>
      <c r="E25" s="13">
        <v>397</v>
      </c>
      <c r="F25" s="13">
        <v>346</v>
      </c>
      <c r="G25" s="44">
        <v>76</v>
      </c>
      <c r="H25" s="13">
        <v>5016</v>
      </c>
      <c r="I25" s="13">
        <v>41276</v>
      </c>
      <c r="J25" s="13">
        <v>3100</v>
      </c>
    </row>
    <row r="26" spans="1:10" s="41" customFormat="1" ht="6" customHeight="1" x14ac:dyDescent="0.15">
      <c r="A26" s="43"/>
      <c r="B26" s="14"/>
      <c r="C26" s="15"/>
      <c r="D26" s="15"/>
      <c r="E26" s="15"/>
      <c r="F26" s="15"/>
      <c r="G26" s="42"/>
      <c r="H26" s="15"/>
      <c r="I26" s="15"/>
      <c r="J26" s="15"/>
    </row>
    <row r="27" spans="1:10" ht="10.5" customHeight="1" x14ac:dyDescent="0.15">
      <c r="A27" s="9" t="s">
        <v>203</v>
      </c>
    </row>
    <row r="28" spans="1:10" ht="10.5" customHeight="1" x14ac:dyDescent="0.15">
      <c r="A28" s="39" t="s">
        <v>202</v>
      </c>
      <c r="B28" s="40"/>
      <c r="C28" s="40"/>
      <c r="D28" s="40"/>
      <c r="E28" s="40"/>
      <c r="F28" s="40"/>
      <c r="G28" s="40"/>
      <c r="H28" s="40"/>
      <c r="I28" s="40"/>
      <c r="J28" s="40"/>
    </row>
    <row r="29" spans="1:10" ht="10.5" customHeight="1" x14ac:dyDescent="0.15">
      <c r="A29" s="39" t="s">
        <v>201</v>
      </c>
      <c r="B29" s="40"/>
      <c r="C29" s="40"/>
      <c r="D29" s="40"/>
      <c r="E29" s="40"/>
      <c r="F29" s="40"/>
      <c r="G29" s="40"/>
      <c r="H29" s="40"/>
      <c r="I29" s="40"/>
      <c r="J29" s="40"/>
    </row>
    <row r="30" spans="1:10" ht="10.5" customHeight="1" x14ac:dyDescent="0.15">
      <c r="A30" s="39" t="s">
        <v>137</v>
      </c>
      <c r="B30" s="40"/>
      <c r="C30" s="40"/>
      <c r="D30" s="40"/>
      <c r="E30" s="40"/>
      <c r="F30" s="40"/>
      <c r="G30" s="40"/>
      <c r="H30" s="40"/>
      <c r="I30" s="40"/>
      <c r="J30" s="40"/>
    </row>
    <row r="31" spans="1:10" ht="10.5" customHeight="1" x14ac:dyDescent="0.15">
      <c r="A31" s="9" t="s">
        <v>200</v>
      </c>
      <c r="B31" s="40"/>
      <c r="C31" s="40"/>
      <c r="D31" s="40"/>
      <c r="E31" s="40"/>
      <c r="F31" s="40"/>
      <c r="G31" s="40"/>
      <c r="H31" s="40"/>
      <c r="I31" s="40"/>
      <c r="J31" s="40"/>
    </row>
    <row r="32" spans="1:10" ht="10.5" customHeight="1" x14ac:dyDescent="0.15">
      <c r="A32" s="39" t="s">
        <v>199</v>
      </c>
      <c r="B32" s="38"/>
      <c r="C32" s="38"/>
      <c r="D32" s="38"/>
      <c r="E32" s="38"/>
      <c r="F32" s="38"/>
      <c r="G32" s="38"/>
      <c r="H32" s="38"/>
      <c r="I32" s="38"/>
      <c r="J32" s="38"/>
    </row>
    <row r="33" spans="1:1" ht="10.5" customHeight="1" x14ac:dyDescent="0.15">
      <c r="A33" s="1" t="s">
        <v>198</v>
      </c>
    </row>
  </sheetData>
  <mergeCells count="1">
    <mergeCell ref="F6:G6"/>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2"/>
  <sheetViews>
    <sheetView zoomScaleNormal="100" workbookViewId="0"/>
  </sheetViews>
  <sheetFormatPr defaultRowHeight="10.5" x14ac:dyDescent="0.15"/>
  <cols>
    <col min="1" max="1" width="14.7109375" style="1" customWidth="1"/>
    <col min="2" max="2" width="9.5703125" style="1" customWidth="1"/>
    <col min="3" max="6" width="10" style="1" customWidth="1"/>
    <col min="7" max="7" width="9" style="1" customWidth="1"/>
    <col min="8" max="9" width="10" style="1" customWidth="1"/>
    <col min="10" max="10" width="10.42578125" style="1" customWidth="1"/>
    <col min="11" max="16384" width="9.140625" style="1"/>
  </cols>
  <sheetData>
    <row r="1" spans="1:10" ht="13.5" customHeight="1" x14ac:dyDescent="0.15">
      <c r="A1" s="61" t="s">
        <v>197</v>
      </c>
    </row>
    <row r="2" spans="1:10" ht="13.5" customHeight="1" x14ac:dyDescent="0.15"/>
    <row r="3" spans="1:10" s="4" customFormat="1" ht="13.5" customHeight="1" x14ac:dyDescent="0.15">
      <c r="A3" s="60" t="s">
        <v>195</v>
      </c>
      <c r="B3" s="60"/>
      <c r="C3" s="60"/>
      <c r="D3" s="60"/>
      <c r="E3" s="60"/>
      <c r="F3" s="60"/>
      <c r="G3" s="60"/>
      <c r="H3" s="60"/>
      <c r="I3" s="60"/>
      <c r="J3" s="60"/>
    </row>
    <row r="4" spans="1:10" s="4" customFormat="1" ht="10.5" customHeight="1" x14ac:dyDescent="0.15">
      <c r="A4" s="3"/>
    </row>
    <row r="5" spans="1:10" ht="10.5" customHeight="1" x14ac:dyDescent="0.15">
      <c r="A5" s="2"/>
      <c r="B5" s="2"/>
      <c r="C5" s="2"/>
      <c r="D5" s="2"/>
      <c r="E5" s="2"/>
      <c r="F5" s="2"/>
      <c r="G5" s="2"/>
      <c r="H5" s="2"/>
      <c r="I5" s="2"/>
      <c r="J5" s="2"/>
    </row>
    <row r="6" spans="1:10" ht="21" customHeight="1" x14ac:dyDescent="0.15">
      <c r="A6" s="52" t="s">
        <v>162</v>
      </c>
      <c r="B6" s="7" t="s">
        <v>193</v>
      </c>
      <c r="C6" s="7" t="s">
        <v>192</v>
      </c>
      <c r="D6" s="7" t="s">
        <v>191</v>
      </c>
      <c r="E6" s="7" t="s">
        <v>190</v>
      </c>
      <c r="F6" s="248" t="s">
        <v>189</v>
      </c>
      <c r="G6" s="248"/>
      <c r="H6" s="7" t="s">
        <v>188</v>
      </c>
      <c r="I6" s="7" t="s">
        <v>187</v>
      </c>
      <c r="J6" s="31" t="s">
        <v>186</v>
      </c>
    </row>
    <row r="7" spans="1:10" s="41" customFormat="1" ht="6" customHeight="1" x14ac:dyDescent="0.15">
      <c r="A7" s="51"/>
      <c r="B7" s="50"/>
      <c r="C7" s="48"/>
      <c r="D7" s="48"/>
      <c r="E7" s="49"/>
      <c r="F7" s="48"/>
      <c r="G7" s="48"/>
      <c r="H7" s="48"/>
      <c r="I7" s="48"/>
      <c r="J7" s="47"/>
    </row>
    <row r="8" spans="1:10" ht="10.5" customHeight="1" x14ac:dyDescent="0.15">
      <c r="A8" s="20" t="s">
        <v>185</v>
      </c>
      <c r="B8" s="6">
        <v>306</v>
      </c>
      <c r="C8" s="6">
        <v>605335</v>
      </c>
      <c r="D8" s="6">
        <v>234474</v>
      </c>
      <c r="E8" s="6">
        <v>6462</v>
      </c>
      <c r="F8" s="6">
        <v>10861</v>
      </c>
      <c r="G8" s="44">
        <v>14</v>
      </c>
      <c r="H8" s="6">
        <v>13793</v>
      </c>
      <c r="I8" s="6">
        <v>339745</v>
      </c>
      <c r="J8" s="6">
        <v>1978</v>
      </c>
    </row>
    <row r="9" spans="1:10" ht="10.5" customHeight="1" x14ac:dyDescent="0.15">
      <c r="A9" s="21" t="s">
        <v>184</v>
      </c>
      <c r="B9" s="6">
        <v>308</v>
      </c>
      <c r="C9" s="6">
        <v>651931</v>
      </c>
      <c r="D9" s="6">
        <v>250045</v>
      </c>
      <c r="E9" s="6">
        <v>5773</v>
      </c>
      <c r="F9" s="6">
        <v>13232</v>
      </c>
      <c r="G9" s="44">
        <v>248</v>
      </c>
      <c r="H9" s="6">
        <v>20018</v>
      </c>
      <c r="I9" s="6">
        <v>362863</v>
      </c>
      <c r="J9" s="6">
        <v>2117</v>
      </c>
    </row>
    <row r="10" spans="1:10" ht="10.5" customHeight="1" x14ac:dyDescent="0.15">
      <c r="A10" s="21" t="s">
        <v>183</v>
      </c>
      <c r="B10" s="6">
        <v>307</v>
      </c>
      <c r="C10" s="6">
        <v>630169</v>
      </c>
      <c r="D10" s="6">
        <v>247188</v>
      </c>
      <c r="E10" s="6">
        <v>5051</v>
      </c>
      <c r="F10" s="6">
        <v>12196</v>
      </c>
      <c r="G10" s="44">
        <v>523</v>
      </c>
      <c r="H10" s="6">
        <v>17459</v>
      </c>
      <c r="I10" s="6">
        <v>348275</v>
      </c>
      <c r="J10" s="6">
        <v>2053</v>
      </c>
    </row>
    <row r="11" spans="1:10" ht="10.5" customHeight="1" x14ac:dyDescent="0.15">
      <c r="A11" s="21" t="s">
        <v>182</v>
      </c>
      <c r="B11" s="11">
        <v>307</v>
      </c>
      <c r="C11" s="11">
        <v>631301</v>
      </c>
      <c r="D11" s="11">
        <v>244458</v>
      </c>
      <c r="E11" s="11">
        <v>5783</v>
      </c>
      <c r="F11" s="11">
        <v>13781</v>
      </c>
      <c r="G11" s="44">
        <v>395</v>
      </c>
      <c r="H11" s="11">
        <v>18175</v>
      </c>
      <c r="I11" s="11">
        <v>349104</v>
      </c>
      <c r="J11" s="11">
        <v>2056</v>
      </c>
    </row>
    <row r="12" spans="1:10" s="18" customFormat="1" ht="10.5" customHeight="1" x14ac:dyDescent="0.15">
      <c r="A12" s="22" t="s">
        <v>181</v>
      </c>
      <c r="B12" s="17">
        <v>307</v>
      </c>
      <c r="C12" s="17">
        <v>690515</v>
      </c>
      <c r="D12" s="17">
        <v>272055</v>
      </c>
      <c r="E12" s="17">
        <v>6249</v>
      </c>
      <c r="F12" s="17">
        <v>13779</v>
      </c>
      <c r="G12" s="46">
        <v>328</v>
      </c>
      <c r="H12" s="17">
        <v>20920</v>
      </c>
      <c r="I12" s="17">
        <v>377512</v>
      </c>
      <c r="J12" s="17">
        <v>2249.2345276872966</v>
      </c>
    </row>
    <row r="13" spans="1:10" ht="6" customHeight="1" x14ac:dyDescent="0.15">
      <c r="A13" s="23"/>
      <c r="B13" s="11"/>
      <c r="C13" s="11"/>
      <c r="D13" s="11"/>
      <c r="E13" s="11"/>
      <c r="F13" s="11"/>
      <c r="G13" s="45"/>
      <c r="H13" s="11"/>
      <c r="I13" s="11"/>
      <c r="J13" s="11"/>
    </row>
    <row r="14" spans="1:10" ht="10.5" customHeight="1" x14ac:dyDescent="0.15">
      <c r="A14" s="24" t="s">
        <v>180</v>
      </c>
      <c r="B14" s="13">
        <v>26</v>
      </c>
      <c r="C14" s="13">
        <v>73488</v>
      </c>
      <c r="D14" s="13">
        <v>31960</v>
      </c>
      <c r="E14" s="13">
        <v>615</v>
      </c>
      <c r="F14" s="13">
        <v>748</v>
      </c>
      <c r="G14" s="44">
        <v>75</v>
      </c>
      <c r="H14" s="13">
        <v>2692</v>
      </c>
      <c r="I14" s="13">
        <v>37473</v>
      </c>
      <c r="J14" s="13">
        <v>2826.4615384615386</v>
      </c>
    </row>
    <row r="15" spans="1:10" ht="10.5" customHeight="1" x14ac:dyDescent="0.15">
      <c r="A15" s="25" t="s">
        <v>179</v>
      </c>
      <c r="B15" s="13">
        <v>26</v>
      </c>
      <c r="C15" s="13">
        <v>107782</v>
      </c>
      <c r="D15" s="13">
        <v>39459</v>
      </c>
      <c r="E15" s="13">
        <v>1947</v>
      </c>
      <c r="F15" s="13">
        <v>2657</v>
      </c>
      <c r="G15" s="44">
        <v>45</v>
      </c>
      <c r="H15" s="13">
        <v>2508</v>
      </c>
      <c r="I15" s="13">
        <v>61211</v>
      </c>
      <c r="J15" s="13">
        <v>4145.4615384615381</v>
      </c>
    </row>
    <row r="16" spans="1:10" ht="10.5" customHeight="1" x14ac:dyDescent="0.15">
      <c r="A16" s="25" t="s">
        <v>178</v>
      </c>
      <c r="B16" s="13">
        <v>26</v>
      </c>
      <c r="C16" s="13">
        <v>47475</v>
      </c>
      <c r="D16" s="13">
        <v>17745</v>
      </c>
      <c r="E16" s="13">
        <v>635</v>
      </c>
      <c r="F16" s="13">
        <v>1917</v>
      </c>
      <c r="G16" s="44">
        <v>10</v>
      </c>
      <c r="H16" s="13">
        <v>1259</v>
      </c>
      <c r="I16" s="13">
        <v>25919</v>
      </c>
      <c r="J16" s="13">
        <v>1825.9615384615386</v>
      </c>
    </row>
    <row r="17" spans="1:10" ht="10.5" customHeight="1" x14ac:dyDescent="0.15">
      <c r="A17" s="25" t="s">
        <v>177</v>
      </c>
      <c r="B17" s="13">
        <v>26</v>
      </c>
      <c r="C17" s="13">
        <v>27262</v>
      </c>
      <c r="D17" s="13">
        <v>10880</v>
      </c>
      <c r="E17" s="13">
        <v>129</v>
      </c>
      <c r="F17" s="13">
        <v>1901</v>
      </c>
      <c r="G17" s="44">
        <v>19</v>
      </c>
      <c r="H17" s="13">
        <v>724</v>
      </c>
      <c r="I17" s="13">
        <v>13628</v>
      </c>
      <c r="J17" s="13">
        <v>1048.5384615384614</v>
      </c>
    </row>
    <row r="18" spans="1:10" ht="10.5" customHeight="1" x14ac:dyDescent="0.15">
      <c r="A18" s="25" t="s">
        <v>176</v>
      </c>
      <c r="B18" s="13">
        <v>27</v>
      </c>
      <c r="C18" s="13">
        <v>31001</v>
      </c>
      <c r="D18" s="13">
        <v>14434</v>
      </c>
      <c r="E18" s="13">
        <v>341</v>
      </c>
      <c r="F18" s="13">
        <v>8</v>
      </c>
      <c r="G18" s="44">
        <v>8</v>
      </c>
      <c r="H18" s="13">
        <v>758</v>
      </c>
      <c r="I18" s="13">
        <v>15460</v>
      </c>
      <c r="J18" s="13">
        <v>1148.1851851851852</v>
      </c>
    </row>
    <row r="19" spans="1:10" ht="10.5" customHeight="1" x14ac:dyDescent="0.15">
      <c r="A19" s="25" t="s">
        <v>175</v>
      </c>
      <c r="B19" s="13">
        <v>26</v>
      </c>
      <c r="C19" s="13">
        <v>61945</v>
      </c>
      <c r="D19" s="13">
        <v>25908</v>
      </c>
      <c r="E19" s="13">
        <v>235</v>
      </c>
      <c r="F19" s="13">
        <v>425</v>
      </c>
      <c r="G19" s="44">
        <v>22</v>
      </c>
      <c r="H19" s="13">
        <v>1606</v>
      </c>
      <c r="I19" s="13">
        <v>33771</v>
      </c>
      <c r="J19" s="13">
        <v>2382.5</v>
      </c>
    </row>
    <row r="20" spans="1:10" ht="10.5" customHeight="1" x14ac:dyDescent="0.15">
      <c r="A20" s="25" t="s">
        <v>174</v>
      </c>
      <c r="B20" s="13">
        <v>26</v>
      </c>
      <c r="C20" s="13">
        <v>104507</v>
      </c>
      <c r="D20" s="13">
        <v>34504</v>
      </c>
      <c r="E20" s="13">
        <v>352</v>
      </c>
      <c r="F20" s="13">
        <v>2206</v>
      </c>
      <c r="G20" s="44">
        <v>33</v>
      </c>
      <c r="H20" s="13">
        <v>2190</v>
      </c>
      <c r="I20" s="13">
        <v>65255</v>
      </c>
      <c r="J20" s="13">
        <v>4019.5</v>
      </c>
    </row>
    <row r="21" spans="1:10" ht="10.5" customHeight="1" x14ac:dyDescent="0.15">
      <c r="A21" s="25" t="s">
        <v>173</v>
      </c>
      <c r="B21" s="13">
        <v>26</v>
      </c>
      <c r="C21" s="13">
        <v>64614</v>
      </c>
      <c r="D21" s="13">
        <v>24152</v>
      </c>
      <c r="E21" s="13">
        <v>1037</v>
      </c>
      <c r="F21" s="13">
        <v>1677</v>
      </c>
      <c r="G21" s="44">
        <v>29</v>
      </c>
      <c r="H21" s="13">
        <v>1792</v>
      </c>
      <c r="I21" s="13">
        <v>35956</v>
      </c>
      <c r="J21" s="13">
        <v>2485.1538461538462</v>
      </c>
    </row>
    <row r="22" spans="1:10" ht="10.5" customHeight="1" x14ac:dyDescent="0.15">
      <c r="A22" s="25" t="s">
        <v>172</v>
      </c>
      <c r="B22" s="13">
        <v>23</v>
      </c>
      <c r="C22" s="13">
        <v>24454</v>
      </c>
      <c r="D22" s="13">
        <v>9331</v>
      </c>
      <c r="E22" s="13">
        <v>89</v>
      </c>
      <c r="F22" s="13">
        <v>1641</v>
      </c>
      <c r="G22" s="44">
        <v>14</v>
      </c>
      <c r="H22" s="13">
        <v>707</v>
      </c>
      <c r="I22" s="13">
        <v>12686</v>
      </c>
      <c r="J22" s="13">
        <v>1063.2173913043478</v>
      </c>
    </row>
    <row r="23" spans="1:10" ht="10.5" customHeight="1" x14ac:dyDescent="0.15">
      <c r="A23" s="24" t="s">
        <v>171</v>
      </c>
      <c r="B23" s="13">
        <v>24</v>
      </c>
      <c r="C23" s="13">
        <v>33055</v>
      </c>
      <c r="D23" s="13">
        <v>15265</v>
      </c>
      <c r="E23" s="13">
        <v>117</v>
      </c>
      <c r="F23" s="13">
        <v>6</v>
      </c>
      <c r="G23" s="44">
        <v>6</v>
      </c>
      <c r="H23" s="13">
        <v>959</v>
      </c>
      <c r="I23" s="13">
        <v>16708</v>
      </c>
      <c r="J23" s="13">
        <v>1377.2916666666667</v>
      </c>
    </row>
    <row r="24" spans="1:10" ht="10.5" customHeight="1" x14ac:dyDescent="0.15">
      <c r="A24" s="25" t="s">
        <v>170</v>
      </c>
      <c r="B24" s="13">
        <v>24</v>
      </c>
      <c r="C24" s="13">
        <v>42548</v>
      </c>
      <c r="D24" s="13">
        <v>19080</v>
      </c>
      <c r="E24" s="13">
        <v>235</v>
      </c>
      <c r="F24" s="13">
        <v>118</v>
      </c>
      <c r="G24" s="44">
        <v>14</v>
      </c>
      <c r="H24" s="13">
        <v>1749</v>
      </c>
      <c r="I24" s="13">
        <v>21366</v>
      </c>
      <c r="J24" s="13">
        <v>1772.8333333333333</v>
      </c>
    </row>
    <row r="25" spans="1:10" ht="10.5" customHeight="1" x14ac:dyDescent="0.15">
      <c r="A25" s="25" t="s">
        <v>169</v>
      </c>
      <c r="B25" s="13">
        <v>27</v>
      </c>
      <c r="C25" s="13">
        <v>72384</v>
      </c>
      <c r="D25" s="13">
        <v>29337</v>
      </c>
      <c r="E25" s="13">
        <v>517</v>
      </c>
      <c r="F25" s="13">
        <v>475</v>
      </c>
      <c r="G25" s="44">
        <v>53</v>
      </c>
      <c r="H25" s="13">
        <v>3976</v>
      </c>
      <c r="I25" s="13">
        <v>38079</v>
      </c>
      <c r="J25" s="13">
        <v>2680.8888888888887</v>
      </c>
    </row>
    <row r="26" spans="1:10" s="41" customFormat="1" ht="6" customHeight="1" x14ac:dyDescent="0.15">
      <c r="A26" s="43"/>
      <c r="B26" s="14"/>
      <c r="C26" s="15"/>
      <c r="D26" s="15"/>
      <c r="E26" s="15"/>
      <c r="F26" s="15"/>
      <c r="G26" s="42"/>
      <c r="H26" s="15"/>
      <c r="I26" s="15"/>
      <c r="J26" s="15"/>
    </row>
    <row r="27" spans="1:10" ht="10.5" customHeight="1" x14ac:dyDescent="0.15">
      <c r="A27" s="9" t="s">
        <v>168</v>
      </c>
    </row>
    <row r="28" spans="1:10" ht="10.5" customHeight="1" x14ac:dyDescent="0.15">
      <c r="A28" s="39" t="s">
        <v>138</v>
      </c>
      <c r="B28" s="40"/>
      <c r="C28" s="40"/>
      <c r="D28" s="40"/>
      <c r="E28" s="40"/>
      <c r="F28" s="40"/>
      <c r="G28" s="40"/>
      <c r="H28" s="40"/>
      <c r="I28" s="40"/>
      <c r="J28" s="40"/>
    </row>
    <row r="29" spans="1:10" ht="10.5" customHeight="1" x14ac:dyDescent="0.15">
      <c r="A29" s="39" t="s">
        <v>137</v>
      </c>
      <c r="B29" s="40"/>
      <c r="C29" s="40"/>
      <c r="D29" s="40"/>
      <c r="E29" s="40"/>
      <c r="F29" s="40"/>
      <c r="G29" s="40"/>
      <c r="H29" s="40"/>
      <c r="I29" s="40"/>
      <c r="J29" s="40"/>
    </row>
    <row r="30" spans="1:10" ht="10.5" customHeight="1" x14ac:dyDescent="0.15">
      <c r="A30" s="9" t="s">
        <v>136</v>
      </c>
      <c r="B30" s="40"/>
      <c r="C30" s="40"/>
      <c r="D30" s="40"/>
      <c r="E30" s="40"/>
      <c r="F30" s="40"/>
      <c r="G30" s="40"/>
      <c r="H30" s="40"/>
      <c r="I30" s="40"/>
      <c r="J30" s="40"/>
    </row>
    <row r="31" spans="1:10" ht="10.5" customHeight="1" x14ac:dyDescent="0.15">
      <c r="A31" s="39" t="s">
        <v>135</v>
      </c>
      <c r="B31" s="38"/>
      <c r="C31" s="38"/>
      <c r="D31" s="38"/>
      <c r="E31" s="38"/>
      <c r="F31" s="38"/>
      <c r="G31" s="38"/>
      <c r="H31" s="38"/>
      <c r="I31" s="38"/>
      <c r="J31" s="38"/>
    </row>
    <row r="32" spans="1:10" ht="10.5" customHeight="1" x14ac:dyDescent="0.15">
      <c r="A32" s="1" t="s">
        <v>167</v>
      </c>
    </row>
  </sheetData>
  <mergeCells count="1">
    <mergeCell ref="F6:G6"/>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6"/>
  <sheetViews>
    <sheetView zoomScaleNormal="100" workbookViewId="0"/>
  </sheetViews>
  <sheetFormatPr defaultRowHeight="10.5" x14ac:dyDescent="0.15"/>
  <cols>
    <col min="1" max="1" width="14.7109375" style="1" customWidth="1"/>
    <col min="2" max="2" width="9.5703125" style="1" customWidth="1"/>
    <col min="3" max="6" width="10" style="1" customWidth="1"/>
    <col min="7" max="7" width="9" style="1" customWidth="1"/>
    <col min="8" max="9" width="10" style="1" customWidth="1"/>
    <col min="10" max="10" width="10.42578125" style="1" customWidth="1"/>
    <col min="11" max="16384" width="9.140625" style="1"/>
  </cols>
  <sheetData>
    <row r="1" spans="1:16" customFormat="1" ht="15" customHeight="1" x14ac:dyDescent="0.15">
      <c r="A1" s="59" t="s">
        <v>166</v>
      </c>
      <c r="B1" s="58"/>
      <c r="C1" s="58"/>
      <c r="D1" s="58"/>
      <c r="E1" s="58"/>
      <c r="F1" s="58"/>
      <c r="G1" s="58"/>
      <c r="H1" s="58"/>
    </row>
    <row r="2" spans="1:16" s="36" customFormat="1" ht="13.5" customHeight="1" x14ac:dyDescent="0.15">
      <c r="A2" s="37" t="s">
        <v>165</v>
      </c>
      <c r="B2" s="37"/>
      <c r="C2" s="37"/>
      <c r="D2" s="37"/>
      <c r="E2" s="37"/>
      <c r="F2" s="37"/>
      <c r="G2" s="37"/>
      <c r="H2" s="37"/>
      <c r="I2" s="37"/>
      <c r="J2" s="37"/>
      <c r="K2" s="37"/>
      <c r="L2" s="37"/>
      <c r="M2" s="37"/>
      <c r="N2" s="37"/>
      <c r="O2" s="37"/>
      <c r="P2" s="37"/>
    </row>
    <row r="3" spans="1:16" s="36" customFormat="1" ht="10.5" customHeight="1" x14ac:dyDescent="0.15">
      <c r="A3" s="57"/>
      <c r="B3" s="57"/>
      <c r="C3" s="57"/>
      <c r="D3" s="57"/>
      <c r="E3" s="57"/>
      <c r="F3" s="57"/>
      <c r="G3" s="57"/>
      <c r="H3" s="57"/>
      <c r="I3" s="57"/>
      <c r="J3" s="57"/>
      <c r="K3" s="57"/>
      <c r="L3" s="57"/>
      <c r="M3" s="57"/>
      <c r="N3" s="57"/>
      <c r="O3" s="57"/>
      <c r="P3" s="57"/>
    </row>
    <row r="4" spans="1:16" s="54" customFormat="1" ht="10.5" customHeight="1" x14ac:dyDescent="0.15">
      <c r="A4" s="56" t="s">
        <v>164</v>
      </c>
      <c r="B4" s="55"/>
      <c r="C4" s="55"/>
      <c r="D4" s="55"/>
      <c r="E4" s="55"/>
      <c r="F4" s="55"/>
      <c r="G4" s="55"/>
      <c r="H4" s="55"/>
      <c r="I4" s="55"/>
      <c r="J4" s="55"/>
      <c r="K4" s="55"/>
      <c r="L4" s="55"/>
      <c r="M4" s="55"/>
      <c r="N4" s="55"/>
      <c r="O4" s="55"/>
      <c r="P4" s="55"/>
    </row>
    <row r="5" spans="1:16" s="34" customFormat="1" ht="10.5" customHeight="1" x14ac:dyDescent="0.15">
      <c r="G5" s="53"/>
    </row>
    <row r="6" spans="1:16" s="4" customFormat="1" ht="13.5" customHeight="1" x14ac:dyDescent="0.15">
      <c r="A6" s="3" t="s">
        <v>163</v>
      </c>
      <c r="B6" s="3"/>
      <c r="C6" s="3"/>
      <c r="D6" s="3"/>
      <c r="E6" s="3"/>
      <c r="F6" s="3"/>
      <c r="G6" s="3"/>
      <c r="H6" s="3"/>
      <c r="I6" s="3"/>
      <c r="J6" s="3"/>
    </row>
    <row r="7" spans="1:16" s="4" customFormat="1" ht="10.5" customHeight="1" x14ac:dyDescent="0.15">
      <c r="A7" s="3"/>
      <c r="B7" s="3"/>
      <c r="C7" s="3"/>
      <c r="D7" s="3"/>
      <c r="E7" s="3"/>
      <c r="F7" s="3"/>
      <c r="G7" s="3"/>
      <c r="H7" s="3"/>
      <c r="I7" s="3"/>
      <c r="J7" s="3"/>
    </row>
    <row r="8" spans="1:16" s="4" customFormat="1" ht="10.5" customHeight="1" x14ac:dyDescent="0.15">
      <c r="A8" s="3"/>
    </row>
    <row r="9" spans="1:16" ht="10.5" customHeight="1" x14ac:dyDescent="0.15">
      <c r="A9" s="2"/>
      <c r="B9" s="2"/>
      <c r="C9" s="2"/>
      <c r="D9" s="2"/>
      <c r="E9" s="2"/>
      <c r="F9" s="2"/>
      <c r="G9" s="2"/>
      <c r="H9" s="2"/>
      <c r="I9" s="2"/>
      <c r="J9" s="2"/>
    </row>
    <row r="10" spans="1:16" ht="21" customHeight="1" x14ac:dyDescent="0.15">
      <c r="A10" s="52" t="s">
        <v>162</v>
      </c>
      <c r="B10" s="7" t="s">
        <v>69</v>
      </c>
      <c r="C10" s="7" t="s">
        <v>68</v>
      </c>
      <c r="D10" s="7" t="s">
        <v>67</v>
      </c>
      <c r="E10" s="7" t="s">
        <v>161</v>
      </c>
      <c r="F10" s="248" t="s">
        <v>160</v>
      </c>
      <c r="G10" s="248"/>
      <c r="H10" s="7" t="s">
        <v>159</v>
      </c>
      <c r="I10" s="7" t="s">
        <v>158</v>
      </c>
      <c r="J10" s="31" t="s">
        <v>157</v>
      </c>
    </row>
    <row r="11" spans="1:16" s="41" customFormat="1" ht="6" customHeight="1" x14ac:dyDescent="0.15">
      <c r="A11" s="51"/>
      <c r="B11" s="50"/>
      <c r="C11" s="48"/>
      <c r="D11" s="48"/>
      <c r="E11" s="49"/>
      <c r="F11" s="48"/>
      <c r="G11" s="48"/>
      <c r="H11" s="48"/>
      <c r="I11" s="48"/>
      <c r="J11" s="47"/>
    </row>
    <row r="12" spans="1:16" ht="10.5" customHeight="1" x14ac:dyDescent="0.15">
      <c r="A12" s="20" t="s">
        <v>155</v>
      </c>
      <c r="B12" s="6">
        <v>307</v>
      </c>
      <c r="C12" s="6">
        <v>669022</v>
      </c>
      <c r="D12" s="6">
        <v>265929</v>
      </c>
      <c r="E12" s="6">
        <v>8118</v>
      </c>
      <c r="F12" s="6">
        <v>10440</v>
      </c>
      <c r="G12" s="44">
        <v>9</v>
      </c>
      <c r="H12" s="6">
        <v>15867</v>
      </c>
      <c r="I12" s="6">
        <v>368668</v>
      </c>
      <c r="J12" s="6">
        <v>2179</v>
      </c>
    </row>
    <row r="13" spans="1:16" ht="10.5" customHeight="1" x14ac:dyDescent="0.15">
      <c r="A13" s="21" t="s">
        <v>154</v>
      </c>
      <c r="B13" s="6">
        <v>306</v>
      </c>
      <c r="C13" s="6">
        <v>605335</v>
      </c>
      <c r="D13" s="6">
        <v>234474</v>
      </c>
      <c r="E13" s="6">
        <v>6462</v>
      </c>
      <c r="F13" s="6">
        <v>10861</v>
      </c>
      <c r="G13" s="44">
        <v>14</v>
      </c>
      <c r="H13" s="6">
        <v>13793</v>
      </c>
      <c r="I13" s="6">
        <v>339745</v>
      </c>
      <c r="J13" s="6">
        <v>1978</v>
      </c>
    </row>
    <row r="14" spans="1:16" ht="10.5" customHeight="1" x14ac:dyDescent="0.15">
      <c r="A14" s="21" t="s">
        <v>153</v>
      </c>
      <c r="B14" s="6">
        <v>308</v>
      </c>
      <c r="C14" s="6">
        <v>651931</v>
      </c>
      <c r="D14" s="6">
        <v>250045</v>
      </c>
      <c r="E14" s="6">
        <v>5773</v>
      </c>
      <c r="F14" s="6">
        <v>13232</v>
      </c>
      <c r="G14" s="44">
        <v>248</v>
      </c>
      <c r="H14" s="6">
        <v>20018</v>
      </c>
      <c r="I14" s="6">
        <v>362863</v>
      </c>
      <c r="J14" s="6">
        <v>2117</v>
      </c>
    </row>
    <row r="15" spans="1:16" ht="10.5" customHeight="1" x14ac:dyDescent="0.15">
      <c r="A15" s="21" t="s">
        <v>152</v>
      </c>
      <c r="B15" s="11">
        <v>307</v>
      </c>
      <c r="C15" s="11">
        <v>630169</v>
      </c>
      <c r="D15" s="11">
        <v>247188</v>
      </c>
      <c r="E15" s="11">
        <v>5051</v>
      </c>
      <c r="F15" s="11">
        <v>12196</v>
      </c>
      <c r="G15" s="44">
        <v>523</v>
      </c>
      <c r="H15" s="11">
        <v>17459</v>
      </c>
      <c r="I15" s="11">
        <v>348275</v>
      </c>
      <c r="J15" s="11">
        <v>2053</v>
      </c>
    </row>
    <row r="16" spans="1:16" s="18" customFormat="1" ht="10.5" customHeight="1" x14ac:dyDescent="0.15">
      <c r="A16" s="22" t="s">
        <v>151</v>
      </c>
      <c r="B16" s="17">
        <v>307</v>
      </c>
      <c r="C16" s="17">
        <v>631301</v>
      </c>
      <c r="D16" s="17">
        <v>244458</v>
      </c>
      <c r="E16" s="17">
        <v>5783</v>
      </c>
      <c r="F16" s="17">
        <v>13781</v>
      </c>
      <c r="G16" s="46">
        <v>395</v>
      </c>
      <c r="H16" s="17">
        <v>18175</v>
      </c>
      <c r="I16" s="17">
        <v>349104</v>
      </c>
      <c r="J16" s="17">
        <v>2056</v>
      </c>
    </row>
    <row r="17" spans="1:10" ht="6" customHeight="1" x14ac:dyDescent="0.15">
      <c r="A17" s="23"/>
      <c r="B17" s="11"/>
      <c r="C17" s="11"/>
      <c r="D17" s="11"/>
      <c r="E17" s="11"/>
      <c r="F17" s="11"/>
      <c r="G17" s="45"/>
      <c r="H17" s="11"/>
      <c r="I17" s="11"/>
      <c r="J17" s="11"/>
    </row>
    <row r="18" spans="1:10" ht="10.5" customHeight="1" x14ac:dyDescent="0.15">
      <c r="A18" s="24" t="s">
        <v>150</v>
      </c>
      <c r="B18" s="13">
        <v>26</v>
      </c>
      <c r="C18" s="13">
        <v>87500</v>
      </c>
      <c r="D18" s="13">
        <v>38253</v>
      </c>
      <c r="E18" s="13">
        <v>683</v>
      </c>
      <c r="F18" s="13">
        <v>1098</v>
      </c>
      <c r="G18" s="44">
        <v>95</v>
      </c>
      <c r="H18" s="13">
        <v>3336</v>
      </c>
      <c r="I18" s="13">
        <v>44130</v>
      </c>
      <c r="J18" s="13">
        <v>3365</v>
      </c>
    </row>
    <row r="19" spans="1:10" ht="10.5" customHeight="1" x14ac:dyDescent="0.15">
      <c r="A19" s="25" t="s">
        <v>149</v>
      </c>
      <c r="B19" s="13">
        <v>26</v>
      </c>
      <c r="C19" s="13">
        <v>109485</v>
      </c>
      <c r="D19" s="13">
        <v>40384</v>
      </c>
      <c r="E19" s="13">
        <v>1799</v>
      </c>
      <c r="F19" s="13">
        <v>3000</v>
      </c>
      <c r="G19" s="44">
        <v>85</v>
      </c>
      <c r="H19" s="13">
        <v>2446</v>
      </c>
      <c r="I19" s="13">
        <v>61856</v>
      </c>
      <c r="J19" s="13">
        <v>4211</v>
      </c>
    </row>
    <row r="20" spans="1:10" ht="10.5" customHeight="1" x14ac:dyDescent="0.15">
      <c r="A20" s="25" t="s">
        <v>148</v>
      </c>
      <c r="B20" s="13">
        <v>26</v>
      </c>
      <c r="C20" s="13">
        <v>43705</v>
      </c>
      <c r="D20" s="13">
        <v>16059</v>
      </c>
      <c r="E20" s="13">
        <v>550</v>
      </c>
      <c r="F20" s="13">
        <v>2039</v>
      </c>
      <c r="G20" s="44">
        <v>3</v>
      </c>
      <c r="H20" s="13">
        <v>1153</v>
      </c>
      <c r="I20" s="13">
        <v>23904</v>
      </c>
      <c r="J20" s="13">
        <v>1681</v>
      </c>
    </row>
    <row r="21" spans="1:10" ht="10.5" customHeight="1" x14ac:dyDescent="0.15">
      <c r="A21" s="25" t="s">
        <v>147</v>
      </c>
      <c r="B21" s="13">
        <v>27</v>
      </c>
      <c r="C21" s="13">
        <v>23809</v>
      </c>
      <c r="D21" s="13">
        <v>9532</v>
      </c>
      <c r="E21" s="13">
        <v>117</v>
      </c>
      <c r="F21" s="13">
        <v>1599</v>
      </c>
      <c r="G21" s="44" t="s">
        <v>2</v>
      </c>
      <c r="H21" s="13">
        <v>622</v>
      </c>
      <c r="I21" s="13">
        <v>11939</v>
      </c>
      <c r="J21" s="13">
        <v>882</v>
      </c>
    </row>
    <row r="22" spans="1:10" ht="10.5" customHeight="1" x14ac:dyDescent="0.15">
      <c r="A22" s="25" t="s">
        <v>146</v>
      </c>
      <c r="B22" s="13">
        <v>26</v>
      </c>
      <c r="C22" s="13">
        <v>31063</v>
      </c>
      <c r="D22" s="13">
        <v>14565</v>
      </c>
      <c r="E22" s="13">
        <v>336</v>
      </c>
      <c r="F22" s="13">
        <v>30</v>
      </c>
      <c r="G22" s="44" t="s">
        <v>2</v>
      </c>
      <c r="H22" s="13">
        <v>760</v>
      </c>
      <c r="I22" s="13">
        <v>15372</v>
      </c>
      <c r="J22" s="13">
        <v>1195</v>
      </c>
    </row>
    <row r="23" spans="1:10" ht="10.5" customHeight="1" x14ac:dyDescent="0.15">
      <c r="A23" s="25" t="s">
        <v>145</v>
      </c>
      <c r="B23" s="13">
        <v>26</v>
      </c>
      <c r="C23" s="13">
        <v>62341</v>
      </c>
      <c r="D23" s="13">
        <v>25438</v>
      </c>
      <c r="E23" s="13">
        <v>247</v>
      </c>
      <c r="F23" s="13">
        <v>501</v>
      </c>
      <c r="G23" s="44">
        <v>32</v>
      </c>
      <c r="H23" s="13">
        <v>1675</v>
      </c>
      <c r="I23" s="13">
        <v>34480</v>
      </c>
      <c r="J23" s="13">
        <v>2398</v>
      </c>
    </row>
    <row r="24" spans="1:10" ht="10.5" customHeight="1" x14ac:dyDescent="0.15">
      <c r="A24" s="25" t="s">
        <v>144</v>
      </c>
      <c r="B24" s="13">
        <v>26</v>
      </c>
      <c r="C24" s="13">
        <v>91370</v>
      </c>
      <c r="D24" s="13">
        <v>27035</v>
      </c>
      <c r="E24" s="13">
        <v>486</v>
      </c>
      <c r="F24" s="13">
        <v>1813</v>
      </c>
      <c r="G24" s="44">
        <v>60</v>
      </c>
      <c r="H24" s="13">
        <v>1961</v>
      </c>
      <c r="I24" s="13">
        <v>60075</v>
      </c>
      <c r="J24" s="13">
        <v>3514</v>
      </c>
    </row>
    <row r="25" spans="1:10" ht="10.5" customHeight="1" x14ac:dyDescent="0.15">
      <c r="A25" s="25" t="s">
        <v>143</v>
      </c>
      <c r="B25" s="13">
        <v>26</v>
      </c>
      <c r="C25" s="13">
        <v>62602</v>
      </c>
      <c r="D25" s="13">
        <v>23910</v>
      </c>
      <c r="E25" s="13">
        <v>841</v>
      </c>
      <c r="F25" s="13">
        <v>1353</v>
      </c>
      <c r="G25" s="44">
        <v>54</v>
      </c>
      <c r="H25" s="13">
        <v>1923</v>
      </c>
      <c r="I25" s="13">
        <v>34575</v>
      </c>
      <c r="J25" s="13">
        <v>2408</v>
      </c>
    </row>
    <row r="26" spans="1:10" ht="10.5" customHeight="1" x14ac:dyDescent="0.15">
      <c r="A26" s="25" t="s">
        <v>142</v>
      </c>
      <c r="B26" s="13">
        <v>23</v>
      </c>
      <c r="C26" s="13">
        <v>15981</v>
      </c>
      <c r="D26" s="13">
        <v>4964</v>
      </c>
      <c r="E26" s="13">
        <v>64</v>
      </c>
      <c r="F26" s="13">
        <v>2045</v>
      </c>
      <c r="G26" s="44">
        <v>6</v>
      </c>
      <c r="H26" s="13">
        <v>397</v>
      </c>
      <c r="I26" s="13">
        <v>8511</v>
      </c>
      <c r="J26" s="13">
        <v>695</v>
      </c>
    </row>
    <row r="27" spans="1:10" ht="10.5" customHeight="1" x14ac:dyDescent="0.15">
      <c r="A27" s="24" t="s">
        <v>141</v>
      </c>
      <c r="B27" s="13">
        <v>24</v>
      </c>
      <c r="C27" s="13">
        <v>22726</v>
      </c>
      <c r="D27" s="13">
        <v>10492</v>
      </c>
      <c r="E27" s="13">
        <v>145</v>
      </c>
      <c r="F27" s="13">
        <v>11</v>
      </c>
      <c r="G27" s="44">
        <v>11</v>
      </c>
      <c r="H27" s="13">
        <v>635</v>
      </c>
      <c r="I27" s="13">
        <v>11443</v>
      </c>
      <c r="J27" s="13">
        <v>947</v>
      </c>
    </row>
    <row r="28" spans="1:10" ht="10.5" customHeight="1" x14ac:dyDescent="0.15">
      <c r="A28" s="25" t="s">
        <v>140</v>
      </c>
      <c r="B28" s="13">
        <v>24</v>
      </c>
      <c r="C28" s="13">
        <v>24065</v>
      </c>
      <c r="D28" s="13">
        <v>10526</v>
      </c>
      <c r="E28" s="13">
        <v>146</v>
      </c>
      <c r="F28" s="13">
        <v>65</v>
      </c>
      <c r="G28" s="44">
        <v>16</v>
      </c>
      <c r="H28" s="13">
        <v>872</v>
      </c>
      <c r="I28" s="13">
        <v>12456</v>
      </c>
      <c r="J28" s="13">
        <v>1003</v>
      </c>
    </row>
    <row r="29" spans="1:10" ht="10.5" customHeight="1" x14ac:dyDescent="0.15">
      <c r="A29" s="25" t="s">
        <v>139</v>
      </c>
      <c r="B29" s="13">
        <v>27</v>
      </c>
      <c r="C29" s="13">
        <v>56654</v>
      </c>
      <c r="D29" s="13">
        <v>23300</v>
      </c>
      <c r="E29" s="13">
        <v>369</v>
      </c>
      <c r="F29" s="13">
        <v>227</v>
      </c>
      <c r="G29" s="44">
        <v>33</v>
      </c>
      <c r="H29" s="13">
        <v>2395</v>
      </c>
      <c r="I29" s="13">
        <v>30363</v>
      </c>
      <c r="J29" s="13">
        <v>2098</v>
      </c>
    </row>
    <row r="30" spans="1:10" s="41" customFormat="1" ht="6" customHeight="1" x14ac:dyDescent="0.15">
      <c r="A30" s="43"/>
      <c r="B30" s="14"/>
      <c r="C30" s="15"/>
      <c r="D30" s="15"/>
      <c r="E30" s="15"/>
      <c r="F30" s="15"/>
      <c r="G30" s="42"/>
      <c r="H30" s="15"/>
      <c r="I30" s="15"/>
      <c r="J30" s="15"/>
    </row>
    <row r="31" spans="1:10" ht="10.5" customHeight="1" x14ac:dyDescent="0.15">
      <c r="A31" s="9" t="s">
        <v>34</v>
      </c>
    </row>
    <row r="32" spans="1:10" ht="10.5" customHeight="1" x14ac:dyDescent="0.15">
      <c r="A32" s="39" t="s">
        <v>138</v>
      </c>
      <c r="B32" s="40"/>
      <c r="C32" s="40"/>
      <c r="D32" s="40"/>
      <c r="E32" s="40"/>
      <c r="F32" s="40"/>
      <c r="G32" s="40"/>
      <c r="H32" s="40"/>
      <c r="I32" s="40"/>
      <c r="J32" s="40"/>
    </row>
    <row r="33" spans="1:10" ht="10.5" customHeight="1" x14ac:dyDescent="0.15">
      <c r="A33" s="39" t="s">
        <v>137</v>
      </c>
      <c r="B33" s="40"/>
      <c r="C33" s="40"/>
      <c r="D33" s="40"/>
      <c r="E33" s="40"/>
      <c r="F33" s="40"/>
      <c r="G33" s="40"/>
      <c r="H33" s="40"/>
      <c r="I33" s="40"/>
      <c r="J33" s="40"/>
    </row>
    <row r="34" spans="1:10" ht="10.5" customHeight="1" x14ac:dyDescent="0.15">
      <c r="A34" s="9" t="s">
        <v>136</v>
      </c>
      <c r="B34" s="40"/>
      <c r="C34" s="40"/>
      <c r="D34" s="40"/>
      <c r="E34" s="40"/>
      <c r="F34" s="40"/>
      <c r="G34" s="40"/>
      <c r="H34" s="40"/>
      <c r="I34" s="40"/>
      <c r="J34" s="40"/>
    </row>
    <row r="35" spans="1:10" ht="10.5" customHeight="1" x14ac:dyDescent="0.15">
      <c r="A35" s="39" t="s">
        <v>135</v>
      </c>
      <c r="B35" s="38"/>
      <c r="C35" s="38"/>
      <c r="D35" s="38"/>
      <c r="E35" s="38"/>
      <c r="F35" s="38"/>
      <c r="G35" s="38"/>
      <c r="H35" s="38"/>
      <c r="I35" s="38"/>
      <c r="J35" s="38"/>
    </row>
    <row r="36" spans="1:10" ht="10.5" customHeight="1" x14ac:dyDescent="0.15">
      <c r="A36" s="1" t="s">
        <v>134</v>
      </c>
    </row>
  </sheetData>
  <mergeCells count="1">
    <mergeCell ref="F10:G10"/>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0"/>
  <sheetViews>
    <sheetView zoomScaleNormal="100" workbookViewId="0"/>
  </sheetViews>
  <sheetFormatPr defaultRowHeight="10.5" customHeight="1" x14ac:dyDescent="0.15"/>
  <cols>
    <col min="1" max="1" width="14.7109375" style="1" customWidth="1"/>
    <col min="2" max="2" width="8.7109375" style="1" customWidth="1"/>
    <col min="3" max="6" width="10" style="1" customWidth="1"/>
    <col min="7" max="7" width="7.42578125" style="1" customWidth="1"/>
    <col min="8" max="9" width="10" style="1" customWidth="1"/>
    <col min="10" max="10" width="13.85546875" style="1" customWidth="1"/>
    <col min="11" max="16384" width="9.140625" style="1"/>
  </cols>
  <sheetData>
    <row r="1" spans="1:11" s="36" customFormat="1" ht="13.5" x14ac:dyDescent="0.15">
      <c r="A1" s="37" t="s">
        <v>133</v>
      </c>
      <c r="B1" s="37"/>
      <c r="C1" s="37"/>
      <c r="D1" s="37"/>
      <c r="E1" s="37"/>
      <c r="F1" s="37"/>
      <c r="G1" s="37"/>
      <c r="H1" s="37"/>
      <c r="I1" s="37"/>
      <c r="J1" s="37"/>
      <c r="K1" s="37"/>
    </row>
    <row r="2" spans="1:11" s="4" customFormat="1" ht="13.5" customHeight="1" x14ac:dyDescent="0.15">
      <c r="A2" s="3" t="s">
        <v>71</v>
      </c>
      <c r="B2" s="3"/>
      <c r="C2" s="3"/>
      <c r="D2" s="3"/>
      <c r="E2" s="3"/>
      <c r="F2" s="3"/>
      <c r="G2" s="3"/>
      <c r="H2" s="3"/>
      <c r="I2" s="3"/>
      <c r="J2" s="3"/>
    </row>
    <row r="3" spans="1:11" s="4" customFormat="1" ht="10.5" customHeight="1" x14ac:dyDescent="0.15">
      <c r="A3" s="3"/>
    </row>
    <row r="4" spans="1:11" s="4" customFormat="1" ht="10.5" customHeight="1" x14ac:dyDescent="0.15">
      <c r="A4" s="3"/>
    </row>
    <row r="5" spans="1:11" ht="10.5" customHeight="1" x14ac:dyDescent="0.15">
      <c r="A5" s="2"/>
      <c r="B5" s="2"/>
      <c r="C5" s="2"/>
      <c r="D5" s="2"/>
      <c r="E5" s="2"/>
      <c r="F5" s="2"/>
      <c r="G5" s="2"/>
      <c r="H5" s="2"/>
      <c r="I5" s="2"/>
      <c r="J5" s="2"/>
    </row>
    <row r="6" spans="1:11" ht="10.5" customHeight="1" x14ac:dyDescent="0.15">
      <c r="A6" s="19" t="s">
        <v>70</v>
      </c>
      <c r="B6" s="7" t="s">
        <v>69</v>
      </c>
      <c r="C6" s="7" t="s">
        <v>68</v>
      </c>
      <c r="D6" s="7" t="s">
        <v>67</v>
      </c>
      <c r="E6" s="8" t="s">
        <v>0</v>
      </c>
      <c r="F6" s="248" t="s">
        <v>66</v>
      </c>
      <c r="G6" s="248"/>
      <c r="H6" s="7" t="s">
        <v>65</v>
      </c>
      <c r="I6" s="7" t="s">
        <v>64</v>
      </c>
      <c r="J6" s="31" t="s">
        <v>63</v>
      </c>
    </row>
    <row r="7" spans="1:11" ht="10.5" customHeight="1" x14ac:dyDescent="0.15">
      <c r="A7" s="33" t="s">
        <v>132</v>
      </c>
      <c r="B7" s="5">
        <v>307</v>
      </c>
      <c r="C7" s="6">
        <v>623918</v>
      </c>
      <c r="D7" s="6">
        <v>242006</v>
      </c>
      <c r="E7" s="6">
        <v>9244</v>
      </c>
      <c r="F7" s="6">
        <v>10763</v>
      </c>
      <c r="G7" s="26" t="s">
        <v>2</v>
      </c>
      <c r="H7" s="6">
        <v>13271</v>
      </c>
      <c r="I7" s="6">
        <v>348634</v>
      </c>
      <c r="J7" s="6">
        <v>2032</v>
      </c>
    </row>
    <row r="8" spans="1:11" ht="10.5" customHeight="1" x14ac:dyDescent="0.15">
      <c r="A8" s="21" t="s">
        <v>131</v>
      </c>
      <c r="B8" s="5">
        <v>307</v>
      </c>
      <c r="C8" s="6">
        <v>669022</v>
      </c>
      <c r="D8" s="6">
        <v>265929</v>
      </c>
      <c r="E8" s="6">
        <v>8118</v>
      </c>
      <c r="F8" s="6">
        <v>10440</v>
      </c>
      <c r="G8" s="26">
        <v>9</v>
      </c>
      <c r="H8" s="6">
        <v>15867</v>
      </c>
      <c r="I8" s="6">
        <v>368668</v>
      </c>
      <c r="J8" s="6">
        <v>2179</v>
      </c>
    </row>
    <row r="9" spans="1:11" ht="10.5" customHeight="1" x14ac:dyDescent="0.15">
      <c r="A9" s="21" t="s">
        <v>98</v>
      </c>
      <c r="B9" s="5">
        <v>306</v>
      </c>
      <c r="C9" s="6">
        <v>605335</v>
      </c>
      <c r="D9" s="6">
        <v>234474</v>
      </c>
      <c r="E9" s="6">
        <v>6462</v>
      </c>
      <c r="F9" s="6">
        <v>10861</v>
      </c>
      <c r="G9" s="26">
        <v>14</v>
      </c>
      <c r="H9" s="6">
        <v>13793</v>
      </c>
      <c r="I9" s="6">
        <v>339745</v>
      </c>
      <c r="J9" s="6">
        <v>1978</v>
      </c>
    </row>
    <row r="10" spans="1:11" ht="10.5" customHeight="1" x14ac:dyDescent="0.15">
      <c r="A10" s="21" t="s">
        <v>130</v>
      </c>
      <c r="B10" s="10">
        <v>308</v>
      </c>
      <c r="C10" s="11">
        <v>651931</v>
      </c>
      <c r="D10" s="11">
        <v>250045</v>
      </c>
      <c r="E10" s="11">
        <v>5773</v>
      </c>
      <c r="F10" s="11">
        <v>13232</v>
      </c>
      <c r="G10" s="26">
        <v>248</v>
      </c>
      <c r="H10" s="11">
        <v>20018</v>
      </c>
      <c r="I10" s="11">
        <v>362863</v>
      </c>
      <c r="J10" s="11">
        <v>2117</v>
      </c>
    </row>
    <row r="11" spans="1:11" s="18" customFormat="1" ht="10.5" customHeight="1" x14ac:dyDescent="0.15">
      <c r="A11" s="22" t="s">
        <v>129</v>
      </c>
      <c r="B11" s="16">
        <v>307</v>
      </c>
      <c r="C11" s="17">
        <v>630169</v>
      </c>
      <c r="D11" s="17">
        <v>247188</v>
      </c>
      <c r="E11" s="17">
        <v>5051</v>
      </c>
      <c r="F11" s="17">
        <v>12196</v>
      </c>
      <c r="G11" s="27">
        <v>523</v>
      </c>
      <c r="H11" s="17">
        <v>17459</v>
      </c>
      <c r="I11" s="17">
        <v>348275</v>
      </c>
      <c r="J11" s="17">
        <v>2053</v>
      </c>
    </row>
    <row r="12" spans="1:11" ht="10.5" customHeight="1" x14ac:dyDescent="0.15">
      <c r="A12" s="23"/>
      <c r="B12" s="10"/>
      <c r="C12" s="11"/>
      <c r="D12" s="11"/>
      <c r="E12" s="11"/>
      <c r="F12" s="11"/>
      <c r="G12" s="28"/>
      <c r="H12" s="11"/>
      <c r="I12" s="11"/>
      <c r="J12" s="11"/>
    </row>
    <row r="13" spans="1:11" ht="10.5" customHeight="1" x14ac:dyDescent="0.15">
      <c r="A13" s="24" t="s">
        <v>128</v>
      </c>
      <c r="B13" s="12">
        <v>26</v>
      </c>
      <c r="C13" s="13">
        <v>74698</v>
      </c>
      <c r="D13" s="13">
        <v>33366</v>
      </c>
      <c r="E13" s="13">
        <v>497</v>
      </c>
      <c r="F13" s="13">
        <v>378</v>
      </c>
      <c r="G13" s="26">
        <v>138</v>
      </c>
      <c r="H13" s="13">
        <v>3078</v>
      </c>
      <c r="I13" s="13">
        <v>37379</v>
      </c>
      <c r="J13" s="13">
        <v>2873</v>
      </c>
    </row>
    <row r="14" spans="1:11" ht="10.5" customHeight="1" x14ac:dyDescent="0.15">
      <c r="A14" s="25" t="s">
        <v>127</v>
      </c>
      <c r="B14" s="12">
        <v>26</v>
      </c>
      <c r="C14" s="13">
        <v>94637</v>
      </c>
      <c r="D14" s="13">
        <v>34678</v>
      </c>
      <c r="E14" s="13">
        <v>1195</v>
      </c>
      <c r="F14" s="13">
        <v>3037</v>
      </c>
      <c r="G14" s="26">
        <v>156</v>
      </c>
      <c r="H14" s="13">
        <v>1964</v>
      </c>
      <c r="I14" s="13">
        <v>53763</v>
      </c>
      <c r="J14" s="13">
        <v>3640</v>
      </c>
    </row>
    <row r="15" spans="1:11" ht="10.5" customHeight="1" x14ac:dyDescent="0.15">
      <c r="A15" s="25" t="s">
        <v>126</v>
      </c>
      <c r="B15" s="12">
        <v>26</v>
      </c>
      <c r="C15" s="13">
        <v>39862</v>
      </c>
      <c r="D15" s="13">
        <v>14304</v>
      </c>
      <c r="E15" s="13">
        <v>581</v>
      </c>
      <c r="F15" s="13">
        <v>1513</v>
      </c>
      <c r="G15" s="26" t="s">
        <v>2</v>
      </c>
      <c r="H15" s="13">
        <v>1065</v>
      </c>
      <c r="I15" s="13">
        <v>22399</v>
      </c>
      <c r="J15" s="13">
        <v>1533</v>
      </c>
    </row>
    <row r="16" spans="1:11" ht="10.5" customHeight="1" x14ac:dyDescent="0.15">
      <c r="A16" s="25" t="s">
        <v>125</v>
      </c>
      <c r="B16" s="12">
        <v>27</v>
      </c>
      <c r="C16" s="13">
        <v>23145</v>
      </c>
      <c r="D16" s="13">
        <v>9262</v>
      </c>
      <c r="E16" s="13">
        <v>156</v>
      </c>
      <c r="F16" s="13">
        <v>1278</v>
      </c>
      <c r="G16" s="26" t="s">
        <v>2</v>
      </c>
      <c r="H16" s="13">
        <v>647</v>
      </c>
      <c r="I16" s="13">
        <v>11802</v>
      </c>
      <c r="J16" s="13">
        <v>857</v>
      </c>
    </row>
    <row r="17" spans="1:10" ht="10.5" customHeight="1" x14ac:dyDescent="0.15">
      <c r="A17" s="25" t="s">
        <v>124</v>
      </c>
      <c r="B17" s="12">
        <v>26</v>
      </c>
      <c r="C17" s="13">
        <v>35049</v>
      </c>
      <c r="D17" s="13">
        <v>16547</v>
      </c>
      <c r="E17" s="13">
        <v>295</v>
      </c>
      <c r="F17" s="32">
        <v>60</v>
      </c>
      <c r="G17" s="26" t="s">
        <v>2</v>
      </c>
      <c r="H17" s="13">
        <v>842</v>
      </c>
      <c r="I17" s="13">
        <v>17305</v>
      </c>
      <c r="J17" s="13">
        <v>1348</v>
      </c>
    </row>
    <row r="18" spans="1:10" ht="10.5" customHeight="1" x14ac:dyDescent="0.15">
      <c r="A18" s="25" t="s">
        <v>123</v>
      </c>
      <c r="B18" s="12">
        <v>26</v>
      </c>
      <c r="C18" s="13">
        <v>57715</v>
      </c>
      <c r="D18" s="13">
        <v>23883</v>
      </c>
      <c r="E18" s="13">
        <v>239</v>
      </c>
      <c r="F18" s="13">
        <v>766</v>
      </c>
      <c r="G18" s="26">
        <v>47</v>
      </c>
      <c r="H18" s="13">
        <v>1256</v>
      </c>
      <c r="I18" s="13">
        <v>31571</v>
      </c>
      <c r="J18" s="13">
        <v>2220</v>
      </c>
    </row>
    <row r="19" spans="1:10" ht="10.5" customHeight="1" x14ac:dyDescent="0.15">
      <c r="A19" s="25" t="s">
        <v>122</v>
      </c>
      <c r="B19" s="12">
        <v>27</v>
      </c>
      <c r="C19" s="13">
        <v>89105</v>
      </c>
      <c r="D19" s="13">
        <v>28960</v>
      </c>
      <c r="E19" s="13">
        <v>544</v>
      </c>
      <c r="F19" s="13">
        <v>1292</v>
      </c>
      <c r="G19" s="26">
        <v>64</v>
      </c>
      <c r="H19" s="13">
        <v>1843</v>
      </c>
      <c r="I19" s="13">
        <v>56466</v>
      </c>
      <c r="J19" s="13">
        <v>3300</v>
      </c>
    </row>
    <row r="20" spans="1:10" ht="10.5" customHeight="1" x14ac:dyDescent="0.15">
      <c r="A20" s="25" t="s">
        <v>121</v>
      </c>
      <c r="B20" s="12">
        <v>25</v>
      </c>
      <c r="C20" s="13">
        <v>75440</v>
      </c>
      <c r="D20" s="13">
        <v>27552</v>
      </c>
      <c r="E20" s="13">
        <v>882</v>
      </c>
      <c r="F20" s="13">
        <v>1427</v>
      </c>
      <c r="G20" s="26">
        <v>54</v>
      </c>
      <c r="H20" s="13">
        <v>1910</v>
      </c>
      <c r="I20" s="13">
        <v>43669</v>
      </c>
      <c r="J20" s="13">
        <v>3018</v>
      </c>
    </row>
    <row r="21" spans="1:10" ht="10.5" customHeight="1" x14ac:dyDescent="0.15">
      <c r="A21" s="25" t="s">
        <v>120</v>
      </c>
      <c r="B21" s="12">
        <v>23</v>
      </c>
      <c r="C21" s="13">
        <v>27601</v>
      </c>
      <c r="D21" s="13">
        <v>10037</v>
      </c>
      <c r="E21" s="13">
        <v>114</v>
      </c>
      <c r="F21" s="13">
        <v>2105</v>
      </c>
      <c r="G21" s="26">
        <v>30</v>
      </c>
      <c r="H21" s="13">
        <v>819</v>
      </c>
      <c r="I21" s="13">
        <v>14526</v>
      </c>
      <c r="J21" s="13">
        <v>1200</v>
      </c>
    </row>
    <row r="22" spans="1:10" ht="10.5" customHeight="1" x14ac:dyDescent="0.15">
      <c r="A22" s="24" t="s">
        <v>119</v>
      </c>
      <c r="B22" s="12">
        <v>24</v>
      </c>
      <c r="C22" s="13">
        <v>25512</v>
      </c>
      <c r="D22" s="13">
        <v>11779</v>
      </c>
      <c r="E22" s="13">
        <v>91</v>
      </c>
      <c r="F22" s="13" t="s">
        <v>2</v>
      </c>
      <c r="G22" s="26" t="s">
        <v>2</v>
      </c>
      <c r="H22" s="13">
        <v>838</v>
      </c>
      <c r="I22" s="13">
        <v>12804</v>
      </c>
      <c r="J22" s="13">
        <v>1063</v>
      </c>
    </row>
    <row r="23" spans="1:10" ht="10.5" customHeight="1" x14ac:dyDescent="0.15">
      <c r="A23" s="25" t="s">
        <v>118</v>
      </c>
      <c r="B23" s="12">
        <v>24</v>
      </c>
      <c r="C23" s="13">
        <v>22882</v>
      </c>
      <c r="D23" s="13">
        <v>10083</v>
      </c>
      <c r="E23" s="13">
        <v>121</v>
      </c>
      <c r="F23" s="13">
        <v>41</v>
      </c>
      <c r="G23" s="26" t="s">
        <v>2</v>
      </c>
      <c r="H23" s="13">
        <v>695</v>
      </c>
      <c r="I23" s="13">
        <v>11942</v>
      </c>
      <c r="J23" s="13">
        <v>953</v>
      </c>
    </row>
    <row r="24" spans="1:10" ht="10.5" customHeight="1" x14ac:dyDescent="0.15">
      <c r="A24" s="29" t="s">
        <v>117</v>
      </c>
      <c r="B24" s="14">
        <v>27</v>
      </c>
      <c r="C24" s="15">
        <v>64523</v>
      </c>
      <c r="D24" s="15">
        <v>26737</v>
      </c>
      <c r="E24" s="15">
        <v>336</v>
      </c>
      <c r="F24" s="15">
        <v>299</v>
      </c>
      <c r="G24" s="30">
        <v>34</v>
      </c>
      <c r="H24" s="15">
        <v>2502</v>
      </c>
      <c r="I24" s="15">
        <v>34649</v>
      </c>
      <c r="J24" s="15">
        <v>2390</v>
      </c>
    </row>
    <row r="25" spans="1:10" ht="10.5" customHeight="1" x14ac:dyDescent="0.15">
      <c r="A25" s="9" t="s">
        <v>40</v>
      </c>
    </row>
    <row r="26" spans="1:10" ht="10.5" customHeight="1" x14ac:dyDescent="0.15">
      <c r="A26" s="34" t="s">
        <v>116</v>
      </c>
    </row>
    <row r="27" spans="1:10" ht="10.5" customHeight="1" x14ac:dyDescent="0.15">
      <c r="A27" s="1" t="s">
        <v>115</v>
      </c>
    </row>
    <row r="28" spans="1:10" ht="10.5" customHeight="1" x14ac:dyDescent="0.15">
      <c r="A28" s="34" t="s">
        <v>74</v>
      </c>
    </row>
    <row r="29" spans="1:10" ht="10.5" customHeight="1" x14ac:dyDescent="0.15">
      <c r="A29" s="35" t="s">
        <v>114</v>
      </c>
    </row>
    <row r="30" spans="1:10" ht="10.5" customHeight="1" x14ac:dyDescent="0.15">
      <c r="A30" s="1" t="s">
        <v>113</v>
      </c>
    </row>
  </sheetData>
  <mergeCells count="1">
    <mergeCell ref="F6:G6"/>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8404-78A9-4185-94BD-96240864D561}">
  <dimension ref="A1:N51"/>
  <sheetViews>
    <sheetView zoomScaleNormal="100" zoomScaleSheetLayoutView="100" workbookViewId="0"/>
  </sheetViews>
  <sheetFormatPr defaultRowHeight="10.5" x14ac:dyDescent="0.15"/>
  <cols>
    <col min="1" max="1" width="12.85546875" style="178" customWidth="1"/>
    <col min="2" max="2" width="6.140625" style="178" customWidth="1"/>
    <col min="3" max="3" width="8.5703125" style="178" customWidth="1"/>
    <col min="4" max="4" width="8" style="178" customWidth="1"/>
    <col min="5" max="9" width="7.140625" style="178" customWidth="1"/>
    <col min="10" max="10" width="7.7109375" style="178" customWidth="1"/>
    <col min="11" max="11" width="7.85546875" style="178" customWidth="1"/>
    <col min="12" max="13" width="8" style="178" customWidth="1"/>
    <col min="14" max="16384" width="9.140625" style="178"/>
  </cols>
  <sheetData>
    <row r="1" spans="1:14" s="172" customFormat="1" ht="13.5" customHeight="1" x14ac:dyDescent="0.15">
      <c r="G1" s="173"/>
    </row>
    <row r="2" spans="1:14" s="175" customFormat="1" ht="13.5" customHeight="1" x14ac:dyDescent="0.15">
      <c r="A2" s="174" t="s">
        <v>165</v>
      </c>
      <c r="B2" s="174"/>
      <c r="C2" s="174"/>
      <c r="D2" s="174"/>
      <c r="E2" s="174"/>
      <c r="F2" s="174"/>
      <c r="G2" s="174"/>
      <c r="H2" s="174"/>
      <c r="I2" s="174"/>
      <c r="J2" s="174"/>
      <c r="K2" s="174"/>
      <c r="L2" s="174"/>
      <c r="M2" s="174"/>
      <c r="N2" s="174"/>
    </row>
    <row r="3" spans="1:14" ht="13.5" customHeight="1" x14ac:dyDescent="0.15"/>
    <row r="4" spans="1:14" s="179" customFormat="1" ht="13.5" customHeight="1" x14ac:dyDescent="0.15">
      <c r="A4" s="180" t="s">
        <v>194</v>
      </c>
      <c r="B4" s="180"/>
      <c r="C4" s="180"/>
      <c r="D4" s="180"/>
      <c r="E4" s="180"/>
      <c r="F4" s="180"/>
      <c r="G4" s="180"/>
      <c r="H4" s="180"/>
      <c r="I4" s="180"/>
      <c r="J4" s="180"/>
      <c r="K4" s="180"/>
      <c r="L4" s="180"/>
      <c r="M4" s="180"/>
    </row>
    <row r="5" spans="1:14" s="179" customFormat="1" ht="10.5" customHeight="1" x14ac:dyDescent="0.15">
      <c r="A5" s="180"/>
    </row>
    <row r="6" spans="1:14" x14ac:dyDescent="0.15">
      <c r="A6" s="232" t="s">
        <v>269</v>
      </c>
      <c r="B6" s="234" t="s">
        <v>447</v>
      </c>
      <c r="C6" s="229" t="s">
        <v>267</v>
      </c>
      <c r="D6" s="230" t="s">
        <v>18</v>
      </c>
      <c r="E6" s="235" t="s">
        <v>513</v>
      </c>
      <c r="F6" s="237" t="s">
        <v>265</v>
      </c>
      <c r="G6" s="237"/>
      <c r="H6" s="230" t="s">
        <v>263</v>
      </c>
      <c r="I6" s="229" t="s">
        <v>336</v>
      </c>
      <c r="J6" s="230"/>
      <c r="K6" s="229" t="s">
        <v>335</v>
      </c>
      <c r="L6" s="229" t="s">
        <v>334</v>
      </c>
      <c r="M6" s="231" t="s">
        <v>514</v>
      </c>
    </row>
    <row r="7" spans="1:14" ht="12.75" customHeight="1" x14ac:dyDescent="0.15">
      <c r="A7" s="233"/>
      <c r="B7" s="234"/>
      <c r="C7" s="230"/>
      <c r="D7" s="230"/>
      <c r="E7" s="236"/>
      <c r="F7" s="181" t="s">
        <v>515</v>
      </c>
      <c r="G7" s="182" t="s">
        <v>516</v>
      </c>
      <c r="H7" s="230"/>
      <c r="I7" s="230"/>
      <c r="J7" s="230"/>
      <c r="K7" s="230"/>
      <c r="L7" s="230"/>
      <c r="M7" s="231"/>
    </row>
    <row r="8" spans="1:14" ht="6" customHeight="1" x14ac:dyDescent="0.15">
      <c r="A8" s="183"/>
      <c r="B8" s="184"/>
      <c r="C8" s="185"/>
      <c r="D8" s="185"/>
      <c r="E8" s="185"/>
      <c r="F8" s="185"/>
      <c r="G8" s="185"/>
      <c r="H8" s="186"/>
      <c r="I8" s="185"/>
      <c r="J8" s="185"/>
      <c r="K8" s="185"/>
      <c r="L8" s="185"/>
      <c r="M8" s="187"/>
    </row>
    <row r="9" spans="1:14" ht="10.5" customHeight="1" x14ac:dyDescent="0.15">
      <c r="A9" s="188" t="s">
        <v>517</v>
      </c>
      <c r="B9" s="189">
        <v>314</v>
      </c>
      <c r="C9" s="190">
        <v>914370</v>
      </c>
      <c r="D9" s="190">
        <v>402136</v>
      </c>
      <c r="E9" s="191">
        <v>5029</v>
      </c>
      <c r="F9" s="192">
        <v>5274</v>
      </c>
      <c r="G9" s="192">
        <v>35333</v>
      </c>
      <c r="H9" s="190">
        <v>21223</v>
      </c>
      <c r="I9" s="190">
        <v>13081</v>
      </c>
      <c r="J9" s="193">
        <v>6767</v>
      </c>
      <c r="K9" s="190">
        <v>74327</v>
      </c>
      <c r="L9" s="190">
        <v>357967</v>
      </c>
      <c r="M9" s="190">
        <v>2912</v>
      </c>
    </row>
    <row r="10" spans="1:14" ht="10.5" customHeight="1" x14ac:dyDescent="0.15">
      <c r="A10" s="194" t="s">
        <v>498</v>
      </c>
      <c r="B10" s="189">
        <v>311</v>
      </c>
      <c r="C10" s="190">
        <v>809561</v>
      </c>
      <c r="D10" s="190">
        <v>332438</v>
      </c>
      <c r="E10" s="191">
        <v>3815</v>
      </c>
      <c r="F10" s="192">
        <v>4760</v>
      </c>
      <c r="G10" s="192">
        <v>33726</v>
      </c>
      <c r="H10" s="190">
        <v>17929</v>
      </c>
      <c r="I10" s="190">
        <v>11255</v>
      </c>
      <c r="J10" s="193">
        <v>5369</v>
      </c>
      <c r="K10" s="190">
        <v>62499</v>
      </c>
      <c r="L10" s="190">
        <v>343139</v>
      </c>
      <c r="M10" s="190">
        <v>2603.0900321543409</v>
      </c>
    </row>
    <row r="11" spans="1:14" ht="10.5" customHeight="1" x14ac:dyDescent="0.15">
      <c r="A11" s="195" t="s">
        <v>499</v>
      </c>
      <c r="B11" s="196">
        <v>311</v>
      </c>
      <c r="C11" s="197">
        <v>772980</v>
      </c>
      <c r="D11" s="197">
        <v>315290</v>
      </c>
      <c r="E11" s="191">
        <v>3863</v>
      </c>
      <c r="F11" s="192">
        <v>4566</v>
      </c>
      <c r="G11" s="192">
        <v>34708</v>
      </c>
      <c r="H11" s="197">
        <v>16387</v>
      </c>
      <c r="I11" s="197">
        <v>10194</v>
      </c>
      <c r="J11" s="193">
        <v>5152</v>
      </c>
      <c r="K11" s="197">
        <v>61865</v>
      </c>
      <c r="L11" s="197">
        <v>326107</v>
      </c>
      <c r="M11" s="197">
        <v>2485.466237942122</v>
      </c>
    </row>
    <row r="12" spans="1:14" ht="10.5" customHeight="1" x14ac:dyDescent="0.15">
      <c r="A12" s="195" t="s">
        <v>518</v>
      </c>
      <c r="B12" s="196">
        <v>279</v>
      </c>
      <c r="C12" s="197">
        <v>586037</v>
      </c>
      <c r="D12" s="197">
        <v>264504</v>
      </c>
      <c r="E12" s="191">
        <v>2877</v>
      </c>
      <c r="F12" s="198">
        <v>4281</v>
      </c>
      <c r="G12" s="198">
        <v>32476</v>
      </c>
      <c r="H12" s="197">
        <v>7358</v>
      </c>
      <c r="I12" s="197">
        <v>3237</v>
      </c>
      <c r="J12" s="193">
        <v>2490</v>
      </c>
      <c r="K12" s="197">
        <v>49854</v>
      </c>
      <c r="L12" s="197">
        <v>221450</v>
      </c>
      <c r="M12" s="197">
        <v>2100.4910394265235</v>
      </c>
    </row>
    <row r="13" spans="1:14" s="205" customFormat="1" ht="10.5" customHeight="1" x14ac:dyDescent="0.15">
      <c r="A13" s="199" t="s">
        <v>519</v>
      </c>
      <c r="B13" s="200">
        <v>247</v>
      </c>
      <c r="C13" s="201">
        <v>566927</v>
      </c>
      <c r="D13" s="202">
        <v>256544</v>
      </c>
      <c r="E13" s="202">
        <v>3575</v>
      </c>
      <c r="F13" s="202">
        <v>4004</v>
      </c>
      <c r="G13" s="202">
        <v>30303</v>
      </c>
      <c r="H13" s="201">
        <v>10658</v>
      </c>
      <c r="I13" s="202">
        <v>2381</v>
      </c>
      <c r="J13" s="203">
        <v>1688</v>
      </c>
      <c r="K13" s="202">
        <v>42903</v>
      </c>
      <c r="L13" s="202">
        <v>216559</v>
      </c>
      <c r="M13" s="204">
        <v>2295.251012145749</v>
      </c>
    </row>
    <row r="14" spans="1:14" ht="9.75" customHeight="1" x14ac:dyDescent="0.15">
      <c r="A14" s="206"/>
      <c r="B14" s="196"/>
      <c r="C14" s="197"/>
      <c r="D14" s="207"/>
      <c r="E14" s="207"/>
      <c r="F14" s="192"/>
      <c r="G14" s="192"/>
      <c r="H14" s="190"/>
      <c r="I14" s="190"/>
      <c r="J14" s="208"/>
      <c r="K14" s="190"/>
      <c r="L14" s="190"/>
      <c r="M14" s="197"/>
    </row>
    <row r="15" spans="1:14" ht="10.5" customHeight="1" x14ac:dyDescent="0.15">
      <c r="A15" s="209" t="s">
        <v>520</v>
      </c>
      <c r="B15" s="210">
        <v>21</v>
      </c>
      <c r="C15" s="211">
        <v>45196</v>
      </c>
      <c r="D15" s="212">
        <v>19971</v>
      </c>
      <c r="E15" s="212">
        <v>419</v>
      </c>
      <c r="F15" s="192">
        <v>352</v>
      </c>
      <c r="G15" s="192">
        <v>2995</v>
      </c>
      <c r="H15" s="213">
        <v>701</v>
      </c>
      <c r="I15" s="213">
        <v>207</v>
      </c>
      <c r="J15" s="193">
        <v>177</v>
      </c>
      <c r="K15" s="213">
        <v>4512</v>
      </c>
      <c r="L15" s="213">
        <v>16039</v>
      </c>
      <c r="M15" s="211">
        <v>2152.1904761904761</v>
      </c>
    </row>
    <row r="16" spans="1:14" ht="10.5" customHeight="1" x14ac:dyDescent="0.15">
      <c r="A16" s="209" t="s">
        <v>521</v>
      </c>
      <c r="B16" s="210">
        <v>0</v>
      </c>
      <c r="C16" s="211">
        <v>0</v>
      </c>
      <c r="D16" s="212">
        <v>0</v>
      </c>
      <c r="E16" s="212">
        <v>0</v>
      </c>
      <c r="F16" s="192">
        <v>0</v>
      </c>
      <c r="G16" s="192">
        <v>0</v>
      </c>
      <c r="H16" s="213">
        <v>0</v>
      </c>
      <c r="I16" s="213">
        <v>0</v>
      </c>
      <c r="J16" s="214">
        <v>0</v>
      </c>
      <c r="K16" s="213">
        <v>0</v>
      </c>
      <c r="L16" s="213">
        <v>0</v>
      </c>
      <c r="M16" s="211">
        <v>0</v>
      </c>
    </row>
    <row r="17" spans="1:13" ht="10.5" customHeight="1" x14ac:dyDescent="0.15">
      <c r="A17" s="209" t="s">
        <v>522</v>
      </c>
      <c r="B17" s="210">
        <v>26</v>
      </c>
      <c r="C17" s="211">
        <v>46428</v>
      </c>
      <c r="D17" s="211">
        <v>21359</v>
      </c>
      <c r="E17" s="212">
        <v>397</v>
      </c>
      <c r="F17" s="192">
        <v>357</v>
      </c>
      <c r="G17" s="192">
        <v>3249</v>
      </c>
      <c r="H17" s="213">
        <v>467</v>
      </c>
      <c r="I17" s="213">
        <v>152</v>
      </c>
      <c r="J17" s="193">
        <v>152</v>
      </c>
      <c r="K17" s="213">
        <v>3734</v>
      </c>
      <c r="L17" s="213">
        <v>16713</v>
      </c>
      <c r="M17" s="211">
        <v>1785.6923076923076</v>
      </c>
    </row>
    <row r="18" spans="1:13" ht="10.5" customHeight="1" x14ac:dyDescent="0.15">
      <c r="A18" s="209" t="s">
        <v>523</v>
      </c>
      <c r="B18" s="210">
        <v>27</v>
      </c>
      <c r="C18" s="211">
        <v>39437</v>
      </c>
      <c r="D18" s="212">
        <v>17891</v>
      </c>
      <c r="E18" s="212">
        <v>246</v>
      </c>
      <c r="F18" s="192">
        <v>256</v>
      </c>
      <c r="G18" s="213">
        <v>2331</v>
      </c>
      <c r="H18" s="213">
        <v>887</v>
      </c>
      <c r="I18" s="213">
        <v>357</v>
      </c>
      <c r="J18" s="193">
        <v>202</v>
      </c>
      <c r="K18" s="213">
        <v>2673</v>
      </c>
      <c r="L18" s="213">
        <v>14796</v>
      </c>
      <c r="M18" s="211">
        <v>1460.6296296296296</v>
      </c>
    </row>
    <row r="19" spans="1:13" ht="10.5" customHeight="1" x14ac:dyDescent="0.15">
      <c r="A19" s="209" t="s">
        <v>524</v>
      </c>
      <c r="B19" s="210">
        <v>20</v>
      </c>
      <c r="C19" s="211">
        <v>27868</v>
      </c>
      <c r="D19" s="212">
        <v>12263</v>
      </c>
      <c r="E19" s="212">
        <v>215</v>
      </c>
      <c r="F19" s="192">
        <v>252</v>
      </c>
      <c r="G19" s="213">
        <v>2116</v>
      </c>
      <c r="H19" s="213">
        <v>457</v>
      </c>
      <c r="I19" s="213">
        <v>136</v>
      </c>
      <c r="J19" s="193">
        <v>136</v>
      </c>
      <c r="K19" s="213">
        <v>1962</v>
      </c>
      <c r="L19" s="213">
        <v>10467</v>
      </c>
      <c r="M19" s="211">
        <v>1393.4</v>
      </c>
    </row>
    <row r="20" spans="1:13" ht="10.5" customHeight="1" x14ac:dyDescent="0.15">
      <c r="A20" s="209" t="s">
        <v>525</v>
      </c>
      <c r="B20" s="210">
        <v>0</v>
      </c>
      <c r="C20" s="211">
        <v>0</v>
      </c>
      <c r="D20" s="212">
        <v>0</v>
      </c>
      <c r="E20" s="212">
        <v>0</v>
      </c>
      <c r="F20" s="192">
        <v>0</v>
      </c>
      <c r="G20" s="213">
        <v>0</v>
      </c>
      <c r="H20" s="213">
        <v>0</v>
      </c>
      <c r="I20" s="213">
        <v>0</v>
      </c>
      <c r="J20" s="214">
        <v>0</v>
      </c>
      <c r="K20" s="213">
        <v>0</v>
      </c>
      <c r="L20" s="213">
        <v>0</v>
      </c>
      <c r="M20" s="211">
        <v>0</v>
      </c>
    </row>
    <row r="21" spans="1:13" ht="10.5" customHeight="1" x14ac:dyDescent="0.15">
      <c r="A21" s="209" t="s">
        <v>526</v>
      </c>
      <c r="B21" s="210">
        <v>27</v>
      </c>
      <c r="C21" s="211">
        <v>102884</v>
      </c>
      <c r="D21" s="212">
        <v>45710</v>
      </c>
      <c r="E21" s="212">
        <v>521</v>
      </c>
      <c r="F21" s="192">
        <v>821</v>
      </c>
      <c r="G21" s="213">
        <v>4449</v>
      </c>
      <c r="H21" s="213">
        <v>1597</v>
      </c>
      <c r="I21" s="213">
        <v>326</v>
      </c>
      <c r="J21" s="193">
        <v>251</v>
      </c>
      <c r="K21" s="213">
        <v>6952</v>
      </c>
      <c r="L21" s="213">
        <v>42508</v>
      </c>
      <c r="M21" s="211">
        <v>3810.5185185185187</v>
      </c>
    </row>
    <row r="22" spans="1:13" ht="10.5" customHeight="1" x14ac:dyDescent="0.15">
      <c r="A22" s="209" t="s">
        <v>527</v>
      </c>
      <c r="B22" s="210">
        <v>26</v>
      </c>
      <c r="C22" s="211">
        <v>100156</v>
      </c>
      <c r="D22" s="212">
        <v>43904</v>
      </c>
      <c r="E22" s="212">
        <v>531</v>
      </c>
      <c r="F22" s="192">
        <v>428</v>
      </c>
      <c r="G22" s="213">
        <v>3366</v>
      </c>
      <c r="H22" s="213">
        <v>3035</v>
      </c>
      <c r="I22" s="213">
        <v>498</v>
      </c>
      <c r="J22" s="193">
        <v>262</v>
      </c>
      <c r="K22" s="213">
        <v>6993</v>
      </c>
      <c r="L22" s="213">
        <v>41401</v>
      </c>
      <c r="M22" s="211">
        <v>3852.1538461538462</v>
      </c>
    </row>
    <row r="23" spans="1:13" ht="10.5" customHeight="1" x14ac:dyDescent="0.15">
      <c r="A23" s="209" t="s">
        <v>528</v>
      </c>
      <c r="B23" s="210">
        <v>23</v>
      </c>
      <c r="C23" s="211">
        <v>40209</v>
      </c>
      <c r="D23" s="211">
        <v>18881</v>
      </c>
      <c r="E23" s="212">
        <v>292</v>
      </c>
      <c r="F23" s="192">
        <v>236</v>
      </c>
      <c r="G23" s="213">
        <v>2308</v>
      </c>
      <c r="H23" s="213">
        <v>983</v>
      </c>
      <c r="I23" s="213">
        <v>206</v>
      </c>
      <c r="J23" s="193">
        <v>119</v>
      </c>
      <c r="K23" s="213">
        <v>3333</v>
      </c>
      <c r="L23" s="213">
        <v>13970</v>
      </c>
      <c r="M23" s="211">
        <v>1748.2173913043478</v>
      </c>
    </row>
    <row r="24" spans="1:13" ht="10.5" customHeight="1" x14ac:dyDescent="0.15">
      <c r="A24" s="209" t="s">
        <v>529</v>
      </c>
      <c r="B24" s="210">
        <v>25</v>
      </c>
      <c r="C24" s="211">
        <v>44449</v>
      </c>
      <c r="D24" s="212">
        <v>20694</v>
      </c>
      <c r="E24" s="212">
        <v>203</v>
      </c>
      <c r="F24" s="192">
        <v>364</v>
      </c>
      <c r="G24" s="213">
        <v>3044</v>
      </c>
      <c r="H24" s="213">
        <v>613</v>
      </c>
      <c r="I24" s="213">
        <v>177</v>
      </c>
      <c r="J24" s="193">
        <v>110</v>
      </c>
      <c r="K24" s="213">
        <v>3690</v>
      </c>
      <c r="L24" s="213">
        <v>15664</v>
      </c>
      <c r="M24" s="211">
        <v>1777.96</v>
      </c>
    </row>
    <row r="25" spans="1:13" ht="10.5" customHeight="1" x14ac:dyDescent="0.15">
      <c r="A25" s="209" t="s">
        <v>530</v>
      </c>
      <c r="B25" s="210">
        <v>24</v>
      </c>
      <c r="C25" s="211">
        <v>41515</v>
      </c>
      <c r="D25" s="212">
        <v>18803</v>
      </c>
      <c r="E25" s="212">
        <v>323</v>
      </c>
      <c r="F25" s="192">
        <v>442</v>
      </c>
      <c r="G25" s="213">
        <v>3046</v>
      </c>
      <c r="H25" s="213">
        <v>444</v>
      </c>
      <c r="I25" s="213">
        <v>127</v>
      </c>
      <c r="J25" s="193">
        <v>84</v>
      </c>
      <c r="K25" s="213">
        <v>3223</v>
      </c>
      <c r="L25" s="213">
        <v>15107</v>
      </c>
      <c r="M25" s="211">
        <v>1729.7916666666667</v>
      </c>
    </row>
    <row r="26" spans="1:13" ht="10.5" customHeight="1" x14ac:dyDescent="0.15">
      <c r="A26" s="209" t="s">
        <v>531</v>
      </c>
      <c r="B26" s="210">
        <v>28</v>
      </c>
      <c r="C26" s="211">
        <v>78785</v>
      </c>
      <c r="D26" s="211">
        <v>37068</v>
      </c>
      <c r="E26" s="212">
        <v>428</v>
      </c>
      <c r="F26" s="192">
        <v>496</v>
      </c>
      <c r="G26" s="213">
        <v>3399</v>
      </c>
      <c r="H26" s="213">
        <v>1474</v>
      </c>
      <c r="I26" s="213">
        <v>195</v>
      </c>
      <c r="J26" s="193">
        <v>195</v>
      </c>
      <c r="K26" s="213">
        <v>5831</v>
      </c>
      <c r="L26" s="213">
        <v>29894</v>
      </c>
      <c r="M26" s="211">
        <v>2813.75</v>
      </c>
    </row>
    <row r="27" spans="1:13" ht="6" customHeight="1" x14ac:dyDescent="0.15">
      <c r="A27" s="215"/>
      <c r="B27" s="216"/>
      <c r="C27" s="217"/>
      <c r="D27" s="217"/>
      <c r="E27" s="217"/>
      <c r="F27" s="217"/>
      <c r="G27" s="217"/>
      <c r="H27" s="218"/>
      <c r="I27" s="217"/>
      <c r="J27" s="219"/>
      <c r="K27" s="217"/>
      <c r="L27" s="217"/>
      <c r="M27" s="217"/>
    </row>
    <row r="28" spans="1:13" ht="10.5" customHeight="1" x14ac:dyDescent="0.15">
      <c r="A28" s="220" t="s">
        <v>34</v>
      </c>
    </row>
    <row r="29" spans="1:13" ht="10.5" customHeight="1" x14ac:dyDescent="0.15">
      <c r="A29" s="221" t="s">
        <v>316</v>
      </c>
      <c r="B29" s="222"/>
      <c r="C29" s="222"/>
      <c r="D29" s="222"/>
      <c r="E29" s="222"/>
      <c r="F29" s="222"/>
      <c r="G29" s="222"/>
      <c r="H29" s="222"/>
      <c r="I29" s="222"/>
      <c r="J29" s="222"/>
      <c r="K29" s="222"/>
      <c r="L29" s="222"/>
      <c r="M29" s="222"/>
    </row>
    <row r="30" spans="1:13" ht="10.5" customHeight="1" x14ac:dyDescent="0.15">
      <c r="A30" s="221" t="s">
        <v>532</v>
      </c>
      <c r="B30" s="222"/>
      <c r="C30" s="222"/>
      <c r="D30" s="222"/>
      <c r="E30" s="222"/>
      <c r="F30" s="222"/>
      <c r="G30" s="222"/>
      <c r="H30" s="222"/>
      <c r="I30" s="222"/>
      <c r="J30" s="222"/>
      <c r="K30" s="222"/>
      <c r="L30" s="222"/>
      <c r="M30" s="222"/>
    </row>
    <row r="31" spans="1:13" ht="10.5" customHeight="1" x14ac:dyDescent="0.15">
      <c r="A31" s="221" t="s">
        <v>533</v>
      </c>
      <c r="B31" s="222"/>
      <c r="C31" s="222"/>
      <c r="D31" s="222"/>
      <c r="E31" s="222"/>
      <c r="F31" s="222"/>
      <c r="G31" s="222"/>
      <c r="H31" s="222"/>
      <c r="I31" s="222"/>
      <c r="J31" s="222"/>
      <c r="K31" s="222"/>
      <c r="L31" s="222"/>
      <c r="M31" s="222"/>
    </row>
    <row r="32" spans="1:13" ht="10.5" customHeight="1" x14ac:dyDescent="0.15">
      <c r="A32" s="221" t="s">
        <v>534</v>
      </c>
      <c r="B32" s="222"/>
      <c r="C32" s="222"/>
      <c r="D32" s="222"/>
      <c r="E32" s="222"/>
      <c r="F32" s="222"/>
      <c r="G32" s="222"/>
      <c r="H32" s="222"/>
      <c r="I32" s="222"/>
      <c r="J32" s="222"/>
      <c r="K32" s="222"/>
      <c r="L32" s="222"/>
      <c r="M32" s="222"/>
    </row>
    <row r="33" spans="1:13" ht="10.5" customHeight="1" x14ac:dyDescent="0.15">
      <c r="A33" s="220" t="s">
        <v>535</v>
      </c>
      <c r="B33" s="222"/>
      <c r="C33" s="222"/>
      <c r="D33" s="222"/>
      <c r="E33" s="222"/>
      <c r="F33" s="222"/>
      <c r="G33" s="222"/>
      <c r="H33" s="222"/>
      <c r="I33" s="222"/>
      <c r="J33" s="222"/>
      <c r="K33" s="222"/>
      <c r="L33" s="222"/>
      <c r="M33" s="222"/>
    </row>
    <row r="34" spans="1:13" ht="10.5" customHeight="1" x14ac:dyDescent="0.15">
      <c r="A34" s="221" t="s">
        <v>231</v>
      </c>
      <c r="B34" s="220"/>
      <c r="C34" s="220"/>
      <c r="D34" s="220"/>
      <c r="E34" s="220"/>
      <c r="F34" s="220"/>
      <c r="G34" s="220"/>
      <c r="H34" s="220"/>
      <c r="I34" s="220"/>
      <c r="J34" s="220"/>
      <c r="K34" s="220"/>
      <c r="L34" s="220"/>
      <c r="M34" s="220"/>
    </row>
    <row r="35" spans="1:13" ht="10.5" customHeight="1" x14ac:dyDescent="0.15"/>
    <row r="36" spans="1:13" ht="10.5" customHeight="1" x14ac:dyDescent="0.15"/>
    <row r="37" spans="1:13" ht="10.5" customHeight="1" x14ac:dyDescent="0.15"/>
    <row r="38" spans="1:13" ht="10.5" customHeight="1" x14ac:dyDescent="0.15"/>
    <row r="39" spans="1:13" ht="10.5" customHeight="1" x14ac:dyDescent="0.15"/>
    <row r="40" spans="1:13" ht="10.5" customHeight="1" x14ac:dyDescent="0.15"/>
    <row r="41" spans="1:13" ht="10.5" customHeight="1" x14ac:dyDescent="0.15"/>
    <row r="42" spans="1:13" ht="10.5" customHeight="1" x14ac:dyDescent="0.15"/>
    <row r="43" spans="1:13" ht="10.5" customHeight="1" x14ac:dyDescent="0.15"/>
    <row r="44" spans="1:13" ht="10.5" customHeight="1" x14ac:dyDescent="0.15"/>
    <row r="45" spans="1:13" ht="10.5" customHeight="1" x14ac:dyDescent="0.15"/>
    <row r="46" spans="1:13" ht="10.5" customHeight="1" x14ac:dyDescent="0.15"/>
    <row r="47" spans="1:13" ht="10.5" customHeight="1" x14ac:dyDescent="0.15"/>
    <row r="48" spans="1:13" ht="10.5" customHeight="1" x14ac:dyDescent="0.15"/>
    <row r="49" ht="10.5" customHeight="1" x14ac:dyDescent="0.15"/>
    <row r="50" ht="10.5" customHeight="1" x14ac:dyDescent="0.15"/>
    <row r="51" ht="10.5" customHeight="1" x14ac:dyDescent="0.15"/>
  </sheetData>
  <sheetProtection formatCells="0" formatRows="0" insertColumns="0" insertRows="0" insertHyperlinks="0" deleteColumns="0" deleteRows="0" sort="0" autoFilter="0" pivotTables="0"/>
  <mergeCells count="11">
    <mergeCell ref="L6:L7"/>
    <mergeCell ref="M6:M7"/>
    <mergeCell ref="A6:A7"/>
    <mergeCell ref="B6:B7"/>
    <mergeCell ref="C6:C7"/>
    <mergeCell ref="D6:D7"/>
    <mergeCell ref="E6:E7"/>
    <mergeCell ref="F6:G6"/>
    <mergeCell ref="H6:H7"/>
    <mergeCell ref="I6:J7"/>
    <mergeCell ref="K6:K7"/>
  </mergeCells>
  <phoneticPr fontId="13"/>
  <printOptions gridLinesSet="0"/>
  <pageMargins left="0.7" right="0.7" top="0.75" bottom="0.75" header="0.3" footer="0.3"/>
  <pageSetup paperSize="9" scale="97" pageOrder="overThenDown" orientation="portrait" r:id="rId1"/>
  <headerFooter>
    <oddHeader xml:space="preserve">&amp;R&amp;F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29"/>
  <sheetViews>
    <sheetView zoomScaleNormal="100" workbookViewId="0"/>
  </sheetViews>
  <sheetFormatPr defaultRowHeight="10.5" customHeight="1" x14ac:dyDescent="0.15"/>
  <cols>
    <col min="1" max="1" width="14.7109375" style="1" customWidth="1"/>
    <col min="2" max="2" width="8.7109375" style="1" customWidth="1"/>
    <col min="3" max="6" width="10" style="1" customWidth="1"/>
    <col min="7" max="7" width="7.42578125" style="1" customWidth="1"/>
    <col min="8" max="9" width="10" style="1" customWidth="1"/>
    <col min="10" max="10" width="13.85546875" style="1" customWidth="1"/>
    <col min="11" max="16384" width="9.140625" style="1"/>
  </cols>
  <sheetData>
    <row r="1" spans="1:16" s="36" customFormat="1" ht="13.5" x14ac:dyDescent="0.15">
      <c r="A1" s="37" t="s">
        <v>112</v>
      </c>
      <c r="B1" s="37"/>
      <c r="C1" s="37"/>
      <c r="D1" s="37"/>
      <c r="E1" s="37"/>
      <c r="F1" s="37"/>
      <c r="G1" s="37"/>
      <c r="H1" s="37"/>
      <c r="I1" s="37"/>
      <c r="J1" s="37"/>
      <c r="K1" s="37"/>
      <c r="L1" s="37"/>
      <c r="M1" s="37"/>
      <c r="N1" s="37"/>
      <c r="O1" s="37"/>
      <c r="P1" s="37"/>
    </row>
    <row r="2" spans="1:16" s="4" customFormat="1" ht="13.5" customHeight="1" x14ac:dyDescent="0.15">
      <c r="A2" s="3" t="s">
        <v>111</v>
      </c>
      <c r="B2" s="3"/>
      <c r="C2" s="3"/>
      <c r="D2" s="3"/>
      <c r="E2" s="3"/>
      <c r="F2" s="3"/>
      <c r="G2" s="3"/>
      <c r="H2" s="3"/>
      <c r="I2" s="3"/>
      <c r="J2" s="3"/>
    </row>
    <row r="3" spans="1:16" s="4" customFormat="1" ht="10.5" customHeight="1" x14ac:dyDescent="0.15">
      <c r="A3" s="3"/>
    </row>
    <row r="4" spans="1:16" s="4" customFormat="1" ht="10.5" customHeight="1" x14ac:dyDescent="0.15">
      <c r="A4" s="3"/>
    </row>
    <row r="5" spans="1:16" ht="10.5" customHeight="1" x14ac:dyDescent="0.15">
      <c r="A5" s="2"/>
      <c r="B5" s="2"/>
      <c r="C5" s="2"/>
      <c r="D5" s="2"/>
      <c r="E5" s="2"/>
      <c r="F5" s="2"/>
      <c r="G5" s="2"/>
      <c r="H5" s="2"/>
      <c r="I5" s="2"/>
      <c r="J5" s="2"/>
    </row>
    <row r="6" spans="1:16" ht="10.5" customHeight="1" x14ac:dyDescent="0.15">
      <c r="A6" s="19" t="s">
        <v>110</v>
      </c>
      <c r="B6" s="7" t="s">
        <v>109</v>
      </c>
      <c r="C6" s="7" t="s">
        <v>108</v>
      </c>
      <c r="D6" s="7" t="s">
        <v>107</v>
      </c>
      <c r="E6" s="8" t="s">
        <v>0</v>
      </c>
      <c r="F6" s="248" t="s">
        <v>106</v>
      </c>
      <c r="G6" s="248"/>
      <c r="H6" s="7" t="s">
        <v>105</v>
      </c>
      <c r="I6" s="7" t="s">
        <v>104</v>
      </c>
      <c r="J6" s="31" t="s">
        <v>103</v>
      </c>
    </row>
    <row r="7" spans="1:16" ht="10.5" customHeight="1" x14ac:dyDescent="0.15">
      <c r="A7" s="33" t="s">
        <v>102</v>
      </c>
      <c r="B7" s="5">
        <v>308</v>
      </c>
      <c r="C7" s="6">
        <v>665243</v>
      </c>
      <c r="D7" s="6">
        <v>258823</v>
      </c>
      <c r="E7" s="6">
        <v>11938</v>
      </c>
      <c r="F7" s="6">
        <v>10264</v>
      </c>
      <c r="G7" s="26" t="s">
        <v>81</v>
      </c>
      <c r="H7" s="6">
        <v>12985</v>
      </c>
      <c r="I7" s="6">
        <v>371233</v>
      </c>
      <c r="J7" s="6">
        <v>2160</v>
      </c>
    </row>
    <row r="8" spans="1:16" ht="10.5" customHeight="1" x14ac:dyDescent="0.15">
      <c r="A8" s="21" t="s">
        <v>101</v>
      </c>
      <c r="B8" s="5">
        <v>307</v>
      </c>
      <c r="C8" s="6">
        <v>623918</v>
      </c>
      <c r="D8" s="6">
        <v>242006</v>
      </c>
      <c r="E8" s="6">
        <v>9244</v>
      </c>
      <c r="F8" s="6">
        <v>10763</v>
      </c>
      <c r="G8" s="26" t="s">
        <v>81</v>
      </c>
      <c r="H8" s="6">
        <v>13271</v>
      </c>
      <c r="I8" s="6">
        <v>348634</v>
      </c>
      <c r="J8" s="6">
        <v>2032</v>
      </c>
    </row>
    <row r="9" spans="1:16" ht="10.5" customHeight="1" x14ac:dyDescent="0.15">
      <c r="A9" s="21" t="s">
        <v>100</v>
      </c>
      <c r="B9" s="5">
        <v>307</v>
      </c>
      <c r="C9" s="6">
        <v>669022</v>
      </c>
      <c r="D9" s="6">
        <v>265929</v>
      </c>
      <c r="E9" s="6">
        <v>8118</v>
      </c>
      <c r="F9" s="6">
        <v>10440</v>
      </c>
      <c r="G9" s="26" t="s">
        <v>99</v>
      </c>
      <c r="H9" s="6">
        <v>15867</v>
      </c>
      <c r="I9" s="6">
        <v>368668</v>
      </c>
      <c r="J9" s="6">
        <v>2179</v>
      </c>
    </row>
    <row r="10" spans="1:16" ht="10.5" customHeight="1" x14ac:dyDescent="0.15">
      <c r="A10" s="21" t="s">
        <v>98</v>
      </c>
      <c r="B10" s="10">
        <v>306</v>
      </c>
      <c r="C10" s="11">
        <v>605335</v>
      </c>
      <c r="D10" s="11">
        <v>234474</v>
      </c>
      <c r="E10" s="11">
        <v>6462</v>
      </c>
      <c r="F10" s="11">
        <v>10861</v>
      </c>
      <c r="G10" s="26" t="s">
        <v>97</v>
      </c>
      <c r="H10" s="11">
        <v>13793</v>
      </c>
      <c r="I10" s="11">
        <v>339745</v>
      </c>
      <c r="J10" s="11">
        <v>1978</v>
      </c>
    </row>
    <row r="11" spans="1:16" s="18" customFormat="1" ht="10.5" customHeight="1" x14ac:dyDescent="0.15">
      <c r="A11" s="22" t="s">
        <v>96</v>
      </c>
      <c r="B11" s="16">
        <v>308</v>
      </c>
      <c r="C11" s="17">
        <v>651931</v>
      </c>
      <c r="D11" s="17">
        <v>250045</v>
      </c>
      <c r="E11" s="17">
        <v>5773</v>
      </c>
      <c r="F11" s="17">
        <v>13232</v>
      </c>
      <c r="G11" s="27" t="s">
        <v>95</v>
      </c>
      <c r="H11" s="17">
        <v>20018</v>
      </c>
      <c r="I11" s="17">
        <v>362863</v>
      </c>
      <c r="J11" s="17">
        <v>2117</v>
      </c>
    </row>
    <row r="12" spans="1:16" ht="10.5" customHeight="1" x14ac:dyDescent="0.15">
      <c r="A12" s="23"/>
      <c r="B12" s="10"/>
      <c r="C12" s="11"/>
      <c r="D12" s="11"/>
      <c r="E12" s="11"/>
      <c r="F12" s="11"/>
      <c r="G12" s="28"/>
      <c r="H12" s="11"/>
      <c r="I12" s="11"/>
      <c r="J12" s="11"/>
    </row>
    <row r="13" spans="1:16" ht="10.5" customHeight="1" x14ac:dyDescent="0.15">
      <c r="A13" s="24" t="s">
        <v>94</v>
      </c>
      <c r="B13" s="12">
        <v>26</v>
      </c>
      <c r="C13" s="13">
        <v>66713</v>
      </c>
      <c r="D13" s="13">
        <v>30174</v>
      </c>
      <c r="E13" s="13">
        <v>593</v>
      </c>
      <c r="F13" s="13">
        <v>212</v>
      </c>
      <c r="G13" s="26" t="s">
        <v>81</v>
      </c>
      <c r="H13" s="13">
        <v>2721</v>
      </c>
      <c r="I13" s="13">
        <v>33013</v>
      </c>
      <c r="J13" s="13">
        <v>2566</v>
      </c>
    </row>
    <row r="14" spans="1:16" ht="10.5" customHeight="1" x14ac:dyDescent="0.15">
      <c r="A14" s="25" t="s">
        <v>93</v>
      </c>
      <c r="B14" s="12">
        <v>27</v>
      </c>
      <c r="C14" s="13">
        <v>98837</v>
      </c>
      <c r="D14" s="13">
        <v>34108</v>
      </c>
      <c r="E14" s="13">
        <v>1406</v>
      </c>
      <c r="F14" s="13">
        <v>3554</v>
      </c>
      <c r="G14" s="26" t="s">
        <v>81</v>
      </c>
      <c r="H14" s="13">
        <v>2772</v>
      </c>
      <c r="I14" s="13">
        <v>56997</v>
      </c>
      <c r="J14" s="13">
        <v>3661</v>
      </c>
    </row>
    <row r="15" spans="1:16" ht="10.5" customHeight="1" x14ac:dyDescent="0.15">
      <c r="A15" s="25" t="s">
        <v>92</v>
      </c>
      <c r="B15" s="12">
        <v>25</v>
      </c>
      <c r="C15" s="13">
        <v>45012</v>
      </c>
      <c r="D15" s="13">
        <v>16748</v>
      </c>
      <c r="E15" s="13">
        <v>698</v>
      </c>
      <c r="F15" s="13">
        <v>2010</v>
      </c>
      <c r="G15" s="26" t="s">
        <v>81</v>
      </c>
      <c r="H15" s="13">
        <v>1368</v>
      </c>
      <c r="I15" s="13">
        <v>24188</v>
      </c>
      <c r="J15" s="13">
        <v>1800</v>
      </c>
    </row>
    <row r="16" spans="1:16" ht="10.5" customHeight="1" x14ac:dyDescent="0.15">
      <c r="A16" s="25" t="s">
        <v>91</v>
      </c>
      <c r="B16" s="12">
        <v>27</v>
      </c>
      <c r="C16" s="13">
        <v>34869</v>
      </c>
      <c r="D16" s="13">
        <v>14662</v>
      </c>
      <c r="E16" s="13">
        <v>163</v>
      </c>
      <c r="F16" s="13">
        <v>1599</v>
      </c>
      <c r="G16" s="26" t="s">
        <v>81</v>
      </c>
      <c r="H16" s="13">
        <v>1101</v>
      </c>
      <c r="I16" s="13">
        <v>17344</v>
      </c>
      <c r="J16" s="13">
        <v>1291</v>
      </c>
    </row>
    <row r="17" spans="1:10" ht="10.5" customHeight="1" x14ac:dyDescent="0.15">
      <c r="A17" s="25" t="s">
        <v>90</v>
      </c>
      <c r="B17" s="12">
        <v>27</v>
      </c>
      <c r="C17" s="13">
        <v>36818</v>
      </c>
      <c r="D17" s="13">
        <v>17169</v>
      </c>
      <c r="E17" s="13">
        <v>296</v>
      </c>
      <c r="F17" s="32">
        <v>36</v>
      </c>
      <c r="G17" s="26" t="s">
        <v>81</v>
      </c>
      <c r="H17" s="13">
        <v>1163</v>
      </c>
      <c r="I17" s="13">
        <v>18154</v>
      </c>
      <c r="J17" s="13">
        <v>1364</v>
      </c>
    </row>
    <row r="18" spans="1:10" ht="10.5" customHeight="1" x14ac:dyDescent="0.15">
      <c r="A18" s="25" t="s">
        <v>89</v>
      </c>
      <c r="B18" s="12">
        <v>25</v>
      </c>
      <c r="C18" s="13">
        <v>62498</v>
      </c>
      <c r="D18" s="13">
        <v>21291</v>
      </c>
      <c r="E18" s="13">
        <v>175</v>
      </c>
      <c r="F18" s="13">
        <v>483</v>
      </c>
      <c r="G18" s="26" t="s">
        <v>77</v>
      </c>
      <c r="H18" s="13">
        <v>1322</v>
      </c>
      <c r="I18" s="13">
        <v>39227</v>
      </c>
      <c r="J18" s="13">
        <v>2500</v>
      </c>
    </row>
    <row r="19" spans="1:10" ht="10.5" customHeight="1" x14ac:dyDescent="0.15">
      <c r="A19" s="25" t="s">
        <v>88</v>
      </c>
      <c r="B19" s="12">
        <v>27</v>
      </c>
      <c r="C19" s="13">
        <v>103629</v>
      </c>
      <c r="D19" s="13">
        <v>30664</v>
      </c>
      <c r="E19" s="13">
        <v>1114</v>
      </c>
      <c r="F19" s="13">
        <v>1968</v>
      </c>
      <c r="G19" s="26" t="s">
        <v>87</v>
      </c>
      <c r="H19" s="13">
        <v>2420</v>
      </c>
      <c r="I19" s="13">
        <v>67463</v>
      </c>
      <c r="J19" s="13">
        <v>3838</v>
      </c>
    </row>
    <row r="20" spans="1:10" ht="10.5" customHeight="1" x14ac:dyDescent="0.15">
      <c r="A20" s="25" t="s">
        <v>86</v>
      </c>
      <c r="B20" s="12">
        <v>26</v>
      </c>
      <c r="C20" s="13">
        <v>58592</v>
      </c>
      <c r="D20" s="13">
        <v>23520</v>
      </c>
      <c r="E20" s="13">
        <v>731</v>
      </c>
      <c r="F20" s="13">
        <v>1119</v>
      </c>
      <c r="G20" s="26" t="s">
        <v>85</v>
      </c>
      <c r="H20" s="13">
        <v>1771</v>
      </c>
      <c r="I20" s="13">
        <v>31451</v>
      </c>
      <c r="J20" s="13">
        <v>2254</v>
      </c>
    </row>
    <row r="21" spans="1:10" ht="10.5" customHeight="1" x14ac:dyDescent="0.15">
      <c r="A21" s="25" t="s">
        <v>84</v>
      </c>
      <c r="B21" s="12">
        <v>23</v>
      </c>
      <c r="C21" s="13">
        <v>25126</v>
      </c>
      <c r="D21" s="13">
        <v>9535</v>
      </c>
      <c r="E21" s="13">
        <v>51</v>
      </c>
      <c r="F21" s="13">
        <v>1739</v>
      </c>
      <c r="G21" s="26" t="s">
        <v>83</v>
      </c>
      <c r="H21" s="13">
        <v>579</v>
      </c>
      <c r="I21" s="13">
        <v>13222</v>
      </c>
      <c r="J21" s="13">
        <v>1092</v>
      </c>
    </row>
    <row r="22" spans="1:10" ht="10.5" customHeight="1" x14ac:dyDescent="0.15">
      <c r="A22" s="24" t="s">
        <v>82</v>
      </c>
      <c r="B22" s="12">
        <v>24</v>
      </c>
      <c r="C22" s="13">
        <v>26654</v>
      </c>
      <c r="D22" s="13">
        <v>12331</v>
      </c>
      <c r="E22" s="13">
        <v>67</v>
      </c>
      <c r="F22" s="13">
        <v>36</v>
      </c>
      <c r="G22" s="26" t="s">
        <v>81</v>
      </c>
      <c r="H22" s="13">
        <v>873</v>
      </c>
      <c r="I22" s="13">
        <v>13347</v>
      </c>
      <c r="J22" s="13">
        <v>1111</v>
      </c>
    </row>
    <row r="23" spans="1:10" ht="10.5" customHeight="1" x14ac:dyDescent="0.15">
      <c r="A23" s="25" t="s">
        <v>80</v>
      </c>
      <c r="B23" s="12">
        <v>25</v>
      </c>
      <c r="C23" s="13">
        <v>36016</v>
      </c>
      <c r="D23" s="13">
        <v>16530</v>
      </c>
      <c r="E23" s="13">
        <v>145</v>
      </c>
      <c r="F23" s="13">
        <v>48</v>
      </c>
      <c r="G23" s="26" t="s">
        <v>79</v>
      </c>
      <c r="H23" s="13">
        <v>1015</v>
      </c>
      <c r="I23" s="13">
        <v>18278</v>
      </c>
      <c r="J23" s="13">
        <v>1441</v>
      </c>
    </row>
    <row r="24" spans="1:10" ht="10.5" customHeight="1" x14ac:dyDescent="0.15">
      <c r="A24" s="29" t="s">
        <v>78</v>
      </c>
      <c r="B24" s="14">
        <v>26</v>
      </c>
      <c r="C24" s="15">
        <v>57167</v>
      </c>
      <c r="D24" s="15">
        <v>23313</v>
      </c>
      <c r="E24" s="15">
        <v>334</v>
      </c>
      <c r="F24" s="15">
        <v>428</v>
      </c>
      <c r="G24" s="30" t="s">
        <v>77</v>
      </c>
      <c r="H24" s="15">
        <v>2913</v>
      </c>
      <c r="I24" s="15">
        <v>30179</v>
      </c>
      <c r="J24" s="15">
        <v>2199</v>
      </c>
    </row>
    <row r="25" spans="1:10" ht="10.5" customHeight="1" x14ac:dyDescent="0.15">
      <c r="A25" s="9" t="s">
        <v>76</v>
      </c>
    </row>
    <row r="26" spans="1:10" ht="10.5" customHeight="1" x14ac:dyDescent="0.15">
      <c r="A26" s="34" t="s">
        <v>75</v>
      </c>
    </row>
    <row r="27" spans="1:10" ht="10.5" customHeight="1" x14ac:dyDescent="0.15">
      <c r="A27" s="34" t="s">
        <v>74</v>
      </c>
    </row>
    <row r="28" spans="1:10" ht="10.5" customHeight="1" x14ac:dyDescent="0.15">
      <c r="A28" s="35" t="s">
        <v>73</v>
      </c>
    </row>
    <row r="29" spans="1:10" ht="10.5" customHeight="1" x14ac:dyDescent="0.15">
      <c r="A29" s="34" t="s">
        <v>72</v>
      </c>
    </row>
  </sheetData>
  <mergeCells count="1">
    <mergeCell ref="F6:G6"/>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6"/>
  <sheetViews>
    <sheetView zoomScaleNormal="100" workbookViewId="0"/>
  </sheetViews>
  <sheetFormatPr defaultRowHeight="10.5" customHeight="1" x14ac:dyDescent="0.15"/>
  <cols>
    <col min="1" max="1" width="14.7109375" style="1" customWidth="1"/>
    <col min="2" max="2" width="8.7109375" style="1" customWidth="1"/>
    <col min="3" max="6" width="10" style="1" customWidth="1"/>
    <col min="7" max="7" width="6.140625" style="1" customWidth="1"/>
    <col min="8" max="9" width="10" style="1" customWidth="1"/>
    <col min="10" max="10" width="13.85546875" style="1" customWidth="1"/>
    <col min="11" max="16384" width="9.140625" style="1"/>
  </cols>
  <sheetData>
    <row r="1" spans="1:10" s="4" customFormat="1" ht="13.5" customHeight="1" x14ac:dyDescent="0.15">
      <c r="A1" s="3" t="s">
        <v>71</v>
      </c>
      <c r="B1" s="3"/>
      <c r="C1" s="3"/>
      <c r="D1" s="3"/>
      <c r="E1" s="3"/>
      <c r="F1" s="3"/>
      <c r="G1" s="3"/>
      <c r="H1" s="3"/>
      <c r="I1" s="3"/>
      <c r="J1" s="3"/>
    </row>
    <row r="2" spans="1:10" s="4" customFormat="1" ht="10.5" customHeight="1" x14ac:dyDescent="0.15">
      <c r="A2" s="3"/>
    </row>
    <row r="3" spans="1:10" s="4" customFormat="1" ht="10.5" customHeight="1" x14ac:dyDescent="0.15">
      <c r="A3" s="3"/>
    </row>
    <row r="4" spans="1:10" ht="10.5" customHeight="1" x14ac:dyDescent="0.15">
      <c r="A4" s="2"/>
      <c r="B4" s="2"/>
      <c r="C4" s="2"/>
      <c r="D4" s="2"/>
      <c r="E4" s="2"/>
      <c r="F4" s="2"/>
      <c r="G4" s="2"/>
      <c r="H4" s="2"/>
      <c r="I4" s="2"/>
      <c r="J4" s="2"/>
    </row>
    <row r="5" spans="1:10" ht="10.5" customHeight="1" x14ac:dyDescent="0.15">
      <c r="A5" s="19" t="s">
        <v>70</v>
      </c>
      <c r="B5" s="7" t="s">
        <v>69</v>
      </c>
      <c r="C5" s="7" t="s">
        <v>68</v>
      </c>
      <c r="D5" s="7" t="s">
        <v>67</v>
      </c>
      <c r="E5" s="8" t="s">
        <v>0</v>
      </c>
      <c r="F5" s="248" t="s">
        <v>66</v>
      </c>
      <c r="G5" s="248"/>
      <c r="H5" s="7" t="s">
        <v>65</v>
      </c>
      <c r="I5" s="7" t="s">
        <v>64</v>
      </c>
      <c r="J5" s="31" t="s">
        <v>63</v>
      </c>
    </row>
    <row r="6" spans="1:10" ht="10.5" customHeight="1" x14ac:dyDescent="0.15">
      <c r="A6" s="33" t="s">
        <v>62</v>
      </c>
      <c r="B6" s="5">
        <v>307</v>
      </c>
      <c r="C6" s="6">
        <v>654480</v>
      </c>
      <c r="D6" s="6">
        <v>251042</v>
      </c>
      <c r="E6" s="6">
        <v>12459</v>
      </c>
      <c r="F6" s="6">
        <v>10015</v>
      </c>
      <c r="G6" s="26" t="s">
        <v>2</v>
      </c>
      <c r="H6" s="6">
        <v>14288</v>
      </c>
      <c r="I6" s="6">
        <v>366676</v>
      </c>
      <c r="J6" s="6">
        <v>2132</v>
      </c>
    </row>
    <row r="7" spans="1:10" ht="10.5" customHeight="1" x14ac:dyDescent="0.15">
      <c r="A7" s="21" t="s">
        <v>61</v>
      </c>
      <c r="B7" s="5">
        <v>308</v>
      </c>
      <c r="C7" s="6">
        <v>665243</v>
      </c>
      <c r="D7" s="6">
        <v>258823</v>
      </c>
      <c r="E7" s="6">
        <v>11938</v>
      </c>
      <c r="F7" s="6">
        <v>10264</v>
      </c>
      <c r="G7" s="26" t="s">
        <v>2</v>
      </c>
      <c r="H7" s="6">
        <v>12985</v>
      </c>
      <c r="I7" s="6">
        <v>371233</v>
      </c>
      <c r="J7" s="6">
        <v>2160</v>
      </c>
    </row>
    <row r="8" spans="1:10" ht="10.5" customHeight="1" x14ac:dyDescent="0.15">
      <c r="A8" s="21" t="s">
        <v>60</v>
      </c>
      <c r="B8" s="5">
        <v>307</v>
      </c>
      <c r="C8" s="6">
        <v>623918</v>
      </c>
      <c r="D8" s="6">
        <v>242006</v>
      </c>
      <c r="E8" s="6">
        <v>9244</v>
      </c>
      <c r="F8" s="6">
        <v>10763</v>
      </c>
      <c r="G8" s="26" t="s">
        <v>2</v>
      </c>
      <c r="H8" s="6">
        <v>13271</v>
      </c>
      <c r="I8" s="6">
        <v>348634</v>
      </c>
      <c r="J8" s="6">
        <v>2032</v>
      </c>
    </row>
    <row r="9" spans="1:10" ht="10.5" customHeight="1" x14ac:dyDescent="0.15">
      <c r="A9" s="21" t="s">
        <v>59</v>
      </c>
      <c r="B9" s="10">
        <v>307</v>
      </c>
      <c r="C9" s="11">
        <v>669022</v>
      </c>
      <c r="D9" s="11">
        <v>265929</v>
      </c>
      <c r="E9" s="11">
        <v>8118</v>
      </c>
      <c r="F9" s="11">
        <v>10440</v>
      </c>
      <c r="G9" s="26" t="s">
        <v>58</v>
      </c>
      <c r="H9" s="11">
        <v>15867</v>
      </c>
      <c r="I9" s="11">
        <v>368668</v>
      </c>
      <c r="J9" s="11">
        <v>2179</v>
      </c>
    </row>
    <row r="10" spans="1:10" s="18" customFormat="1" ht="10.5" customHeight="1" x14ac:dyDescent="0.15">
      <c r="A10" s="22" t="s">
        <v>57</v>
      </c>
      <c r="B10" s="16">
        <v>306</v>
      </c>
      <c r="C10" s="17">
        <v>605335</v>
      </c>
      <c r="D10" s="17">
        <v>234474</v>
      </c>
      <c r="E10" s="17">
        <v>6462</v>
      </c>
      <c r="F10" s="17">
        <v>10861</v>
      </c>
      <c r="G10" s="27" t="s">
        <v>56</v>
      </c>
      <c r="H10" s="17">
        <v>13793</v>
      </c>
      <c r="I10" s="17">
        <v>339745</v>
      </c>
      <c r="J10" s="17">
        <v>1978</v>
      </c>
    </row>
    <row r="11" spans="1:10" ht="10.5" customHeight="1" x14ac:dyDescent="0.15">
      <c r="A11" s="23"/>
      <c r="B11" s="10"/>
      <c r="C11" s="11"/>
      <c r="D11" s="11"/>
      <c r="E11" s="11"/>
      <c r="F11" s="11"/>
      <c r="G11" s="28"/>
      <c r="H11" s="11"/>
      <c r="I11" s="11"/>
      <c r="J11" s="11"/>
    </row>
    <row r="12" spans="1:10" ht="10.5" customHeight="1" x14ac:dyDescent="0.15">
      <c r="A12" s="24" t="s">
        <v>55</v>
      </c>
      <c r="B12" s="12">
        <v>25</v>
      </c>
      <c r="C12" s="13">
        <v>67801</v>
      </c>
      <c r="D12" s="13">
        <v>30373</v>
      </c>
      <c r="E12" s="13">
        <v>716</v>
      </c>
      <c r="F12" s="13">
        <v>183</v>
      </c>
      <c r="G12" s="26" t="s">
        <v>2</v>
      </c>
      <c r="H12" s="13">
        <v>1907</v>
      </c>
      <c r="I12" s="13">
        <v>34622</v>
      </c>
      <c r="J12" s="13">
        <v>2712</v>
      </c>
    </row>
    <row r="13" spans="1:10" ht="10.5" customHeight="1" x14ac:dyDescent="0.15">
      <c r="A13" s="25" t="s">
        <v>54</v>
      </c>
      <c r="B13" s="12">
        <v>27</v>
      </c>
      <c r="C13" s="13">
        <v>97971</v>
      </c>
      <c r="D13" s="13">
        <v>34889</v>
      </c>
      <c r="E13" s="13">
        <v>1395</v>
      </c>
      <c r="F13" s="13">
        <v>2779</v>
      </c>
      <c r="G13" s="26" t="s">
        <v>2</v>
      </c>
      <c r="H13" s="13">
        <v>1887</v>
      </c>
      <c r="I13" s="13">
        <v>57021</v>
      </c>
      <c r="J13" s="13">
        <v>3629</v>
      </c>
    </row>
    <row r="14" spans="1:10" ht="10.5" customHeight="1" x14ac:dyDescent="0.15">
      <c r="A14" s="25" t="s">
        <v>53</v>
      </c>
      <c r="B14" s="12">
        <v>26</v>
      </c>
      <c r="C14" s="13">
        <v>43702</v>
      </c>
      <c r="D14" s="13">
        <v>16589</v>
      </c>
      <c r="E14" s="13">
        <v>821</v>
      </c>
      <c r="F14" s="13">
        <v>1734</v>
      </c>
      <c r="G14" s="26" t="s">
        <v>2</v>
      </c>
      <c r="H14" s="13">
        <v>921</v>
      </c>
      <c r="I14" s="13">
        <v>23637</v>
      </c>
      <c r="J14" s="13">
        <v>1681</v>
      </c>
    </row>
    <row r="15" spans="1:10" ht="10.5" customHeight="1" x14ac:dyDescent="0.15">
      <c r="A15" s="25" t="s">
        <v>52</v>
      </c>
      <c r="B15" s="12">
        <v>26</v>
      </c>
      <c r="C15" s="13">
        <v>22061</v>
      </c>
      <c r="D15" s="13">
        <v>8868</v>
      </c>
      <c r="E15" s="13">
        <v>133</v>
      </c>
      <c r="F15" s="13">
        <v>1180</v>
      </c>
      <c r="G15" s="26" t="s">
        <v>2</v>
      </c>
      <c r="H15" s="13">
        <v>526</v>
      </c>
      <c r="I15" s="13">
        <v>11354</v>
      </c>
      <c r="J15" s="13">
        <v>848.5</v>
      </c>
    </row>
    <row r="16" spans="1:10" ht="10.5" customHeight="1" x14ac:dyDescent="0.15">
      <c r="A16" s="25" t="s">
        <v>51</v>
      </c>
      <c r="B16" s="12">
        <v>27</v>
      </c>
      <c r="C16" s="13">
        <v>33440</v>
      </c>
      <c r="D16" s="13">
        <v>15522</v>
      </c>
      <c r="E16" s="13">
        <v>300</v>
      </c>
      <c r="F16" s="32">
        <v>75</v>
      </c>
      <c r="G16" s="26" t="s">
        <v>2</v>
      </c>
      <c r="H16" s="13">
        <v>723</v>
      </c>
      <c r="I16" s="13">
        <v>16820</v>
      </c>
      <c r="J16" s="13">
        <v>1239</v>
      </c>
    </row>
    <row r="17" spans="1:10" ht="10.5" customHeight="1" x14ac:dyDescent="0.15">
      <c r="A17" s="25" t="s">
        <v>50</v>
      </c>
      <c r="B17" s="12">
        <v>25</v>
      </c>
      <c r="C17" s="13">
        <v>61145</v>
      </c>
      <c r="D17" s="13">
        <v>26218</v>
      </c>
      <c r="E17" s="13">
        <v>333</v>
      </c>
      <c r="F17" s="13">
        <v>537</v>
      </c>
      <c r="G17" s="26" t="s">
        <v>2</v>
      </c>
      <c r="H17" s="13">
        <v>1280</v>
      </c>
      <c r="I17" s="13">
        <v>32777</v>
      </c>
      <c r="J17" s="13">
        <v>2446</v>
      </c>
    </row>
    <row r="18" spans="1:10" ht="10.5" customHeight="1" x14ac:dyDescent="0.15">
      <c r="A18" s="25" t="s">
        <v>49</v>
      </c>
      <c r="B18" s="12">
        <v>27</v>
      </c>
      <c r="C18" s="13">
        <v>97883</v>
      </c>
      <c r="D18" s="13">
        <v>27767</v>
      </c>
      <c r="E18" s="13">
        <v>639</v>
      </c>
      <c r="F18" s="13">
        <v>1963</v>
      </c>
      <c r="G18" s="26" t="s">
        <v>2</v>
      </c>
      <c r="H18" s="13">
        <v>1577</v>
      </c>
      <c r="I18" s="13">
        <v>65937</v>
      </c>
      <c r="J18" s="13">
        <v>3625</v>
      </c>
    </row>
    <row r="19" spans="1:10" ht="10.5" customHeight="1" x14ac:dyDescent="0.15">
      <c r="A19" s="25" t="s">
        <v>48</v>
      </c>
      <c r="B19" s="12">
        <v>26</v>
      </c>
      <c r="C19" s="13">
        <v>56821</v>
      </c>
      <c r="D19" s="13">
        <v>21496</v>
      </c>
      <c r="E19" s="13">
        <v>1426</v>
      </c>
      <c r="F19" s="13">
        <v>808</v>
      </c>
      <c r="G19" s="26" t="s">
        <v>2</v>
      </c>
      <c r="H19" s="13">
        <v>1295</v>
      </c>
      <c r="I19" s="13">
        <v>31796</v>
      </c>
      <c r="J19" s="13">
        <v>2185</v>
      </c>
    </row>
    <row r="20" spans="1:10" ht="10.5" customHeight="1" x14ac:dyDescent="0.15">
      <c r="A20" s="25" t="s">
        <v>47</v>
      </c>
      <c r="B20" s="12">
        <v>23</v>
      </c>
      <c r="C20" s="13">
        <v>19419</v>
      </c>
      <c r="D20" s="13">
        <v>7383</v>
      </c>
      <c r="E20" s="13">
        <v>61</v>
      </c>
      <c r="F20" s="13">
        <v>1302</v>
      </c>
      <c r="G20" s="26" t="s">
        <v>2</v>
      </c>
      <c r="H20" s="13">
        <v>480</v>
      </c>
      <c r="I20" s="13">
        <v>10193</v>
      </c>
      <c r="J20" s="13">
        <v>844</v>
      </c>
    </row>
    <row r="21" spans="1:10" ht="10.5" customHeight="1" x14ac:dyDescent="0.15">
      <c r="A21" s="24" t="s">
        <v>46</v>
      </c>
      <c r="B21" s="12">
        <v>24</v>
      </c>
      <c r="C21" s="13">
        <v>23170</v>
      </c>
      <c r="D21" s="13">
        <v>10723</v>
      </c>
      <c r="E21" s="13">
        <v>112</v>
      </c>
      <c r="F21" s="13">
        <v>4</v>
      </c>
      <c r="G21" s="26" t="s">
        <v>45</v>
      </c>
      <c r="H21" s="13">
        <v>597</v>
      </c>
      <c r="I21" s="13">
        <v>11734</v>
      </c>
      <c r="J21" s="13">
        <v>965</v>
      </c>
    </row>
    <row r="22" spans="1:10" ht="10.5" customHeight="1" x14ac:dyDescent="0.15">
      <c r="A22" s="25" t="s">
        <v>44</v>
      </c>
      <c r="B22" s="12">
        <v>24</v>
      </c>
      <c r="C22" s="13">
        <v>19812</v>
      </c>
      <c r="D22" s="13">
        <v>8733</v>
      </c>
      <c r="E22" s="13">
        <v>209</v>
      </c>
      <c r="F22" s="13">
        <v>47</v>
      </c>
      <c r="G22" s="26" t="s">
        <v>43</v>
      </c>
      <c r="H22" s="13">
        <v>522</v>
      </c>
      <c r="I22" s="13">
        <v>10301</v>
      </c>
      <c r="J22" s="13">
        <v>825.5</v>
      </c>
    </row>
    <row r="23" spans="1:10" ht="10.5" customHeight="1" x14ac:dyDescent="0.15">
      <c r="A23" s="29" t="s">
        <v>42</v>
      </c>
      <c r="B23" s="14">
        <v>26</v>
      </c>
      <c r="C23" s="15">
        <v>62110</v>
      </c>
      <c r="D23" s="15">
        <v>25913</v>
      </c>
      <c r="E23" s="15">
        <v>317</v>
      </c>
      <c r="F23" s="15">
        <v>249</v>
      </c>
      <c r="G23" s="30" t="s">
        <v>41</v>
      </c>
      <c r="H23" s="15">
        <v>2078</v>
      </c>
      <c r="I23" s="15">
        <v>33553</v>
      </c>
      <c r="J23" s="15">
        <v>2389</v>
      </c>
    </row>
    <row r="24" spans="1:10" ht="10.5" customHeight="1" x14ac:dyDescent="0.15">
      <c r="A24" s="9" t="s">
        <v>40</v>
      </c>
    </row>
    <row r="25" spans="1:10" ht="31.5" customHeight="1" x14ac:dyDescent="0.15">
      <c r="A25" s="256" t="s">
        <v>39</v>
      </c>
      <c r="B25" s="256"/>
      <c r="C25" s="256"/>
      <c r="D25" s="256"/>
      <c r="E25" s="256"/>
      <c r="F25" s="256"/>
      <c r="G25" s="256"/>
      <c r="H25" s="256"/>
      <c r="I25" s="256"/>
      <c r="J25" s="256"/>
    </row>
    <row r="26" spans="1:10" ht="21" customHeight="1" x14ac:dyDescent="0.15">
      <c r="A26" s="257" t="s">
        <v>38</v>
      </c>
      <c r="B26" s="257"/>
      <c r="C26" s="257"/>
      <c r="D26" s="257"/>
      <c r="E26" s="257"/>
      <c r="F26" s="257"/>
      <c r="G26" s="257"/>
      <c r="H26" s="257"/>
      <c r="I26" s="257"/>
      <c r="J26" s="257"/>
    </row>
  </sheetData>
  <mergeCells count="3">
    <mergeCell ref="F5:G5"/>
    <mergeCell ref="A25:J25"/>
    <mergeCell ref="A26:J26"/>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dimension ref="A1:J26"/>
  <sheetViews>
    <sheetView zoomScaleNormal="100" workbookViewId="0"/>
  </sheetViews>
  <sheetFormatPr defaultRowHeight="10.5" customHeight="1" x14ac:dyDescent="0.15"/>
  <cols>
    <col min="1" max="1" width="14.7109375" style="1" customWidth="1"/>
    <col min="2" max="2" width="8.7109375" style="1" customWidth="1"/>
    <col min="3" max="6" width="10" style="1" customWidth="1"/>
    <col min="7" max="7" width="6.140625" style="1" customWidth="1"/>
    <col min="8" max="9" width="10" style="1" customWidth="1"/>
    <col min="10" max="10" width="13.85546875" style="1" customWidth="1"/>
    <col min="11" max="16384" width="9.140625" style="1"/>
  </cols>
  <sheetData>
    <row r="1" spans="1:10" s="4" customFormat="1" ht="13.5" customHeight="1" x14ac:dyDescent="0.15">
      <c r="A1" s="3" t="s">
        <v>1</v>
      </c>
      <c r="B1" s="3"/>
      <c r="C1" s="3"/>
      <c r="D1" s="3"/>
      <c r="E1" s="3"/>
      <c r="F1" s="3"/>
      <c r="G1" s="3"/>
      <c r="H1" s="3"/>
      <c r="I1" s="3"/>
      <c r="J1" s="3"/>
    </row>
    <row r="2" spans="1:10" s="4" customFormat="1" ht="10.5" customHeight="1" x14ac:dyDescent="0.15">
      <c r="A2" s="3"/>
    </row>
    <row r="3" spans="1:10" s="4" customFormat="1" ht="10.5" customHeight="1" x14ac:dyDescent="0.15">
      <c r="A3" s="3"/>
    </row>
    <row r="4" spans="1:10" ht="10.5" customHeight="1" x14ac:dyDescent="0.15">
      <c r="A4" s="2"/>
      <c r="B4" s="2"/>
      <c r="C4" s="2"/>
      <c r="D4" s="2"/>
      <c r="E4" s="2"/>
      <c r="F4" s="2"/>
      <c r="G4" s="2"/>
      <c r="H4" s="2"/>
      <c r="I4" s="2"/>
      <c r="J4" s="2"/>
    </row>
    <row r="5" spans="1:10" ht="10.5" customHeight="1" x14ac:dyDescent="0.15">
      <c r="A5" s="19" t="s">
        <v>15</v>
      </c>
      <c r="B5" s="7" t="s">
        <v>16</v>
      </c>
      <c r="C5" s="7" t="s">
        <v>17</v>
      </c>
      <c r="D5" s="7" t="s">
        <v>18</v>
      </c>
      <c r="E5" s="8" t="s">
        <v>0</v>
      </c>
      <c r="F5" s="248" t="s">
        <v>19</v>
      </c>
      <c r="G5" s="248"/>
      <c r="H5" s="7" t="s">
        <v>20</v>
      </c>
      <c r="I5" s="7" t="s">
        <v>21</v>
      </c>
      <c r="J5" s="31" t="s">
        <v>22</v>
      </c>
    </row>
    <row r="6" spans="1:10" ht="10.5" customHeight="1" x14ac:dyDescent="0.15">
      <c r="A6" s="20" t="s">
        <v>23</v>
      </c>
      <c r="B6" s="5">
        <v>307</v>
      </c>
      <c r="C6" s="6">
        <v>712002</v>
      </c>
      <c r="D6" s="6">
        <v>281752</v>
      </c>
      <c r="E6" s="6">
        <v>11383</v>
      </c>
      <c r="F6" s="6">
        <v>8636</v>
      </c>
      <c r="G6" s="26" t="s">
        <v>24</v>
      </c>
      <c r="H6" s="6">
        <v>20797</v>
      </c>
      <c r="I6" s="6">
        <v>389434</v>
      </c>
      <c r="J6" s="6">
        <v>2319</v>
      </c>
    </row>
    <row r="7" spans="1:10" ht="10.5" customHeight="1" x14ac:dyDescent="0.15">
      <c r="A7" s="21" t="s">
        <v>3</v>
      </c>
      <c r="B7" s="5">
        <v>307</v>
      </c>
      <c r="C7" s="6">
        <v>654480</v>
      </c>
      <c r="D7" s="6">
        <v>251042</v>
      </c>
      <c r="E7" s="6">
        <v>12459</v>
      </c>
      <c r="F7" s="6">
        <v>10015</v>
      </c>
      <c r="G7" s="26" t="s">
        <v>24</v>
      </c>
      <c r="H7" s="6">
        <v>14288</v>
      </c>
      <c r="I7" s="6">
        <v>366676</v>
      </c>
      <c r="J7" s="6">
        <v>2132</v>
      </c>
    </row>
    <row r="8" spans="1:10" ht="10.5" customHeight="1" x14ac:dyDescent="0.15">
      <c r="A8" s="21" t="s">
        <v>4</v>
      </c>
      <c r="B8" s="5">
        <v>308</v>
      </c>
      <c r="C8" s="6">
        <v>665243</v>
      </c>
      <c r="D8" s="6">
        <v>258823</v>
      </c>
      <c r="E8" s="6">
        <v>11938</v>
      </c>
      <c r="F8" s="6">
        <v>10264</v>
      </c>
      <c r="G8" s="26" t="s">
        <v>25</v>
      </c>
      <c r="H8" s="6">
        <v>12985</v>
      </c>
      <c r="I8" s="6">
        <v>371233</v>
      </c>
      <c r="J8" s="6">
        <v>2160</v>
      </c>
    </row>
    <row r="9" spans="1:10" ht="10.5" customHeight="1" x14ac:dyDescent="0.15">
      <c r="A9" s="21" t="s">
        <v>26</v>
      </c>
      <c r="B9" s="10">
        <v>307</v>
      </c>
      <c r="C9" s="11">
        <v>623918</v>
      </c>
      <c r="D9" s="11">
        <v>242006</v>
      </c>
      <c r="E9" s="11">
        <v>9244</v>
      </c>
      <c r="F9" s="11">
        <v>10763</v>
      </c>
      <c r="G9" s="26" t="s">
        <v>25</v>
      </c>
      <c r="H9" s="11">
        <v>13271</v>
      </c>
      <c r="I9" s="11">
        <v>348634</v>
      </c>
      <c r="J9" s="11">
        <v>2032</v>
      </c>
    </row>
    <row r="10" spans="1:10" s="18" customFormat="1" ht="10.5" customHeight="1" x14ac:dyDescent="0.15">
      <c r="A10" s="22" t="s">
        <v>5</v>
      </c>
      <c r="B10" s="16">
        <v>307</v>
      </c>
      <c r="C10" s="17">
        <v>669022</v>
      </c>
      <c r="D10" s="17">
        <v>265929</v>
      </c>
      <c r="E10" s="17">
        <v>8118</v>
      </c>
      <c r="F10" s="17">
        <v>10440</v>
      </c>
      <c r="G10" s="27" t="s">
        <v>14</v>
      </c>
      <c r="H10" s="17">
        <v>15867</v>
      </c>
      <c r="I10" s="17">
        <v>368668</v>
      </c>
      <c r="J10" s="17">
        <v>2179</v>
      </c>
    </row>
    <row r="11" spans="1:10" ht="10.5" customHeight="1" x14ac:dyDescent="0.15">
      <c r="A11" s="23"/>
      <c r="B11" s="10"/>
      <c r="C11" s="11"/>
      <c r="D11" s="11"/>
      <c r="E11" s="11"/>
      <c r="F11" s="11"/>
      <c r="G11" s="28"/>
      <c r="H11" s="11"/>
      <c r="I11" s="11"/>
      <c r="J11" s="11"/>
    </row>
    <row r="12" spans="1:10" ht="10.5" customHeight="1" x14ac:dyDescent="0.15">
      <c r="A12" s="24" t="s">
        <v>27</v>
      </c>
      <c r="B12" s="12">
        <v>26</v>
      </c>
      <c r="C12" s="13">
        <v>85867</v>
      </c>
      <c r="D12" s="13">
        <v>38597</v>
      </c>
      <c r="E12" s="13">
        <v>1275</v>
      </c>
      <c r="F12" s="13">
        <v>150</v>
      </c>
      <c r="G12" s="26" t="s">
        <v>2</v>
      </c>
      <c r="H12" s="13">
        <v>2653</v>
      </c>
      <c r="I12" s="13">
        <v>43192</v>
      </c>
      <c r="J12" s="13">
        <v>3303</v>
      </c>
    </row>
    <row r="13" spans="1:10" ht="10.5" customHeight="1" x14ac:dyDescent="0.15">
      <c r="A13" s="25" t="s">
        <v>28</v>
      </c>
      <c r="B13" s="12">
        <v>26</v>
      </c>
      <c r="C13" s="13">
        <v>103146</v>
      </c>
      <c r="D13" s="13">
        <v>38368</v>
      </c>
      <c r="E13" s="13">
        <v>1901</v>
      </c>
      <c r="F13" s="13">
        <v>1930</v>
      </c>
      <c r="G13" s="26" t="s">
        <v>2</v>
      </c>
      <c r="H13" s="13">
        <v>1841</v>
      </c>
      <c r="I13" s="13">
        <v>59106</v>
      </c>
      <c r="J13" s="13">
        <v>3967</v>
      </c>
    </row>
    <row r="14" spans="1:10" ht="10.5" customHeight="1" x14ac:dyDescent="0.15">
      <c r="A14" s="25" t="s">
        <v>6</v>
      </c>
      <c r="B14" s="12">
        <v>26</v>
      </c>
      <c r="C14" s="13">
        <v>48088</v>
      </c>
      <c r="D14" s="13">
        <v>17691</v>
      </c>
      <c r="E14" s="13">
        <v>927</v>
      </c>
      <c r="F14" s="13">
        <v>1479</v>
      </c>
      <c r="G14" s="26" t="s">
        <v>2</v>
      </c>
      <c r="H14" s="13">
        <v>987</v>
      </c>
      <c r="I14" s="13">
        <v>27004</v>
      </c>
      <c r="J14" s="13">
        <v>1850</v>
      </c>
    </row>
    <row r="15" spans="1:10" ht="10.5" customHeight="1" x14ac:dyDescent="0.15">
      <c r="A15" s="25" t="s">
        <v>7</v>
      </c>
      <c r="B15" s="12">
        <v>26</v>
      </c>
      <c r="C15" s="13">
        <v>22972</v>
      </c>
      <c r="D15" s="13">
        <v>9858</v>
      </c>
      <c r="E15" s="13">
        <v>108</v>
      </c>
      <c r="F15" s="13">
        <v>998</v>
      </c>
      <c r="G15" s="26" t="s">
        <v>2</v>
      </c>
      <c r="H15" s="13">
        <v>389</v>
      </c>
      <c r="I15" s="13">
        <v>11619</v>
      </c>
      <c r="J15" s="13">
        <v>884</v>
      </c>
    </row>
    <row r="16" spans="1:10" ht="10.5" customHeight="1" x14ac:dyDescent="0.15">
      <c r="A16" s="25" t="s">
        <v>8</v>
      </c>
      <c r="B16" s="12">
        <v>27</v>
      </c>
      <c r="C16" s="13">
        <v>28171</v>
      </c>
      <c r="D16" s="13">
        <v>13096</v>
      </c>
      <c r="E16" s="13">
        <v>331</v>
      </c>
      <c r="F16" s="32" t="s">
        <v>37</v>
      </c>
      <c r="G16" s="26" t="s">
        <v>2</v>
      </c>
      <c r="H16" s="13">
        <v>609</v>
      </c>
      <c r="I16" s="13">
        <v>14135</v>
      </c>
      <c r="J16" s="13">
        <v>1043</v>
      </c>
    </row>
    <row r="17" spans="1:10" ht="10.5" customHeight="1" x14ac:dyDescent="0.15">
      <c r="A17" s="25" t="s">
        <v>9</v>
      </c>
      <c r="B17" s="12">
        <v>26</v>
      </c>
      <c r="C17" s="13">
        <v>65990</v>
      </c>
      <c r="D17" s="13">
        <v>28514</v>
      </c>
      <c r="E17" s="13">
        <v>374</v>
      </c>
      <c r="F17" s="13">
        <v>687</v>
      </c>
      <c r="G17" s="26" t="s">
        <v>2</v>
      </c>
      <c r="H17" s="13">
        <v>1316</v>
      </c>
      <c r="I17" s="13">
        <v>35099</v>
      </c>
      <c r="J17" s="13">
        <v>2538</v>
      </c>
    </row>
    <row r="18" spans="1:10" ht="10.5" customHeight="1" x14ac:dyDescent="0.15">
      <c r="A18" s="25" t="s">
        <v>10</v>
      </c>
      <c r="B18" s="12">
        <v>26</v>
      </c>
      <c r="C18" s="13">
        <v>93853</v>
      </c>
      <c r="D18" s="13">
        <v>27806</v>
      </c>
      <c r="E18" s="13">
        <v>770</v>
      </c>
      <c r="F18" s="13">
        <v>2185</v>
      </c>
      <c r="G18" s="26" t="s">
        <v>2</v>
      </c>
      <c r="H18" s="13">
        <v>1521</v>
      </c>
      <c r="I18" s="13">
        <v>61571</v>
      </c>
      <c r="J18" s="13">
        <v>3610</v>
      </c>
    </row>
    <row r="19" spans="1:10" ht="10.5" customHeight="1" x14ac:dyDescent="0.15">
      <c r="A19" s="25" t="s">
        <v>11</v>
      </c>
      <c r="B19" s="12">
        <v>26</v>
      </c>
      <c r="C19" s="13">
        <v>64873</v>
      </c>
      <c r="D19" s="13">
        <v>24489</v>
      </c>
      <c r="E19" s="13">
        <v>1618</v>
      </c>
      <c r="F19" s="13">
        <v>1275</v>
      </c>
      <c r="G19" s="26" t="s">
        <v>2</v>
      </c>
      <c r="H19" s="13">
        <v>1346</v>
      </c>
      <c r="I19" s="13">
        <v>36145</v>
      </c>
      <c r="J19" s="13">
        <v>2495</v>
      </c>
    </row>
    <row r="20" spans="1:10" ht="10.5" customHeight="1" x14ac:dyDescent="0.15">
      <c r="A20" s="25" t="s">
        <v>12</v>
      </c>
      <c r="B20" s="12">
        <v>23</v>
      </c>
      <c r="C20" s="13">
        <v>22868</v>
      </c>
      <c r="D20" s="13">
        <v>8952</v>
      </c>
      <c r="E20" s="13">
        <v>111</v>
      </c>
      <c r="F20" s="13">
        <v>1452</v>
      </c>
      <c r="G20" s="26" t="s">
        <v>2</v>
      </c>
      <c r="H20" s="13">
        <v>481</v>
      </c>
      <c r="I20" s="13">
        <v>11872</v>
      </c>
      <c r="J20" s="13">
        <v>994</v>
      </c>
    </row>
    <row r="21" spans="1:10" ht="10.5" customHeight="1" x14ac:dyDescent="0.15">
      <c r="A21" s="24" t="s">
        <v>29</v>
      </c>
      <c r="B21" s="12">
        <v>24</v>
      </c>
      <c r="C21" s="13">
        <v>28377</v>
      </c>
      <c r="D21" s="13">
        <v>13303</v>
      </c>
      <c r="E21" s="13">
        <v>153</v>
      </c>
      <c r="F21" s="13">
        <v>1</v>
      </c>
      <c r="G21" s="26" t="s">
        <v>30</v>
      </c>
      <c r="H21" s="13">
        <v>640</v>
      </c>
      <c r="I21" s="13">
        <v>14280</v>
      </c>
      <c r="J21" s="13">
        <v>1182</v>
      </c>
    </row>
    <row r="22" spans="1:10" ht="10.5" customHeight="1" x14ac:dyDescent="0.15">
      <c r="A22" s="25" t="s">
        <v>31</v>
      </c>
      <c r="B22" s="12">
        <v>24</v>
      </c>
      <c r="C22" s="13">
        <v>27415</v>
      </c>
      <c r="D22" s="13">
        <v>12597</v>
      </c>
      <c r="E22" s="13">
        <v>102</v>
      </c>
      <c r="F22" s="13">
        <v>2</v>
      </c>
      <c r="G22" s="26" t="s">
        <v>32</v>
      </c>
      <c r="H22" s="13">
        <v>736</v>
      </c>
      <c r="I22" s="13">
        <v>13978</v>
      </c>
      <c r="J22" s="13">
        <v>1142</v>
      </c>
    </row>
    <row r="23" spans="1:10" ht="10.5" customHeight="1" x14ac:dyDescent="0.15">
      <c r="A23" s="29" t="s">
        <v>13</v>
      </c>
      <c r="B23" s="14">
        <v>27</v>
      </c>
      <c r="C23" s="15">
        <v>77402</v>
      </c>
      <c r="D23" s="15">
        <v>32658</v>
      </c>
      <c r="E23" s="15">
        <v>448</v>
      </c>
      <c r="F23" s="15">
        <v>281</v>
      </c>
      <c r="G23" s="30" t="s">
        <v>33</v>
      </c>
      <c r="H23" s="15">
        <v>3348</v>
      </c>
      <c r="I23" s="15">
        <v>40667</v>
      </c>
      <c r="J23" s="15">
        <v>2867</v>
      </c>
    </row>
    <row r="24" spans="1:10" ht="10.5" customHeight="1" x14ac:dyDescent="0.15">
      <c r="A24" s="9" t="s">
        <v>34</v>
      </c>
    </row>
    <row r="25" spans="1:10" ht="31.5" customHeight="1" x14ac:dyDescent="0.15">
      <c r="A25" s="256" t="s">
        <v>35</v>
      </c>
      <c r="B25" s="256"/>
      <c r="C25" s="256"/>
      <c r="D25" s="256"/>
      <c r="E25" s="256"/>
      <c r="F25" s="256"/>
      <c r="G25" s="256"/>
      <c r="H25" s="256"/>
      <c r="I25" s="256"/>
      <c r="J25" s="256"/>
    </row>
    <row r="26" spans="1:10" ht="21" customHeight="1" x14ac:dyDescent="0.15">
      <c r="A26" s="257" t="s">
        <v>36</v>
      </c>
      <c r="B26" s="257"/>
      <c r="C26" s="257"/>
      <c r="D26" s="257"/>
      <c r="E26" s="257"/>
      <c r="F26" s="257"/>
      <c r="G26" s="257"/>
      <c r="H26" s="257"/>
      <c r="I26" s="257"/>
      <c r="J26" s="257"/>
    </row>
  </sheetData>
  <mergeCells count="3">
    <mergeCell ref="F5:G5"/>
    <mergeCell ref="A25:J25"/>
    <mergeCell ref="A26:J26"/>
  </mergeCells>
  <phoneticPr fontId="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65A33-D6B0-47F7-A85B-5FA219C3A9F5}">
  <dimension ref="A1:P50"/>
  <sheetViews>
    <sheetView zoomScaleNormal="100" zoomScaleSheetLayoutView="100" workbookViewId="0"/>
  </sheetViews>
  <sheetFormatPr defaultRowHeight="10.5" x14ac:dyDescent="0.15"/>
  <cols>
    <col min="1" max="1" width="12.85546875" style="1" customWidth="1"/>
    <col min="2" max="2" width="7.5703125" style="1" customWidth="1"/>
    <col min="3" max="3" width="9.7109375" style="1" customWidth="1"/>
    <col min="4" max="4" width="8" style="1" customWidth="1"/>
    <col min="5" max="5" width="7" style="1" customWidth="1"/>
    <col min="6" max="8" width="7.140625" style="1" customWidth="1"/>
    <col min="9" max="9" width="7.28515625" style="1" customWidth="1"/>
    <col min="10" max="10" width="7.7109375" style="1" customWidth="1"/>
    <col min="11" max="11" width="7.85546875" style="1" customWidth="1"/>
    <col min="12" max="13" width="8" style="1" customWidth="1"/>
    <col min="14" max="16384" width="9.140625" style="1"/>
  </cols>
  <sheetData>
    <row r="1" spans="1:16" s="172" customFormat="1" ht="13.5" customHeight="1" x14ac:dyDescent="0.15">
      <c r="G1" s="173"/>
    </row>
    <row r="2" spans="1:16" s="175" customFormat="1" ht="13.5" customHeight="1" x14ac:dyDescent="0.15">
      <c r="A2" s="174" t="s">
        <v>165</v>
      </c>
      <c r="B2" s="174"/>
      <c r="C2" s="174"/>
      <c r="D2" s="174"/>
      <c r="E2" s="174"/>
      <c r="F2" s="174"/>
      <c r="G2" s="174"/>
      <c r="H2" s="174"/>
      <c r="I2" s="174"/>
      <c r="J2" s="174"/>
      <c r="K2" s="174"/>
      <c r="L2" s="174"/>
      <c r="M2" s="174"/>
      <c r="N2" s="174"/>
      <c r="O2" s="174"/>
      <c r="P2" s="174"/>
    </row>
    <row r="3" spans="1:16" ht="13.5" customHeight="1" x14ac:dyDescent="0.15"/>
    <row r="4" spans="1:16" s="4" customFormat="1" ht="13.5" customHeight="1" x14ac:dyDescent="0.15">
      <c r="A4" s="137" t="s">
        <v>194</v>
      </c>
      <c r="B4" s="137"/>
      <c r="C4" s="137"/>
      <c r="D4" s="137"/>
      <c r="E4" s="137"/>
      <c r="F4" s="137"/>
      <c r="G4" s="137"/>
      <c r="H4" s="137"/>
      <c r="I4" s="137"/>
      <c r="J4" s="137"/>
      <c r="K4" s="137"/>
      <c r="L4" s="137"/>
      <c r="M4" s="137"/>
    </row>
    <row r="5" spans="1:16" s="4" customFormat="1" ht="10.5" customHeight="1" x14ac:dyDescent="0.15">
      <c r="A5" s="137"/>
    </row>
    <row r="6" spans="1:16" ht="30.75" customHeight="1" x14ac:dyDescent="0.15">
      <c r="A6" s="241" t="s">
        <v>269</v>
      </c>
      <c r="B6" s="243" t="s">
        <v>447</v>
      </c>
      <c r="C6" s="238" t="s">
        <v>267</v>
      </c>
      <c r="D6" s="239" t="s">
        <v>18</v>
      </c>
      <c r="E6" s="244" t="s">
        <v>338</v>
      </c>
      <c r="F6" s="246" t="s">
        <v>265</v>
      </c>
      <c r="G6" s="246"/>
      <c r="H6" s="239" t="s">
        <v>263</v>
      </c>
      <c r="I6" s="238" t="s">
        <v>336</v>
      </c>
      <c r="J6" s="239"/>
      <c r="K6" s="238" t="s">
        <v>335</v>
      </c>
      <c r="L6" s="238" t="s">
        <v>334</v>
      </c>
      <c r="M6" s="240" t="s">
        <v>156</v>
      </c>
    </row>
    <row r="7" spans="1:16" ht="12.75" customHeight="1" x14ac:dyDescent="0.15">
      <c r="A7" s="242"/>
      <c r="B7" s="243"/>
      <c r="C7" s="239"/>
      <c r="D7" s="239"/>
      <c r="E7" s="245"/>
      <c r="F7" s="138" t="s">
        <v>255</v>
      </c>
      <c r="G7" s="139" t="s">
        <v>254</v>
      </c>
      <c r="H7" s="239"/>
      <c r="I7" s="239"/>
      <c r="J7" s="239"/>
      <c r="K7" s="239"/>
      <c r="L7" s="239"/>
      <c r="M7" s="240"/>
    </row>
    <row r="8" spans="1:16" ht="6" customHeight="1" x14ac:dyDescent="0.15">
      <c r="A8" s="140"/>
      <c r="B8" s="141"/>
      <c r="C8" s="142"/>
      <c r="D8" s="142"/>
      <c r="E8" s="142"/>
      <c r="F8" s="142"/>
      <c r="G8" s="142"/>
      <c r="H8" s="143"/>
      <c r="I8" s="142"/>
      <c r="J8" s="142"/>
      <c r="K8" s="142"/>
      <c r="L8" s="142"/>
      <c r="M8" s="144"/>
    </row>
    <row r="9" spans="1:16" ht="10.5" customHeight="1" x14ac:dyDescent="0.15">
      <c r="A9" s="145" t="s">
        <v>497</v>
      </c>
      <c r="B9" s="81">
        <v>311</v>
      </c>
      <c r="C9" s="146">
        <v>951983</v>
      </c>
      <c r="D9" s="146">
        <v>418790</v>
      </c>
      <c r="E9" s="147">
        <v>5295</v>
      </c>
      <c r="F9" s="148">
        <v>5027</v>
      </c>
      <c r="G9" s="148">
        <v>30800</v>
      </c>
      <c r="H9" s="146">
        <v>15018</v>
      </c>
      <c r="I9" s="146">
        <v>10265</v>
      </c>
      <c r="J9" s="149">
        <v>887</v>
      </c>
      <c r="K9" s="146">
        <v>80720</v>
      </c>
      <c r="L9" s="146">
        <v>386068</v>
      </c>
      <c r="M9" s="146">
        <v>3061</v>
      </c>
    </row>
    <row r="10" spans="1:16" ht="10.5" customHeight="1" x14ac:dyDescent="0.15">
      <c r="A10" s="150" t="s">
        <v>482</v>
      </c>
      <c r="B10" s="81">
        <v>314</v>
      </c>
      <c r="C10" s="146">
        <v>914370</v>
      </c>
      <c r="D10" s="146">
        <v>402136</v>
      </c>
      <c r="E10" s="147">
        <v>5029</v>
      </c>
      <c r="F10" s="148">
        <v>5274</v>
      </c>
      <c r="G10" s="148">
        <v>35333</v>
      </c>
      <c r="H10" s="146">
        <v>21223</v>
      </c>
      <c r="I10" s="146">
        <v>13081</v>
      </c>
      <c r="J10" s="149">
        <v>6767</v>
      </c>
      <c r="K10" s="146">
        <v>74327</v>
      </c>
      <c r="L10" s="146">
        <v>357967</v>
      </c>
      <c r="M10" s="146">
        <v>2912</v>
      </c>
    </row>
    <row r="11" spans="1:16" ht="10.5" customHeight="1" x14ac:dyDescent="0.15">
      <c r="A11" s="150" t="s">
        <v>498</v>
      </c>
      <c r="B11" s="72">
        <v>311</v>
      </c>
      <c r="C11" s="151">
        <v>809561</v>
      </c>
      <c r="D11" s="151">
        <v>332438</v>
      </c>
      <c r="E11" s="147">
        <v>3815</v>
      </c>
      <c r="F11" s="148">
        <v>4760</v>
      </c>
      <c r="G11" s="148">
        <v>33726</v>
      </c>
      <c r="H11" s="151">
        <v>17929</v>
      </c>
      <c r="I11" s="151">
        <v>11255</v>
      </c>
      <c r="J11" s="149">
        <v>5369</v>
      </c>
      <c r="K11" s="151">
        <v>62499</v>
      </c>
      <c r="L11" s="151">
        <v>343139</v>
      </c>
      <c r="M11" s="151">
        <v>2603.0900321543409</v>
      </c>
    </row>
    <row r="12" spans="1:16" ht="10.5" customHeight="1" x14ac:dyDescent="0.15">
      <c r="A12" s="177" t="s">
        <v>499</v>
      </c>
      <c r="B12" s="72">
        <v>311</v>
      </c>
      <c r="C12" s="151">
        <v>772980</v>
      </c>
      <c r="D12" s="151">
        <v>315290</v>
      </c>
      <c r="E12" s="147">
        <v>3863</v>
      </c>
      <c r="F12" s="152">
        <v>4566</v>
      </c>
      <c r="G12" s="152">
        <v>34708</v>
      </c>
      <c r="H12" s="151">
        <v>16387</v>
      </c>
      <c r="I12" s="151">
        <v>10194</v>
      </c>
      <c r="J12" s="149">
        <v>5152</v>
      </c>
      <c r="K12" s="151">
        <v>61865</v>
      </c>
      <c r="L12" s="151">
        <v>326107</v>
      </c>
      <c r="M12" s="151">
        <v>2485.466237942122</v>
      </c>
    </row>
    <row r="13" spans="1:16" s="18" customFormat="1" ht="10.5" customHeight="1" x14ac:dyDescent="0.15">
      <c r="A13" s="153" t="s">
        <v>500</v>
      </c>
      <c r="B13" s="154">
        <v>279</v>
      </c>
      <c r="C13" s="155">
        <v>586037</v>
      </c>
      <c r="D13" s="156">
        <v>264504</v>
      </c>
      <c r="E13" s="156">
        <v>2877</v>
      </c>
      <c r="F13" s="156">
        <v>4281</v>
      </c>
      <c r="G13" s="156">
        <v>32476</v>
      </c>
      <c r="H13" s="155">
        <v>7358</v>
      </c>
      <c r="I13" s="156">
        <v>3237</v>
      </c>
      <c r="J13" s="157">
        <v>2490</v>
      </c>
      <c r="K13" s="156">
        <v>49854</v>
      </c>
      <c r="L13" s="156">
        <v>221450</v>
      </c>
      <c r="M13" s="158">
        <v>2100.4910394265235</v>
      </c>
    </row>
    <row r="14" spans="1:16" ht="9.75" customHeight="1" x14ac:dyDescent="0.15">
      <c r="A14" s="159"/>
      <c r="B14" s="72"/>
      <c r="C14" s="151"/>
      <c r="D14" s="160"/>
      <c r="E14" s="160"/>
      <c r="F14" s="148"/>
      <c r="G14" s="148"/>
      <c r="H14" s="146"/>
      <c r="I14" s="146"/>
      <c r="J14" s="161"/>
      <c r="K14" s="146"/>
      <c r="L14" s="146"/>
      <c r="M14" s="151"/>
    </row>
    <row r="15" spans="1:16" ht="10.5" customHeight="1" x14ac:dyDescent="0.15">
      <c r="A15" s="162" t="s">
        <v>501</v>
      </c>
      <c r="B15" s="163">
        <v>7</v>
      </c>
      <c r="C15" s="164">
        <v>4308</v>
      </c>
      <c r="D15" s="165">
        <v>1650</v>
      </c>
      <c r="E15" s="165">
        <v>20</v>
      </c>
      <c r="F15" s="148">
        <v>49</v>
      </c>
      <c r="G15" s="148">
        <v>463</v>
      </c>
      <c r="H15" s="166">
        <v>91</v>
      </c>
      <c r="I15" s="166">
        <v>44</v>
      </c>
      <c r="J15" s="149">
        <v>44</v>
      </c>
      <c r="K15" s="166">
        <v>711</v>
      </c>
      <c r="L15" s="166">
        <v>1280</v>
      </c>
      <c r="M15" s="164">
        <v>615.42857142857144</v>
      </c>
    </row>
    <row r="16" spans="1:16" ht="10.5" customHeight="1" x14ac:dyDescent="0.15">
      <c r="A16" s="162" t="s">
        <v>502</v>
      </c>
      <c r="B16" s="163">
        <v>13</v>
      </c>
      <c r="C16" s="164">
        <v>30598</v>
      </c>
      <c r="D16" s="165">
        <v>12991</v>
      </c>
      <c r="E16" s="165">
        <v>67</v>
      </c>
      <c r="F16" s="148">
        <v>401</v>
      </c>
      <c r="G16" s="148">
        <v>1906</v>
      </c>
      <c r="H16" s="166">
        <v>396</v>
      </c>
      <c r="I16" s="166">
        <v>91</v>
      </c>
      <c r="J16" s="149">
        <v>91</v>
      </c>
      <c r="K16" s="166">
        <v>3360</v>
      </c>
      <c r="L16" s="166">
        <v>11386</v>
      </c>
      <c r="M16" s="164">
        <v>2353.6923076923076</v>
      </c>
    </row>
    <row r="17" spans="1:13" ht="10.5" customHeight="1" x14ac:dyDescent="0.15">
      <c r="A17" s="162" t="s">
        <v>503</v>
      </c>
      <c r="B17" s="163">
        <v>25</v>
      </c>
      <c r="C17" s="164">
        <v>47547</v>
      </c>
      <c r="D17" s="164">
        <v>22519</v>
      </c>
      <c r="E17" s="165">
        <v>106</v>
      </c>
      <c r="F17" s="148">
        <v>411</v>
      </c>
      <c r="G17" s="148">
        <v>2688</v>
      </c>
      <c r="H17" s="166">
        <v>336</v>
      </c>
      <c r="I17" s="166">
        <v>150</v>
      </c>
      <c r="J17" s="149">
        <v>150</v>
      </c>
      <c r="K17" s="166">
        <v>3661</v>
      </c>
      <c r="L17" s="166">
        <v>17676</v>
      </c>
      <c r="M17" s="164">
        <v>1901.88</v>
      </c>
    </row>
    <row r="18" spans="1:13" ht="10.5" customHeight="1" x14ac:dyDescent="0.15">
      <c r="A18" s="162" t="s">
        <v>504</v>
      </c>
      <c r="B18" s="163">
        <v>27</v>
      </c>
      <c r="C18" s="164">
        <v>34032</v>
      </c>
      <c r="D18" s="165">
        <v>16007</v>
      </c>
      <c r="E18" s="165">
        <v>123</v>
      </c>
      <c r="F18" s="148">
        <v>331</v>
      </c>
      <c r="G18" s="166">
        <v>2443</v>
      </c>
      <c r="H18" s="166">
        <v>194</v>
      </c>
      <c r="I18" s="166">
        <v>116</v>
      </c>
      <c r="J18" s="149">
        <v>116</v>
      </c>
      <c r="K18" s="166">
        <v>2564</v>
      </c>
      <c r="L18" s="166">
        <v>12254</v>
      </c>
      <c r="M18" s="164">
        <v>1260.4444444444443</v>
      </c>
    </row>
    <row r="19" spans="1:13" ht="10.5" customHeight="1" x14ac:dyDescent="0.15">
      <c r="A19" s="162" t="s">
        <v>505</v>
      </c>
      <c r="B19" s="163">
        <v>26</v>
      </c>
      <c r="C19" s="164">
        <v>38815</v>
      </c>
      <c r="D19" s="165">
        <v>17833</v>
      </c>
      <c r="E19" s="165">
        <v>200</v>
      </c>
      <c r="F19" s="148">
        <v>338</v>
      </c>
      <c r="G19" s="166">
        <v>2740</v>
      </c>
      <c r="H19" s="166">
        <v>484</v>
      </c>
      <c r="I19" s="166">
        <v>181</v>
      </c>
      <c r="J19" s="149">
        <v>181</v>
      </c>
      <c r="K19" s="166">
        <v>2824</v>
      </c>
      <c r="L19" s="166">
        <v>14215</v>
      </c>
      <c r="M19" s="164">
        <v>1492.8846153846155</v>
      </c>
    </row>
    <row r="20" spans="1:13" ht="10.5" customHeight="1" x14ac:dyDescent="0.15">
      <c r="A20" s="162" t="s">
        <v>506</v>
      </c>
      <c r="B20" s="163">
        <v>26</v>
      </c>
      <c r="C20" s="164">
        <v>83753</v>
      </c>
      <c r="D20" s="165">
        <v>40672</v>
      </c>
      <c r="E20" s="165">
        <v>342</v>
      </c>
      <c r="F20" s="148">
        <v>539</v>
      </c>
      <c r="G20" s="166">
        <v>3548</v>
      </c>
      <c r="H20" s="166">
        <v>908</v>
      </c>
      <c r="I20" s="166">
        <v>546</v>
      </c>
      <c r="J20" s="149">
        <v>396</v>
      </c>
      <c r="K20" s="166">
        <v>5618</v>
      </c>
      <c r="L20" s="166">
        <v>31580</v>
      </c>
      <c r="M20" s="164">
        <v>3221.2692307692309</v>
      </c>
    </row>
    <row r="21" spans="1:13" ht="10.5" customHeight="1" x14ac:dyDescent="0.15">
      <c r="A21" s="162" t="s">
        <v>507</v>
      </c>
      <c r="B21" s="163">
        <v>27</v>
      </c>
      <c r="C21" s="164">
        <v>82905</v>
      </c>
      <c r="D21" s="165">
        <v>35489</v>
      </c>
      <c r="E21" s="165">
        <v>395</v>
      </c>
      <c r="F21" s="148">
        <v>468</v>
      </c>
      <c r="G21" s="166">
        <v>3413</v>
      </c>
      <c r="H21" s="166">
        <v>1125</v>
      </c>
      <c r="I21" s="166">
        <v>683</v>
      </c>
      <c r="J21" s="149">
        <v>400</v>
      </c>
      <c r="K21" s="166">
        <v>7013</v>
      </c>
      <c r="L21" s="166">
        <v>34319</v>
      </c>
      <c r="M21" s="164">
        <v>3070.5555555555557</v>
      </c>
    </row>
    <row r="22" spans="1:13" ht="10.5" customHeight="1" x14ac:dyDescent="0.15">
      <c r="A22" s="162" t="s">
        <v>508</v>
      </c>
      <c r="B22" s="163">
        <v>26</v>
      </c>
      <c r="C22" s="164">
        <v>83351</v>
      </c>
      <c r="D22" s="165">
        <v>36353</v>
      </c>
      <c r="E22" s="165">
        <v>453</v>
      </c>
      <c r="F22" s="148">
        <v>377</v>
      </c>
      <c r="G22" s="166">
        <v>3478</v>
      </c>
      <c r="H22" s="166">
        <v>1261</v>
      </c>
      <c r="I22" s="166">
        <v>706</v>
      </c>
      <c r="J22" s="149">
        <v>392</v>
      </c>
      <c r="K22" s="166">
        <v>8223</v>
      </c>
      <c r="L22" s="166">
        <v>32500</v>
      </c>
      <c r="M22" s="164">
        <v>3205.8076923076924</v>
      </c>
    </row>
    <row r="23" spans="1:13" ht="10.5" customHeight="1" x14ac:dyDescent="0.15">
      <c r="A23" s="162" t="s">
        <v>509</v>
      </c>
      <c r="B23" s="163">
        <v>24</v>
      </c>
      <c r="C23" s="164">
        <v>31152</v>
      </c>
      <c r="D23" s="164">
        <v>13424</v>
      </c>
      <c r="E23" s="165">
        <v>243</v>
      </c>
      <c r="F23" s="148">
        <v>226</v>
      </c>
      <c r="G23" s="166">
        <v>2458</v>
      </c>
      <c r="H23" s="166">
        <v>702</v>
      </c>
      <c r="I23" s="166">
        <v>155</v>
      </c>
      <c r="J23" s="149">
        <v>155</v>
      </c>
      <c r="K23" s="166">
        <v>3242</v>
      </c>
      <c r="L23" s="166">
        <v>10702</v>
      </c>
      <c r="M23" s="164">
        <v>1298</v>
      </c>
    </row>
    <row r="24" spans="1:13" ht="10.5" customHeight="1" x14ac:dyDescent="0.15">
      <c r="A24" s="162" t="s">
        <v>510</v>
      </c>
      <c r="B24" s="163">
        <v>26</v>
      </c>
      <c r="C24" s="164">
        <v>26283</v>
      </c>
      <c r="D24" s="165">
        <v>11260</v>
      </c>
      <c r="E24" s="165">
        <v>146</v>
      </c>
      <c r="F24" s="148">
        <v>324</v>
      </c>
      <c r="G24" s="166">
        <v>2753</v>
      </c>
      <c r="H24" s="166">
        <v>253</v>
      </c>
      <c r="I24" s="166">
        <v>83</v>
      </c>
      <c r="J24" s="149">
        <v>83</v>
      </c>
      <c r="K24" s="166">
        <v>2435</v>
      </c>
      <c r="L24" s="166">
        <v>9029</v>
      </c>
      <c r="M24" s="164">
        <v>1010.8846153846154</v>
      </c>
    </row>
    <row r="25" spans="1:13" ht="10.5" customHeight="1" x14ac:dyDescent="0.15">
      <c r="A25" s="162" t="s">
        <v>511</v>
      </c>
      <c r="B25" s="163">
        <v>25</v>
      </c>
      <c r="C25" s="164">
        <v>52763</v>
      </c>
      <c r="D25" s="165">
        <v>24681</v>
      </c>
      <c r="E25" s="165">
        <v>361</v>
      </c>
      <c r="F25" s="148">
        <v>421</v>
      </c>
      <c r="G25" s="166">
        <v>3386</v>
      </c>
      <c r="H25" s="166">
        <v>415</v>
      </c>
      <c r="I25" s="166">
        <v>189</v>
      </c>
      <c r="J25" s="149">
        <v>189</v>
      </c>
      <c r="K25" s="166">
        <v>4229</v>
      </c>
      <c r="L25" s="166">
        <v>19081</v>
      </c>
      <c r="M25" s="164">
        <v>2110.52</v>
      </c>
    </row>
    <row r="26" spans="1:13" ht="10.5" customHeight="1" x14ac:dyDescent="0.15">
      <c r="A26" s="162" t="s">
        <v>512</v>
      </c>
      <c r="B26" s="163">
        <v>27</v>
      </c>
      <c r="C26" s="164">
        <v>70530</v>
      </c>
      <c r="D26" s="164">
        <v>31625</v>
      </c>
      <c r="E26" s="165">
        <v>421</v>
      </c>
      <c r="F26" s="148">
        <v>396</v>
      </c>
      <c r="G26" s="166">
        <v>3200</v>
      </c>
      <c r="H26" s="166">
        <v>1193</v>
      </c>
      <c r="I26" s="166">
        <v>293</v>
      </c>
      <c r="J26" s="149">
        <v>293</v>
      </c>
      <c r="K26" s="166">
        <v>5974</v>
      </c>
      <c r="L26" s="166">
        <v>27428</v>
      </c>
      <c r="M26" s="164">
        <v>2612.2222222222222</v>
      </c>
    </row>
    <row r="27" spans="1:13" ht="6" customHeight="1" x14ac:dyDescent="0.15">
      <c r="A27" s="168"/>
      <c r="B27" s="169"/>
      <c r="C27" s="170"/>
      <c r="D27" s="170"/>
      <c r="E27" s="170"/>
      <c r="F27" s="170"/>
      <c r="G27" s="170"/>
      <c r="H27" s="171"/>
      <c r="I27" s="170"/>
      <c r="J27" s="42"/>
      <c r="K27" s="170"/>
      <c r="L27" s="170"/>
      <c r="M27" s="170"/>
    </row>
    <row r="28" spans="1:13" ht="10.5" customHeight="1" x14ac:dyDescent="0.15">
      <c r="A28" s="38" t="s">
        <v>34</v>
      </c>
    </row>
    <row r="29" spans="1:13" ht="10.5" customHeight="1" x14ac:dyDescent="0.15">
      <c r="A29" s="39" t="s">
        <v>316</v>
      </c>
      <c r="B29" s="40"/>
      <c r="C29" s="40"/>
      <c r="D29" s="40"/>
      <c r="E29" s="40"/>
      <c r="F29" s="40"/>
      <c r="G29" s="40"/>
      <c r="H29" s="40"/>
      <c r="I29" s="40"/>
      <c r="J29" s="40"/>
      <c r="K29" s="40"/>
      <c r="L29" s="40"/>
      <c r="M29" s="40"/>
    </row>
    <row r="30" spans="1:13" ht="10.5" customHeight="1" x14ac:dyDescent="0.15">
      <c r="A30" s="39" t="s">
        <v>315</v>
      </c>
      <c r="B30" s="40"/>
      <c r="C30" s="40"/>
      <c r="D30" s="40"/>
      <c r="E30" s="40"/>
      <c r="F30" s="40"/>
      <c r="G30" s="40"/>
      <c r="H30" s="40"/>
      <c r="I30" s="40"/>
      <c r="J30" s="40"/>
      <c r="K30" s="40"/>
      <c r="L30" s="40"/>
      <c r="M30" s="40"/>
    </row>
    <row r="31" spans="1:13" ht="10.5" customHeight="1" x14ac:dyDescent="0.15">
      <c r="A31" s="39" t="s">
        <v>314</v>
      </c>
      <c r="B31" s="40"/>
      <c r="C31" s="40"/>
      <c r="D31" s="40"/>
      <c r="E31" s="40"/>
      <c r="F31" s="40"/>
      <c r="G31" s="40"/>
      <c r="H31" s="40"/>
      <c r="I31" s="40"/>
      <c r="J31" s="40"/>
      <c r="K31" s="40"/>
      <c r="L31" s="40"/>
      <c r="M31" s="40"/>
    </row>
    <row r="32" spans="1:13" ht="10.5" customHeight="1" x14ac:dyDescent="0.15">
      <c r="A32" s="38" t="s">
        <v>313</v>
      </c>
      <c r="B32" s="40"/>
      <c r="C32" s="40"/>
      <c r="D32" s="40"/>
      <c r="E32" s="40"/>
      <c r="F32" s="40"/>
      <c r="G32" s="40"/>
      <c r="H32" s="40"/>
      <c r="I32" s="40"/>
      <c r="J32" s="40"/>
      <c r="K32" s="40"/>
      <c r="L32" s="40"/>
      <c r="M32" s="40"/>
    </row>
    <row r="33" spans="1:13" ht="10.5" customHeight="1" x14ac:dyDescent="0.15">
      <c r="A33" s="39" t="s">
        <v>231</v>
      </c>
      <c r="B33" s="38"/>
      <c r="C33" s="38"/>
      <c r="D33" s="38"/>
      <c r="E33" s="38"/>
      <c r="F33" s="38"/>
      <c r="G33" s="38"/>
      <c r="H33" s="38"/>
      <c r="I33" s="38"/>
      <c r="J33" s="38"/>
      <c r="K33" s="38"/>
      <c r="L33" s="38"/>
      <c r="M33" s="38"/>
    </row>
    <row r="35" spans="1:13" ht="10.5" customHeight="1" x14ac:dyDescent="0.15"/>
    <row r="36" spans="1:13" ht="10.5" customHeight="1" x14ac:dyDescent="0.15"/>
    <row r="37" spans="1:13" ht="10.5" customHeight="1" x14ac:dyDescent="0.15"/>
    <row r="38" spans="1:13" ht="10.5" customHeight="1" x14ac:dyDescent="0.15"/>
    <row r="39" spans="1:13" ht="10.5" customHeight="1" x14ac:dyDescent="0.15"/>
    <row r="40" spans="1:13" ht="10.5" customHeight="1" x14ac:dyDescent="0.15"/>
    <row r="41" spans="1:13" ht="10.5" customHeight="1" x14ac:dyDescent="0.15"/>
    <row r="42" spans="1:13" ht="10.5" customHeight="1" x14ac:dyDescent="0.15"/>
    <row r="43" spans="1:13" ht="10.5" customHeight="1" x14ac:dyDescent="0.15"/>
    <row r="44" spans="1:13" ht="10.5" customHeight="1" x14ac:dyDescent="0.15"/>
    <row r="45" spans="1:13" ht="10.5" customHeight="1" x14ac:dyDescent="0.15"/>
    <row r="46" spans="1:13" ht="10.5" customHeight="1" x14ac:dyDescent="0.15"/>
    <row r="47" spans="1:13" ht="10.5" customHeight="1" x14ac:dyDescent="0.15"/>
    <row r="48" spans="1:13" ht="10.5" customHeight="1" x14ac:dyDescent="0.15"/>
    <row r="49" ht="10.5" customHeight="1" x14ac:dyDescent="0.15"/>
    <row r="50" ht="10.5" customHeight="1" x14ac:dyDescent="0.15"/>
  </sheetData>
  <mergeCells count="11">
    <mergeCell ref="L6:L7"/>
    <mergeCell ref="M6:M7"/>
    <mergeCell ref="A6:A7"/>
    <mergeCell ref="B6:B7"/>
    <mergeCell ref="C6:C7"/>
    <mergeCell ref="D6:D7"/>
    <mergeCell ref="E6:E7"/>
    <mergeCell ref="F6:G6"/>
    <mergeCell ref="H6:H7"/>
    <mergeCell ref="I6:J7"/>
    <mergeCell ref="K6:K7"/>
  </mergeCells>
  <phoneticPr fontId="13"/>
  <printOptions gridLinesSet="0"/>
  <pageMargins left="0.7" right="0.7" top="0.75" bottom="0.75" header="0.3" footer="0.3"/>
  <pageSetup paperSize="9" scale="97" pageOrder="overThenDown" orientation="portrait" r:id="rId1"/>
  <headerFooter>
    <oddHeader xml:space="preserve">&amp;R&amp;F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A412A-0CA1-4FB4-AB21-C4DF001EBA71}">
  <dimension ref="A1:P53"/>
  <sheetViews>
    <sheetView zoomScaleNormal="100" zoomScaleSheetLayoutView="100" workbookViewId="0"/>
  </sheetViews>
  <sheetFormatPr defaultRowHeight="10.5" x14ac:dyDescent="0.15"/>
  <cols>
    <col min="1" max="1" width="12.85546875" style="1" customWidth="1"/>
    <col min="2" max="2" width="7.5703125" style="1" customWidth="1"/>
    <col min="3" max="3" width="9.7109375" style="1" customWidth="1"/>
    <col min="4" max="4" width="8" style="1" customWidth="1"/>
    <col min="5" max="5" width="7" style="1" customWidth="1"/>
    <col min="6" max="8" width="7.140625" style="1" customWidth="1"/>
    <col min="9" max="9" width="7.28515625" style="1" customWidth="1"/>
    <col min="10" max="10" width="7.7109375" style="1" customWidth="1"/>
    <col min="11" max="11" width="7.85546875" style="1" customWidth="1"/>
    <col min="12" max="13" width="8" style="1" customWidth="1"/>
    <col min="14" max="16384" width="9.140625" style="1"/>
  </cols>
  <sheetData>
    <row r="1" spans="1:16" s="172" customFormat="1" ht="13.5" customHeight="1" x14ac:dyDescent="0.15">
      <c r="G1" s="173"/>
    </row>
    <row r="2" spans="1:16" s="175" customFormat="1" ht="13.5" customHeight="1" x14ac:dyDescent="0.15">
      <c r="A2" s="174" t="s">
        <v>165</v>
      </c>
      <c r="B2" s="174"/>
      <c r="C2" s="174"/>
      <c r="D2" s="174"/>
      <c r="E2" s="174"/>
      <c r="F2" s="174"/>
      <c r="G2" s="174"/>
      <c r="H2" s="174"/>
      <c r="I2" s="174"/>
      <c r="J2" s="174"/>
      <c r="K2" s="174"/>
      <c r="L2" s="174"/>
      <c r="M2" s="174"/>
      <c r="N2" s="174"/>
      <c r="O2" s="174"/>
      <c r="P2" s="174"/>
    </row>
    <row r="3" spans="1:16" s="175" customFormat="1" ht="10.5" customHeight="1" x14ac:dyDescent="0.15">
      <c r="A3" s="176"/>
      <c r="B3" s="176"/>
      <c r="C3" s="176"/>
      <c r="D3" s="176"/>
      <c r="E3" s="176"/>
      <c r="F3" s="176"/>
      <c r="G3" s="176"/>
      <c r="H3" s="176"/>
      <c r="I3" s="176"/>
      <c r="J3" s="176"/>
      <c r="K3" s="176"/>
      <c r="L3" s="176"/>
      <c r="M3" s="176"/>
      <c r="N3" s="176"/>
      <c r="O3" s="176"/>
      <c r="P3" s="176"/>
    </row>
    <row r="4" spans="1:16" s="4" customFormat="1" ht="13.5" customHeight="1" x14ac:dyDescent="0.15">
      <c r="A4" s="137" t="s">
        <v>194</v>
      </c>
      <c r="B4" s="137"/>
      <c r="C4" s="137"/>
      <c r="D4" s="137"/>
      <c r="E4" s="137"/>
      <c r="F4" s="137"/>
      <c r="G4" s="137"/>
      <c r="H4" s="137"/>
      <c r="I4" s="137"/>
      <c r="J4" s="137"/>
      <c r="K4" s="137"/>
      <c r="L4" s="137"/>
      <c r="M4" s="137"/>
    </row>
    <row r="5" spans="1:16" s="4" customFormat="1" ht="10.5" customHeight="1" x14ac:dyDescent="0.15">
      <c r="A5" s="137"/>
    </row>
    <row r="6" spans="1:16" ht="30.75" customHeight="1" x14ac:dyDescent="0.15">
      <c r="A6" s="241" t="s">
        <v>269</v>
      </c>
      <c r="B6" s="243" t="s">
        <v>447</v>
      </c>
      <c r="C6" s="238" t="s">
        <v>267</v>
      </c>
      <c r="D6" s="239" t="s">
        <v>18</v>
      </c>
      <c r="E6" s="244" t="s">
        <v>338</v>
      </c>
      <c r="F6" s="246" t="s">
        <v>265</v>
      </c>
      <c r="G6" s="246"/>
      <c r="H6" s="239" t="s">
        <v>263</v>
      </c>
      <c r="I6" s="238" t="s">
        <v>336</v>
      </c>
      <c r="J6" s="239"/>
      <c r="K6" s="238" t="s">
        <v>335</v>
      </c>
      <c r="L6" s="238" t="s">
        <v>334</v>
      </c>
      <c r="M6" s="240" t="s">
        <v>156</v>
      </c>
    </row>
    <row r="7" spans="1:16" ht="12.75" customHeight="1" x14ac:dyDescent="0.15">
      <c r="A7" s="242"/>
      <c r="B7" s="243"/>
      <c r="C7" s="239"/>
      <c r="D7" s="239"/>
      <c r="E7" s="245"/>
      <c r="F7" s="138" t="s">
        <v>255</v>
      </c>
      <c r="G7" s="139" t="s">
        <v>254</v>
      </c>
      <c r="H7" s="239"/>
      <c r="I7" s="239"/>
      <c r="J7" s="239"/>
      <c r="K7" s="239"/>
      <c r="L7" s="239"/>
      <c r="M7" s="240"/>
    </row>
    <row r="8" spans="1:16" ht="6" customHeight="1" x14ac:dyDescent="0.15">
      <c r="A8" s="140"/>
      <c r="B8" s="141"/>
      <c r="C8" s="142"/>
      <c r="D8" s="142"/>
      <c r="E8" s="142"/>
      <c r="F8" s="142"/>
      <c r="G8" s="142"/>
      <c r="H8" s="143"/>
      <c r="I8" s="142"/>
      <c r="J8" s="142"/>
      <c r="K8" s="142"/>
      <c r="L8" s="142"/>
      <c r="M8" s="144"/>
    </row>
    <row r="9" spans="1:16" ht="10.5" customHeight="1" x14ac:dyDescent="0.15">
      <c r="A9" s="145" t="s">
        <v>480</v>
      </c>
      <c r="B9" s="81">
        <v>313</v>
      </c>
      <c r="C9" s="146">
        <v>1206160</v>
      </c>
      <c r="D9" s="146">
        <v>437225</v>
      </c>
      <c r="E9" s="147">
        <v>5013</v>
      </c>
      <c r="F9" s="148">
        <v>4246</v>
      </c>
      <c r="G9" s="148">
        <v>22098</v>
      </c>
      <c r="H9" s="146">
        <v>10751</v>
      </c>
      <c r="I9" s="146">
        <v>13887</v>
      </c>
      <c r="J9" s="149">
        <v>6542</v>
      </c>
      <c r="K9" s="146">
        <v>107865</v>
      </c>
      <c r="L9" s="146">
        <v>605075</v>
      </c>
      <c r="M9" s="146">
        <v>3854</v>
      </c>
    </row>
    <row r="10" spans="1:16" ht="10.5" customHeight="1" x14ac:dyDescent="0.15">
      <c r="A10" s="150" t="s">
        <v>481</v>
      </c>
      <c r="B10" s="81">
        <v>311</v>
      </c>
      <c r="C10" s="146">
        <v>951983</v>
      </c>
      <c r="D10" s="146">
        <v>418790</v>
      </c>
      <c r="E10" s="147">
        <v>5295</v>
      </c>
      <c r="F10" s="148">
        <v>5027</v>
      </c>
      <c r="G10" s="148">
        <v>30800</v>
      </c>
      <c r="H10" s="146">
        <v>15018</v>
      </c>
      <c r="I10" s="146">
        <v>10265</v>
      </c>
      <c r="J10" s="149">
        <v>887</v>
      </c>
      <c r="K10" s="146">
        <v>80720</v>
      </c>
      <c r="L10" s="146">
        <v>386068</v>
      </c>
      <c r="M10" s="146">
        <v>3061</v>
      </c>
    </row>
    <row r="11" spans="1:16" ht="10.5" customHeight="1" x14ac:dyDescent="0.15">
      <c r="A11" s="150" t="s">
        <v>482</v>
      </c>
      <c r="B11" s="72">
        <v>314</v>
      </c>
      <c r="C11" s="151">
        <v>914370</v>
      </c>
      <c r="D11" s="151">
        <v>402136</v>
      </c>
      <c r="E11" s="147">
        <v>5029</v>
      </c>
      <c r="F11" s="148">
        <v>5274</v>
      </c>
      <c r="G11" s="148">
        <v>35333</v>
      </c>
      <c r="H11" s="151">
        <v>21223</v>
      </c>
      <c r="I11" s="151">
        <v>13081</v>
      </c>
      <c r="J11" s="149">
        <v>6767</v>
      </c>
      <c r="K11" s="151">
        <v>74327</v>
      </c>
      <c r="L11" s="151">
        <v>357967</v>
      </c>
      <c r="M11" s="151">
        <v>2912</v>
      </c>
    </row>
    <row r="12" spans="1:16" ht="10.5" customHeight="1" x14ac:dyDescent="0.15">
      <c r="A12" s="150" t="s">
        <v>483</v>
      </c>
      <c r="B12" s="72">
        <v>311</v>
      </c>
      <c r="C12" s="151">
        <v>809561</v>
      </c>
      <c r="D12" s="151">
        <v>332438</v>
      </c>
      <c r="E12" s="147">
        <v>3815</v>
      </c>
      <c r="F12" s="152">
        <v>4760</v>
      </c>
      <c r="G12" s="152">
        <v>33726</v>
      </c>
      <c r="H12" s="151">
        <v>17929</v>
      </c>
      <c r="I12" s="151">
        <v>11255</v>
      </c>
      <c r="J12" s="149">
        <v>5369</v>
      </c>
      <c r="K12" s="151">
        <v>62499</v>
      </c>
      <c r="L12" s="151">
        <v>343139</v>
      </c>
      <c r="M12" s="151">
        <v>2603.0900321543409</v>
      </c>
    </row>
    <row r="13" spans="1:16" s="18" customFormat="1" ht="10.5" customHeight="1" x14ac:dyDescent="0.15">
      <c r="A13" s="153" t="s">
        <v>484</v>
      </c>
      <c r="B13" s="154">
        <v>311</v>
      </c>
      <c r="C13" s="155">
        <v>772980</v>
      </c>
      <c r="D13" s="156">
        <v>315290</v>
      </c>
      <c r="E13" s="156">
        <v>3863</v>
      </c>
      <c r="F13" s="156">
        <v>4566</v>
      </c>
      <c r="G13" s="156">
        <v>34708</v>
      </c>
      <c r="H13" s="155">
        <v>16387</v>
      </c>
      <c r="I13" s="156">
        <v>10194</v>
      </c>
      <c r="J13" s="157">
        <v>5152</v>
      </c>
      <c r="K13" s="156">
        <v>61865</v>
      </c>
      <c r="L13" s="156">
        <v>326107</v>
      </c>
      <c r="M13" s="158">
        <f>C13/B13</f>
        <v>2485.466237942122</v>
      </c>
    </row>
    <row r="14" spans="1:16" ht="9.75" customHeight="1" x14ac:dyDescent="0.15">
      <c r="A14" s="159"/>
      <c r="B14" s="72"/>
      <c r="C14" s="151"/>
      <c r="D14" s="160"/>
      <c r="E14" s="160"/>
      <c r="F14" s="148"/>
      <c r="G14" s="148"/>
      <c r="H14" s="146"/>
      <c r="I14" s="146"/>
      <c r="J14" s="161"/>
      <c r="K14" s="146"/>
      <c r="L14" s="146"/>
      <c r="M14" s="151"/>
    </row>
    <row r="15" spans="1:16" ht="10.5" customHeight="1" x14ac:dyDescent="0.15">
      <c r="A15" s="162" t="s">
        <v>485</v>
      </c>
      <c r="B15" s="163">
        <v>26</v>
      </c>
      <c r="C15" s="164">
        <v>93869</v>
      </c>
      <c r="D15" s="165">
        <v>42337</v>
      </c>
      <c r="E15" s="165">
        <v>557</v>
      </c>
      <c r="F15" s="148">
        <v>600</v>
      </c>
      <c r="G15" s="148">
        <v>3511</v>
      </c>
      <c r="H15" s="166">
        <v>1923</v>
      </c>
      <c r="I15" s="166">
        <v>1016</v>
      </c>
      <c r="J15" s="149">
        <v>800</v>
      </c>
      <c r="K15" s="166">
        <v>9485</v>
      </c>
      <c r="L15" s="166">
        <v>34440</v>
      </c>
      <c r="M15" s="164">
        <f>C15/B15</f>
        <v>3610.3461538461538</v>
      </c>
    </row>
    <row r="16" spans="1:16" ht="10.5" customHeight="1" x14ac:dyDescent="0.15">
      <c r="A16" s="162" t="s">
        <v>486</v>
      </c>
      <c r="B16" s="163">
        <v>27</v>
      </c>
      <c r="C16" s="164">
        <v>114467</v>
      </c>
      <c r="D16" s="165">
        <v>44892</v>
      </c>
      <c r="E16" s="165">
        <v>384</v>
      </c>
      <c r="F16" s="148">
        <v>461</v>
      </c>
      <c r="G16" s="148">
        <v>3279</v>
      </c>
      <c r="H16" s="166">
        <v>3341</v>
      </c>
      <c r="I16" s="166">
        <v>2470</v>
      </c>
      <c r="J16" s="149">
        <v>649</v>
      </c>
      <c r="K16" s="166">
        <v>8012</v>
      </c>
      <c r="L16" s="166">
        <v>51628</v>
      </c>
      <c r="M16" s="164">
        <f t="shared" ref="M16:M25" si="0">C16/B16</f>
        <v>4239.5185185185182</v>
      </c>
    </row>
    <row r="17" spans="1:13" ht="10.5" customHeight="1" x14ac:dyDescent="0.15">
      <c r="A17" s="167" t="s">
        <v>487</v>
      </c>
      <c r="B17" s="163">
        <v>26</v>
      </c>
      <c r="C17" s="164">
        <v>50284</v>
      </c>
      <c r="D17" s="164">
        <v>21748</v>
      </c>
      <c r="E17" s="165">
        <v>261</v>
      </c>
      <c r="F17" s="148">
        <v>354</v>
      </c>
      <c r="G17" s="148">
        <v>2588</v>
      </c>
      <c r="H17" s="166">
        <v>1609</v>
      </c>
      <c r="I17" s="166">
        <v>742</v>
      </c>
      <c r="J17" s="149">
        <v>263</v>
      </c>
      <c r="K17" s="166">
        <v>4119</v>
      </c>
      <c r="L17" s="166">
        <v>18863</v>
      </c>
      <c r="M17" s="164">
        <f t="shared" si="0"/>
        <v>1934</v>
      </c>
    </row>
    <row r="18" spans="1:13" ht="10.5" customHeight="1" x14ac:dyDescent="0.15">
      <c r="A18" s="167" t="s">
        <v>488</v>
      </c>
      <c r="B18" s="163">
        <v>26</v>
      </c>
      <c r="C18" s="164">
        <v>37709</v>
      </c>
      <c r="D18" s="165">
        <v>16673</v>
      </c>
      <c r="E18" s="165">
        <v>194</v>
      </c>
      <c r="F18" s="148">
        <v>300</v>
      </c>
      <c r="G18" s="166">
        <v>2528</v>
      </c>
      <c r="H18" s="166">
        <v>505</v>
      </c>
      <c r="I18" s="166">
        <v>570</v>
      </c>
      <c r="J18" s="149">
        <v>412</v>
      </c>
      <c r="K18" s="166">
        <v>3438</v>
      </c>
      <c r="L18" s="166">
        <v>13501</v>
      </c>
      <c r="M18" s="164">
        <f t="shared" si="0"/>
        <v>1450.3461538461538</v>
      </c>
    </row>
    <row r="19" spans="1:13" ht="10.5" customHeight="1" x14ac:dyDescent="0.15">
      <c r="A19" s="167" t="s">
        <v>489</v>
      </c>
      <c r="B19" s="163">
        <v>28</v>
      </c>
      <c r="C19" s="164">
        <v>36240</v>
      </c>
      <c r="D19" s="165">
        <v>15304</v>
      </c>
      <c r="E19" s="165">
        <v>165</v>
      </c>
      <c r="F19" s="148">
        <v>212</v>
      </c>
      <c r="G19" s="166">
        <v>2389</v>
      </c>
      <c r="H19" s="166">
        <v>723</v>
      </c>
      <c r="I19" s="166">
        <v>790</v>
      </c>
      <c r="J19" s="149">
        <v>722</v>
      </c>
      <c r="K19" s="166">
        <v>3126</v>
      </c>
      <c r="L19" s="166">
        <v>13531</v>
      </c>
      <c r="M19" s="164">
        <f t="shared" si="0"/>
        <v>1294.2857142857142</v>
      </c>
    </row>
    <row r="20" spans="1:13" ht="10.5" customHeight="1" x14ac:dyDescent="0.15">
      <c r="A20" s="167" t="s">
        <v>490</v>
      </c>
      <c r="B20" s="163">
        <v>25</v>
      </c>
      <c r="C20" s="164">
        <v>65759</v>
      </c>
      <c r="D20" s="165">
        <v>28314</v>
      </c>
      <c r="E20" s="165">
        <v>346</v>
      </c>
      <c r="F20" s="148">
        <v>474</v>
      </c>
      <c r="G20" s="166">
        <v>3205</v>
      </c>
      <c r="H20" s="166">
        <v>922</v>
      </c>
      <c r="I20" s="166">
        <v>646</v>
      </c>
      <c r="J20" s="149">
        <v>466</v>
      </c>
      <c r="K20" s="166">
        <v>4726</v>
      </c>
      <c r="L20" s="166">
        <v>27126</v>
      </c>
      <c r="M20" s="164">
        <f t="shared" si="0"/>
        <v>2630.36</v>
      </c>
    </row>
    <row r="21" spans="1:13" ht="10.5" customHeight="1" x14ac:dyDescent="0.15">
      <c r="A21" s="167" t="s">
        <v>491</v>
      </c>
      <c r="B21" s="163">
        <v>26</v>
      </c>
      <c r="C21" s="164">
        <v>102594</v>
      </c>
      <c r="D21" s="165">
        <v>27542</v>
      </c>
      <c r="E21" s="165">
        <v>350</v>
      </c>
      <c r="F21" s="148">
        <v>436</v>
      </c>
      <c r="G21" s="166">
        <v>2905</v>
      </c>
      <c r="H21" s="166">
        <v>1823</v>
      </c>
      <c r="I21" s="166">
        <v>1152</v>
      </c>
      <c r="J21" s="149">
        <v>323</v>
      </c>
      <c r="K21" s="166">
        <v>5274</v>
      </c>
      <c r="L21" s="166">
        <v>63112</v>
      </c>
      <c r="M21" s="164">
        <f t="shared" si="0"/>
        <v>3945.9230769230771</v>
      </c>
    </row>
    <row r="22" spans="1:13" ht="10.5" customHeight="1" x14ac:dyDescent="0.15">
      <c r="A22" s="167" t="s">
        <v>492</v>
      </c>
      <c r="B22" s="163">
        <v>26</v>
      </c>
      <c r="C22" s="164">
        <v>96823</v>
      </c>
      <c r="D22" s="165">
        <v>39693</v>
      </c>
      <c r="E22" s="165">
        <v>421</v>
      </c>
      <c r="F22" s="148">
        <v>468</v>
      </c>
      <c r="G22" s="166">
        <v>3243</v>
      </c>
      <c r="H22" s="166">
        <v>2228</v>
      </c>
      <c r="I22" s="166">
        <v>1403</v>
      </c>
      <c r="J22" s="149">
        <v>523</v>
      </c>
      <c r="K22" s="166">
        <v>8018</v>
      </c>
      <c r="L22" s="166">
        <v>41349</v>
      </c>
      <c r="M22" s="164">
        <f t="shared" si="0"/>
        <v>3723.9615384615386</v>
      </c>
    </row>
    <row r="23" spans="1:13" ht="10.5" customHeight="1" x14ac:dyDescent="0.15">
      <c r="A23" s="167" t="s">
        <v>493</v>
      </c>
      <c r="B23" s="163">
        <v>23</v>
      </c>
      <c r="C23" s="164">
        <v>34375</v>
      </c>
      <c r="D23" s="164">
        <v>15103</v>
      </c>
      <c r="E23" s="165">
        <v>267</v>
      </c>
      <c r="F23" s="148">
        <v>210</v>
      </c>
      <c r="G23" s="166">
        <v>2195</v>
      </c>
      <c r="H23" s="166">
        <v>1074</v>
      </c>
      <c r="I23" s="166">
        <v>291</v>
      </c>
      <c r="J23" s="149">
        <v>217</v>
      </c>
      <c r="K23" s="166">
        <v>3185</v>
      </c>
      <c r="L23" s="166">
        <v>12050</v>
      </c>
      <c r="M23" s="164">
        <f t="shared" si="0"/>
        <v>1494.5652173913043</v>
      </c>
    </row>
    <row r="24" spans="1:13" ht="10.5" customHeight="1" x14ac:dyDescent="0.15">
      <c r="A24" s="162" t="s">
        <v>494</v>
      </c>
      <c r="B24" s="163">
        <v>26</v>
      </c>
      <c r="C24" s="164">
        <v>53432</v>
      </c>
      <c r="D24" s="165">
        <v>25345</v>
      </c>
      <c r="E24" s="165">
        <v>296</v>
      </c>
      <c r="F24" s="148">
        <v>380</v>
      </c>
      <c r="G24" s="166">
        <v>2893</v>
      </c>
      <c r="H24" s="166">
        <v>683</v>
      </c>
      <c r="I24" s="166">
        <v>360</v>
      </c>
      <c r="J24" s="149">
        <v>274</v>
      </c>
      <c r="K24" s="166">
        <v>4563</v>
      </c>
      <c r="L24" s="166">
        <v>18912</v>
      </c>
      <c r="M24" s="164">
        <f t="shared" si="0"/>
        <v>2055.0769230769229</v>
      </c>
    </row>
    <row r="25" spans="1:13" ht="10.5" customHeight="1" x14ac:dyDescent="0.15">
      <c r="A25" s="167" t="s">
        <v>495</v>
      </c>
      <c r="B25" s="163">
        <v>25</v>
      </c>
      <c r="C25" s="164">
        <v>41194</v>
      </c>
      <c r="D25" s="165">
        <v>17703</v>
      </c>
      <c r="E25" s="165">
        <v>292</v>
      </c>
      <c r="F25" s="148">
        <v>313</v>
      </c>
      <c r="G25" s="166">
        <v>2827</v>
      </c>
      <c r="H25" s="166">
        <v>575</v>
      </c>
      <c r="I25" s="166">
        <v>485</v>
      </c>
      <c r="J25" s="149">
        <v>234</v>
      </c>
      <c r="K25" s="166">
        <v>3639</v>
      </c>
      <c r="L25" s="166">
        <v>15360</v>
      </c>
      <c r="M25" s="164">
        <f t="shared" si="0"/>
        <v>1647.76</v>
      </c>
    </row>
    <row r="26" spans="1:13" ht="10.5" customHeight="1" x14ac:dyDescent="0.15">
      <c r="A26" s="167" t="s">
        <v>496</v>
      </c>
      <c r="B26" s="163">
        <v>27</v>
      </c>
      <c r="C26" s="164">
        <v>46234</v>
      </c>
      <c r="D26" s="164">
        <v>20636</v>
      </c>
      <c r="E26" s="165">
        <v>330</v>
      </c>
      <c r="F26" s="148">
        <v>358</v>
      </c>
      <c r="G26" s="166">
        <v>3145</v>
      </c>
      <c r="H26" s="166">
        <v>981</v>
      </c>
      <c r="I26" s="166">
        <v>269</v>
      </c>
      <c r="J26" s="149">
        <v>269</v>
      </c>
      <c r="K26" s="166">
        <v>4280</v>
      </c>
      <c r="L26" s="166">
        <v>16235</v>
      </c>
      <c r="M26" s="164">
        <f>C26/B26</f>
        <v>1712.3703703703704</v>
      </c>
    </row>
    <row r="27" spans="1:13" ht="6" customHeight="1" x14ac:dyDescent="0.15">
      <c r="A27" s="168"/>
      <c r="B27" s="169"/>
      <c r="C27" s="170"/>
      <c r="D27" s="170"/>
      <c r="E27" s="170"/>
      <c r="F27" s="170"/>
      <c r="G27" s="170"/>
      <c r="H27" s="171"/>
      <c r="I27" s="170"/>
      <c r="J27" s="42"/>
      <c r="K27" s="170"/>
      <c r="L27" s="170"/>
      <c r="M27" s="170"/>
    </row>
    <row r="28" spans="1:13" ht="10.5" customHeight="1" x14ac:dyDescent="0.15">
      <c r="A28" s="38" t="s">
        <v>34</v>
      </c>
    </row>
    <row r="29" spans="1:13" ht="10.5" customHeight="1" x14ac:dyDescent="0.15">
      <c r="A29" s="39" t="s">
        <v>316</v>
      </c>
      <c r="B29" s="40"/>
      <c r="C29" s="40"/>
      <c r="D29" s="40"/>
      <c r="E29" s="40"/>
      <c r="F29" s="40"/>
      <c r="G29" s="40"/>
      <c r="H29" s="40"/>
      <c r="I29" s="40"/>
      <c r="J29" s="40"/>
      <c r="K29" s="40"/>
      <c r="L29" s="40"/>
      <c r="M29" s="40"/>
    </row>
    <row r="30" spans="1:13" ht="10.5" customHeight="1" x14ac:dyDescent="0.15">
      <c r="A30" s="39" t="s">
        <v>315</v>
      </c>
      <c r="B30" s="40"/>
      <c r="C30" s="40"/>
      <c r="D30" s="40"/>
      <c r="E30" s="40"/>
      <c r="F30" s="40"/>
      <c r="G30" s="40"/>
      <c r="H30" s="40"/>
      <c r="I30" s="40"/>
      <c r="J30" s="40"/>
      <c r="K30" s="40"/>
      <c r="L30" s="40"/>
      <c r="M30" s="40"/>
    </row>
    <row r="31" spans="1:13" ht="10.5" customHeight="1" x14ac:dyDescent="0.15">
      <c r="A31" s="39" t="s">
        <v>314</v>
      </c>
      <c r="B31" s="40"/>
      <c r="C31" s="40"/>
      <c r="D31" s="40"/>
      <c r="E31" s="40"/>
      <c r="F31" s="40"/>
      <c r="G31" s="40"/>
      <c r="H31" s="40"/>
      <c r="I31" s="40"/>
      <c r="J31" s="40"/>
      <c r="K31" s="40"/>
      <c r="L31" s="40"/>
      <c r="M31" s="40"/>
    </row>
    <row r="32" spans="1:13" ht="10.5" customHeight="1" x14ac:dyDescent="0.15">
      <c r="A32" s="38" t="s">
        <v>313</v>
      </c>
      <c r="B32" s="40"/>
      <c r="C32" s="40"/>
      <c r="D32" s="40"/>
      <c r="E32" s="40"/>
      <c r="F32" s="40"/>
      <c r="G32" s="40"/>
      <c r="H32" s="40"/>
      <c r="I32" s="40"/>
      <c r="J32" s="40"/>
      <c r="K32" s="40"/>
      <c r="L32" s="40"/>
      <c r="M32" s="40"/>
    </row>
    <row r="33" spans="1:13" ht="10.5" customHeight="1" x14ac:dyDescent="0.15">
      <c r="A33" s="39" t="s">
        <v>231</v>
      </c>
      <c r="B33" s="38"/>
      <c r="C33" s="38"/>
      <c r="D33" s="38"/>
      <c r="E33" s="38"/>
      <c r="F33" s="38"/>
      <c r="G33" s="38"/>
      <c r="H33" s="38"/>
      <c r="I33" s="38"/>
      <c r="J33" s="38"/>
      <c r="K33" s="38"/>
      <c r="L33" s="38"/>
      <c r="M33" s="38"/>
    </row>
    <row r="37" spans="1:13" ht="10.5" customHeight="1" x14ac:dyDescent="0.15"/>
    <row r="38" spans="1:13" ht="10.5" customHeight="1" x14ac:dyDescent="0.15"/>
    <row r="39" spans="1:13" ht="10.5" customHeight="1" x14ac:dyDescent="0.15"/>
    <row r="40" spans="1:13" ht="10.5" customHeight="1" x14ac:dyDescent="0.15"/>
    <row r="41" spans="1:13" ht="10.5" customHeight="1" x14ac:dyDescent="0.15"/>
    <row r="42" spans="1:13" ht="10.5" customHeight="1" x14ac:dyDescent="0.15"/>
    <row r="43" spans="1:13" ht="10.5" customHeight="1" x14ac:dyDescent="0.15"/>
    <row r="44" spans="1:13" ht="10.5" customHeight="1" x14ac:dyDescent="0.15"/>
    <row r="45" spans="1:13" ht="10.5" customHeight="1" x14ac:dyDescent="0.15"/>
    <row r="46" spans="1:13" ht="10.5" customHeight="1" x14ac:dyDescent="0.15"/>
    <row r="47" spans="1:13" ht="10.5" customHeight="1" x14ac:dyDescent="0.15"/>
    <row r="48" spans="1:13" ht="10.5" customHeight="1" x14ac:dyDescent="0.15"/>
    <row r="49" ht="10.5" customHeight="1" x14ac:dyDescent="0.15"/>
    <row r="50" ht="10.5" customHeight="1" x14ac:dyDescent="0.15"/>
    <row r="51" ht="10.5" customHeight="1" x14ac:dyDescent="0.15"/>
    <row r="52" ht="10.5" customHeight="1" x14ac:dyDescent="0.15"/>
    <row r="53" ht="10.5" customHeight="1" x14ac:dyDescent="0.15"/>
  </sheetData>
  <mergeCells count="11">
    <mergeCell ref="L6:L7"/>
    <mergeCell ref="M6:M7"/>
    <mergeCell ref="A6:A7"/>
    <mergeCell ref="B6:B7"/>
    <mergeCell ref="C6:C7"/>
    <mergeCell ref="D6:D7"/>
    <mergeCell ref="E6:E7"/>
    <mergeCell ref="F6:G6"/>
    <mergeCell ref="H6:H7"/>
    <mergeCell ref="I6:J7"/>
    <mergeCell ref="K6:K7"/>
  </mergeCells>
  <phoneticPr fontId="13"/>
  <printOptions gridLinesSet="0"/>
  <pageMargins left="0.7" right="0.7" top="0.75" bottom="0.75" header="0.3" footer="0.3"/>
  <pageSetup paperSize="9" scale="97" pageOrder="overThenDown" orientation="portrait" r:id="rId1"/>
  <headerFooter>
    <oddHeader xml:space="preserve">&amp;R&amp;F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21B4E-2408-4ADD-B607-D2AB86C5CE71}">
  <dimension ref="A1:N47"/>
  <sheetViews>
    <sheetView zoomScaleNormal="100" zoomScaleSheetLayoutView="100" workbookViewId="0"/>
  </sheetViews>
  <sheetFormatPr defaultRowHeight="10.5" x14ac:dyDescent="0.15"/>
  <cols>
    <col min="1" max="1" width="12.85546875" style="1" customWidth="1"/>
    <col min="2" max="2" width="7.5703125" style="1" customWidth="1"/>
    <col min="3" max="3" width="9.7109375" style="1" customWidth="1"/>
    <col min="4" max="4" width="8" style="1" customWidth="1"/>
    <col min="5" max="5" width="7" style="1" customWidth="1"/>
    <col min="6" max="8" width="7.140625" style="1" customWidth="1"/>
    <col min="9" max="9" width="7.28515625" style="1" customWidth="1"/>
    <col min="10" max="10" width="7.7109375" style="1" customWidth="1"/>
    <col min="11" max="11" width="7.85546875" style="1" customWidth="1"/>
    <col min="12" max="13" width="8" style="1" customWidth="1"/>
    <col min="14" max="16384" width="9.140625" style="1"/>
  </cols>
  <sheetData>
    <row r="1" spans="1:14" ht="13.5" customHeight="1" x14ac:dyDescent="0.15">
      <c r="A1" s="34"/>
      <c r="B1" s="34"/>
      <c r="C1" s="34"/>
      <c r="D1" s="34"/>
      <c r="E1" s="34"/>
      <c r="F1" s="34"/>
      <c r="G1" s="53"/>
      <c r="H1" s="34"/>
      <c r="I1" s="34"/>
      <c r="J1" s="34"/>
      <c r="K1" s="34"/>
      <c r="L1" s="34"/>
      <c r="M1" s="34"/>
      <c r="N1" s="34"/>
    </row>
    <row r="2" spans="1:14" ht="13.5" x14ac:dyDescent="0.15">
      <c r="A2" s="37" t="s">
        <v>165</v>
      </c>
      <c r="B2" s="37"/>
      <c r="C2" s="37"/>
      <c r="D2" s="37"/>
      <c r="E2" s="37"/>
      <c r="F2" s="37"/>
      <c r="G2" s="37"/>
      <c r="H2" s="37"/>
      <c r="I2" s="37"/>
      <c r="J2" s="37"/>
      <c r="K2" s="37"/>
      <c r="L2" s="37"/>
      <c r="M2" s="37"/>
      <c r="N2" s="37"/>
    </row>
    <row r="3" spans="1:14" ht="13.5" customHeight="1" x14ac:dyDescent="0.15"/>
    <row r="4" spans="1:14" s="4" customFormat="1" ht="13.5" customHeight="1" x14ac:dyDescent="0.15">
      <c r="A4" s="3" t="s">
        <v>194</v>
      </c>
      <c r="B4" s="3"/>
      <c r="C4" s="3"/>
      <c r="D4" s="3"/>
      <c r="E4" s="3"/>
      <c r="F4" s="3"/>
      <c r="G4" s="3"/>
      <c r="H4" s="3"/>
      <c r="I4" s="3"/>
      <c r="J4" s="3"/>
      <c r="K4" s="3"/>
      <c r="L4" s="3"/>
      <c r="M4" s="3"/>
    </row>
    <row r="5" spans="1:14" s="4" customFormat="1" ht="10.5" customHeight="1" x14ac:dyDescent="0.15">
      <c r="A5" s="3"/>
      <c r="N5" s="105"/>
    </row>
    <row r="6" spans="1:14" ht="30.75" customHeight="1" x14ac:dyDescent="0.15">
      <c r="A6" s="250" t="s">
        <v>269</v>
      </c>
      <c r="B6" s="252" t="s">
        <v>447</v>
      </c>
      <c r="C6" s="247" t="s">
        <v>267</v>
      </c>
      <c r="D6" s="248" t="s">
        <v>18</v>
      </c>
      <c r="E6" s="253" t="s">
        <v>338</v>
      </c>
      <c r="F6" s="255" t="s">
        <v>265</v>
      </c>
      <c r="G6" s="255"/>
      <c r="H6" s="248" t="s">
        <v>263</v>
      </c>
      <c r="I6" s="247" t="s">
        <v>336</v>
      </c>
      <c r="J6" s="248"/>
      <c r="K6" s="247" t="s">
        <v>335</v>
      </c>
      <c r="L6" s="247" t="s">
        <v>334</v>
      </c>
      <c r="M6" s="249" t="s">
        <v>156</v>
      </c>
      <c r="N6" s="41"/>
    </row>
    <row r="7" spans="1:14" ht="12.75" customHeight="1" x14ac:dyDescent="0.15">
      <c r="A7" s="251"/>
      <c r="B7" s="252"/>
      <c r="C7" s="248"/>
      <c r="D7" s="248"/>
      <c r="E7" s="254"/>
      <c r="F7" s="135" t="s">
        <v>255</v>
      </c>
      <c r="G7" s="83" t="s">
        <v>254</v>
      </c>
      <c r="H7" s="248"/>
      <c r="I7" s="248"/>
      <c r="J7" s="248"/>
      <c r="K7" s="248"/>
      <c r="L7" s="248"/>
      <c r="M7" s="249"/>
      <c r="N7" s="41"/>
    </row>
    <row r="8" spans="1:14" s="41" customFormat="1" ht="6" customHeight="1" x14ac:dyDescent="0.15">
      <c r="A8" s="51"/>
      <c r="B8" s="50"/>
      <c r="C8" s="48"/>
      <c r="D8" s="48"/>
      <c r="E8" s="48"/>
      <c r="F8" s="48"/>
      <c r="G8" s="48"/>
      <c r="H8" s="49"/>
      <c r="I8" s="48"/>
      <c r="J8" s="48"/>
      <c r="K8" s="48"/>
      <c r="L8" s="48"/>
      <c r="M8" s="82"/>
    </row>
    <row r="9" spans="1:14" ht="10.5" customHeight="1" x14ac:dyDescent="0.15">
      <c r="A9" s="113" t="s">
        <v>463</v>
      </c>
      <c r="B9" s="116">
        <v>314</v>
      </c>
      <c r="C9" s="117">
        <v>819892</v>
      </c>
      <c r="D9" s="117">
        <v>297382</v>
      </c>
      <c r="E9" s="118">
        <v>3419</v>
      </c>
      <c r="F9" s="119">
        <v>2368</v>
      </c>
      <c r="G9" s="119">
        <v>15127</v>
      </c>
      <c r="H9" s="117">
        <v>10411</v>
      </c>
      <c r="I9" s="117">
        <v>9713</v>
      </c>
      <c r="J9" s="120">
        <v>3767</v>
      </c>
      <c r="K9" s="117">
        <v>60547</v>
      </c>
      <c r="L9" s="117">
        <v>420925</v>
      </c>
      <c r="M9" s="117">
        <v>2611</v>
      </c>
      <c r="N9" s="41"/>
    </row>
    <row r="10" spans="1:14" ht="10.5" customHeight="1" x14ac:dyDescent="0.15">
      <c r="A10" s="114" t="s">
        <v>464</v>
      </c>
      <c r="B10" s="116">
        <v>313</v>
      </c>
      <c r="C10" s="117">
        <v>1206160</v>
      </c>
      <c r="D10" s="117">
        <v>437225</v>
      </c>
      <c r="E10" s="118">
        <v>5013</v>
      </c>
      <c r="F10" s="119">
        <v>4246</v>
      </c>
      <c r="G10" s="119">
        <v>22098</v>
      </c>
      <c r="H10" s="117">
        <v>10751</v>
      </c>
      <c r="I10" s="117">
        <v>13887</v>
      </c>
      <c r="J10" s="120">
        <v>6542</v>
      </c>
      <c r="K10" s="117">
        <v>107865</v>
      </c>
      <c r="L10" s="117">
        <v>605075</v>
      </c>
      <c r="M10" s="117">
        <v>3854</v>
      </c>
    </row>
    <row r="11" spans="1:14" ht="10.5" customHeight="1" x14ac:dyDescent="0.15">
      <c r="A11" s="114" t="s">
        <v>465</v>
      </c>
      <c r="B11" s="121">
        <v>311</v>
      </c>
      <c r="C11" s="122">
        <v>951983</v>
      </c>
      <c r="D11" s="122">
        <v>418790</v>
      </c>
      <c r="E11" s="118">
        <v>5295</v>
      </c>
      <c r="F11" s="119">
        <v>5027</v>
      </c>
      <c r="G11" s="119">
        <v>30800</v>
      </c>
      <c r="H11" s="122">
        <v>15018</v>
      </c>
      <c r="I11" s="122">
        <v>10265</v>
      </c>
      <c r="J11" s="120">
        <v>887</v>
      </c>
      <c r="K11" s="122">
        <v>80720</v>
      </c>
      <c r="L11" s="122">
        <v>386068</v>
      </c>
      <c r="M11" s="122">
        <v>3061</v>
      </c>
    </row>
    <row r="12" spans="1:14" ht="10.5" customHeight="1" x14ac:dyDescent="0.15">
      <c r="A12" s="114" t="s">
        <v>466</v>
      </c>
      <c r="B12" s="121">
        <v>314</v>
      </c>
      <c r="C12" s="122">
        <v>914370</v>
      </c>
      <c r="D12" s="122">
        <v>402136</v>
      </c>
      <c r="E12" s="118">
        <v>5029</v>
      </c>
      <c r="F12" s="123">
        <v>5274</v>
      </c>
      <c r="G12" s="123">
        <v>35333</v>
      </c>
      <c r="H12" s="122">
        <v>21223</v>
      </c>
      <c r="I12" s="122">
        <v>13081</v>
      </c>
      <c r="J12" s="120">
        <v>6767</v>
      </c>
      <c r="K12" s="122">
        <v>74327</v>
      </c>
      <c r="L12" s="122">
        <v>357967</v>
      </c>
      <c r="M12" s="122">
        <v>2912</v>
      </c>
    </row>
    <row r="13" spans="1:14" s="18" customFormat="1" ht="10.5" customHeight="1" x14ac:dyDescent="0.15">
      <c r="A13" s="129" t="s">
        <v>467</v>
      </c>
      <c r="B13" s="130">
        <v>311</v>
      </c>
      <c r="C13" s="131">
        <v>809561</v>
      </c>
      <c r="D13" s="132">
        <v>332438</v>
      </c>
      <c r="E13" s="132">
        <v>3815</v>
      </c>
      <c r="F13" s="132">
        <v>4760</v>
      </c>
      <c r="G13" s="132">
        <v>33726</v>
      </c>
      <c r="H13" s="131">
        <v>17929</v>
      </c>
      <c r="I13" s="132">
        <v>11255</v>
      </c>
      <c r="J13" s="134">
        <v>5369</v>
      </c>
      <c r="K13" s="132">
        <v>62499</v>
      </c>
      <c r="L13" s="132">
        <v>343139</v>
      </c>
      <c r="M13" s="131">
        <v>2603.0900321543409</v>
      </c>
    </row>
    <row r="14" spans="1:14" ht="9.75" customHeight="1" x14ac:dyDescent="0.15">
      <c r="A14" s="110"/>
      <c r="B14" s="121"/>
      <c r="C14" s="122"/>
      <c r="D14" s="126"/>
      <c r="E14" s="126"/>
      <c r="F14" s="119"/>
      <c r="G14" s="119"/>
      <c r="H14" s="117"/>
      <c r="I14" s="117"/>
      <c r="J14" s="127"/>
      <c r="K14" s="117"/>
      <c r="L14" s="117"/>
      <c r="M14" s="122"/>
    </row>
    <row r="15" spans="1:14" ht="10.5" customHeight="1" x14ac:dyDescent="0.15">
      <c r="A15" s="104" t="s">
        <v>468</v>
      </c>
      <c r="B15" s="66">
        <v>27</v>
      </c>
      <c r="C15" s="64">
        <v>101002</v>
      </c>
      <c r="D15" s="94">
        <v>44506</v>
      </c>
      <c r="E15" s="94">
        <v>516</v>
      </c>
      <c r="F15" s="111">
        <v>608</v>
      </c>
      <c r="G15" s="111">
        <v>3482</v>
      </c>
      <c r="H15" s="100">
        <v>1705</v>
      </c>
      <c r="I15" s="100">
        <v>1194</v>
      </c>
      <c r="J15" s="120">
        <v>750</v>
      </c>
      <c r="K15" s="100">
        <v>8596</v>
      </c>
      <c r="L15" s="100">
        <v>40395</v>
      </c>
      <c r="M15" s="64">
        <v>3740.8148148148148</v>
      </c>
      <c r="N15" s="41"/>
    </row>
    <row r="16" spans="1:14" ht="10.5" customHeight="1" x14ac:dyDescent="0.15">
      <c r="A16" s="103" t="s">
        <v>469</v>
      </c>
      <c r="B16" s="66">
        <v>27</v>
      </c>
      <c r="C16" s="64">
        <v>103251</v>
      </c>
      <c r="D16" s="94">
        <v>41575</v>
      </c>
      <c r="E16" s="94">
        <v>433</v>
      </c>
      <c r="F16" s="111">
        <v>483</v>
      </c>
      <c r="G16" s="111">
        <v>2937</v>
      </c>
      <c r="H16" s="100">
        <v>3713</v>
      </c>
      <c r="I16" s="100">
        <v>2063</v>
      </c>
      <c r="J16" s="120">
        <v>475</v>
      </c>
      <c r="K16" s="100">
        <v>7033</v>
      </c>
      <c r="L16" s="100">
        <v>45014</v>
      </c>
      <c r="M16" s="64">
        <v>3824.1111111111113</v>
      </c>
    </row>
    <row r="17" spans="1:14" ht="10.5" customHeight="1" x14ac:dyDescent="0.15">
      <c r="A17" s="103" t="s">
        <v>470</v>
      </c>
      <c r="B17" s="66">
        <v>26</v>
      </c>
      <c r="C17" s="64">
        <v>55482</v>
      </c>
      <c r="D17" s="64">
        <v>22904</v>
      </c>
      <c r="E17" s="94">
        <v>299</v>
      </c>
      <c r="F17" s="111">
        <v>353</v>
      </c>
      <c r="G17" s="111">
        <v>2722</v>
      </c>
      <c r="H17" s="100">
        <v>1939</v>
      </c>
      <c r="I17" s="100">
        <v>934</v>
      </c>
      <c r="J17" s="120">
        <v>253</v>
      </c>
      <c r="K17" s="100">
        <v>4087</v>
      </c>
      <c r="L17" s="100">
        <v>22244</v>
      </c>
      <c r="M17" s="64">
        <v>2133.9230769230771</v>
      </c>
    </row>
    <row r="18" spans="1:14" ht="10.5" customHeight="1" x14ac:dyDescent="0.15">
      <c r="A18" s="103" t="s">
        <v>471</v>
      </c>
      <c r="B18" s="66">
        <v>26</v>
      </c>
      <c r="C18" s="64">
        <v>21984</v>
      </c>
      <c r="D18" s="94">
        <v>9102</v>
      </c>
      <c r="E18" s="94">
        <v>282</v>
      </c>
      <c r="F18" s="119">
        <v>143</v>
      </c>
      <c r="G18" s="100">
        <v>1567</v>
      </c>
      <c r="H18" s="100">
        <v>469</v>
      </c>
      <c r="I18" s="100">
        <v>279</v>
      </c>
      <c r="J18" s="120">
        <v>176</v>
      </c>
      <c r="K18" s="100">
        <v>1967</v>
      </c>
      <c r="L18" s="100">
        <v>8175</v>
      </c>
      <c r="M18" s="64">
        <v>845.53846153846155</v>
      </c>
    </row>
    <row r="19" spans="1:14" ht="10.5" customHeight="1" x14ac:dyDescent="0.15">
      <c r="A19" s="103" t="s">
        <v>472</v>
      </c>
      <c r="B19" s="66">
        <v>28</v>
      </c>
      <c r="C19" s="64">
        <v>40317</v>
      </c>
      <c r="D19" s="94">
        <v>17703</v>
      </c>
      <c r="E19" s="94">
        <v>200</v>
      </c>
      <c r="F19" s="119">
        <v>236</v>
      </c>
      <c r="G19" s="100">
        <v>2228</v>
      </c>
      <c r="H19" s="100">
        <v>729</v>
      </c>
      <c r="I19" s="100">
        <v>748</v>
      </c>
      <c r="J19" s="120">
        <v>748</v>
      </c>
      <c r="K19" s="100">
        <v>3088</v>
      </c>
      <c r="L19" s="100">
        <v>15385</v>
      </c>
      <c r="M19" s="64">
        <v>1439.8928571428571</v>
      </c>
    </row>
    <row r="20" spans="1:14" ht="10.5" customHeight="1" x14ac:dyDescent="0.15">
      <c r="A20" s="103" t="s">
        <v>473</v>
      </c>
      <c r="B20" s="66">
        <v>25</v>
      </c>
      <c r="C20" s="64">
        <v>63612</v>
      </c>
      <c r="D20" s="94">
        <v>28362</v>
      </c>
      <c r="E20" s="94">
        <v>282</v>
      </c>
      <c r="F20" s="119">
        <v>511</v>
      </c>
      <c r="G20" s="100">
        <v>2678</v>
      </c>
      <c r="H20" s="100">
        <v>832</v>
      </c>
      <c r="I20" s="100">
        <v>780</v>
      </c>
      <c r="J20" s="120">
        <v>485</v>
      </c>
      <c r="K20" s="100">
        <v>4601</v>
      </c>
      <c r="L20" s="100">
        <v>25566</v>
      </c>
      <c r="M20" s="64">
        <v>2544.48</v>
      </c>
    </row>
    <row r="21" spans="1:14" ht="10.5" customHeight="1" x14ac:dyDescent="0.15">
      <c r="A21" s="103" t="s">
        <v>474</v>
      </c>
      <c r="B21" s="66">
        <v>26</v>
      </c>
      <c r="C21" s="64">
        <v>111491</v>
      </c>
      <c r="D21" s="94">
        <v>38332</v>
      </c>
      <c r="E21" s="94">
        <v>352</v>
      </c>
      <c r="F21" s="119">
        <v>600</v>
      </c>
      <c r="G21" s="100">
        <v>3512</v>
      </c>
      <c r="H21" s="100">
        <v>1582</v>
      </c>
      <c r="I21" s="100">
        <v>2174</v>
      </c>
      <c r="J21" s="120">
        <v>507</v>
      </c>
      <c r="K21" s="100">
        <v>6906</v>
      </c>
      <c r="L21" s="100">
        <v>58033</v>
      </c>
      <c r="M21" s="64">
        <v>4288.1153846153848</v>
      </c>
    </row>
    <row r="22" spans="1:14" ht="10.5" customHeight="1" x14ac:dyDescent="0.15">
      <c r="A22" s="103" t="s">
        <v>475</v>
      </c>
      <c r="B22" s="66">
        <v>26</v>
      </c>
      <c r="C22" s="64">
        <v>92176</v>
      </c>
      <c r="D22" s="94">
        <v>37663</v>
      </c>
      <c r="E22" s="94">
        <v>306</v>
      </c>
      <c r="F22" s="119">
        <v>388</v>
      </c>
      <c r="G22" s="100">
        <v>3156</v>
      </c>
      <c r="H22" s="100">
        <v>3382</v>
      </c>
      <c r="I22" s="100">
        <v>1204</v>
      </c>
      <c r="J22" s="120">
        <v>608</v>
      </c>
      <c r="K22" s="100">
        <v>7778</v>
      </c>
      <c r="L22" s="100">
        <v>38299</v>
      </c>
      <c r="M22" s="64">
        <v>3545.2307692307691</v>
      </c>
    </row>
    <row r="23" spans="1:14" ht="10.5" customHeight="1" x14ac:dyDescent="0.15">
      <c r="A23" s="103" t="s">
        <v>476</v>
      </c>
      <c r="B23" s="66">
        <v>23</v>
      </c>
      <c r="C23" s="64">
        <v>36656</v>
      </c>
      <c r="D23" s="64">
        <v>16237</v>
      </c>
      <c r="E23" s="94">
        <v>271</v>
      </c>
      <c r="F23" s="119">
        <v>210</v>
      </c>
      <c r="G23" s="100">
        <v>2123</v>
      </c>
      <c r="H23" s="100">
        <v>701</v>
      </c>
      <c r="I23" s="100">
        <v>274</v>
      </c>
      <c r="J23" s="120">
        <v>244</v>
      </c>
      <c r="K23" s="100">
        <v>3198</v>
      </c>
      <c r="L23" s="100">
        <v>13642</v>
      </c>
      <c r="M23" s="64">
        <v>1593.7391304347825</v>
      </c>
    </row>
    <row r="24" spans="1:14" ht="10.5" customHeight="1" x14ac:dyDescent="0.15">
      <c r="A24" s="104" t="s">
        <v>477</v>
      </c>
      <c r="B24" s="66">
        <v>26</v>
      </c>
      <c r="C24" s="64">
        <v>50587</v>
      </c>
      <c r="D24" s="94">
        <v>23743</v>
      </c>
      <c r="E24" s="94">
        <v>229</v>
      </c>
      <c r="F24" s="119">
        <v>395</v>
      </c>
      <c r="G24" s="100">
        <v>3008</v>
      </c>
      <c r="H24" s="100">
        <v>625</v>
      </c>
      <c r="I24" s="100">
        <v>444</v>
      </c>
      <c r="J24" s="120">
        <v>318</v>
      </c>
      <c r="K24" s="100">
        <v>4782</v>
      </c>
      <c r="L24" s="100">
        <v>17361</v>
      </c>
      <c r="M24" s="64">
        <v>1945.6538461538462</v>
      </c>
    </row>
    <row r="25" spans="1:14" ht="10.5" customHeight="1" x14ac:dyDescent="0.15">
      <c r="A25" s="103" t="s">
        <v>478</v>
      </c>
      <c r="B25" s="66">
        <v>24</v>
      </c>
      <c r="C25" s="64">
        <v>49899</v>
      </c>
      <c r="D25" s="94">
        <v>17306</v>
      </c>
      <c r="E25" s="94">
        <v>259</v>
      </c>
      <c r="F25" s="119">
        <v>278</v>
      </c>
      <c r="G25" s="100">
        <v>2471</v>
      </c>
      <c r="H25" s="100">
        <v>666</v>
      </c>
      <c r="I25" s="100">
        <v>469</v>
      </c>
      <c r="J25" s="120">
        <v>246</v>
      </c>
      <c r="K25" s="100">
        <v>3499</v>
      </c>
      <c r="L25" s="100">
        <v>24951</v>
      </c>
      <c r="M25" s="64">
        <v>2079.125</v>
      </c>
    </row>
    <row r="26" spans="1:14" ht="10.5" customHeight="1" x14ac:dyDescent="0.15">
      <c r="A26" s="103" t="s">
        <v>479</v>
      </c>
      <c r="B26" s="66">
        <v>27</v>
      </c>
      <c r="C26" s="64">
        <v>83104</v>
      </c>
      <c r="D26" s="64">
        <v>35005</v>
      </c>
      <c r="E26" s="94">
        <v>386</v>
      </c>
      <c r="F26" s="119">
        <v>555</v>
      </c>
      <c r="G26" s="100">
        <v>3842</v>
      </c>
      <c r="H26" s="100">
        <v>1586</v>
      </c>
      <c r="I26" s="100">
        <v>692</v>
      </c>
      <c r="J26" s="120">
        <v>559</v>
      </c>
      <c r="K26" s="100">
        <v>6964</v>
      </c>
      <c r="L26" s="100">
        <v>34074</v>
      </c>
      <c r="M26" s="64">
        <v>3077.9259259259261</v>
      </c>
    </row>
    <row r="27" spans="1:14" s="41" customFormat="1" ht="6" customHeight="1" x14ac:dyDescent="0.15">
      <c r="A27" s="43"/>
      <c r="B27" s="14"/>
      <c r="C27" s="15"/>
      <c r="D27" s="15"/>
      <c r="E27" s="15"/>
      <c r="F27" s="15"/>
      <c r="G27" s="15"/>
      <c r="H27" s="112"/>
      <c r="I27" s="15"/>
      <c r="J27" s="136"/>
      <c r="K27" s="15"/>
      <c r="L27" s="15"/>
      <c r="M27" s="15"/>
      <c r="N27" s="1"/>
    </row>
    <row r="28" spans="1:14" ht="10.5" customHeight="1" x14ac:dyDescent="0.15">
      <c r="A28" s="9" t="s">
        <v>34</v>
      </c>
    </row>
    <row r="29" spans="1:14" s="90" customFormat="1" ht="10.5" customHeight="1" x14ac:dyDescent="0.15">
      <c r="A29" s="92" t="s">
        <v>316</v>
      </c>
      <c r="B29" s="93"/>
      <c r="C29" s="93"/>
      <c r="D29" s="93"/>
      <c r="E29" s="93"/>
      <c r="F29" s="93"/>
      <c r="G29" s="93"/>
      <c r="H29" s="93"/>
      <c r="I29" s="93"/>
      <c r="J29" s="93"/>
      <c r="K29" s="93"/>
      <c r="L29" s="93"/>
      <c r="M29" s="93"/>
    </row>
    <row r="30" spans="1:14" s="90" customFormat="1" ht="10.5" customHeight="1" x14ac:dyDescent="0.15">
      <c r="A30" s="92" t="s">
        <v>315</v>
      </c>
      <c r="B30" s="93"/>
      <c r="C30" s="93"/>
      <c r="D30" s="93"/>
      <c r="E30" s="93"/>
      <c r="F30" s="93"/>
      <c r="G30" s="93"/>
      <c r="H30" s="93"/>
      <c r="I30" s="93"/>
      <c r="J30" s="93"/>
      <c r="K30" s="93"/>
      <c r="L30" s="93"/>
      <c r="M30" s="93"/>
    </row>
    <row r="31" spans="1:14" s="90" customFormat="1" ht="10.5" customHeight="1" x14ac:dyDescent="0.15">
      <c r="A31" s="92" t="s">
        <v>314</v>
      </c>
      <c r="B31" s="93"/>
      <c r="C31" s="93"/>
      <c r="D31" s="93"/>
      <c r="E31" s="93"/>
      <c r="F31" s="93"/>
      <c r="G31" s="93"/>
      <c r="H31" s="93"/>
      <c r="I31" s="93"/>
      <c r="J31" s="93"/>
      <c r="K31" s="93"/>
      <c r="L31" s="93"/>
      <c r="M31" s="93"/>
    </row>
    <row r="32" spans="1:14" s="90" customFormat="1" ht="10.5" customHeight="1" x14ac:dyDescent="0.15">
      <c r="A32" s="9" t="s">
        <v>313</v>
      </c>
      <c r="B32" s="93"/>
      <c r="C32" s="93"/>
      <c r="D32" s="93"/>
      <c r="E32" s="93"/>
      <c r="F32" s="93"/>
      <c r="G32" s="93"/>
      <c r="H32" s="93"/>
      <c r="I32" s="93"/>
      <c r="J32" s="93"/>
      <c r="K32" s="93"/>
      <c r="L32" s="93"/>
      <c r="M32" s="93"/>
    </row>
    <row r="33" spans="1:13" s="90" customFormat="1" ht="10.5" customHeight="1" x14ac:dyDescent="0.15">
      <c r="A33" s="92" t="s">
        <v>231</v>
      </c>
      <c r="B33" s="91"/>
      <c r="C33" s="91"/>
      <c r="D33" s="91"/>
      <c r="E33" s="91"/>
      <c r="F33" s="91"/>
      <c r="G33" s="91"/>
      <c r="H33" s="91"/>
      <c r="I33" s="91"/>
      <c r="J33" s="91"/>
      <c r="K33" s="91"/>
      <c r="L33" s="91"/>
      <c r="M33" s="91"/>
    </row>
    <row r="35" spans="1:13" ht="10.5" customHeight="1" x14ac:dyDescent="0.15"/>
    <row r="36" spans="1:13" ht="10.5" customHeight="1" x14ac:dyDescent="0.15"/>
    <row r="37" spans="1:13" ht="10.5" customHeight="1" x14ac:dyDescent="0.15"/>
    <row r="38" spans="1:13" ht="10.5" customHeight="1" x14ac:dyDescent="0.15"/>
    <row r="39" spans="1:13" ht="10.5" customHeight="1" x14ac:dyDescent="0.15"/>
    <row r="40" spans="1:13" ht="10.5" customHeight="1" x14ac:dyDescent="0.15"/>
    <row r="41" spans="1:13" ht="10.5" customHeight="1" x14ac:dyDescent="0.15"/>
    <row r="42" spans="1:13" ht="10.5" customHeight="1" x14ac:dyDescent="0.15"/>
    <row r="43" spans="1:13" ht="10.5" customHeight="1" x14ac:dyDescent="0.15"/>
    <row r="44" spans="1:13" ht="10.5" customHeight="1" x14ac:dyDescent="0.15"/>
    <row r="45" spans="1:13" ht="10.5" customHeight="1" x14ac:dyDescent="0.15"/>
    <row r="46" spans="1:13" ht="10.5" customHeight="1" x14ac:dyDescent="0.15"/>
    <row r="47" spans="1:13" ht="10.5" customHeight="1" x14ac:dyDescent="0.15"/>
  </sheetData>
  <mergeCells count="11">
    <mergeCell ref="L6:L7"/>
    <mergeCell ref="M6:M7"/>
    <mergeCell ref="A6:A7"/>
    <mergeCell ref="B6:B7"/>
    <mergeCell ref="C6:C7"/>
    <mergeCell ref="D6:D7"/>
    <mergeCell ref="E6:E7"/>
    <mergeCell ref="F6:G6"/>
    <mergeCell ref="H6:H7"/>
    <mergeCell ref="I6:J7"/>
    <mergeCell ref="K6:K7"/>
  </mergeCells>
  <phoneticPr fontId="13"/>
  <printOptions gridLinesSet="0"/>
  <pageMargins left="0.7" right="0.7" top="0.75" bottom="0.75" header="0.3" footer="0.3"/>
  <pageSetup paperSize="9" scale="97" pageOrder="overThenDown" orientation="portrait" r:id="rId1"/>
  <headerFooter>
    <oddHeader xml:space="preserve">&amp;R&amp;F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zoomScaleNormal="100" zoomScaleSheetLayoutView="100" workbookViewId="0"/>
  </sheetViews>
  <sheetFormatPr defaultRowHeight="10.5" x14ac:dyDescent="0.15"/>
  <cols>
    <col min="1" max="1" width="12.85546875" style="1" customWidth="1"/>
    <col min="2" max="2" width="7.5703125" style="1" customWidth="1"/>
    <col min="3" max="3" width="9.7109375" style="1" customWidth="1"/>
    <col min="4" max="4" width="8" style="1" customWidth="1"/>
    <col min="5" max="5" width="7" style="1" customWidth="1"/>
    <col min="6" max="8" width="7.140625" style="1" customWidth="1"/>
    <col min="9" max="9" width="7.28515625" style="1" customWidth="1"/>
    <col min="10" max="10" width="7.7109375" style="1" customWidth="1"/>
    <col min="11" max="11" width="7.85546875" style="1" customWidth="1"/>
    <col min="12" max="13" width="8" style="1" customWidth="1"/>
    <col min="14" max="16384" width="9.140625" style="1"/>
  </cols>
  <sheetData>
    <row r="1" spans="1:14" ht="13.5" customHeight="1" x14ac:dyDescent="0.15">
      <c r="A1" s="34"/>
      <c r="B1" s="34"/>
      <c r="C1" s="34"/>
      <c r="D1" s="34"/>
      <c r="E1" s="34"/>
      <c r="F1" s="34"/>
      <c r="G1" s="53"/>
      <c r="H1" s="34"/>
      <c r="I1" s="34"/>
      <c r="J1" s="34"/>
      <c r="K1" s="34"/>
      <c r="L1" s="34"/>
      <c r="M1" s="34"/>
      <c r="N1" s="34"/>
    </row>
    <row r="2" spans="1:14" ht="13.5" x14ac:dyDescent="0.15">
      <c r="A2" s="37" t="s">
        <v>165</v>
      </c>
      <c r="B2" s="37"/>
      <c r="C2" s="37"/>
      <c r="D2" s="37"/>
      <c r="E2" s="37"/>
      <c r="F2" s="37"/>
      <c r="G2" s="37"/>
      <c r="H2" s="37"/>
      <c r="I2" s="37"/>
      <c r="J2" s="37"/>
      <c r="K2" s="37"/>
      <c r="L2" s="37"/>
      <c r="M2" s="37"/>
      <c r="N2" s="37"/>
    </row>
    <row r="3" spans="1:14" ht="13.5" customHeight="1" x14ac:dyDescent="0.15"/>
    <row r="4" spans="1:14" s="4" customFormat="1" ht="13.5" customHeight="1" x14ac:dyDescent="0.15">
      <c r="A4" s="3" t="s">
        <v>194</v>
      </c>
      <c r="B4" s="3"/>
      <c r="C4" s="3"/>
      <c r="D4" s="3"/>
      <c r="E4" s="3"/>
      <c r="F4" s="3"/>
      <c r="G4" s="3"/>
      <c r="H4" s="3"/>
      <c r="I4" s="3"/>
      <c r="J4" s="3"/>
      <c r="K4" s="3"/>
      <c r="L4" s="3"/>
      <c r="M4" s="3"/>
    </row>
    <row r="5" spans="1:14" ht="10.5" customHeight="1" x14ac:dyDescent="0.15">
      <c r="A5" s="9"/>
      <c r="B5" s="2"/>
      <c r="C5" s="2"/>
      <c r="D5" s="2"/>
      <c r="E5" s="2"/>
      <c r="F5" s="2"/>
      <c r="G5" s="2"/>
      <c r="H5" s="2"/>
      <c r="I5" s="2"/>
      <c r="J5" s="2"/>
      <c r="K5" s="2"/>
      <c r="L5" s="2"/>
      <c r="M5" s="2"/>
      <c r="N5" s="41"/>
    </row>
    <row r="6" spans="1:14" ht="30.75" customHeight="1" x14ac:dyDescent="0.15">
      <c r="A6" s="250" t="s">
        <v>269</v>
      </c>
      <c r="B6" s="252" t="s">
        <v>447</v>
      </c>
      <c r="C6" s="247" t="s">
        <v>267</v>
      </c>
      <c r="D6" s="248" t="s">
        <v>18</v>
      </c>
      <c r="E6" s="253" t="s">
        <v>338</v>
      </c>
      <c r="F6" s="255" t="s">
        <v>265</v>
      </c>
      <c r="G6" s="255"/>
      <c r="H6" s="248" t="s">
        <v>263</v>
      </c>
      <c r="I6" s="247" t="s">
        <v>336</v>
      </c>
      <c r="J6" s="248"/>
      <c r="K6" s="247" t="s">
        <v>335</v>
      </c>
      <c r="L6" s="247" t="s">
        <v>334</v>
      </c>
      <c r="M6" s="249" t="s">
        <v>156</v>
      </c>
      <c r="N6" s="41"/>
    </row>
    <row r="7" spans="1:14" ht="12.75" customHeight="1" x14ac:dyDescent="0.15">
      <c r="A7" s="251"/>
      <c r="B7" s="252"/>
      <c r="C7" s="248"/>
      <c r="D7" s="248"/>
      <c r="E7" s="254"/>
      <c r="F7" s="84" t="s">
        <v>255</v>
      </c>
      <c r="G7" s="83" t="s">
        <v>254</v>
      </c>
      <c r="H7" s="248"/>
      <c r="I7" s="248"/>
      <c r="J7" s="248"/>
      <c r="K7" s="248"/>
      <c r="L7" s="248"/>
      <c r="M7" s="249"/>
      <c r="N7" s="41"/>
    </row>
    <row r="8" spans="1:14" s="41" customFormat="1" ht="6" customHeight="1" x14ac:dyDescent="0.15">
      <c r="A8" s="51"/>
      <c r="B8" s="50"/>
      <c r="C8" s="48"/>
      <c r="D8" s="48"/>
      <c r="E8" s="48"/>
      <c r="F8" s="48"/>
      <c r="G8" s="48"/>
      <c r="H8" s="49"/>
      <c r="I8" s="48"/>
      <c r="J8" s="48"/>
      <c r="K8" s="48"/>
      <c r="L8" s="48"/>
      <c r="M8" s="82"/>
    </row>
    <row r="9" spans="1:14" ht="10.5" customHeight="1" x14ac:dyDescent="0.15">
      <c r="A9" s="113" t="s">
        <v>448</v>
      </c>
      <c r="B9" s="116">
        <v>311</v>
      </c>
      <c r="C9" s="117">
        <v>805620</v>
      </c>
      <c r="D9" s="117">
        <v>291940</v>
      </c>
      <c r="E9" s="118">
        <v>2895</v>
      </c>
      <c r="F9" s="119">
        <v>2494</v>
      </c>
      <c r="G9" s="119">
        <v>14182</v>
      </c>
      <c r="H9" s="117">
        <v>9714</v>
      </c>
      <c r="I9" s="117">
        <v>8199</v>
      </c>
      <c r="J9" s="120">
        <v>2819</v>
      </c>
      <c r="K9" s="117">
        <v>56016</v>
      </c>
      <c r="L9" s="117">
        <v>420180</v>
      </c>
      <c r="M9" s="117">
        <v>2590</v>
      </c>
      <c r="N9" s="41"/>
    </row>
    <row r="10" spans="1:14" ht="10.5" customHeight="1" x14ac:dyDescent="0.15">
      <c r="A10" s="114" t="s">
        <v>431</v>
      </c>
      <c r="B10" s="116">
        <v>314</v>
      </c>
      <c r="C10" s="117">
        <v>819892</v>
      </c>
      <c r="D10" s="117">
        <v>297382</v>
      </c>
      <c r="E10" s="118">
        <v>3419</v>
      </c>
      <c r="F10" s="119">
        <v>2368</v>
      </c>
      <c r="G10" s="119">
        <v>15127</v>
      </c>
      <c r="H10" s="117">
        <v>10411</v>
      </c>
      <c r="I10" s="117">
        <v>9713</v>
      </c>
      <c r="J10" s="120">
        <v>3767</v>
      </c>
      <c r="K10" s="117">
        <v>60547</v>
      </c>
      <c r="L10" s="117">
        <v>420925</v>
      </c>
      <c r="M10" s="117">
        <v>2611</v>
      </c>
    </row>
    <row r="11" spans="1:14" ht="10.5" customHeight="1" x14ac:dyDescent="0.15">
      <c r="A11" s="114" t="s">
        <v>432</v>
      </c>
      <c r="B11" s="121">
        <v>313</v>
      </c>
      <c r="C11" s="122">
        <v>1206160</v>
      </c>
      <c r="D11" s="122">
        <v>437225</v>
      </c>
      <c r="E11" s="118">
        <v>5013</v>
      </c>
      <c r="F11" s="119">
        <v>4246</v>
      </c>
      <c r="G11" s="119">
        <v>22098</v>
      </c>
      <c r="H11" s="122">
        <v>10751</v>
      </c>
      <c r="I11" s="122">
        <v>13887</v>
      </c>
      <c r="J11" s="120">
        <v>6542</v>
      </c>
      <c r="K11" s="122">
        <v>107865</v>
      </c>
      <c r="L11" s="122">
        <v>605075</v>
      </c>
      <c r="M11" s="122">
        <v>3854</v>
      </c>
    </row>
    <row r="12" spans="1:14" ht="10.5" customHeight="1" x14ac:dyDescent="0.15">
      <c r="A12" s="114" t="s">
        <v>449</v>
      </c>
      <c r="B12" s="121">
        <v>311</v>
      </c>
      <c r="C12" s="122">
        <v>951983</v>
      </c>
      <c r="D12" s="122">
        <v>418790</v>
      </c>
      <c r="E12" s="118">
        <v>5295</v>
      </c>
      <c r="F12" s="123">
        <v>5027</v>
      </c>
      <c r="G12" s="123">
        <v>30800</v>
      </c>
      <c r="H12" s="122">
        <v>15018</v>
      </c>
      <c r="I12" s="122">
        <v>10265</v>
      </c>
      <c r="J12" s="120">
        <v>887</v>
      </c>
      <c r="K12" s="122">
        <v>80720</v>
      </c>
      <c r="L12" s="122">
        <v>386068</v>
      </c>
      <c r="M12" s="122">
        <v>3061</v>
      </c>
    </row>
    <row r="13" spans="1:14" s="18" customFormat="1" ht="10.5" customHeight="1" x14ac:dyDescent="0.15">
      <c r="A13" s="129" t="s">
        <v>450</v>
      </c>
      <c r="B13" s="130">
        <v>314</v>
      </c>
      <c r="C13" s="131">
        <v>914370</v>
      </c>
      <c r="D13" s="132">
        <v>402136</v>
      </c>
      <c r="E13" s="132">
        <v>5029</v>
      </c>
      <c r="F13" s="133">
        <v>5274</v>
      </c>
      <c r="G13" s="133">
        <v>35333</v>
      </c>
      <c r="H13" s="133">
        <v>21223</v>
      </c>
      <c r="I13" s="133">
        <v>13081</v>
      </c>
      <c r="J13" s="134">
        <v>6767</v>
      </c>
      <c r="K13" s="133">
        <v>74327</v>
      </c>
      <c r="L13" s="133">
        <v>357967</v>
      </c>
      <c r="M13" s="131">
        <v>2912</v>
      </c>
    </row>
    <row r="14" spans="1:14" ht="9.75" customHeight="1" x14ac:dyDescent="0.15">
      <c r="A14" s="110"/>
      <c r="B14" s="121"/>
      <c r="C14" s="122"/>
      <c r="D14" s="126"/>
      <c r="E14" s="126"/>
      <c r="F14" s="119"/>
      <c r="G14" s="119"/>
      <c r="H14" s="117"/>
      <c r="I14" s="117"/>
      <c r="J14" s="127"/>
      <c r="K14" s="117"/>
      <c r="L14" s="117"/>
      <c r="M14" s="122"/>
    </row>
    <row r="15" spans="1:14" ht="10.5" customHeight="1" x14ac:dyDescent="0.15">
      <c r="A15" s="104" t="s">
        <v>451</v>
      </c>
      <c r="B15" s="66">
        <v>26</v>
      </c>
      <c r="C15" s="64">
        <v>116457</v>
      </c>
      <c r="D15" s="94">
        <v>56708</v>
      </c>
      <c r="E15" s="94">
        <v>645</v>
      </c>
      <c r="F15" s="111">
        <v>717</v>
      </c>
      <c r="G15" s="111">
        <v>3729</v>
      </c>
      <c r="H15" s="100">
        <v>2193</v>
      </c>
      <c r="I15" s="100">
        <v>1728</v>
      </c>
      <c r="J15" s="120">
        <v>1072</v>
      </c>
      <c r="K15" s="100">
        <v>11169</v>
      </c>
      <c r="L15" s="100">
        <v>39568</v>
      </c>
      <c r="M15" s="64">
        <v>4479.1153846153848</v>
      </c>
      <c r="N15" s="41"/>
    </row>
    <row r="16" spans="1:14" ht="10.5" customHeight="1" x14ac:dyDescent="0.15">
      <c r="A16" s="103" t="s">
        <v>452</v>
      </c>
      <c r="B16" s="66">
        <v>27</v>
      </c>
      <c r="C16" s="64">
        <v>135798</v>
      </c>
      <c r="D16" s="94">
        <v>59645</v>
      </c>
      <c r="E16" s="94">
        <v>713</v>
      </c>
      <c r="F16" s="111">
        <v>662</v>
      </c>
      <c r="G16" s="111">
        <v>3560</v>
      </c>
      <c r="H16" s="100">
        <v>5695</v>
      </c>
      <c r="I16" s="100">
        <v>2020</v>
      </c>
      <c r="J16" s="120">
        <v>887</v>
      </c>
      <c r="K16" s="100">
        <v>10710</v>
      </c>
      <c r="L16" s="100">
        <v>52793</v>
      </c>
      <c r="M16" s="64">
        <v>5029.5555555555557</v>
      </c>
    </row>
    <row r="17" spans="1:14" ht="10.5" customHeight="1" x14ac:dyDescent="0.15">
      <c r="A17" s="103" t="s">
        <v>453</v>
      </c>
      <c r="B17" s="66">
        <v>26</v>
      </c>
      <c r="C17" s="64">
        <v>63178</v>
      </c>
      <c r="D17" s="64">
        <v>28548</v>
      </c>
      <c r="E17" s="94">
        <v>432</v>
      </c>
      <c r="F17" s="111">
        <v>362</v>
      </c>
      <c r="G17" s="111">
        <v>2655</v>
      </c>
      <c r="H17" s="100">
        <v>2148</v>
      </c>
      <c r="I17" s="100">
        <v>1024</v>
      </c>
      <c r="J17" s="120">
        <v>327</v>
      </c>
      <c r="K17" s="100">
        <v>5238</v>
      </c>
      <c r="L17" s="100">
        <v>22771</v>
      </c>
      <c r="M17" s="64">
        <v>2429.9230769230771</v>
      </c>
    </row>
    <row r="18" spans="1:14" ht="10.5" customHeight="1" x14ac:dyDescent="0.15">
      <c r="A18" s="103" t="s">
        <v>454</v>
      </c>
      <c r="B18" s="66">
        <v>26</v>
      </c>
      <c r="C18" s="64">
        <v>36453</v>
      </c>
      <c r="D18" s="94">
        <v>16436</v>
      </c>
      <c r="E18" s="94">
        <v>298</v>
      </c>
      <c r="F18" s="119">
        <v>249</v>
      </c>
      <c r="G18" s="100">
        <v>2147</v>
      </c>
      <c r="H18" s="100">
        <v>683</v>
      </c>
      <c r="I18" s="100">
        <v>645</v>
      </c>
      <c r="J18" s="120">
        <v>298</v>
      </c>
      <c r="K18" s="100">
        <v>2864</v>
      </c>
      <c r="L18" s="100">
        <v>13131</v>
      </c>
      <c r="M18" s="64">
        <v>1402.0384615384614</v>
      </c>
    </row>
    <row r="19" spans="1:14" ht="10.5" customHeight="1" x14ac:dyDescent="0.15">
      <c r="A19" s="103" t="s">
        <v>455</v>
      </c>
      <c r="B19" s="66">
        <v>28</v>
      </c>
      <c r="C19" s="64">
        <v>61063</v>
      </c>
      <c r="D19" s="94">
        <v>27828</v>
      </c>
      <c r="E19" s="94">
        <v>314</v>
      </c>
      <c r="F19" s="119">
        <v>320</v>
      </c>
      <c r="G19" s="100">
        <v>2753</v>
      </c>
      <c r="H19" s="100">
        <v>1037</v>
      </c>
      <c r="I19" s="100">
        <v>1160</v>
      </c>
      <c r="J19" s="120">
        <v>1078</v>
      </c>
      <c r="K19" s="100">
        <v>4540</v>
      </c>
      <c r="L19" s="100">
        <v>23111</v>
      </c>
      <c r="M19" s="64">
        <v>2180.8214285714284</v>
      </c>
    </row>
    <row r="20" spans="1:14" ht="10.5" customHeight="1" x14ac:dyDescent="0.15">
      <c r="A20" s="103" t="s">
        <v>456</v>
      </c>
      <c r="B20" s="66">
        <v>26</v>
      </c>
      <c r="C20" s="64">
        <v>78541</v>
      </c>
      <c r="D20" s="94">
        <v>34069</v>
      </c>
      <c r="E20" s="94">
        <v>453</v>
      </c>
      <c r="F20" s="119">
        <v>503</v>
      </c>
      <c r="G20" s="100">
        <v>3343</v>
      </c>
      <c r="H20" s="100">
        <v>1098</v>
      </c>
      <c r="I20" s="100">
        <v>944</v>
      </c>
      <c r="J20" s="120">
        <v>541</v>
      </c>
      <c r="K20" s="100">
        <v>5456</v>
      </c>
      <c r="L20" s="100">
        <v>32675</v>
      </c>
      <c r="M20" s="64">
        <v>3020.8076923076924</v>
      </c>
    </row>
    <row r="21" spans="1:14" ht="10.5" customHeight="1" x14ac:dyDescent="0.15">
      <c r="A21" s="103" t="s">
        <v>457</v>
      </c>
      <c r="B21" s="66">
        <v>28</v>
      </c>
      <c r="C21" s="64">
        <v>84565</v>
      </c>
      <c r="D21" s="94">
        <v>29522</v>
      </c>
      <c r="E21" s="94">
        <v>389</v>
      </c>
      <c r="F21" s="119">
        <v>371</v>
      </c>
      <c r="G21" s="100">
        <v>2630</v>
      </c>
      <c r="H21" s="100">
        <v>938</v>
      </c>
      <c r="I21" s="100">
        <v>1827</v>
      </c>
      <c r="J21" s="120">
        <v>414</v>
      </c>
      <c r="K21" s="100">
        <v>5868</v>
      </c>
      <c r="L21" s="100">
        <v>43020</v>
      </c>
      <c r="M21" s="64">
        <v>3020.1785714285716</v>
      </c>
    </row>
    <row r="22" spans="1:14" ht="10.5" customHeight="1" x14ac:dyDescent="0.15">
      <c r="A22" s="103" t="s">
        <v>458</v>
      </c>
      <c r="B22" s="66">
        <v>26</v>
      </c>
      <c r="C22" s="64">
        <v>102030</v>
      </c>
      <c r="D22" s="94">
        <v>43733</v>
      </c>
      <c r="E22" s="94">
        <v>440</v>
      </c>
      <c r="F22" s="119">
        <v>451</v>
      </c>
      <c r="G22" s="100">
        <v>3313</v>
      </c>
      <c r="H22" s="100">
        <v>3311</v>
      </c>
      <c r="I22" s="100">
        <v>1793</v>
      </c>
      <c r="J22" s="120">
        <v>709</v>
      </c>
      <c r="K22" s="100">
        <v>8157</v>
      </c>
      <c r="L22" s="100">
        <v>40832</v>
      </c>
      <c r="M22" s="64">
        <v>3924.2307692307691</v>
      </c>
    </row>
    <row r="23" spans="1:14" ht="10.5" customHeight="1" x14ac:dyDescent="0.15">
      <c r="A23" s="103" t="s">
        <v>459</v>
      </c>
      <c r="B23" s="66">
        <v>23</v>
      </c>
      <c r="C23" s="64">
        <v>37597</v>
      </c>
      <c r="D23" s="64">
        <v>16632</v>
      </c>
      <c r="E23" s="94">
        <v>308</v>
      </c>
      <c r="F23" s="119">
        <v>228</v>
      </c>
      <c r="G23" s="100">
        <v>2019</v>
      </c>
      <c r="H23" s="100">
        <v>725</v>
      </c>
      <c r="I23" s="100">
        <v>404</v>
      </c>
      <c r="J23" s="120">
        <v>226</v>
      </c>
      <c r="K23" s="100">
        <v>3287</v>
      </c>
      <c r="L23" s="100">
        <v>13994</v>
      </c>
      <c r="M23" s="64">
        <v>1634.6521739130435</v>
      </c>
    </row>
    <row r="24" spans="1:14" ht="10.5" customHeight="1" x14ac:dyDescent="0.15">
      <c r="A24" s="104" t="s">
        <v>460</v>
      </c>
      <c r="B24" s="66">
        <v>26</v>
      </c>
      <c r="C24" s="64">
        <v>43801</v>
      </c>
      <c r="D24" s="94">
        <v>20829</v>
      </c>
      <c r="E24" s="94">
        <v>255</v>
      </c>
      <c r="F24" s="119">
        <v>325</v>
      </c>
      <c r="G24" s="100">
        <v>2503</v>
      </c>
      <c r="H24" s="100">
        <v>636</v>
      </c>
      <c r="I24" s="100">
        <v>229</v>
      </c>
      <c r="J24" s="120">
        <v>229</v>
      </c>
      <c r="K24" s="100">
        <v>3589</v>
      </c>
      <c r="L24" s="100">
        <v>15435</v>
      </c>
      <c r="M24" s="64">
        <v>1684.6538461538462</v>
      </c>
    </row>
    <row r="25" spans="1:14" ht="10.5" customHeight="1" x14ac:dyDescent="0.15">
      <c r="A25" s="103" t="s">
        <v>461</v>
      </c>
      <c r="B25" s="66">
        <v>24</v>
      </c>
      <c r="C25" s="64">
        <v>44183</v>
      </c>
      <c r="D25" s="94">
        <v>20270</v>
      </c>
      <c r="E25" s="94">
        <v>363</v>
      </c>
      <c r="F25" s="119">
        <v>352</v>
      </c>
      <c r="G25" s="100">
        <v>2400</v>
      </c>
      <c r="H25" s="100">
        <v>849</v>
      </c>
      <c r="I25" s="100">
        <v>306</v>
      </c>
      <c r="J25" s="120">
        <v>306</v>
      </c>
      <c r="K25" s="100">
        <v>3805</v>
      </c>
      <c r="L25" s="100">
        <v>15838</v>
      </c>
      <c r="M25" s="64">
        <v>1840.9583333333333</v>
      </c>
    </row>
    <row r="26" spans="1:14" ht="10.5" customHeight="1" x14ac:dyDescent="0.15">
      <c r="A26" s="103" t="s">
        <v>462</v>
      </c>
      <c r="B26" s="66">
        <v>28</v>
      </c>
      <c r="C26" s="64">
        <v>110704</v>
      </c>
      <c r="D26" s="64">
        <v>47916</v>
      </c>
      <c r="E26" s="94">
        <v>419</v>
      </c>
      <c r="F26" s="119">
        <v>734</v>
      </c>
      <c r="G26" s="100">
        <v>4281</v>
      </c>
      <c r="H26" s="100">
        <v>1910</v>
      </c>
      <c r="I26" s="100">
        <v>1001</v>
      </c>
      <c r="J26" s="120">
        <v>680</v>
      </c>
      <c r="K26" s="100">
        <v>9644</v>
      </c>
      <c r="L26" s="100">
        <v>44799</v>
      </c>
      <c r="M26" s="64">
        <v>3953.7142857142858</v>
      </c>
    </row>
    <row r="27" spans="1:14" s="41" customFormat="1" ht="6" customHeight="1" x14ac:dyDescent="0.15">
      <c r="A27" s="43"/>
      <c r="B27" s="14"/>
      <c r="C27" s="15"/>
      <c r="D27" s="15"/>
      <c r="E27" s="15"/>
      <c r="F27" s="15"/>
      <c r="G27" s="15"/>
      <c r="H27" s="112"/>
      <c r="I27" s="15"/>
      <c r="J27" s="42"/>
      <c r="K27" s="15"/>
      <c r="L27" s="15"/>
      <c r="M27" s="15"/>
      <c r="N27" s="1"/>
    </row>
    <row r="28" spans="1:14" ht="10.5" customHeight="1" x14ac:dyDescent="0.15">
      <c r="A28" s="9" t="s">
        <v>34</v>
      </c>
    </row>
    <row r="29" spans="1:14" s="90" customFormat="1" ht="10.5" customHeight="1" x14ac:dyDescent="0.15">
      <c r="A29" s="92" t="s">
        <v>316</v>
      </c>
      <c r="B29" s="93"/>
      <c r="C29" s="93"/>
      <c r="D29" s="93"/>
      <c r="E29" s="93"/>
      <c r="F29" s="93"/>
      <c r="G29" s="93"/>
      <c r="H29" s="93"/>
      <c r="I29" s="93"/>
      <c r="J29" s="93"/>
      <c r="K29" s="93"/>
      <c r="L29" s="93"/>
      <c r="M29" s="93"/>
    </row>
    <row r="30" spans="1:14" s="90" customFormat="1" ht="10.5" customHeight="1" x14ac:dyDescent="0.15">
      <c r="A30" s="92" t="s">
        <v>315</v>
      </c>
      <c r="B30" s="93"/>
      <c r="C30" s="93"/>
      <c r="D30" s="93"/>
      <c r="E30" s="93"/>
      <c r="F30" s="93"/>
      <c r="G30" s="93"/>
      <c r="H30" s="93"/>
      <c r="I30" s="93"/>
      <c r="J30" s="93"/>
      <c r="K30" s="93"/>
      <c r="L30" s="93"/>
      <c r="M30" s="93"/>
    </row>
    <row r="31" spans="1:14" s="90" customFormat="1" ht="10.5" customHeight="1" x14ac:dyDescent="0.15">
      <c r="A31" s="92" t="s">
        <v>314</v>
      </c>
      <c r="B31" s="93"/>
      <c r="C31" s="93"/>
      <c r="D31" s="93"/>
      <c r="E31" s="93"/>
      <c r="F31" s="93"/>
      <c r="G31" s="93"/>
      <c r="H31" s="93"/>
      <c r="I31" s="93"/>
      <c r="J31" s="93"/>
      <c r="K31" s="93"/>
      <c r="L31" s="93"/>
      <c r="M31" s="93"/>
    </row>
    <row r="32" spans="1:14" s="90" customFormat="1" ht="10.5" customHeight="1" x14ac:dyDescent="0.15">
      <c r="A32" s="9" t="s">
        <v>313</v>
      </c>
      <c r="B32" s="93"/>
      <c r="C32" s="93"/>
      <c r="D32" s="93"/>
      <c r="E32" s="93"/>
      <c r="F32" s="93"/>
      <c r="G32" s="93"/>
      <c r="H32" s="93"/>
      <c r="I32" s="93"/>
      <c r="J32" s="93"/>
      <c r="K32" s="93"/>
      <c r="L32" s="93"/>
      <c r="M32" s="93"/>
    </row>
    <row r="33" spans="1:13" s="90" customFormat="1" ht="10.5" customHeight="1" x14ac:dyDescent="0.15">
      <c r="A33" s="92" t="s">
        <v>231</v>
      </c>
      <c r="B33" s="91"/>
      <c r="C33" s="91"/>
      <c r="D33" s="91"/>
      <c r="E33" s="91"/>
      <c r="F33" s="91"/>
      <c r="G33" s="91"/>
      <c r="H33" s="91"/>
      <c r="I33" s="91"/>
      <c r="J33" s="91"/>
      <c r="K33" s="91"/>
      <c r="L33" s="91"/>
      <c r="M33" s="91"/>
    </row>
    <row r="35" spans="1:13" ht="10.5" customHeight="1" x14ac:dyDescent="0.15"/>
    <row r="36" spans="1:13" ht="10.5" customHeight="1" x14ac:dyDescent="0.15"/>
    <row r="37" spans="1:13" ht="10.5" customHeight="1" x14ac:dyDescent="0.15"/>
    <row r="38" spans="1:13" ht="10.5" customHeight="1" x14ac:dyDescent="0.15"/>
    <row r="39" spans="1:13" ht="10.5" customHeight="1" x14ac:dyDescent="0.15"/>
    <row r="40" spans="1:13" ht="10.5" customHeight="1" x14ac:dyDescent="0.15"/>
    <row r="41" spans="1:13" ht="10.5" customHeight="1" x14ac:dyDescent="0.15"/>
    <row r="42" spans="1:13" ht="10.5" customHeight="1" x14ac:dyDescent="0.15"/>
    <row r="43" spans="1:13" ht="10.5" customHeight="1" x14ac:dyDescent="0.15"/>
    <row r="44" spans="1:13" ht="10.5" customHeight="1" x14ac:dyDescent="0.15"/>
    <row r="45" spans="1:13" ht="10.5" customHeight="1" x14ac:dyDescent="0.15"/>
    <row r="46" spans="1:13" ht="10.5" customHeight="1" x14ac:dyDescent="0.15"/>
    <row r="47" spans="1:13" ht="10.5" customHeight="1" x14ac:dyDescent="0.15"/>
    <row r="48" spans="1:13" ht="10.5" customHeight="1" x14ac:dyDescent="0.15"/>
  </sheetData>
  <mergeCells count="11">
    <mergeCell ref="K6:K7"/>
    <mergeCell ref="L6:L7"/>
    <mergeCell ref="M6:M7"/>
    <mergeCell ref="A6:A7"/>
    <mergeCell ref="B6:B7"/>
    <mergeCell ref="C6:C7"/>
    <mergeCell ref="D6:D7"/>
    <mergeCell ref="E6:E7"/>
    <mergeCell ref="F6:G6"/>
    <mergeCell ref="H6:H7"/>
    <mergeCell ref="I6:J7"/>
  </mergeCells>
  <phoneticPr fontId="13"/>
  <printOptions gridLinesSet="0"/>
  <pageMargins left="0.7" right="0.7" top="0.75" bottom="0.75" header="0.3" footer="0.3"/>
  <pageSetup paperSize="9" scale="97" pageOrder="overThenDown" orientation="portrait" r:id="rId1"/>
  <headerFooter>
    <oddHeader xml:space="preserve">&amp;R&amp;F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2"/>
  <sheetViews>
    <sheetView workbookViewId="0"/>
  </sheetViews>
  <sheetFormatPr defaultRowHeight="10.5" x14ac:dyDescent="0.15"/>
  <cols>
    <col min="1" max="1" width="12.85546875" style="1" customWidth="1"/>
    <col min="2" max="2" width="7.5703125" style="1" customWidth="1"/>
    <col min="3" max="3" width="9.7109375" style="1" customWidth="1"/>
    <col min="4" max="4" width="8" style="1" customWidth="1"/>
    <col min="5" max="5" width="7" style="1" customWidth="1"/>
    <col min="6" max="8" width="7.140625" style="1" customWidth="1"/>
    <col min="9" max="9" width="7.28515625" style="1" customWidth="1"/>
    <col min="10" max="10" width="7.7109375" style="1" customWidth="1"/>
    <col min="11" max="11" width="7.85546875" style="1" customWidth="1"/>
    <col min="12" max="13" width="8" style="1" customWidth="1"/>
    <col min="14" max="16384" width="9.140625" style="1"/>
  </cols>
  <sheetData>
    <row r="1" spans="1:14" ht="13.5" customHeight="1" x14ac:dyDescent="0.15">
      <c r="A1" s="34"/>
      <c r="B1" s="34"/>
      <c r="C1" s="34"/>
      <c r="D1" s="34"/>
      <c r="E1" s="34"/>
      <c r="F1" s="34"/>
      <c r="G1" s="53"/>
      <c r="H1" s="34"/>
      <c r="I1" s="34"/>
      <c r="J1" s="34"/>
      <c r="K1" s="34"/>
      <c r="L1" s="34"/>
      <c r="M1" s="34"/>
      <c r="N1" s="34"/>
    </row>
    <row r="2" spans="1:14" ht="13.5" x14ac:dyDescent="0.15">
      <c r="A2" s="37" t="s">
        <v>165</v>
      </c>
      <c r="B2" s="37"/>
      <c r="C2" s="37"/>
      <c r="D2" s="37"/>
      <c r="E2" s="37"/>
      <c r="F2" s="37"/>
      <c r="G2" s="37"/>
      <c r="H2" s="37"/>
      <c r="I2" s="37"/>
      <c r="J2" s="37"/>
      <c r="K2" s="37"/>
      <c r="L2" s="37"/>
      <c r="M2" s="37"/>
      <c r="N2" s="37"/>
    </row>
    <row r="3" spans="1:14" ht="13.5" customHeight="1" x14ac:dyDescent="0.15"/>
    <row r="4" spans="1:14" s="4" customFormat="1" ht="13.5" customHeight="1" x14ac:dyDescent="0.15">
      <c r="A4" s="3" t="s">
        <v>420</v>
      </c>
      <c r="B4" s="3"/>
      <c r="C4" s="3"/>
      <c r="D4" s="3"/>
      <c r="E4" s="3"/>
      <c r="F4" s="3"/>
      <c r="G4" s="3"/>
      <c r="H4" s="3"/>
      <c r="I4" s="3"/>
      <c r="J4" s="3"/>
      <c r="K4" s="3"/>
      <c r="L4" s="3"/>
      <c r="M4" s="3"/>
    </row>
    <row r="5" spans="1:14" s="4" customFormat="1" ht="10.5" customHeight="1" x14ac:dyDescent="0.15">
      <c r="A5" s="3"/>
      <c r="N5" s="105"/>
    </row>
    <row r="6" spans="1:14" ht="10.5" customHeight="1" x14ac:dyDescent="0.15">
      <c r="A6" s="9" t="s">
        <v>228</v>
      </c>
      <c r="B6" s="2"/>
      <c r="C6" s="2"/>
      <c r="D6" s="2"/>
      <c r="E6" s="2"/>
      <c r="F6" s="2"/>
      <c r="G6" s="2"/>
      <c r="H6" s="2"/>
      <c r="I6" s="2"/>
      <c r="J6" s="2"/>
      <c r="K6" s="2"/>
      <c r="L6" s="2"/>
      <c r="M6" s="2"/>
      <c r="N6" s="41"/>
    </row>
    <row r="7" spans="1:14" ht="30.75" customHeight="1" x14ac:dyDescent="0.15">
      <c r="A7" s="250" t="s">
        <v>269</v>
      </c>
      <c r="B7" s="252" t="s">
        <v>227</v>
      </c>
      <c r="C7" s="247" t="s">
        <v>421</v>
      </c>
      <c r="D7" s="248" t="s">
        <v>422</v>
      </c>
      <c r="E7" s="253" t="s">
        <v>423</v>
      </c>
      <c r="F7" s="255" t="s">
        <v>265</v>
      </c>
      <c r="G7" s="255"/>
      <c r="H7" s="248" t="s">
        <v>424</v>
      </c>
      <c r="I7" s="247" t="s">
        <v>425</v>
      </c>
      <c r="J7" s="248"/>
      <c r="K7" s="247" t="s">
        <v>426</v>
      </c>
      <c r="L7" s="247" t="s">
        <v>427</v>
      </c>
      <c r="M7" s="249" t="s">
        <v>428</v>
      </c>
      <c r="N7" s="41"/>
    </row>
    <row r="8" spans="1:14" ht="12.75" customHeight="1" x14ac:dyDescent="0.15">
      <c r="A8" s="251"/>
      <c r="B8" s="252"/>
      <c r="C8" s="248"/>
      <c r="D8" s="248"/>
      <c r="E8" s="254"/>
      <c r="F8" s="84" t="s">
        <v>255</v>
      </c>
      <c r="G8" s="83" t="s">
        <v>254</v>
      </c>
      <c r="H8" s="248"/>
      <c r="I8" s="248"/>
      <c r="J8" s="248"/>
      <c r="K8" s="248"/>
      <c r="L8" s="248"/>
      <c r="M8" s="249"/>
      <c r="N8" s="41"/>
    </row>
    <row r="9" spans="1:14" s="41" customFormat="1" ht="6" customHeight="1" x14ac:dyDescent="0.15">
      <c r="A9" s="51"/>
      <c r="B9" s="50"/>
      <c r="C9" s="48"/>
      <c r="D9" s="48"/>
      <c r="E9" s="48"/>
      <c r="F9" s="48"/>
      <c r="G9" s="48"/>
      <c r="H9" s="49"/>
      <c r="I9" s="48"/>
      <c r="J9" s="48"/>
      <c r="K9" s="48"/>
      <c r="L9" s="48"/>
      <c r="M9" s="82"/>
    </row>
    <row r="10" spans="1:14" ht="10.5" customHeight="1" x14ac:dyDescent="0.15">
      <c r="A10" s="113" t="s">
        <v>429</v>
      </c>
      <c r="B10" s="116">
        <v>312</v>
      </c>
      <c r="C10" s="117">
        <v>714916</v>
      </c>
      <c r="D10" s="117">
        <v>272753</v>
      </c>
      <c r="E10" s="118">
        <v>1691</v>
      </c>
      <c r="F10" s="119">
        <v>2169</v>
      </c>
      <c r="G10" s="119">
        <v>10900</v>
      </c>
      <c r="H10" s="117">
        <v>8949</v>
      </c>
      <c r="I10" s="117">
        <v>7504</v>
      </c>
      <c r="J10" s="120">
        <v>2330</v>
      </c>
      <c r="K10" s="117">
        <v>41935</v>
      </c>
      <c r="L10" s="117">
        <v>369015</v>
      </c>
      <c r="M10" s="117">
        <v>2291</v>
      </c>
      <c r="N10" s="41"/>
    </row>
    <row r="11" spans="1:14" ht="10.5" customHeight="1" x14ac:dyDescent="0.15">
      <c r="A11" s="114" t="s">
        <v>430</v>
      </c>
      <c r="B11" s="116">
        <v>311</v>
      </c>
      <c r="C11" s="117">
        <v>805620</v>
      </c>
      <c r="D11" s="117">
        <v>291940</v>
      </c>
      <c r="E11" s="118">
        <v>2895</v>
      </c>
      <c r="F11" s="119">
        <v>2494</v>
      </c>
      <c r="G11" s="119">
        <v>14182</v>
      </c>
      <c r="H11" s="117">
        <v>9714</v>
      </c>
      <c r="I11" s="117">
        <v>8199</v>
      </c>
      <c r="J11" s="120">
        <v>2819</v>
      </c>
      <c r="K11" s="117">
        <v>56016</v>
      </c>
      <c r="L11" s="117">
        <v>420180</v>
      </c>
      <c r="M11" s="117">
        <v>2590</v>
      </c>
    </row>
    <row r="12" spans="1:14" ht="10.5" customHeight="1" x14ac:dyDescent="0.15">
      <c r="A12" s="114" t="s">
        <v>431</v>
      </c>
      <c r="B12" s="121">
        <v>314</v>
      </c>
      <c r="C12" s="122">
        <v>819892</v>
      </c>
      <c r="D12" s="122">
        <v>297382</v>
      </c>
      <c r="E12" s="118">
        <v>3419</v>
      </c>
      <c r="F12" s="119">
        <v>2368</v>
      </c>
      <c r="G12" s="119">
        <v>15127</v>
      </c>
      <c r="H12" s="122">
        <v>10411</v>
      </c>
      <c r="I12" s="122">
        <v>9713</v>
      </c>
      <c r="J12" s="120">
        <v>3767</v>
      </c>
      <c r="K12" s="122">
        <v>60547</v>
      </c>
      <c r="L12" s="122">
        <v>420925</v>
      </c>
      <c r="M12" s="122">
        <v>2611</v>
      </c>
    </row>
    <row r="13" spans="1:14" ht="10.5" customHeight="1" x14ac:dyDescent="0.15">
      <c r="A13" s="114" t="s">
        <v>432</v>
      </c>
      <c r="B13" s="121">
        <v>313</v>
      </c>
      <c r="C13" s="122">
        <v>1206160</v>
      </c>
      <c r="D13" s="122">
        <v>437225</v>
      </c>
      <c r="E13" s="118">
        <v>5013</v>
      </c>
      <c r="F13" s="123">
        <v>4246</v>
      </c>
      <c r="G13" s="123">
        <v>22098</v>
      </c>
      <c r="H13" s="122">
        <v>10751</v>
      </c>
      <c r="I13" s="122">
        <v>13887</v>
      </c>
      <c r="J13" s="120">
        <v>6542</v>
      </c>
      <c r="K13" s="122">
        <v>107865</v>
      </c>
      <c r="L13" s="122">
        <v>605075</v>
      </c>
      <c r="M13" s="122">
        <v>3854</v>
      </c>
    </row>
    <row r="14" spans="1:14" s="18" customFormat="1" ht="10.5" customHeight="1" x14ac:dyDescent="0.15">
      <c r="A14" s="115" t="s">
        <v>433</v>
      </c>
      <c r="B14" s="124">
        <v>311</v>
      </c>
      <c r="C14" s="106">
        <v>951983</v>
      </c>
      <c r="D14" s="107">
        <v>418790</v>
      </c>
      <c r="E14" s="107">
        <v>5295</v>
      </c>
      <c r="F14" s="108">
        <v>5027</v>
      </c>
      <c r="G14" s="108">
        <v>30800</v>
      </c>
      <c r="H14" s="108">
        <v>15018</v>
      </c>
      <c r="I14" s="108">
        <v>10265</v>
      </c>
      <c r="J14" s="125">
        <v>887</v>
      </c>
      <c r="K14" s="108">
        <v>80720</v>
      </c>
      <c r="L14" s="108">
        <v>386068</v>
      </c>
      <c r="M14" s="106">
        <v>3061</v>
      </c>
    </row>
    <row r="15" spans="1:14" ht="9.75" customHeight="1" x14ac:dyDescent="0.15">
      <c r="A15" s="110"/>
      <c r="B15" s="121"/>
      <c r="C15" s="122"/>
      <c r="D15" s="126"/>
      <c r="E15" s="126"/>
      <c r="F15" s="119"/>
      <c r="G15" s="119"/>
      <c r="H15" s="117"/>
      <c r="I15" s="117"/>
      <c r="J15" s="127"/>
      <c r="K15" s="117"/>
      <c r="L15" s="117"/>
      <c r="M15" s="122"/>
    </row>
    <row r="16" spans="1:14" ht="10.5" customHeight="1" x14ac:dyDescent="0.15">
      <c r="A16" s="104" t="s">
        <v>434</v>
      </c>
      <c r="B16" s="66">
        <v>26</v>
      </c>
      <c r="C16" s="64">
        <v>131054</v>
      </c>
      <c r="D16" s="94">
        <v>65568</v>
      </c>
      <c r="E16" s="94">
        <v>681</v>
      </c>
      <c r="F16" s="111">
        <v>697</v>
      </c>
      <c r="G16" s="111">
        <v>2969</v>
      </c>
      <c r="H16" s="100">
        <v>1482</v>
      </c>
      <c r="I16" s="100">
        <v>1155</v>
      </c>
      <c r="J16" s="128">
        <v>0</v>
      </c>
      <c r="K16" s="100">
        <v>13751</v>
      </c>
      <c r="L16" s="100">
        <v>44751</v>
      </c>
      <c r="M16" s="64">
        <v>5041</v>
      </c>
      <c r="N16" s="41"/>
    </row>
    <row r="17" spans="1:14" ht="10.5" customHeight="1" x14ac:dyDescent="0.15">
      <c r="A17" s="103" t="s">
        <v>435</v>
      </c>
      <c r="B17" s="66">
        <v>27</v>
      </c>
      <c r="C17" s="64">
        <v>157424</v>
      </c>
      <c r="D17" s="94">
        <v>68518</v>
      </c>
      <c r="E17" s="94">
        <v>706</v>
      </c>
      <c r="F17" s="111">
        <v>578</v>
      </c>
      <c r="G17" s="111">
        <v>3157</v>
      </c>
      <c r="H17" s="100">
        <v>2861</v>
      </c>
      <c r="I17" s="100">
        <v>2572</v>
      </c>
      <c r="J17" s="120">
        <v>664</v>
      </c>
      <c r="K17" s="100">
        <v>12782</v>
      </c>
      <c r="L17" s="100">
        <v>66250</v>
      </c>
      <c r="M17" s="64">
        <v>5831</v>
      </c>
    </row>
    <row r="18" spans="1:14" ht="10.5" customHeight="1" x14ac:dyDescent="0.15">
      <c r="A18" s="103" t="s">
        <v>436</v>
      </c>
      <c r="B18" s="66">
        <v>26</v>
      </c>
      <c r="C18" s="64">
        <v>54514</v>
      </c>
      <c r="D18" s="64">
        <v>24273</v>
      </c>
      <c r="E18" s="94">
        <v>308</v>
      </c>
      <c r="F18" s="111">
        <v>332</v>
      </c>
      <c r="G18" s="111">
        <v>2036</v>
      </c>
      <c r="H18" s="100">
        <v>1832</v>
      </c>
      <c r="I18" s="100">
        <v>732</v>
      </c>
      <c r="J18" s="120">
        <v>223</v>
      </c>
      <c r="K18" s="100">
        <v>4954</v>
      </c>
      <c r="L18" s="100">
        <v>20047</v>
      </c>
      <c r="M18" s="64">
        <v>2097</v>
      </c>
    </row>
    <row r="19" spans="1:14" ht="10.5" customHeight="1" x14ac:dyDescent="0.15">
      <c r="A19" s="103" t="s">
        <v>437</v>
      </c>
      <c r="B19" s="66">
        <v>27</v>
      </c>
      <c r="C19" s="64">
        <v>42099</v>
      </c>
      <c r="D19" s="94">
        <v>19655</v>
      </c>
      <c r="E19" s="94">
        <v>320</v>
      </c>
      <c r="F19" s="119">
        <v>257</v>
      </c>
      <c r="G19" s="100">
        <v>1962</v>
      </c>
      <c r="H19" s="100">
        <v>567</v>
      </c>
      <c r="I19" s="100">
        <v>663</v>
      </c>
      <c r="J19" s="128">
        <v>0</v>
      </c>
      <c r="K19" s="100">
        <v>3441</v>
      </c>
      <c r="L19" s="100">
        <v>15234</v>
      </c>
      <c r="M19" s="64">
        <v>1559</v>
      </c>
    </row>
    <row r="20" spans="1:14" ht="10.5" customHeight="1" x14ac:dyDescent="0.15">
      <c r="A20" s="103" t="s">
        <v>438</v>
      </c>
      <c r="B20" s="66">
        <v>27</v>
      </c>
      <c r="C20" s="64">
        <v>52434</v>
      </c>
      <c r="D20" s="94">
        <v>24967</v>
      </c>
      <c r="E20" s="94">
        <v>333</v>
      </c>
      <c r="F20" s="119">
        <v>232</v>
      </c>
      <c r="G20" s="100">
        <v>2034</v>
      </c>
      <c r="H20" s="100">
        <v>1184</v>
      </c>
      <c r="I20" s="100">
        <v>63</v>
      </c>
      <c r="J20" s="128">
        <v>0</v>
      </c>
      <c r="K20" s="100">
        <v>4506</v>
      </c>
      <c r="L20" s="100">
        <v>19115</v>
      </c>
      <c r="M20" s="64">
        <v>1942</v>
      </c>
    </row>
    <row r="21" spans="1:14" ht="10.5" customHeight="1" x14ac:dyDescent="0.15">
      <c r="A21" s="103" t="s">
        <v>439</v>
      </c>
      <c r="B21" s="66">
        <v>26</v>
      </c>
      <c r="C21" s="64">
        <v>63136</v>
      </c>
      <c r="D21" s="94">
        <v>27179</v>
      </c>
      <c r="E21" s="94">
        <v>369</v>
      </c>
      <c r="F21" s="119">
        <v>378</v>
      </c>
      <c r="G21" s="100">
        <v>2771</v>
      </c>
      <c r="H21" s="100">
        <v>888</v>
      </c>
      <c r="I21" s="100">
        <v>629</v>
      </c>
      <c r="J21" s="128">
        <v>0</v>
      </c>
      <c r="K21" s="100">
        <v>5258</v>
      </c>
      <c r="L21" s="100">
        <v>25664</v>
      </c>
      <c r="M21" s="64">
        <v>2428</v>
      </c>
    </row>
    <row r="22" spans="1:14" ht="10.5" customHeight="1" x14ac:dyDescent="0.15">
      <c r="A22" s="103" t="s">
        <v>440</v>
      </c>
      <c r="B22" s="66">
        <v>26</v>
      </c>
      <c r="C22" s="64">
        <v>115656</v>
      </c>
      <c r="D22" s="94">
        <v>44725</v>
      </c>
      <c r="E22" s="94">
        <v>636</v>
      </c>
      <c r="F22" s="119">
        <v>538</v>
      </c>
      <c r="G22" s="100">
        <v>3323</v>
      </c>
      <c r="H22" s="100">
        <v>882</v>
      </c>
      <c r="I22" s="100">
        <v>2222</v>
      </c>
      <c r="J22" s="128">
        <v>0</v>
      </c>
      <c r="K22" s="100">
        <v>8045</v>
      </c>
      <c r="L22" s="100">
        <v>55285</v>
      </c>
      <c r="M22" s="64">
        <v>4448</v>
      </c>
    </row>
    <row r="23" spans="1:14" ht="10.5" customHeight="1" x14ac:dyDescent="0.15">
      <c r="A23" s="103" t="s">
        <v>441</v>
      </c>
      <c r="B23" s="66">
        <v>26</v>
      </c>
      <c r="C23" s="64">
        <v>89311</v>
      </c>
      <c r="D23" s="94">
        <v>36667</v>
      </c>
      <c r="E23" s="94">
        <v>500</v>
      </c>
      <c r="F23" s="119">
        <v>381</v>
      </c>
      <c r="G23" s="100">
        <v>2308</v>
      </c>
      <c r="H23" s="100">
        <v>1276</v>
      </c>
      <c r="I23" s="100">
        <v>1294</v>
      </c>
      <c r="J23" s="128">
        <v>0</v>
      </c>
      <c r="K23" s="100">
        <v>8159</v>
      </c>
      <c r="L23" s="100">
        <v>38726</v>
      </c>
      <c r="M23" s="64">
        <v>3435</v>
      </c>
    </row>
    <row r="24" spans="1:14" ht="10.5" customHeight="1" x14ac:dyDescent="0.15">
      <c r="A24" s="103" t="s">
        <v>442</v>
      </c>
      <c r="B24" s="66">
        <v>23</v>
      </c>
      <c r="C24" s="64">
        <v>43264</v>
      </c>
      <c r="D24" s="64">
        <v>16144</v>
      </c>
      <c r="E24" s="94">
        <v>248</v>
      </c>
      <c r="F24" s="119">
        <v>222</v>
      </c>
      <c r="G24" s="100">
        <v>1856</v>
      </c>
      <c r="H24" s="100">
        <v>613</v>
      </c>
      <c r="I24" s="100">
        <v>267</v>
      </c>
      <c r="J24" s="128">
        <v>0</v>
      </c>
      <c r="K24" s="100">
        <v>3039</v>
      </c>
      <c r="L24" s="100">
        <v>20875</v>
      </c>
      <c r="M24" s="64">
        <v>1881</v>
      </c>
    </row>
    <row r="25" spans="1:14" ht="10.5" customHeight="1" x14ac:dyDescent="0.15">
      <c r="A25" s="104" t="s">
        <v>443</v>
      </c>
      <c r="B25" s="66">
        <v>25</v>
      </c>
      <c r="C25" s="64">
        <v>46533</v>
      </c>
      <c r="D25" s="94">
        <v>21961</v>
      </c>
      <c r="E25" s="94">
        <v>267</v>
      </c>
      <c r="F25" s="119">
        <v>370</v>
      </c>
      <c r="G25" s="100">
        <v>2262</v>
      </c>
      <c r="H25" s="100">
        <v>421</v>
      </c>
      <c r="I25" s="100">
        <v>105</v>
      </c>
      <c r="J25" s="128">
        <v>0</v>
      </c>
      <c r="K25" s="100">
        <v>4153</v>
      </c>
      <c r="L25" s="100">
        <v>16994</v>
      </c>
      <c r="M25" s="64">
        <v>1861</v>
      </c>
    </row>
    <row r="26" spans="1:14" ht="10.5" customHeight="1" x14ac:dyDescent="0.15">
      <c r="A26" s="103" t="s">
        <v>444</v>
      </c>
      <c r="B26" s="66">
        <v>24</v>
      </c>
      <c r="C26" s="64">
        <v>44490</v>
      </c>
      <c r="D26" s="94">
        <v>19861</v>
      </c>
      <c r="E26" s="94">
        <v>389</v>
      </c>
      <c r="F26" s="119">
        <v>361</v>
      </c>
      <c r="G26" s="100">
        <v>2434</v>
      </c>
      <c r="H26" s="100">
        <v>627</v>
      </c>
      <c r="I26" s="100">
        <v>330</v>
      </c>
      <c r="J26" s="128">
        <v>0</v>
      </c>
      <c r="K26" s="100">
        <v>4185</v>
      </c>
      <c r="L26" s="100">
        <v>16303</v>
      </c>
      <c r="M26" s="64">
        <v>1854</v>
      </c>
    </row>
    <row r="27" spans="1:14" ht="10.5" customHeight="1" x14ac:dyDescent="0.15">
      <c r="A27" s="103" t="s">
        <v>445</v>
      </c>
      <c r="B27" s="66">
        <v>28</v>
      </c>
      <c r="C27" s="64">
        <v>112068</v>
      </c>
      <c r="D27" s="64">
        <v>49272</v>
      </c>
      <c r="E27" s="94">
        <v>538</v>
      </c>
      <c r="F27" s="119">
        <v>681</v>
      </c>
      <c r="G27" s="100">
        <v>3688</v>
      </c>
      <c r="H27" s="100">
        <v>2385</v>
      </c>
      <c r="I27" s="100">
        <v>233</v>
      </c>
      <c r="J27" s="128">
        <v>0</v>
      </c>
      <c r="K27" s="100">
        <v>8447</v>
      </c>
      <c r="L27" s="100">
        <v>46824</v>
      </c>
      <c r="M27" s="64">
        <v>4002</v>
      </c>
    </row>
    <row r="28" spans="1:14" s="41" customFormat="1" ht="6" customHeight="1" x14ac:dyDescent="0.15">
      <c r="A28" s="43"/>
      <c r="B28" s="14"/>
      <c r="C28" s="15"/>
      <c r="D28" s="15"/>
      <c r="E28" s="15"/>
      <c r="F28" s="15"/>
      <c r="G28" s="15"/>
      <c r="H28" s="112"/>
      <c r="I28" s="15"/>
      <c r="J28" s="42"/>
      <c r="K28" s="15"/>
      <c r="L28" s="15"/>
      <c r="M28" s="15"/>
      <c r="N28" s="1"/>
    </row>
    <row r="29" spans="1:14" ht="10.5" customHeight="1" x14ac:dyDescent="0.15">
      <c r="A29" s="9" t="s">
        <v>446</v>
      </c>
    </row>
    <row r="30" spans="1:14" s="90" customFormat="1" ht="10.5" customHeight="1" x14ac:dyDescent="0.15">
      <c r="A30" s="92" t="s">
        <v>316</v>
      </c>
      <c r="B30" s="93"/>
      <c r="C30" s="93"/>
      <c r="D30" s="93"/>
      <c r="E30" s="93"/>
      <c r="F30" s="93"/>
      <c r="G30" s="93"/>
      <c r="H30" s="93"/>
      <c r="I30" s="93"/>
      <c r="J30" s="93"/>
      <c r="K30" s="93"/>
      <c r="L30" s="93"/>
      <c r="M30" s="93"/>
    </row>
    <row r="31" spans="1:14" s="90" customFormat="1" ht="10.5" customHeight="1" x14ac:dyDescent="0.15">
      <c r="A31" s="92" t="s">
        <v>315</v>
      </c>
      <c r="B31" s="93"/>
      <c r="C31" s="93"/>
      <c r="D31" s="93"/>
      <c r="E31" s="93"/>
      <c r="F31" s="93"/>
      <c r="G31" s="93"/>
      <c r="H31" s="93"/>
      <c r="I31" s="93"/>
      <c r="J31" s="93"/>
      <c r="K31" s="93"/>
      <c r="L31" s="93"/>
      <c r="M31" s="93"/>
    </row>
    <row r="32" spans="1:14" s="90" customFormat="1" ht="10.5" customHeight="1" x14ac:dyDescent="0.15">
      <c r="A32" s="92" t="s">
        <v>314</v>
      </c>
      <c r="B32" s="93"/>
      <c r="C32" s="93"/>
      <c r="D32" s="93"/>
      <c r="E32" s="93"/>
      <c r="F32" s="93"/>
      <c r="G32" s="93"/>
      <c r="H32" s="93"/>
      <c r="I32" s="93"/>
      <c r="J32" s="93"/>
      <c r="K32" s="93"/>
      <c r="L32" s="93"/>
      <c r="M32" s="93"/>
    </row>
    <row r="33" spans="1:13" s="90" customFormat="1" ht="10.5" customHeight="1" x14ac:dyDescent="0.15">
      <c r="A33" s="9" t="s">
        <v>313</v>
      </c>
      <c r="B33" s="93"/>
      <c r="C33" s="93"/>
      <c r="D33" s="93"/>
      <c r="E33" s="93"/>
      <c r="F33" s="93"/>
      <c r="G33" s="93"/>
      <c r="H33" s="93"/>
      <c r="I33" s="93"/>
      <c r="J33" s="93"/>
      <c r="K33" s="93"/>
      <c r="L33" s="93"/>
      <c r="M33" s="93"/>
    </row>
    <row r="34" spans="1:13" s="90" customFormat="1" ht="10.5" customHeight="1" x14ac:dyDescent="0.15">
      <c r="A34" s="92" t="s">
        <v>231</v>
      </c>
      <c r="B34" s="91"/>
      <c r="C34" s="91"/>
      <c r="D34" s="91"/>
      <c r="E34" s="91"/>
      <c r="F34" s="91"/>
      <c r="G34" s="91"/>
      <c r="H34" s="91"/>
      <c r="I34" s="91"/>
      <c r="J34" s="91"/>
      <c r="K34" s="91"/>
      <c r="L34" s="91"/>
      <c r="M34" s="91"/>
    </row>
    <row r="36" spans="1:13" ht="10.5" customHeight="1" x14ac:dyDescent="0.15"/>
    <row r="37" spans="1:13" ht="10.5" customHeight="1" x14ac:dyDescent="0.15"/>
    <row r="38" spans="1:13" ht="10.5" customHeight="1" x14ac:dyDescent="0.15"/>
    <row r="39" spans="1:13" ht="10.5" customHeight="1" x14ac:dyDescent="0.15"/>
    <row r="40" spans="1:13" ht="10.5" customHeight="1" x14ac:dyDescent="0.15"/>
    <row r="41" spans="1:13" ht="10.5" customHeight="1" x14ac:dyDescent="0.15"/>
    <row r="42" spans="1:13" ht="10.5" customHeight="1" x14ac:dyDescent="0.15"/>
    <row r="43" spans="1:13" ht="10.5" customHeight="1" x14ac:dyDescent="0.15"/>
    <row r="44" spans="1:13" ht="10.5" customHeight="1" x14ac:dyDescent="0.15"/>
    <row r="45" spans="1:13" ht="10.5" customHeight="1" x14ac:dyDescent="0.15"/>
    <row r="46" spans="1:13" ht="10.5" customHeight="1" x14ac:dyDescent="0.15"/>
    <row r="47" spans="1:13" ht="10.5" customHeight="1" x14ac:dyDescent="0.15"/>
    <row r="48" spans="1:13" ht="10.5" customHeight="1" x14ac:dyDescent="0.15"/>
    <row r="49" ht="10.5" customHeight="1" x14ac:dyDescent="0.15"/>
    <row r="50" ht="10.5" customHeight="1" x14ac:dyDescent="0.15"/>
    <row r="51" ht="10.5" customHeight="1" x14ac:dyDescent="0.15"/>
    <row r="52" ht="10.5" customHeight="1" x14ac:dyDescent="0.15"/>
  </sheetData>
  <mergeCells count="11">
    <mergeCell ref="H7:H8"/>
    <mergeCell ref="I7:J8"/>
    <mergeCell ref="K7:K8"/>
    <mergeCell ref="L7:L8"/>
    <mergeCell ref="M7:M8"/>
    <mergeCell ref="F7:G7"/>
    <mergeCell ref="A7:A8"/>
    <mergeCell ref="B7:B8"/>
    <mergeCell ref="C7:C8"/>
    <mergeCell ref="D7:D8"/>
    <mergeCell ref="E7:E8"/>
  </mergeCells>
  <phoneticPr fontId="1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1"/>
  <sheetViews>
    <sheetView zoomScaleNormal="100" zoomScaleSheetLayoutView="100" workbookViewId="0"/>
  </sheetViews>
  <sheetFormatPr defaultRowHeight="10.5" x14ac:dyDescent="0.15"/>
  <cols>
    <col min="1" max="1" width="12.85546875" style="1" customWidth="1"/>
    <col min="2" max="2" width="7.5703125" style="1" customWidth="1"/>
    <col min="3" max="3" width="9.7109375" style="1" customWidth="1"/>
    <col min="4" max="4" width="8" style="1" customWidth="1"/>
    <col min="5" max="5" width="7" style="1" customWidth="1"/>
    <col min="6" max="8" width="7.140625" style="1" customWidth="1"/>
    <col min="9" max="9" width="7.28515625" style="1" customWidth="1"/>
    <col min="10" max="10" width="7.7109375" style="1" customWidth="1"/>
    <col min="11" max="11" width="7.85546875" style="1" customWidth="1"/>
    <col min="12" max="13" width="8" style="1" customWidth="1"/>
    <col min="14" max="16384" width="9.140625" style="1"/>
  </cols>
  <sheetData>
    <row r="1" spans="1:14" ht="13.5" customHeight="1" x14ac:dyDescent="0.15">
      <c r="A1" s="34"/>
      <c r="B1" s="34"/>
      <c r="C1" s="34"/>
      <c r="D1" s="34"/>
      <c r="E1" s="34"/>
      <c r="F1" s="34"/>
      <c r="G1" s="53"/>
      <c r="H1" s="34"/>
      <c r="I1" s="34"/>
      <c r="J1" s="34"/>
      <c r="K1" s="34"/>
      <c r="L1" s="34"/>
      <c r="M1" s="34"/>
      <c r="N1" s="34"/>
    </row>
    <row r="2" spans="1:14" ht="13.5" x14ac:dyDescent="0.15">
      <c r="A2" s="37" t="s">
        <v>165</v>
      </c>
      <c r="B2" s="37"/>
      <c r="C2" s="37"/>
      <c r="D2" s="37"/>
      <c r="E2" s="37"/>
      <c r="F2" s="37"/>
      <c r="G2" s="37"/>
      <c r="H2" s="37"/>
      <c r="I2" s="37"/>
      <c r="J2" s="37"/>
      <c r="K2" s="37"/>
      <c r="L2" s="37"/>
      <c r="M2" s="37"/>
      <c r="N2" s="37"/>
    </row>
    <row r="3" spans="1:14" ht="10.5" customHeight="1" x14ac:dyDescent="0.15">
      <c r="A3" s="57"/>
      <c r="B3" s="57"/>
      <c r="C3" s="57"/>
      <c r="D3" s="57"/>
      <c r="E3" s="57"/>
      <c r="F3" s="57"/>
      <c r="G3" s="57"/>
      <c r="H3" s="57"/>
      <c r="I3" s="57"/>
      <c r="J3" s="57"/>
      <c r="K3" s="57"/>
      <c r="L3" s="57"/>
      <c r="M3" s="57"/>
      <c r="N3" s="57"/>
    </row>
    <row r="4" spans="1:14" s="4" customFormat="1" ht="13.5" customHeight="1" x14ac:dyDescent="0.15">
      <c r="A4" s="3" t="s">
        <v>194</v>
      </c>
      <c r="B4" s="3"/>
      <c r="C4" s="3"/>
      <c r="D4" s="3"/>
      <c r="E4" s="3"/>
      <c r="F4" s="3"/>
      <c r="G4" s="3"/>
      <c r="H4" s="3"/>
      <c r="I4" s="3"/>
      <c r="J4" s="3"/>
      <c r="K4" s="3"/>
      <c r="L4" s="3"/>
      <c r="M4" s="3"/>
    </row>
    <row r="5" spans="1:14" s="4" customFormat="1" ht="10.5" customHeight="1" x14ac:dyDescent="0.15">
      <c r="A5" s="3"/>
      <c r="N5" s="105"/>
    </row>
    <row r="6" spans="1:14" ht="10.5" customHeight="1" x14ac:dyDescent="0.15">
      <c r="A6" s="9" t="s">
        <v>228</v>
      </c>
      <c r="B6" s="2"/>
      <c r="C6" s="2"/>
      <c r="D6" s="2"/>
      <c r="E6" s="2"/>
      <c r="F6" s="2"/>
      <c r="G6" s="2"/>
      <c r="H6" s="2"/>
      <c r="I6" s="2"/>
      <c r="J6" s="2"/>
      <c r="K6" s="2"/>
      <c r="L6" s="2"/>
      <c r="M6" s="2"/>
      <c r="N6" s="41"/>
    </row>
    <row r="7" spans="1:14" ht="30.75" customHeight="1" x14ac:dyDescent="0.15">
      <c r="A7" s="250" t="s">
        <v>269</v>
      </c>
      <c r="B7" s="252" t="s">
        <v>227</v>
      </c>
      <c r="C7" s="247" t="s">
        <v>267</v>
      </c>
      <c r="D7" s="248" t="s">
        <v>18</v>
      </c>
      <c r="E7" s="253" t="s">
        <v>338</v>
      </c>
      <c r="F7" s="255" t="s">
        <v>265</v>
      </c>
      <c r="G7" s="255"/>
      <c r="H7" s="248" t="s">
        <v>263</v>
      </c>
      <c r="I7" s="247" t="s">
        <v>336</v>
      </c>
      <c r="J7" s="248"/>
      <c r="K7" s="247" t="s">
        <v>335</v>
      </c>
      <c r="L7" s="247" t="s">
        <v>334</v>
      </c>
      <c r="M7" s="249" t="s">
        <v>156</v>
      </c>
      <c r="N7" s="41"/>
    </row>
    <row r="8" spans="1:14" ht="12.75" customHeight="1" x14ac:dyDescent="0.15">
      <c r="A8" s="251"/>
      <c r="B8" s="252"/>
      <c r="C8" s="248"/>
      <c r="D8" s="248"/>
      <c r="E8" s="254"/>
      <c r="F8" s="84" t="s">
        <v>255</v>
      </c>
      <c r="G8" s="83" t="s">
        <v>254</v>
      </c>
      <c r="H8" s="248"/>
      <c r="I8" s="248"/>
      <c r="J8" s="248"/>
      <c r="K8" s="248"/>
      <c r="L8" s="248"/>
      <c r="M8" s="249"/>
      <c r="N8" s="41"/>
    </row>
    <row r="9" spans="1:14" s="41" customFormat="1" ht="6" customHeight="1" x14ac:dyDescent="0.15">
      <c r="A9" s="51"/>
      <c r="B9" s="50"/>
      <c r="C9" s="48"/>
      <c r="D9" s="48"/>
      <c r="E9" s="48"/>
      <c r="F9" s="48"/>
      <c r="G9" s="48"/>
      <c r="H9" s="49"/>
      <c r="I9" s="48"/>
      <c r="J9" s="48"/>
      <c r="K9" s="48"/>
      <c r="L9" s="48"/>
      <c r="M9" s="82"/>
    </row>
    <row r="10" spans="1:14" ht="10.5" customHeight="1" x14ac:dyDescent="0.15">
      <c r="A10" s="113" t="s">
        <v>412</v>
      </c>
      <c r="B10" s="116">
        <v>312</v>
      </c>
      <c r="C10" s="117">
        <v>683972</v>
      </c>
      <c r="D10" s="117">
        <v>260773</v>
      </c>
      <c r="E10" s="118">
        <v>1184</v>
      </c>
      <c r="F10" s="119">
        <v>1878</v>
      </c>
      <c r="G10" s="119">
        <v>9139</v>
      </c>
      <c r="H10" s="117">
        <v>9669</v>
      </c>
      <c r="I10" s="117">
        <v>6865</v>
      </c>
      <c r="J10" s="120">
        <v>1706</v>
      </c>
      <c r="K10" s="117">
        <v>34839</v>
      </c>
      <c r="L10" s="117">
        <v>359625</v>
      </c>
      <c r="M10" s="117">
        <v>2192</v>
      </c>
      <c r="N10" s="41"/>
    </row>
    <row r="11" spans="1:14" ht="10.5" customHeight="1" x14ac:dyDescent="0.15">
      <c r="A11" s="114" t="s">
        <v>413</v>
      </c>
      <c r="B11" s="116">
        <v>312</v>
      </c>
      <c r="C11" s="117">
        <v>714916</v>
      </c>
      <c r="D11" s="117">
        <v>272753</v>
      </c>
      <c r="E11" s="118">
        <v>1691</v>
      </c>
      <c r="F11" s="119">
        <v>2169</v>
      </c>
      <c r="G11" s="119">
        <v>10900</v>
      </c>
      <c r="H11" s="117">
        <v>8949</v>
      </c>
      <c r="I11" s="117">
        <v>7504</v>
      </c>
      <c r="J11" s="120">
        <v>2330</v>
      </c>
      <c r="K11" s="117">
        <v>41935</v>
      </c>
      <c r="L11" s="117">
        <v>369015</v>
      </c>
      <c r="M11" s="117">
        <v>2291</v>
      </c>
    </row>
    <row r="12" spans="1:14" ht="10.5" customHeight="1" x14ac:dyDescent="0.15">
      <c r="A12" s="114" t="s">
        <v>414</v>
      </c>
      <c r="B12" s="121">
        <v>311</v>
      </c>
      <c r="C12" s="122">
        <v>805620</v>
      </c>
      <c r="D12" s="122">
        <v>291940</v>
      </c>
      <c r="E12" s="118">
        <v>2895</v>
      </c>
      <c r="F12" s="119">
        <v>2494</v>
      </c>
      <c r="G12" s="119">
        <v>14182</v>
      </c>
      <c r="H12" s="122">
        <v>9714</v>
      </c>
      <c r="I12" s="122">
        <v>8199</v>
      </c>
      <c r="J12" s="120">
        <v>2819</v>
      </c>
      <c r="K12" s="122">
        <v>56016</v>
      </c>
      <c r="L12" s="122">
        <v>420180</v>
      </c>
      <c r="M12" s="122">
        <v>2590</v>
      </c>
    </row>
    <row r="13" spans="1:14" ht="10.5" customHeight="1" x14ac:dyDescent="0.15">
      <c r="A13" s="114" t="s">
        <v>415</v>
      </c>
      <c r="B13" s="121">
        <v>314</v>
      </c>
      <c r="C13" s="122">
        <v>819892</v>
      </c>
      <c r="D13" s="122">
        <v>297382</v>
      </c>
      <c r="E13" s="118">
        <v>3419</v>
      </c>
      <c r="F13" s="123">
        <v>2368</v>
      </c>
      <c r="G13" s="123">
        <v>15127</v>
      </c>
      <c r="H13" s="122">
        <v>10411</v>
      </c>
      <c r="I13" s="122">
        <v>9713</v>
      </c>
      <c r="J13" s="120">
        <v>3767</v>
      </c>
      <c r="K13" s="122">
        <v>60547</v>
      </c>
      <c r="L13" s="122">
        <v>420925</v>
      </c>
      <c r="M13" s="122">
        <v>2611</v>
      </c>
    </row>
    <row r="14" spans="1:14" s="18" customFormat="1" ht="10.5" customHeight="1" x14ac:dyDescent="0.15">
      <c r="A14" s="115" t="s">
        <v>416</v>
      </c>
      <c r="B14" s="124">
        <v>313</v>
      </c>
      <c r="C14" s="106">
        <v>1206160</v>
      </c>
      <c r="D14" s="107">
        <v>437225</v>
      </c>
      <c r="E14" s="107">
        <v>5013</v>
      </c>
      <c r="F14" s="108">
        <v>4246</v>
      </c>
      <c r="G14" s="108">
        <v>22098</v>
      </c>
      <c r="H14" s="108">
        <v>10751</v>
      </c>
      <c r="I14" s="108">
        <v>13887</v>
      </c>
      <c r="J14" s="125">
        <v>6542</v>
      </c>
      <c r="K14" s="108">
        <v>107865</v>
      </c>
      <c r="L14" s="108">
        <v>605075</v>
      </c>
      <c r="M14" s="106">
        <v>3854</v>
      </c>
    </row>
    <row r="15" spans="1:14" ht="9.75" customHeight="1" x14ac:dyDescent="0.15">
      <c r="A15" s="110"/>
      <c r="B15" s="121"/>
      <c r="C15" s="122"/>
      <c r="D15" s="126"/>
      <c r="E15" s="126"/>
      <c r="F15" s="119"/>
      <c r="G15" s="119"/>
      <c r="H15" s="117"/>
      <c r="I15" s="117"/>
      <c r="J15" s="127"/>
      <c r="K15" s="117"/>
      <c r="L15" s="117"/>
      <c r="M15" s="122"/>
    </row>
    <row r="16" spans="1:14" ht="10.5" customHeight="1" x14ac:dyDescent="0.15">
      <c r="A16" s="104" t="s">
        <v>417</v>
      </c>
      <c r="B16" s="66">
        <v>26</v>
      </c>
      <c r="C16" s="64">
        <v>104214</v>
      </c>
      <c r="D16" s="94">
        <v>38417</v>
      </c>
      <c r="E16" s="94">
        <v>548</v>
      </c>
      <c r="F16" s="111">
        <v>362</v>
      </c>
      <c r="G16" s="111">
        <v>1443</v>
      </c>
      <c r="H16" s="100">
        <v>724</v>
      </c>
      <c r="I16" s="100">
        <v>1024</v>
      </c>
      <c r="J16" s="120">
        <v>546</v>
      </c>
      <c r="K16" s="100">
        <v>12147</v>
      </c>
      <c r="L16" s="100">
        <v>49549</v>
      </c>
      <c r="M16" s="64">
        <v>4008.2307692307691</v>
      </c>
      <c r="N16" s="41"/>
    </row>
    <row r="17" spans="1:14" ht="10.5" customHeight="1" x14ac:dyDescent="0.15">
      <c r="A17" s="103" t="s">
        <v>401</v>
      </c>
      <c r="B17" s="66">
        <v>28</v>
      </c>
      <c r="C17" s="64">
        <v>135396</v>
      </c>
      <c r="D17" s="94">
        <v>46142</v>
      </c>
      <c r="E17" s="94">
        <v>475</v>
      </c>
      <c r="F17" s="111">
        <v>272</v>
      </c>
      <c r="G17" s="111">
        <v>1502</v>
      </c>
      <c r="H17" s="100">
        <v>1521</v>
      </c>
      <c r="I17" s="100">
        <v>2212</v>
      </c>
      <c r="J17" s="120">
        <v>584</v>
      </c>
      <c r="K17" s="100">
        <v>12345</v>
      </c>
      <c r="L17" s="100">
        <v>70927</v>
      </c>
      <c r="M17" s="64">
        <v>4835.5714285714284</v>
      </c>
    </row>
    <row r="18" spans="1:14" ht="10.5" customHeight="1" x14ac:dyDescent="0.15">
      <c r="A18" s="103" t="s">
        <v>402</v>
      </c>
      <c r="B18" s="66">
        <v>25</v>
      </c>
      <c r="C18" s="64">
        <v>51938</v>
      </c>
      <c r="D18" s="64">
        <v>18071</v>
      </c>
      <c r="E18" s="94">
        <v>322</v>
      </c>
      <c r="F18" s="111">
        <v>156</v>
      </c>
      <c r="G18" s="111">
        <v>1119</v>
      </c>
      <c r="H18" s="100">
        <v>569</v>
      </c>
      <c r="I18" s="100">
        <v>562</v>
      </c>
      <c r="J18" s="120">
        <v>179</v>
      </c>
      <c r="K18" s="100">
        <v>4740</v>
      </c>
      <c r="L18" s="100">
        <v>26399</v>
      </c>
      <c r="M18" s="64">
        <v>2077.52</v>
      </c>
    </row>
    <row r="19" spans="1:14" ht="10.5" customHeight="1" x14ac:dyDescent="0.15">
      <c r="A19" s="103" t="s">
        <v>403</v>
      </c>
      <c r="B19" s="66">
        <v>27</v>
      </c>
      <c r="C19" s="64">
        <v>39338</v>
      </c>
      <c r="D19" s="94">
        <v>13937</v>
      </c>
      <c r="E19" s="94">
        <v>244</v>
      </c>
      <c r="F19" s="119">
        <v>178</v>
      </c>
      <c r="G19" s="100">
        <v>1173</v>
      </c>
      <c r="H19" s="100">
        <v>359</v>
      </c>
      <c r="I19" s="100">
        <v>657</v>
      </c>
      <c r="J19" s="120">
        <v>342</v>
      </c>
      <c r="K19" s="100">
        <v>4077</v>
      </c>
      <c r="L19" s="100">
        <v>18713</v>
      </c>
      <c r="M19" s="64">
        <v>1456.962962962963</v>
      </c>
    </row>
    <row r="20" spans="1:14" ht="10.5" customHeight="1" x14ac:dyDescent="0.15">
      <c r="A20" s="103" t="s">
        <v>404</v>
      </c>
      <c r="B20" s="66">
        <v>26</v>
      </c>
      <c r="C20" s="64">
        <v>53835</v>
      </c>
      <c r="D20" s="94">
        <v>20413</v>
      </c>
      <c r="E20" s="94">
        <v>224</v>
      </c>
      <c r="F20" s="119">
        <v>185</v>
      </c>
      <c r="G20" s="100">
        <v>1322</v>
      </c>
      <c r="H20" s="100">
        <v>736</v>
      </c>
      <c r="I20" s="100">
        <v>659</v>
      </c>
      <c r="J20" s="120">
        <v>509</v>
      </c>
      <c r="K20" s="100">
        <v>4835</v>
      </c>
      <c r="L20" s="100">
        <v>25461</v>
      </c>
      <c r="M20" s="64">
        <v>2070.5769230769229</v>
      </c>
    </row>
    <row r="21" spans="1:14" ht="10.5" customHeight="1" x14ac:dyDescent="0.15">
      <c r="A21" s="103" t="s">
        <v>405</v>
      </c>
      <c r="B21" s="66">
        <v>27</v>
      </c>
      <c r="C21" s="64">
        <v>138386</v>
      </c>
      <c r="D21" s="94">
        <v>51409</v>
      </c>
      <c r="E21" s="94">
        <v>441</v>
      </c>
      <c r="F21" s="119">
        <v>428</v>
      </c>
      <c r="G21" s="100">
        <v>3085</v>
      </c>
      <c r="H21" s="100">
        <v>894</v>
      </c>
      <c r="I21" s="100">
        <v>1286</v>
      </c>
      <c r="J21" s="120">
        <v>981</v>
      </c>
      <c r="K21" s="100">
        <v>14278</v>
      </c>
      <c r="L21" s="100">
        <v>66565</v>
      </c>
      <c r="M21" s="64">
        <v>5125.4074074074078</v>
      </c>
    </row>
    <row r="22" spans="1:14" ht="10.5" customHeight="1" x14ac:dyDescent="0.15">
      <c r="A22" s="103" t="s">
        <v>406</v>
      </c>
      <c r="B22" s="66">
        <v>27</v>
      </c>
      <c r="C22" s="64">
        <v>145883</v>
      </c>
      <c r="D22" s="94">
        <v>42774</v>
      </c>
      <c r="E22" s="94">
        <v>403</v>
      </c>
      <c r="F22" s="119">
        <v>452</v>
      </c>
      <c r="G22" s="100">
        <v>2066</v>
      </c>
      <c r="H22" s="100">
        <v>907</v>
      </c>
      <c r="I22" s="100">
        <v>2321</v>
      </c>
      <c r="J22" s="120">
        <v>481</v>
      </c>
      <c r="K22" s="100">
        <v>13605</v>
      </c>
      <c r="L22" s="100">
        <v>83355</v>
      </c>
      <c r="M22" s="64">
        <v>5403.0740740740739</v>
      </c>
    </row>
    <row r="23" spans="1:14" ht="10.5" customHeight="1" x14ac:dyDescent="0.15">
      <c r="A23" s="103" t="s">
        <v>407</v>
      </c>
      <c r="B23" s="66">
        <v>25</v>
      </c>
      <c r="C23" s="64">
        <v>120810</v>
      </c>
      <c r="D23" s="94">
        <v>39609</v>
      </c>
      <c r="E23" s="94">
        <v>600</v>
      </c>
      <c r="F23" s="119">
        <v>382</v>
      </c>
      <c r="G23" s="100">
        <v>1879</v>
      </c>
      <c r="H23" s="100">
        <v>1512</v>
      </c>
      <c r="I23" s="100">
        <v>1921</v>
      </c>
      <c r="J23" s="120">
        <v>620</v>
      </c>
      <c r="K23" s="100">
        <v>11743</v>
      </c>
      <c r="L23" s="100">
        <v>63164</v>
      </c>
      <c r="M23" s="64">
        <v>4832.3999999999996</v>
      </c>
    </row>
    <row r="24" spans="1:14" ht="10.5" customHeight="1" x14ac:dyDescent="0.15">
      <c r="A24" s="103" t="s">
        <v>408</v>
      </c>
      <c r="B24" s="66">
        <v>24</v>
      </c>
      <c r="C24" s="64">
        <v>61923</v>
      </c>
      <c r="D24" s="64">
        <v>21918</v>
      </c>
      <c r="E24" s="94">
        <v>336</v>
      </c>
      <c r="F24" s="119">
        <v>288</v>
      </c>
      <c r="G24" s="100">
        <v>1569</v>
      </c>
      <c r="H24" s="100">
        <v>668</v>
      </c>
      <c r="I24" s="100">
        <v>426</v>
      </c>
      <c r="J24" s="120">
        <v>323</v>
      </c>
      <c r="K24" s="100">
        <v>6810</v>
      </c>
      <c r="L24" s="100">
        <v>29908</v>
      </c>
      <c r="M24" s="64">
        <v>2580.125</v>
      </c>
    </row>
    <row r="25" spans="1:14" ht="10.5" customHeight="1" x14ac:dyDescent="0.15">
      <c r="A25" s="104" t="s">
        <v>418</v>
      </c>
      <c r="B25" s="66">
        <v>26</v>
      </c>
      <c r="C25" s="64">
        <v>94069</v>
      </c>
      <c r="D25" s="94">
        <v>39703</v>
      </c>
      <c r="E25" s="94">
        <v>282</v>
      </c>
      <c r="F25" s="119">
        <v>435</v>
      </c>
      <c r="G25" s="100">
        <v>2061</v>
      </c>
      <c r="H25" s="100">
        <v>566</v>
      </c>
      <c r="I25" s="100">
        <v>499</v>
      </c>
      <c r="J25" s="120">
        <v>428</v>
      </c>
      <c r="K25" s="100">
        <v>6234</v>
      </c>
      <c r="L25" s="100">
        <v>44289</v>
      </c>
      <c r="M25" s="64">
        <v>3618.0384615384614</v>
      </c>
    </row>
    <row r="26" spans="1:14" ht="10.5" customHeight="1" x14ac:dyDescent="0.15">
      <c r="A26" s="103" t="s">
        <v>410</v>
      </c>
      <c r="B26" s="66">
        <v>24</v>
      </c>
      <c r="C26" s="64">
        <v>84305</v>
      </c>
      <c r="D26" s="94">
        <v>34600</v>
      </c>
      <c r="E26" s="94">
        <v>502</v>
      </c>
      <c r="F26" s="119">
        <v>469</v>
      </c>
      <c r="G26" s="100">
        <v>2060</v>
      </c>
      <c r="H26" s="100">
        <v>479</v>
      </c>
      <c r="I26" s="100">
        <v>536</v>
      </c>
      <c r="J26" s="120">
        <v>458</v>
      </c>
      <c r="K26" s="100">
        <v>5340</v>
      </c>
      <c r="L26" s="100">
        <v>40319</v>
      </c>
      <c r="M26" s="64">
        <v>3512.7083333333335</v>
      </c>
    </row>
    <row r="27" spans="1:14" ht="10.5" customHeight="1" x14ac:dyDescent="0.15">
      <c r="A27" s="103" t="s">
        <v>411</v>
      </c>
      <c r="B27" s="66">
        <v>28</v>
      </c>
      <c r="C27" s="64">
        <v>176063</v>
      </c>
      <c r="D27" s="64">
        <v>70232</v>
      </c>
      <c r="E27" s="94">
        <v>636</v>
      </c>
      <c r="F27" s="119">
        <v>639</v>
      </c>
      <c r="G27" s="100">
        <v>2819</v>
      </c>
      <c r="H27" s="100">
        <v>1816</v>
      </c>
      <c r="I27" s="100">
        <v>1784</v>
      </c>
      <c r="J27" s="127">
        <v>1091</v>
      </c>
      <c r="K27" s="100">
        <v>11711</v>
      </c>
      <c r="L27" s="100">
        <v>86426</v>
      </c>
      <c r="M27" s="64">
        <v>6287.9642857142853</v>
      </c>
    </row>
    <row r="28" spans="1:14" s="41" customFormat="1" ht="6" customHeight="1" x14ac:dyDescent="0.15">
      <c r="A28" s="43"/>
      <c r="B28" s="14"/>
      <c r="C28" s="15"/>
      <c r="D28" s="15"/>
      <c r="E28" s="15"/>
      <c r="F28" s="15"/>
      <c r="G28" s="15"/>
      <c r="H28" s="112"/>
      <c r="I28" s="15"/>
      <c r="J28" s="42"/>
      <c r="K28" s="15"/>
      <c r="L28" s="15"/>
      <c r="M28" s="15"/>
      <c r="N28" s="1"/>
    </row>
    <row r="29" spans="1:14" ht="10.5" customHeight="1" x14ac:dyDescent="0.15">
      <c r="A29" s="9" t="s">
        <v>419</v>
      </c>
    </row>
    <row r="30" spans="1:14" s="90" customFormat="1" ht="10.5" customHeight="1" x14ac:dyDescent="0.15">
      <c r="A30" s="92" t="s">
        <v>316</v>
      </c>
      <c r="B30" s="93"/>
      <c r="C30" s="93"/>
      <c r="D30" s="93"/>
      <c r="E30" s="93"/>
      <c r="F30" s="93"/>
      <c r="G30" s="93"/>
      <c r="H30" s="93"/>
      <c r="I30" s="93"/>
      <c r="J30" s="93"/>
      <c r="K30" s="93"/>
      <c r="L30" s="93"/>
      <c r="M30" s="93"/>
    </row>
    <row r="31" spans="1:14" s="90" customFormat="1" ht="10.5" customHeight="1" x14ac:dyDescent="0.15">
      <c r="A31" s="92" t="s">
        <v>315</v>
      </c>
      <c r="B31" s="93"/>
      <c r="C31" s="93"/>
      <c r="D31" s="93"/>
      <c r="E31" s="93"/>
      <c r="F31" s="93"/>
      <c r="G31" s="93"/>
      <c r="H31" s="93"/>
      <c r="I31" s="93"/>
      <c r="J31" s="93"/>
      <c r="K31" s="93"/>
      <c r="L31" s="93"/>
      <c r="M31" s="93"/>
    </row>
    <row r="32" spans="1:14" s="90" customFormat="1" ht="10.5" customHeight="1" x14ac:dyDescent="0.15">
      <c r="A32" s="92" t="s">
        <v>314</v>
      </c>
      <c r="B32" s="93"/>
      <c r="C32" s="93"/>
      <c r="D32" s="93"/>
      <c r="E32" s="93"/>
      <c r="F32" s="93"/>
      <c r="G32" s="93"/>
      <c r="H32" s="93"/>
      <c r="I32" s="93"/>
      <c r="J32" s="93"/>
      <c r="K32" s="93"/>
      <c r="L32" s="93"/>
      <c r="M32" s="93"/>
    </row>
    <row r="33" spans="1:13" s="90" customFormat="1" ht="10.5" customHeight="1" x14ac:dyDescent="0.15">
      <c r="A33" s="9" t="s">
        <v>313</v>
      </c>
      <c r="B33" s="93"/>
      <c r="C33" s="93"/>
      <c r="D33" s="93"/>
      <c r="E33" s="93"/>
      <c r="F33" s="93"/>
      <c r="G33" s="93"/>
      <c r="H33" s="93"/>
      <c r="I33" s="93"/>
      <c r="J33" s="93"/>
      <c r="K33" s="93"/>
      <c r="L33" s="93"/>
      <c r="M33" s="93"/>
    </row>
    <row r="34" spans="1:13" s="90" customFormat="1" ht="10.5" customHeight="1" x14ac:dyDescent="0.15">
      <c r="A34" s="92" t="s">
        <v>231</v>
      </c>
      <c r="B34" s="91"/>
      <c r="C34" s="91"/>
      <c r="D34" s="91"/>
      <c r="E34" s="91"/>
      <c r="F34" s="91"/>
      <c r="G34" s="91"/>
      <c r="H34" s="91"/>
      <c r="I34" s="91"/>
      <c r="J34" s="91"/>
      <c r="K34" s="91"/>
      <c r="L34" s="91"/>
      <c r="M34" s="91"/>
    </row>
    <row r="36" spans="1:13" ht="10.5" customHeight="1" x14ac:dyDescent="0.15"/>
    <row r="37" spans="1:13" ht="10.5" customHeight="1" x14ac:dyDescent="0.15"/>
    <row r="38" spans="1:13" ht="10.5" customHeight="1" x14ac:dyDescent="0.15"/>
    <row r="39" spans="1:13" ht="10.5" customHeight="1" x14ac:dyDescent="0.15"/>
    <row r="40" spans="1:13" ht="10.5" customHeight="1" x14ac:dyDescent="0.15"/>
    <row r="41" spans="1:13" ht="10.5" customHeight="1" x14ac:dyDescent="0.15"/>
    <row r="42" spans="1:13" ht="10.5" customHeight="1" x14ac:dyDescent="0.15"/>
    <row r="43" spans="1:13" ht="10.5" customHeight="1" x14ac:dyDescent="0.15"/>
    <row r="44" spans="1:13" ht="10.5" customHeight="1" x14ac:dyDescent="0.15"/>
    <row r="45" spans="1:13" ht="10.5" customHeight="1" x14ac:dyDescent="0.15"/>
    <row r="46" spans="1:13" ht="10.5" customHeight="1" x14ac:dyDescent="0.15"/>
    <row r="47" spans="1:13" ht="10.5" customHeight="1" x14ac:dyDescent="0.15"/>
    <row r="48" spans="1:13" ht="10.5" customHeight="1" x14ac:dyDescent="0.15"/>
    <row r="49" ht="10.5" customHeight="1" x14ac:dyDescent="0.15"/>
    <row r="50" ht="10.5" customHeight="1" x14ac:dyDescent="0.15"/>
    <row r="51" ht="10.5" customHeight="1" x14ac:dyDescent="0.15"/>
  </sheetData>
  <mergeCells count="11">
    <mergeCell ref="A7:A8"/>
    <mergeCell ref="B7:B8"/>
    <mergeCell ref="C7:C8"/>
    <mergeCell ref="D7:D8"/>
    <mergeCell ref="E7:E8"/>
    <mergeCell ref="M7:M8"/>
    <mergeCell ref="F7:G7"/>
    <mergeCell ref="H7:H8"/>
    <mergeCell ref="I7:J8"/>
    <mergeCell ref="K7:K8"/>
    <mergeCell ref="L7:L8"/>
  </mergeCells>
  <phoneticPr fontId="13"/>
  <printOptions gridLinesSet="0"/>
  <pageMargins left="0.7" right="0.7" top="0.75" bottom="0.75" header="0.3" footer="0.3"/>
  <pageSetup paperSize="9" scale="97" pageOrder="overThenDown" orientation="portrait" r:id="rId1"/>
  <headerFooter>
    <oddHeader xml:space="preserve">&amp;R&amp;F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1"/>
  <sheetViews>
    <sheetView zoomScaleNormal="100" workbookViewId="0"/>
  </sheetViews>
  <sheetFormatPr defaultRowHeight="10.5" x14ac:dyDescent="0.15"/>
  <cols>
    <col min="1" max="1" width="12.85546875" style="1" customWidth="1"/>
    <col min="2" max="2" width="7.5703125" style="1" customWidth="1"/>
    <col min="3" max="3" width="7.7109375" style="1" customWidth="1"/>
    <col min="4" max="4" width="8" style="1" customWidth="1"/>
    <col min="5" max="5" width="7" style="1" customWidth="1"/>
    <col min="6" max="8" width="7.140625" style="1" customWidth="1"/>
    <col min="9" max="9" width="7.28515625" style="1" customWidth="1"/>
    <col min="10" max="10" width="7.7109375" style="1" customWidth="1"/>
    <col min="11" max="11" width="7.28515625" style="1" customWidth="1"/>
    <col min="12" max="13" width="8" style="1" customWidth="1"/>
    <col min="14" max="16384" width="9.140625" style="1"/>
  </cols>
  <sheetData>
    <row r="1" spans="1:14" ht="13.5" customHeight="1" x14ac:dyDescent="0.15">
      <c r="A1" s="34"/>
      <c r="B1" s="34"/>
      <c r="C1" s="34"/>
      <c r="D1" s="34"/>
      <c r="E1" s="34"/>
      <c r="F1" s="34"/>
      <c r="G1" s="53"/>
      <c r="H1" s="34"/>
      <c r="I1" s="34"/>
      <c r="J1" s="34"/>
      <c r="K1" s="34"/>
      <c r="L1" s="34"/>
      <c r="M1" s="34"/>
      <c r="N1" s="34"/>
    </row>
    <row r="2" spans="1:14" ht="13.5" x14ac:dyDescent="0.15">
      <c r="A2" s="37" t="s">
        <v>165</v>
      </c>
      <c r="B2" s="37"/>
      <c r="C2" s="37"/>
      <c r="D2" s="37"/>
      <c r="E2" s="37"/>
      <c r="F2" s="37"/>
      <c r="G2" s="37"/>
      <c r="H2" s="37"/>
      <c r="I2" s="37"/>
      <c r="J2" s="37"/>
      <c r="K2" s="37"/>
      <c r="L2" s="37"/>
      <c r="M2" s="37"/>
      <c r="N2" s="37"/>
    </row>
    <row r="3" spans="1:14" ht="10.5" customHeight="1" x14ac:dyDescent="0.15">
      <c r="A3" s="57"/>
      <c r="B3" s="57"/>
      <c r="C3" s="57"/>
      <c r="D3" s="57"/>
      <c r="E3" s="57"/>
      <c r="F3" s="57"/>
      <c r="G3" s="57"/>
      <c r="H3" s="57"/>
      <c r="I3" s="57"/>
      <c r="J3" s="57"/>
      <c r="K3" s="57"/>
      <c r="L3" s="57"/>
      <c r="M3" s="57"/>
      <c r="N3" s="57"/>
    </row>
    <row r="4" spans="1:14" s="4" customFormat="1" ht="13.5" customHeight="1" x14ac:dyDescent="0.15">
      <c r="A4" s="3" t="s">
        <v>194</v>
      </c>
      <c r="B4" s="3"/>
      <c r="C4" s="3"/>
      <c r="D4" s="3"/>
      <c r="E4" s="3"/>
      <c r="F4" s="3"/>
      <c r="G4" s="3"/>
      <c r="H4" s="3"/>
      <c r="I4" s="3"/>
      <c r="J4" s="3"/>
      <c r="K4" s="3"/>
      <c r="L4" s="3"/>
      <c r="M4" s="3"/>
    </row>
    <row r="5" spans="1:14" s="4" customFormat="1" ht="10.5" customHeight="1" x14ac:dyDescent="0.15">
      <c r="A5" s="3"/>
      <c r="N5" s="105"/>
    </row>
    <row r="6" spans="1:14" ht="10.5" customHeight="1" x14ac:dyDescent="0.15">
      <c r="A6" s="9" t="s">
        <v>228</v>
      </c>
      <c r="B6" s="2"/>
      <c r="C6" s="2"/>
      <c r="D6" s="2"/>
      <c r="E6" s="2"/>
      <c r="F6" s="2"/>
      <c r="G6" s="2"/>
      <c r="H6" s="2"/>
      <c r="I6" s="2"/>
      <c r="J6" s="2"/>
      <c r="K6" s="2"/>
      <c r="L6" s="2"/>
      <c r="M6" s="2"/>
      <c r="N6" s="41"/>
    </row>
    <row r="7" spans="1:14" ht="30.75" customHeight="1" x14ac:dyDescent="0.15">
      <c r="A7" s="250" t="s">
        <v>269</v>
      </c>
      <c r="B7" s="252" t="s">
        <v>227</v>
      </c>
      <c r="C7" s="247" t="s">
        <v>267</v>
      </c>
      <c r="D7" s="248" t="s">
        <v>18</v>
      </c>
      <c r="E7" s="253" t="s">
        <v>338</v>
      </c>
      <c r="F7" s="255" t="s">
        <v>265</v>
      </c>
      <c r="G7" s="255"/>
      <c r="H7" s="248" t="s">
        <v>263</v>
      </c>
      <c r="I7" s="247" t="s">
        <v>336</v>
      </c>
      <c r="J7" s="248"/>
      <c r="K7" s="247" t="s">
        <v>335</v>
      </c>
      <c r="L7" s="247" t="s">
        <v>334</v>
      </c>
      <c r="M7" s="249" t="s">
        <v>156</v>
      </c>
      <c r="N7" s="41"/>
    </row>
    <row r="8" spans="1:14" ht="12.75" customHeight="1" x14ac:dyDescent="0.15">
      <c r="A8" s="251"/>
      <c r="B8" s="252"/>
      <c r="C8" s="248"/>
      <c r="D8" s="248"/>
      <c r="E8" s="254"/>
      <c r="F8" s="84" t="s">
        <v>255</v>
      </c>
      <c r="G8" s="83" t="s">
        <v>254</v>
      </c>
      <c r="H8" s="248"/>
      <c r="I8" s="248"/>
      <c r="J8" s="248"/>
      <c r="K8" s="248"/>
      <c r="L8" s="248"/>
      <c r="M8" s="249"/>
      <c r="N8" s="41"/>
    </row>
    <row r="9" spans="1:14" s="41" customFormat="1" ht="6" customHeight="1" x14ac:dyDescent="0.15">
      <c r="A9" s="51"/>
      <c r="B9" s="50"/>
      <c r="C9" s="48"/>
      <c r="D9" s="48"/>
      <c r="E9" s="48"/>
      <c r="F9" s="48"/>
      <c r="G9" s="48"/>
      <c r="H9" s="49"/>
      <c r="I9" s="48"/>
      <c r="J9" s="48"/>
      <c r="K9" s="48"/>
      <c r="L9" s="48"/>
      <c r="M9" s="82"/>
    </row>
    <row r="10" spans="1:14" ht="10.5" customHeight="1" x14ac:dyDescent="0.15">
      <c r="A10" s="104" t="s">
        <v>378</v>
      </c>
      <c r="B10" s="81">
        <v>312</v>
      </c>
      <c r="C10" s="80">
        <v>782024</v>
      </c>
      <c r="D10" s="80">
        <v>298660</v>
      </c>
      <c r="E10" s="99">
        <v>0</v>
      </c>
      <c r="F10" s="65">
        <v>1723</v>
      </c>
      <c r="G10" s="65">
        <v>8940</v>
      </c>
      <c r="H10" s="80">
        <v>6660</v>
      </c>
      <c r="I10" s="80">
        <v>15963</v>
      </c>
      <c r="J10" s="95">
        <v>1287</v>
      </c>
      <c r="K10" s="80">
        <v>37777</v>
      </c>
      <c r="L10" s="80">
        <v>412301</v>
      </c>
      <c r="M10" s="80">
        <v>2506.4871794871797</v>
      </c>
      <c r="N10" s="41"/>
    </row>
    <row r="11" spans="1:14" ht="10.5" customHeight="1" x14ac:dyDescent="0.15">
      <c r="A11" s="103" t="s">
        <v>356</v>
      </c>
      <c r="B11" s="81">
        <v>312</v>
      </c>
      <c r="C11" s="80">
        <v>711688</v>
      </c>
      <c r="D11" s="80">
        <v>273776</v>
      </c>
      <c r="E11" s="99">
        <v>0</v>
      </c>
      <c r="F11" s="65">
        <v>1682</v>
      </c>
      <c r="G11" s="65">
        <v>10688</v>
      </c>
      <c r="H11" s="80">
        <v>9299</v>
      </c>
      <c r="I11" s="80">
        <v>6728</v>
      </c>
      <c r="J11" s="95">
        <v>1584</v>
      </c>
      <c r="K11" s="80">
        <v>34930</v>
      </c>
      <c r="L11" s="80">
        <v>374585</v>
      </c>
      <c r="M11" s="80">
        <v>2281</v>
      </c>
    </row>
    <row r="12" spans="1:14" ht="10.5" customHeight="1" x14ac:dyDescent="0.15">
      <c r="A12" s="103" t="s">
        <v>355</v>
      </c>
      <c r="B12" s="72">
        <v>312</v>
      </c>
      <c r="C12" s="70">
        <v>683972</v>
      </c>
      <c r="D12" s="70">
        <v>260773</v>
      </c>
      <c r="E12" s="99">
        <v>1184</v>
      </c>
      <c r="F12" s="65">
        <v>1878</v>
      </c>
      <c r="G12" s="65">
        <v>9139</v>
      </c>
      <c r="H12" s="70">
        <v>9669</v>
      </c>
      <c r="I12" s="70">
        <v>6865</v>
      </c>
      <c r="J12" s="95">
        <v>1706</v>
      </c>
      <c r="K12" s="70">
        <v>34839</v>
      </c>
      <c r="L12" s="70">
        <v>359625</v>
      </c>
      <c r="M12" s="70">
        <v>2192</v>
      </c>
    </row>
    <row r="13" spans="1:14" ht="10.5" customHeight="1" x14ac:dyDescent="0.15">
      <c r="A13" s="103" t="s">
        <v>379</v>
      </c>
      <c r="B13" s="72">
        <v>312</v>
      </c>
      <c r="C13" s="70">
        <v>714916</v>
      </c>
      <c r="D13" s="70">
        <v>272753</v>
      </c>
      <c r="E13" s="99">
        <v>1691</v>
      </c>
      <c r="F13" s="71">
        <v>2169</v>
      </c>
      <c r="G13" s="71">
        <v>10900</v>
      </c>
      <c r="H13" s="70">
        <v>8949</v>
      </c>
      <c r="I13" s="70">
        <v>7504</v>
      </c>
      <c r="J13" s="95">
        <v>2330</v>
      </c>
      <c r="K13" s="70">
        <v>41935</v>
      </c>
      <c r="L13" s="70">
        <v>369015</v>
      </c>
      <c r="M13" s="70">
        <v>2291</v>
      </c>
    </row>
    <row r="14" spans="1:14" s="18" customFormat="1" ht="10.5" customHeight="1" x14ac:dyDescent="0.15">
      <c r="A14" s="102" t="s">
        <v>380</v>
      </c>
      <c r="B14" s="77">
        <v>311</v>
      </c>
      <c r="C14" s="106">
        <v>805620</v>
      </c>
      <c r="D14" s="107">
        <v>291940</v>
      </c>
      <c r="E14" s="107">
        <v>2895</v>
      </c>
      <c r="F14" s="108">
        <v>2494</v>
      </c>
      <c r="G14" s="108">
        <v>14182</v>
      </c>
      <c r="H14" s="109">
        <v>9714</v>
      </c>
      <c r="I14" s="108">
        <v>8199</v>
      </c>
      <c r="J14" s="98">
        <v>2819</v>
      </c>
      <c r="K14" s="109">
        <v>56016</v>
      </c>
      <c r="L14" s="109">
        <v>420180</v>
      </c>
      <c r="M14" s="74">
        <v>2590</v>
      </c>
    </row>
    <row r="15" spans="1:14" ht="6" customHeight="1" x14ac:dyDescent="0.15">
      <c r="A15" s="110"/>
      <c r="B15" s="72"/>
      <c r="C15" s="70"/>
      <c r="D15" s="96"/>
      <c r="E15" s="96"/>
      <c r="F15" s="65"/>
      <c r="G15" s="65"/>
      <c r="H15" s="80"/>
      <c r="I15" s="80"/>
      <c r="J15" s="44"/>
      <c r="K15" s="80"/>
      <c r="L15" s="80"/>
      <c r="M15" s="70"/>
    </row>
    <row r="16" spans="1:14" ht="10.5" customHeight="1" x14ac:dyDescent="0.15">
      <c r="A16" s="104" t="s">
        <v>381</v>
      </c>
      <c r="B16" s="66">
        <v>26</v>
      </c>
      <c r="C16" s="64">
        <v>97094</v>
      </c>
      <c r="D16" s="94">
        <v>39937</v>
      </c>
      <c r="E16" s="94">
        <v>261</v>
      </c>
      <c r="F16" s="111">
        <v>337</v>
      </c>
      <c r="G16" s="111">
        <v>1431</v>
      </c>
      <c r="H16" s="100">
        <v>870</v>
      </c>
      <c r="I16" s="100">
        <v>998</v>
      </c>
      <c r="J16" s="95">
        <v>414</v>
      </c>
      <c r="K16" s="100">
        <v>7412</v>
      </c>
      <c r="L16" s="100">
        <v>45848</v>
      </c>
      <c r="M16" s="64">
        <v>3734.3846153846152</v>
      </c>
      <c r="N16" s="41"/>
    </row>
    <row r="17" spans="1:14" ht="10.5" customHeight="1" x14ac:dyDescent="0.15">
      <c r="A17" s="103" t="s">
        <v>382</v>
      </c>
      <c r="B17" s="66">
        <v>27</v>
      </c>
      <c r="C17" s="64">
        <v>129054</v>
      </c>
      <c r="D17" s="94">
        <v>45646</v>
      </c>
      <c r="E17" s="94">
        <v>327</v>
      </c>
      <c r="F17" s="111">
        <v>323</v>
      </c>
      <c r="G17" s="111">
        <v>1481</v>
      </c>
      <c r="H17" s="100">
        <v>1390</v>
      </c>
      <c r="I17" s="100">
        <v>1904</v>
      </c>
      <c r="J17" s="95">
        <v>422</v>
      </c>
      <c r="K17" s="100">
        <v>9774</v>
      </c>
      <c r="L17" s="100">
        <v>68209</v>
      </c>
      <c r="M17" s="64">
        <v>4779.7777777777774</v>
      </c>
    </row>
    <row r="18" spans="1:14" ht="10.5" customHeight="1" x14ac:dyDescent="0.15">
      <c r="A18" s="103" t="s">
        <v>383</v>
      </c>
      <c r="B18" s="66">
        <v>26</v>
      </c>
      <c r="C18" s="64">
        <v>61806</v>
      </c>
      <c r="D18" s="94">
        <v>23231</v>
      </c>
      <c r="E18" s="94">
        <v>261</v>
      </c>
      <c r="F18" s="111">
        <v>211</v>
      </c>
      <c r="G18" s="111">
        <v>1224</v>
      </c>
      <c r="H18" s="100">
        <v>1120</v>
      </c>
      <c r="I18" s="100">
        <v>716</v>
      </c>
      <c r="J18" s="95">
        <v>180</v>
      </c>
      <c r="K18" s="100">
        <v>4448</v>
      </c>
      <c r="L18" s="100">
        <v>30595</v>
      </c>
      <c r="M18" s="64">
        <v>2377.1538461538462</v>
      </c>
    </row>
    <row r="19" spans="1:14" ht="10.5" customHeight="1" x14ac:dyDescent="0.15">
      <c r="A19" s="103" t="s">
        <v>384</v>
      </c>
      <c r="B19" s="66">
        <v>26</v>
      </c>
      <c r="C19" s="64">
        <v>29497</v>
      </c>
      <c r="D19" s="94">
        <v>10820</v>
      </c>
      <c r="E19" s="94">
        <v>149</v>
      </c>
      <c r="F19" s="65">
        <v>105</v>
      </c>
      <c r="G19" s="100">
        <v>886</v>
      </c>
      <c r="H19" s="100">
        <v>702</v>
      </c>
      <c r="I19" s="100">
        <v>219</v>
      </c>
      <c r="J19" s="95">
        <v>175</v>
      </c>
      <c r="K19" s="100">
        <v>2196</v>
      </c>
      <c r="L19" s="100">
        <v>14420</v>
      </c>
      <c r="M19" s="64">
        <v>1134.5</v>
      </c>
    </row>
    <row r="20" spans="1:14" ht="10.5" customHeight="1" x14ac:dyDescent="0.15">
      <c r="A20" s="103" t="s">
        <v>385</v>
      </c>
      <c r="B20" s="66">
        <v>28</v>
      </c>
      <c r="C20" s="64">
        <v>36036</v>
      </c>
      <c r="D20" s="94">
        <v>14139</v>
      </c>
      <c r="E20" s="94">
        <v>129</v>
      </c>
      <c r="F20" s="65">
        <v>87</v>
      </c>
      <c r="G20" s="100">
        <v>909</v>
      </c>
      <c r="H20" s="100">
        <v>416</v>
      </c>
      <c r="I20" s="100">
        <v>341</v>
      </c>
      <c r="J20" s="95">
        <v>341</v>
      </c>
      <c r="K20" s="100">
        <v>2765</v>
      </c>
      <c r="L20" s="100">
        <v>17250</v>
      </c>
      <c r="M20" s="64">
        <v>1287</v>
      </c>
    </row>
    <row r="21" spans="1:14" ht="10.5" customHeight="1" x14ac:dyDescent="0.15">
      <c r="A21" s="103" t="s">
        <v>386</v>
      </c>
      <c r="B21" s="66">
        <v>25</v>
      </c>
      <c r="C21" s="64">
        <v>70165</v>
      </c>
      <c r="D21" s="94">
        <v>26470</v>
      </c>
      <c r="E21" s="94">
        <v>168</v>
      </c>
      <c r="F21" s="65">
        <v>230</v>
      </c>
      <c r="G21" s="100">
        <v>1215</v>
      </c>
      <c r="H21" s="100">
        <v>430</v>
      </c>
      <c r="I21" s="100">
        <v>706</v>
      </c>
      <c r="J21" s="95">
        <v>308</v>
      </c>
      <c r="K21" s="100">
        <v>5120</v>
      </c>
      <c r="L21" s="100">
        <v>35826</v>
      </c>
      <c r="M21" s="64">
        <v>2806.6</v>
      </c>
    </row>
    <row r="22" spans="1:14" ht="10.5" customHeight="1" x14ac:dyDescent="0.15">
      <c r="A22" s="103" t="s">
        <v>387</v>
      </c>
      <c r="B22" s="66">
        <v>27</v>
      </c>
      <c r="C22" s="64">
        <v>98541</v>
      </c>
      <c r="D22" s="94">
        <v>28487</v>
      </c>
      <c r="E22" s="94">
        <v>302</v>
      </c>
      <c r="F22" s="65">
        <v>231</v>
      </c>
      <c r="G22" s="100">
        <v>1276</v>
      </c>
      <c r="H22" s="100">
        <v>705</v>
      </c>
      <c r="I22" s="100">
        <v>1640</v>
      </c>
      <c r="J22" s="95">
        <v>202</v>
      </c>
      <c r="K22" s="100">
        <v>6718</v>
      </c>
      <c r="L22" s="100">
        <v>59182</v>
      </c>
      <c r="M22" s="64">
        <v>3649.6666666666665</v>
      </c>
    </row>
    <row r="23" spans="1:14" ht="10.5" customHeight="1" x14ac:dyDescent="0.15">
      <c r="A23" s="103" t="s">
        <v>388</v>
      </c>
      <c r="B23" s="66">
        <v>26</v>
      </c>
      <c r="C23" s="64">
        <v>93698</v>
      </c>
      <c r="D23" s="94">
        <v>32359</v>
      </c>
      <c r="E23" s="94">
        <v>394</v>
      </c>
      <c r="F23" s="65">
        <v>195</v>
      </c>
      <c r="G23" s="100">
        <v>1474</v>
      </c>
      <c r="H23" s="100">
        <v>1717</v>
      </c>
      <c r="I23" s="100">
        <v>714</v>
      </c>
      <c r="J23" s="95">
        <v>276</v>
      </c>
      <c r="K23" s="100">
        <v>6640</v>
      </c>
      <c r="L23" s="100">
        <v>50205</v>
      </c>
      <c r="M23" s="64">
        <v>3603.7692307692309</v>
      </c>
    </row>
    <row r="24" spans="1:14" ht="10.5" customHeight="1" x14ac:dyDescent="0.15">
      <c r="A24" s="103" t="s">
        <v>389</v>
      </c>
      <c r="B24" s="66">
        <v>23</v>
      </c>
      <c r="C24" s="64">
        <v>32841</v>
      </c>
      <c r="D24" s="94">
        <v>12244</v>
      </c>
      <c r="E24" s="94">
        <v>171</v>
      </c>
      <c r="F24" s="65">
        <v>134</v>
      </c>
      <c r="G24" s="100">
        <v>871</v>
      </c>
      <c r="H24" s="100">
        <v>279</v>
      </c>
      <c r="I24" s="100">
        <v>154</v>
      </c>
      <c r="J24" s="95">
        <v>121</v>
      </c>
      <c r="K24" s="100">
        <v>2505</v>
      </c>
      <c r="L24" s="100">
        <v>16483</v>
      </c>
      <c r="M24" s="64">
        <v>1427.8695652173913</v>
      </c>
    </row>
    <row r="25" spans="1:14" ht="10.5" customHeight="1" x14ac:dyDescent="0.15">
      <c r="A25" s="104" t="s">
        <v>390</v>
      </c>
      <c r="B25" s="66">
        <v>26</v>
      </c>
      <c r="C25" s="64">
        <v>48044</v>
      </c>
      <c r="D25" s="94">
        <v>16313</v>
      </c>
      <c r="E25" s="94">
        <v>161</v>
      </c>
      <c r="F25" s="65">
        <v>185</v>
      </c>
      <c r="G25" s="100">
        <v>1072</v>
      </c>
      <c r="H25" s="100">
        <v>659</v>
      </c>
      <c r="I25" s="100">
        <v>109</v>
      </c>
      <c r="J25" s="95">
        <v>109</v>
      </c>
      <c r="K25" s="100">
        <v>2724</v>
      </c>
      <c r="L25" s="100">
        <v>26821</v>
      </c>
      <c r="M25" s="64">
        <v>1847.8461538461538</v>
      </c>
    </row>
    <row r="26" spans="1:14" ht="10.5" customHeight="1" x14ac:dyDescent="0.15">
      <c r="A26" s="103" t="s">
        <v>391</v>
      </c>
      <c r="B26" s="66">
        <v>24</v>
      </c>
      <c r="C26" s="64">
        <v>33701</v>
      </c>
      <c r="D26" s="94">
        <v>13399</v>
      </c>
      <c r="E26" s="94">
        <v>257</v>
      </c>
      <c r="F26" s="65">
        <v>163</v>
      </c>
      <c r="G26" s="100">
        <v>953</v>
      </c>
      <c r="H26" s="100">
        <v>265</v>
      </c>
      <c r="I26" s="100">
        <v>85</v>
      </c>
      <c r="J26" s="95">
        <v>85</v>
      </c>
      <c r="K26" s="100">
        <v>2072</v>
      </c>
      <c r="L26" s="100">
        <v>16507</v>
      </c>
      <c r="M26" s="64">
        <v>1404.2083333333333</v>
      </c>
    </row>
    <row r="27" spans="1:14" ht="10.5" customHeight="1" x14ac:dyDescent="0.15">
      <c r="A27" s="103" t="s">
        <v>392</v>
      </c>
      <c r="B27" s="66">
        <v>27</v>
      </c>
      <c r="C27" s="64">
        <v>75143</v>
      </c>
      <c r="D27" s="94">
        <v>28895</v>
      </c>
      <c r="E27" s="94">
        <v>315</v>
      </c>
      <c r="F27" s="65">
        <v>293</v>
      </c>
      <c r="G27" s="100">
        <v>1390</v>
      </c>
      <c r="H27" s="100">
        <v>1161</v>
      </c>
      <c r="I27" s="100">
        <v>613</v>
      </c>
      <c r="J27" s="44">
        <v>186</v>
      </c>
      <c r="K27" s="100">
        <v>3642</v>
      </c>
      <c r="L27" s="100">
        <v>38834</v>
      </c>
      <c r="M27" s="64">
        <v>2783.0740740740739</v>
      </c>
    </row>
    <row r="28" spans="1:14" s="41" customFormat="1" ht="6" customHeight="1" x14ac:dyDescent="0.15">
      <c r="A28" s="43"/>
      <c r="B28" s="14"/>
      <c r="C28" s="15"/>
      <c r="D28" s="15"/>
      <c r="E28" s="15"/>
      <c r="F28" s="15"/>
      <c r="G28" s="15"/>
      <c r="H28" s="112"/>
      <c r="I28" s="15"/>
      <c r="J28" s="42"/>
      <c r="K28" s="15"/>
      <c r="L28" s="15"/>
      <c r="M28" s="15"/>
      <c r="N28" s="1"/>
    </row>
    <row r="29" spans="1:14" ht="10.5" customHeight="1" x14ac:dyDescent="0.15">
      <c r="A29" s="9" t="s">
        <v>34</v>
      </c>
    </row>
    <row r="30" spans="1:14" s="90" customFormat="1" ht="10.5" customHeight="1" x14ac:dyDescent="0.15">
      <c r="A30" s="92" t="s">
        <v>316</v>
      </c>
      <c r="B30" s="93"/>
      <c r="C30" s="93"/>
      <c r="D30" s="93"/>
      <c r="E30" s="93"/>
      <c r="F30" s="93"/>
      <c r="G30" s="93"/>
      <c r="H30" s="93"/>
      <c r="I30" s="93"/>
      <c r="J30" s="93"/>
      <c r="K30" s="93"/>
      <c r="L30" s="93"/>
      <c r="M30" s="93"/>
    </row>
    <row r="31" spans="1:14" s="90" customFormat="1" ht="10.5" customHeight="1" x14ac:dyDescent="0.15">
      <c r="A31" s="92" t="s">
        <v>315</v>
      </c>
      <c r="B31" s="93"/>
      <c r="C31" s="93"/>
      <c r="D31" s="93"/>
      <c r="E31" s="93"/>
      <c r="F31" s="93"/>
      <c r="G31" s="93"/>
      <c r="H31" s="93"/>
      <c r="I31" s="93"/>
      <c r="J31" s="93"/>
      <c r="K31" s="93"/>
      <c r="L31" s="93"/>
      <c r="M31" s="93"/>
    </row>
    <row r="32" spans="1:14" s="90" customFormat="1" ht="10.5" customHeight="1" x14ac:dyDescent="0.15">
      <c r="A32" s="92" t="s">
        <v>314</v>
      </c>
      <c r="B32" s="93"/>
      <c r="C32" s="93"/>
      <c r="D32" s="93"/>
      <c r="E32" s="93"/>
      <c r="F32" s="93"/>
      <c r="G32" s="93"/>
      <c r="H32" s="93"/>
      <c r="I32" s="93"/>
      <c r="J32" s="93"/>
      <c r="K32" s="93"/>
      <c r="L32" s="93"/>
      <c r="M32" s="93"/>
    </row>
    <row r="33" spans="1:13" s="90" customFormat="1" ht="10.5" customHeight="1" x14ac:dyDescent="0.15">
      <c r="A33" s="9" t="s">
        <v>313</v>
      </c>
      <c r="B33" s="93"/>
      <c r="C33" s="93"/>
      <c r="D33" s="93"/>
      <c r="E33" s="93"/>
      <c r="F33" s="93"/>
      <c r="G33" s="93"/>
      <c r="H33" s="93"/>
      <c r="I33" s="93"/>
      <c r="J33" s="93"/>
      <c r="K33" s="93"/>
      <c r="L33" s="93"/>
      <c r="M33" s="93"/>
    </row>
    <row r="34" spans="1:13" s="90" customFormat="1" ht="10.5" customHeight="1" x14ac:dyDescent="0.15">
      <c r="A34" s="92" t="s">
        <v>231</v>
      </c>
      <c r="B34" s="91"/>
      <c r="C34" s="91"/>
      <c r="D34" s="91"/>
      <c r="E34" s="91"/>
      <c r="F34" s="91"/>
      <c r="G34" s="91"/>
      <c r="H34" s="91"/>
      <c r="I34" s="91"/>
      <c r="J34" s="91"/>
      <c r="K34" s="91"/>
      <c r="L34" s="91"/>
      <c r="M34" s="91"/>
    </row>
    <row r="36" spans="1:13" ht="10.5" customHeight="1" x14ac:dyDescent="0.15"/>
    <row r="37" spans="1:13" ht="10.5" customHeight="1" x14ac:dyDescent="0.15"/>
    <row r="38" spans="1:13" ht="10.5" customHeight="1" x14ac:dyDescent="0.15"/>
    <row r="39" spans="1:13" ht="10.5" customHeight="1" x14ac:dyDescent="0.15"/>
    <row r="40" spans="1:13" ht="10.5" customHeight="1" x14ac:dyDescent="0.15"/>
    <row r="41" spans="1:13" ht="10.5" customHeight="1" x14ac:dyDescent="0.15"/>
    <row r="42" spans="1:13" ht="10.5" customHeight="1" x14ac:dyDescent="0.15"/>
    <row r="43" spans="1:13" ht="10.5" customHeight="1" x14ac:dyDescent="0.15"/>
    <row r="44" spans="1:13" ht="10.5" customHeight="1" x14ac:dyDescent="0.15"/>
    <row r="45" spans="1:13" ht="10.5" customHeight="1" x14ac:dyDescent="0.15"/>
    <row r="46" spans="1:13" ht="10.5" customHeight="1" x14ac:dyDescent="0.15"/>
    <row r="47" spans="1:13" ht="10.5" customHeight="1" x14ac:dyDescent="0.15"/>
    <row r="48" spans="1:13" ht="10.5" customHeight="1" x14ac:dyDescent="0.15"/>
    <row r="49" ht="10.5" customHeight="1" x14ac:dyDescent="0.15"/>
    <row r="50" ht="10.5" customHeight="1" x14ac:dyDescent="0.15"/>
    <row r="51" ht="10.5" customHeight="1" x14ac:dyDescent="0.15"/>
  </sheetData>
  <mergeCells count="11">
    <mergeCell ref="H7:H8"/>
    <mergeCell ref="I7:J8"/>
    <mergeCell ref="K7:K8"/>
    <mergeCell ref="L7:L8"/>
    <mergeCell ref="M7:M8"/>
    <mergeCell ref="F7:G7"/>
    <mergeCell ref="A7:A8"/>
    <mergeCell ref="B7:B8"/>
    <mergeCell ref="C7:C8"/>
    <mergeCell ref="D7:D8"/>
    <mergeCell ref="E7:E8"/>
  </mergeCells>
  <phoneticPr fontId="13"/>
  <printOptions gridLinesSet="0"/>
  <pageMargins left="0.6692913385826772" right="0.6692913385826772" top="0.78740157480314965" bottom="0.86614173228346458"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2003-08-27T07:55:40Z</cp:lastPrinted>
  <dcterms:created xsi:type="dcterms:W3CDTF">1999-04-08T00:35:52Z</dcterms:created>
  <dcterms:modified xsi:type="dcterms:W3CDTF">2024-03-26T02:02:02Z</dcterms:modified>
</cp:coreProperties>
</file>