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1高塚\"/>
    </mc:Choice>
  </mc:AlternateContent>
  <xr:revisionPtr revIDLastSave="0" documentId="13_ncr:1_{30685B3F-BCFF-4506-8998-83EBDA87F838}" xr6:coauthVersionLast="47" xr6:coauthVersionMax="47" xr10:uidLastSave="{00000000-0000-0000-0000-000000000000}"/>
  <bookViews>
    <workbookView xWindow="-120" yWindow="-120" windowWidth="20730" windowHeight="11310" tabRatio="792" xr2:uid="{00000000-000D-0000-FFFF-FFFF00000000}"/>
  </bookViews>
  <sheets>
    <sheet name="R04" sheetId="22" r:id="rId1"/>
    <sheet name="R03" sheetId="21" r:id="rId2"/>
    <sheet name="R02" sheetId="20" r:id="rId3"/>
    <sheet name="R01" sheetId="19" r:id="rId4"/>
    <sheet name="H30" sheetId="18" r:id="rId5"/>
    <sheet name="H29" sheetId="17" r:id="rId6"/>
    <sheet name="H28" sheetId="16" r:id="rId7"/>
    <sheet name="H27" sheetId="15" r:id="rId8"/>
    <sheet name="H26" sheetId="14" r:id="rId9"/>
    <sheet name="H25" sheetId="13" r:id="rId10"/>
    <sheet name="H24" sheetId="12" r:id="rId11"/>
    <sheet name="H23" sheetId="11" r:id="rId12"/>
    <sheet name="H22" sheetId="10" r:id="rId13"/>
    <sheet name="H21" sheetId="9" r:id="rId14"/>
    <sheet name="H20" sheetId="8" r:id="rId15"/>
    <sheet name="H19" sheetId="7" r:id="rId16"/>
    <sheet name="H18" sheetId="6" r:id="rId17"/>
    <sheet name="H17" sheetId="5" r:id="rId18"/>
    <sheet name="H16" sheetId="4" r:id="rId19"/>
    <sheet name="H15" sheetId="3" r:id="rId20"/>
    <sheet name="H14" sheetId="2" r:id="rId21"/>
  </sheets>
  <definedNames>
    <definedName name="_xlnm.Print_Area" localSheetId="16">'H18'!$A$1:$Q$43</definedName>
    <definedName name="_xlnm.Print_Area" localSheetId="15">'H19'!$A$1:$Q$44</definedName>
    <definedName name="_xlnm.Print_Area" localSheetId="13">'H21'!$A$1:$Q$44</definedName>
    <definedName name="_xlnm.Print_Area" localSheetId="12">'H22'!$A$2:$Q$45</definedName>
    <definedName name="_xlnm.Print_Area" localSheetId="11">'H23'!$A$2:$Q$45</definedName>
    <definedName name="_xlnm.Print_Area" localSheetId="10">'H24'!$A$1:$Q$46</definedName>
    <definedName name="_xlnm.Print_Area" localSheetId="9">'H25'!$A$11:$Q$46</definedName>
    <definedName name="_xlnm.Print_Area" localSheetId="8">'H26'!$A$10:$Q$46</definedName>
    <definedName name="_xlnm.Print_Area" localSheetId="7">'H27'!$A$10:$Q$46</definedName>
    <definedName name="_xlnm.Print_Area" localSheetId="6">'H28'!$A$14:$Q$46</definedName>
    <definedName name="_xlnm.Print_Area" localSheetId="4">'H30'!$A$12:$Q$45</definedName>
    <definedName name="_xlnm.Print_Area" localSheetId="3">'R01'!$A$14:$Q$45</definedName>
    <definedName name="_xlnm.Print_Area" localSheetId="2">'R02'!$A$10:$Q$45</definedName>
    <definedName name="_xlnm.Print_Area" localSheetId="1">'R03'!$A$10:$T$45</definedName>
    <definedName name="_xlnm.Print_Area" localSheetId="0">'R04'!$A$11:$T$45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21" l="1"/>
  <c r="E23" i="21"/>
  <c r="F23" i="21"/>
  <c r="G23" i="21"/>
  <c r="H23" i="21"/>
  <c r="I23" i="21"/>
  <c r="J23" i="21"/>
  <c r="K23" i="21"/>
  <c r="L23" i="21"/>
  <c r="M23" i="21"/>
  <c r="N23" i="21"/>
  <c r="O23" i="21"/>
  <c r="P23" i="21"/>
  <c r="C24" i="21"/>
  <c r="C25" i="21"/>
  <c r="C26" i="21"/>
  <c r="C27" i="21"/>
  <c r="C28" i="21"/>
  <c r="C29" i="21"/>
  <c r="C30" i="21"/>
  <c r="C31" i="21"/>
  <c r="C32" i="21"/>
  <c r="C33" i="21"/>
  <c r="C34" i="21"/>
  <c r="C35" i="21"/>
  <c r="C36" i="21"/>
  <c r="C37" i="21"/>
  <c r="C38" i="21"/>
  <c r="C39" i="21"/>
  <c r="C40" i="21"/>
  <c r="C41" i="21"/>
  <c r="C42" i="21"/>
  <c r="C23" i="21" l="1"/>
  <c r="C42" i="20" l="1"/>
  <c r="C41" i="20"/>
  <c r="C40" i="20"/>
  <c r="C39" i="20"/>
  <c r="C38" i="20"/>
  <c r="C37" i="20"/>
  <c r="C36" i="20"/>
  <c r="C35" i="20"/>
  <c r="C34" i="20"/>
  <c r="C33" i="20"/>
  <c r="C32" i="20"/>
  <c r="C31" i="20"/>
  <c r="C30" i="20"/>
  <c r="C29" i="20"/>
  <c r="C28" i="20"/>
  <c r="C27" i="20"/>
  <c r="C26" i="20"/>
  <c r="C25" i="20"/>
  <c r="C24" i="20"/>
  <c r="Q23" i="20"/>
  <c r="P23" i="20"/>
  <c r="O23" i="20"/>
  <c r="N23" i="20"/>
  <c r="M23" i="20"/>
  <c r="L23" i="20"/>
  <c r="K23" i="20"/>
  <c r="J23" i="20"/>
  <c r="I23" i="20"/>
  <c r="H23" i="20"/>
  <c r="G23" i="20"/>
  <c r="F23" i="20"/>
  <c r="E23" i="20"/>
  <c r="D23" i="20"/>
  <c r="C23" i="20" l="1"/>
</calcChain>
</file>

<file path=xl/sharedStrings.xml><?xml version="1.0" encoding="utf-8"?>
<sst xmlns="http://schemas.openxmlformats.org/spreadsheetml/2006/main" count="1595" uniqueCount="258">
  <si>
    <t>（６）　悪性新生物（がん）の部位別，年齢別死亡数</t>
  </si>
  <si>
    <t>　　本表については，（５）表注参照。</t>
  </si>
  <si>
    <t>0～19歳</t>
  </si>
  <si>
    <t>20～29</t>
  </si>
  <si>
    <t>30～34</t>
  </si>
  <si>
    <t>35～39</t>
  </si>
  <si>
    <t>40～44</t>
  </si>
  <si>
    <t>45～49</t>
  </si>
  <si>
    <t>50～54</t>
  </si>
  <si>
    <t>55～59</t>
  </si>
  <si>
    <t>60～64</t>
  </si>
  <si>
    <t>65～69</t>
  </si>
  <si>
    <t>70～74</t>
  </si>
  <si>
    <t>75～79</t>
  </si>
  <si>
    <t>80～84</t>
  </si>
  <si>
    <t>85歳～</t>
  </si>
  <si>
    <t>死因，男女</t>
  </si>
  <si>
    <t>総数</t>
  </si>
  <si>
    <t>男</t>
  </si>
  <si>
    <t>女</t>
  </si>
  <si>
    <t>食道</t>
  </si>
  <si>
    <t>胃</t>
  </si>
  <si>
    <t>結腸，直腸Ｓ状結腸移行部及び直腸</t>
  </si>
  <si>
    <t>肝</t>
  </si>
  <si>
    <t>膵</t>
  </si>
  <si>
    <t>気管，気管支及び肺</t>
  </si>
  <si>
    <t>子宮及び卵巣</t>
  </si>
  <si>
    <t>白血病</t>
  </si>
  <si>
    <t>　資料：京都市保健福祉局企画部保健福祉総務課　注）総数にはその他を含む。</t>
    <rPh sb="9" eb="11">
      <t>フクシ</t>
    </rPh>
    <rPh sb="12" eb="14">
      <t>キカク</t>
    </rPh>
    <rPh sb="14" eb="15">
      <t>ブ</t>
    </rPh>
    <rPh sb="17" eb="19">
      <t>フクシ</t>
    </rPh>
    <phoneticPr fontId="2"/>
  </si>
  <si>
    <t>平成9年</t>
    <phoneticPr fontId="2"/>
  </si>
  <si>
    <r>
      <t>平成</t>
    </r>
    <r>
      <rPr>
        <sz val="8"/>
        <rFont val="ＭＳ 明朝"/>
        <family val="1"/>
        <charset val="128"/>
      </rPr>
      <t>10年</t>
    </r>
    <r>
      <rPr>
        <sz val="11"/>
        <rFont val="ＭＳ Ｐゴシック"/>
        <family val="3"/>
        <charset val="128"/>
      </rPr>
      <t/>
    </r>
    <phoneticPr fontId="2"/>
  </si>
  <si>
    <r>
      <t>平成</t>
    </r>
    <r>
      <rPr>
        <b/>
        <sz val="8"/>
        <rFont val="ＭＳ ゴシック"/>
        <family val="3"/>
        <charset val="128"/>
      </rPr>
      <t>13年</t>
    </r>
    <r>
      <rPr>
        <sz val="11"/>
        <rFont val="ＭＳ Ｐゴシック"/>
        <family val="3"/>
        <charset val="128"/>
      </rPr>
      <t/>
    </r>
    <phoneticPr fontId="2"/>
  </si>
  <si>
    <t>－</t>
  </si>
  <si>
    <r>
      <t>平成</t>
    </r>
    <r>
      <rPr>
        <sz val="8"/>
        <rFont val="ＭＳ 明朝"/>
        <family val="1"/>
        <charset val="128"/>
      </rPr>
      <t>11年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</si>
  <si>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</si>
  <si>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t>男</t>
    <phoneticPr fontId="2"/>
  </si>
  <si>
    <t>　資料：京都市保健福祉局保健福祉部保健福祉総務課　</t>
    <rPh sb="9" eb="11">
      <t>フクシ</t>
    </rPh>
    <rPh sb="12" eb="14">
      <t>ホケン</t>
    </rPh>
    <rPh sb="14" eb="16">
      <t>フクシ</t>
    </rPh>
    <rPh sb="16" eb="17">
      <t>ブ</t>
    </rPh>
    <rPh sb="17" eb="19">
      <t>ホケン</t>
    </rPh>
    <rPh sb="19" eb="21">
      <t>フクシ</t>
    </rPh>
    <phoneticPr fontId="2"/>
  </si>
  <si>
    <t>－</t>
    <phoneticPr fontId="2"/>
  </si>
  <si>
    <r>
      <t>平成</t>
    </r>
    <r>
      <rPr>
        <b/>
        <sz val="8"/>
        <rFont val="ＭＳ ゴシック"/>
        <family val="3"/>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</si>
  <si>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</si>
  <si>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</si>
  <si>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r>
      <t>平成</t>
    </r>
    <r>
      <rPr>
        <sz val="8"/>
        <rFont val="ＭＳ 明朝"/>
        <family val="1"/>
        <charset val="128"/>
      </rPr>
      <t>11年</t>
    </r>
    <r>
      <rPr>
        <sz val="11"/>
        <rFont val="ＭＳ Ｐゴシック"/>
        <family val="3"/>
        <charset val="128"/>
      </rPr>
      <t/>
    </r>
    <phoneticPr fontId="2"/>
  </si>
  <si>
    <t>平成10年</t>
    <phoneticPr fontId="2"/>
  </si>
  <si>
    <t>男</t>
    <phoneticPr fontId="2"/>
  </si>
  <si>
    <r>
      <t>平成</t>
    </r>
    <r>
      <rPr>
        <b/>
        <sz val="8"/>
        <rFont val="ＭＳ ゴシック"/>
        <family val="3"/>
        <charset val="128"/>
      </rPr>
      <t>15年</t>
    </r>
    <r>
      <rPr>
        <sz val="11"/>
        <rFont val="ＭＳ Ｐゴシック"/>
        <family val="3"/>
        <charset val="128"/>
      </rPr>
      <t/>
    </r>
  </si>
  <si>
    <r>
      <t>平成</t>
    </r>
    <r>
      <rPr>
        <sz val="8"/>
        <rFont val="ＭＳ 明朝"/>
        <family val="1"/>
        <charset val="128"/>
      </rPr>
      <t>14年</t>
    </r>
    <r>
      <rPr>
        <sz val="11"/>
        <rFont val="ＭＳ Ｐゴシック"/>
        <family val="3"/>
        <charset val="128"/>
      </rPr>
      <t/>
    </r>
  </si>
  <si>
    <r>
      <t>平成</t>
    </r>
    <r>
      <rPr>
        <sz val="8"/>
        <rFont val="ＭＳ 明朝"/>
        <family val="1"/>
        <charset val="128"/>
      </rPr>
      <t>13年</t>
    </r>
    <r>
      <rPr>
        <sz val="11"/>
        <rFont val="ＭＳ Ｐゴシック"/>
        <family val="3"/>
        <charset val="128"/>
      </rPr>
      <t/>
    </r>
  </si>
  <si>
    <r>
      <t>平成</t>
    </r>
    <r>
      <rPr>
        <sz val="8"/>
        <rFont val="ＭＳ 明朝"/>
        <family val="1"/>
        <charset val="128"/>
      </rPr>
      <t>12年</t>
    </r>
    <r>
      <rPr>
        <sz val="11"/>
        <rFont val="ＭＳ Ｐゴシック"/>
        <family val="3"/>
        <charset val="128"/>
      </rPr>
      <t/>
    </r>
    <phoneticPr fontId="2"/>
  </si>
  <si>
    <t>平成11年</t>
    <phoneticPr fontId="2"/>
  </si>
  <si>
    <t>４　自然動態</t>
    <phoneticPr fontId="2"/>
  </si>
  <si>
    <t>４　自然動態</t>
    <phoneticPr fontId="2"/>
  </si>
  <si>
    <t>男</t>
    <phoneticPr fontId="2"/>
  </si>
  <si>
    <r>
      <t>平成</t>
    </r>
    <r>
      <rPr>
        <b/>
        <sz val="8"/>
        <rFont val="ＭＳ ゴシック"/>
        <family val="3"/>
        <charset val="128"/>
      </rPr>
      <t>16年</t>
    </r>
    <r>
      <rPr>
        <sz val="11"/>
        <rFont val="ＭＳ Ｐゴシック"/>
        <family val="3"/>
        <charset val="128"/>
      </rPr>
      <t/>
    </r>
    <phoneticPr fontId="2"/>
  </si>
  <si>
    <r>
      <t>平成</t>
    </r>
    <r>
      <rPr>
        <sz val="8"/>
        <rFont val="ＭＳ 明朝"/>
        <family val="1"/>
        <charset val="128"/>
      </rPr>
      <t>15年</t>
    </r>
    <r>
      <rPr>
        <sz val="11"/>
        <rFont val="ＭＳ Ｐゴシック"/>
        <family val="3"/>
        <charset val="128"/>
      </rPr>
      <t/>
    </r>
  </si>
  <si>
    <t>平成12年</t>
    <phoneticPr fontId="2"/>
  </si>
  <si>
    <t>　資料：京都市保健福祉局保健福祉部保健福祉総務課</t>
    <rPh sb="9" eb="11">
      <t>フクシ</t>
    </rPh>
    <rPh sb="12" eb="14">
      <t>ホケン</t>
    </rPh>
    <rPh sb="14" eb="16">
      <t>フクシ</t>
    </rPh>
    <rPh sb="16" eb="17">
      <t>ブ</t>
    </rPh>
    <rPh sb="17" eb="19">
      <t>ホケン</t>
    </rPh>
    <rPh sb="19" eb="21">
      <t>フクシ</t>
    </rPh>
    <phoneticPr fontId="2"/>
  </si>
  <si>
    <t>男</t>
    <phoneticPr fontId="2"/>
  </si>
  <si>
    <t>結腸，直腸Ｓ状結腸
移行部及び直腸</t>
    <phoneticPr fontId="2"/>
  </si>
  <si>
    <r>
      <t>平成</t>
    </r>
    <r>
      <rPr>
        <b/>
        <sz val="8"/>
        <rFont val="ＭＳ ゴシック"/>
        <family val="3"/>
        <charset val="128"/>
      </rPr>
      <t>17年</t>
    </r>
    <r>
      <rPr>
        <sz val="11"/>
        <rFont val="ＭＳ Ｐゴシック"/>
        <family val="3"/>
        <charset val="128"/>
      </rPr>
      <t/>
    </r>
    <phoneticPr fontId="2"/>
  </si>
  <si>
    <r>
      <t>平成</t>
    </r>
    <r>
      <rPr>
        <sz val="8"/>
        <rFont val="ＭＳ 明朝"/>
        <family val="1"/>
        <charset val="128"/>
      </rPr>
      <t>16年</t>
    </r>
    <r>
      <rPr>
        <sz val="11"/>
        <rFont val="ＭＳ Ｐゴシック"/>
        <family val="3"/>
        <charset val="128"/>
      </rPr>
      <t/>
    </r>
  </si>
  <si>
    <r>
      <t>平成</t>
    </r>
    <r>
      <rPr>
        <sz val="8"/>
        <rFont val="ＭＳ 明朝"/>
        <family val="1"/>
        <charset val="128"/>
      </rPr>
      <t>14年</t>
    </r>
    <r>
      <rPr>
        <sz val="11"/>
        <rFont val="ＭＳ Ｐゴシック"/>
        <family val="3"/>
        <charset val="128"/>
      </rPr>
      <t/>
    </r>
    <phoneticPr fontId="2"/>
  </si>
  <si>
    <t>平成13年</t>
    <phoneticPr fontId="2"/>
  </si>
  <si>
    <t>計</t>
    <rPh sb="0" eb="1">
      <t>ケイ</t>
    </rPh>
    <phoneticPr fontId="2"/>
  </si>
  <si>
    <t>85歳以上</t>
    <rPh sb="3" eb="5">
      <t>イジョウ</t>
    </rPh>
    <phoneticPr fontId="2"/>
  </si>
  <si>
    <t>80～84歳</t>
    <rPh sb="5" eb="6">
      <t>サイ</t>
    </rPh>
    <phoneticPr fontId="2"/>
  </si>
  <si>
    <t>75～79歳</t>
    <rPh sb="5" eb="6">
      <t>サイ</t>
    </rPh>
    <phoneticPr fontId="2"/>
  </si>
  <si>
    <t>70～74歳</t>
    <rPh sb="5" eb="6">
      <t>サイ</t>
    </rPh>
    <phoneticPr fontId="2"/>
  </si>
  <si>
    <t>65～69歳</t>
    <rPh sb="5" eb="6">
      <t>サイ</t>
    </rPh>
    <phoneticPr fontId="2"/>
  </si>
  <si>
    <t>60～64歳</t>
    <rPh sb="5" eb="6">
      <t>サイ</t>
    </rPh>
    <phoneticPr fontId="2"/>
  </si>
  <si>
    <t>55～59歳</t>
    <rPh sb="5" eb="6">
      <t>サイ</t>
    </rPh>
    <phoneticPr fontId="2"/>
  </si>
  <si>
    <t>50～54歳</t>
    <rPh sb="5" eb="6">
      <t>サイ</t>
    </rPh>
    <phoneticPr fontId="2"/>
  </si>
  <si>
    <t>45～49歳</t>
    <rPh sb="5" eb="6">
      <t>サイ</t>
    </rPh>
    <phoneticPr fontId="2"/>
  </si>
  <si>
    <t>40～44歳</t>
    <rPh sb="5" eb="6">
      <t>サイ</t>
    </rPh>
    <phoneticPr fontId="2"/>
  </si>
  <si>
    <t>35～39歳</t>
    <rPh sb="5" eb="6">
      <t>サイ</t>
    </rPh>
    <phoneticPr fontId="2"/>
  </si>
  <si>
    <t>30～34歳</t>
    <rPh sb="5" eb="6">
      <t>サイ</t>
    </rPh>
    <phoneticPr fontId="2"/>
  </si>
  <si>
    <t>20～29歳</t>
    <rPh sb="5" eb="6">
      <t>サイ</t>
    </rPh>
    <phoneticPr fontId="2"/>
  </si>
  <si>
    <t xml:space="preserve"> 0～19歳</t>
    <phoneticPr fontId="2"/>
  </si>
  <si>
    <t>　死因は，国際疾病，傷害及び死因の簡単分類である。</t>
    <phoneticPr fontId="2"/>
  </si>
  <si>
    <t>ｃ　悪性新生物（がん）の部位別，年齢別死亡数</t>
    <phoneticPr fontId="2"/>
  </si>
  <si>
    <t>（３）死亡</t>
    <rPh sb="3" eb="4">
      <t>シ</t>
    </rPh>
    <rPh sb="4" eb="5">
      <t>ボウ</t>
    </rPh>
    <phoneticPr fontId="2"/>
  </si>
  <si>
    <t>結果である。平成１７年１月から３月までの京北町の区域の数値は含んでいない。</t>
    <phoneticPr fontId="2"/>
  </si>
  <si>
    <t>ただし，外国人及び外国での日本人の事件を除く。　平成１７年の数値は人口動態調査に基づき，京都市保健福祉局が集計した</t>
    <phoneticPr fontId="2"/>
  </si>
  <si>
    <t>住所地主義により事件の発生した日をもって分類集計し，婚姻，離婚については，届出のあった日をもって分類集計されている。</t>
    <phoneticPr fontId="2"/>
  </si>
  <si>
    <t>その他の関係書類を材料として作成した人口動態調査票を分類集計したものである。なお，出生，死亡，死産については，</t>
    <phoneticPr fontId="2"/>
  </si>
  <si>
    <t xml:space="preserve">  本表は，厚生労働省所管の人口動態調査の京都市分である。人口動態調査は，戸籍法及び死産に関する届出規定による届出</t>
    <phoneticPr fontId="2"/>
  </si>
  <si>
    <t>４　人口動態統計</t>
    <rPh sb="2" eb="4">
      <t>ジンコウ</t>
    </rPh>
    <phoneticPr fontId="2"/>
  </si>
  <si>
    <t>　注）　総数には本表に掲載した以外の悪性新生物による死亡及び年齢不詳を含む。</t>
    <rPh sb="1" eb="2">
      <t>チュウ</t>
    </rPh>
    <rPh sb="4" eb="6">
      <t>ソウスウ</t>
    </rPh>
    <rPh sb="8" eb="9">
      <t>ホン</t>
    </rPh>
    <rPh sb="9" eb="10">
      <t>ヒョウ</t>
    </rPh>
    <rPh sb="11" eb="13">
      <t>ケイサイ</t>
    </rPh>
    <rPh sb="15" eb="17">
      <t>イガイ</t>
    </rPh>
    <rPh sb="18" eb="20">
      <t>アクセイ</t>
    </rPh>
    <rPh sb="20" eb="23">
      <t>シンセイブツ</t>
    </rPh>
    <rPh sb="26" eb="28">
      <t>シボウ</t>
    </rPh>
    <rPh sb="28" eb="29">
      <t>オヨ</t>
    </rPh>
    <rPh sb="30" eb="32">
      <t>ネンレイ</t>
    </rPh>
    <rPh sb="32" eb="34">
      <t>フショウ</t>
    </rPh>
    <rPh sb="35" eb="36">
      <t>フク</t>
    </rPh>
    <phoneticPr fontId="2"/>
  </si>
  <si>
    <t>男</t>
    <phoneticPr fontId="2"/>
  </si>
  <si>
    <t>肝及び肝内胆管</t>
    <rPh sb="1" eb="2">
      <t>オヨ</t>
    </rPh>
    <rPh sb="3" eb="4">
      <t>カン</t>
    </rPh>
    <rPh sb="4" eb="5">
      <t>ナイ</t>
    </rPh>
    <rPh sb="5" eb="7">
      <t>タンカン</t>
    </rPh>
    <phoneticPr fontId="2"/>
  </si>
  <si>
    <t>結腸，直腸Ｓ状結腸
移行部及び直腸</t>
    <phoneticPr fontId="2"/>
  </si>
  <si>
    <t>－</t>
    <phoneticPr fontId="2"/>
  </si>
  <si>
    <r>
      <t>平成</t>
    </r>
    <r>
      <rPr>
        <b/>
        <sz val="8"/>
        <rFont val="ＭＳ ゴシック"/>
        <family val="3"/>
        <charset val="128"/>
      </rPr>
      <t>18年</t>
    </r>
    <r>
      <rPr>
        <sz val="11"/>
        <rFont val="ＭＳ Ｐゴシック"/>
        <family val="3"/>
        <charset val="128"/>
      </rPr>
      <t/>
    </r>
    <phoneticPr fontId="2"/>
  </si>
  <si>
    <r>
      <t>平成</t>
    </r>
    <r>
      <rPr>
        <sz val="8"/>
        <rFont val="ＭＳ 明朝"/>
        <family val="1"/>
        <charset val="128"/>
      </rPr>
      <t>17年</t>
    </r>
    <r>
      <rPr>
        <sz val="11"/>
        <rFont val="ＭＳ Ｐゴシック"/>
        <family val="3"/>
        <charset val="128"/>
      </rPr>
      <t/>
    </r>
    <phoneticPr fontId="2"/>
  </si>
  <si>
    <r>
      <t>平成</t>
    </r>
    <r>
      <rPr>
        <sz val="8"/>
        <rFont val="ＭＳ 明朝"/>
        <family val="1"/>
        <charset val="128"/>
      </rPr>
      <t>16年</t>
    </r>
    <r>
      <rPr>
        <sz val="11"/>
        <rFont val="ＭＳ Ｐゴシック"/>
        <family val="3"/>
        <charset val="128"/>
      </rPr>
      <t/>
    </r>
    <phoneticPr fontId="2"/>
  </si>
  <si>
    <r>
      <t>平成</t>
    </r>
    <r>
      <rPr>
        <sz val="8"/>
        <rFont val="ＭＳ 明朝"/>
        <family val="1"/>
        <charset val="128"/>
      </rPr>
      <t>15年</t>
    </r>
    <r>
      <rPr>
        <sz val="11"/>
        <rFont val="ＭＳ Ｐゴシック"/>
        <family val="3"/>
        <charset val="128"/>
      </rPr>
      <t/>
    </r>
    <phoneticPr fontId="2"/>
  </si>
  <si>
    <t>平成14年</t>
    <phoneticPr fontId="2"/>
  </si>
  <si>
    <t xml:space="preserve"> 0～19歳</t>
    <phoneticPr fontId="2"/>
  </si>
  <si>
    <t>　　本表については，３（ｂ）表注参照。</t>
    <phoneticPr fontId="2"/>
  </si>
  <si>
    <t>ｃ　悪性新生物（がん）の部位別，年齢別死亡数</t>
    <phoneticPr fontId="2"/>
  </si>
  <si>
    <t>（３）　死　　　　　亡</t>
    <rPh sb="4" eb="5">
      <t>シ</t>
    </rPh>
    <rPh sb="10" eb="11">
      <t>ボウ</t>
    </rPh>
    <phoneticPr fontId="2"/>
  </si>
  <si>
    <t>　平成１７年の数値には，平成１７年１月から３月までの京北町の区域の数値は含んでいない。</t>
    <rPh sb="1" eb="3">
      <t>ヘイセイ</t>
    </rPh>
    <rPh sb="5" eb="6">
      <t>ネン</t>
    </rPh>
    <rPh sb="7" eb="9">
      <t>スウチ</t>
    </rPh>
    <rPh sb="12" eb="14">
      <t>ヘイセイ</t>
    </rPh>
    <rPh sb="16" eb="17">
      <t>ネン</t>
    </rPh>
    <rPh sb="18" eb="19">
      <t>ガツ</t>
    </rPh>
    <rPh sb="22" eb="23">
      <t>ガツ</t>
    </rPh>
    <rPh sb="26" eb="29">
      <t>ケイホクチョウ</t>
    </rPh>
    <rPh sb="30" eb="32">
      <t>クイキ</t>
    </rPh>
    <rPh sb="33" eb="35">
      <t>スウチ</t>
    </rPh>
    <rPh sb="36" eb="37">
      <t>フク</t>
    </rPh>
    <phoneticPr fontId="2"/>
  </si>
  <si>
    <t>での日本人の事件を除く。</t>
    <phoneticPr fontId="2"/>
  </si>
  <si>
    <t>件の発生した日をもって分類集計し，婚姻，離婚については，届出のあった日をもって分類集計されている。ただし，外国人及び外国</t>
    <phoneticPr fontId="2"/>
  </si>
  <si>
    <t>関係書類を材料として作成した人口動態調査票を分類集計したものである。なお，出生，死亡，死産については，住所地主義により事</t>
    <phoneticPr fontId="2"/>
  </si>
  <si>
    <t>　本表は，厚生労働省所管の人口動態調査の京都市分である。人口動態調査は，戸籍法及び死産に関する届出規定による届出その他の</t>
    <rPh sb="10" eb="12">
      <t>ショカン</t>
    </rPh>
    <rPh sb="20" eb="23">
      <t>キョウトシ</t>
    </rPh>
    <rPh sb="23" eb="24">
      <t>ブン</t>
    </rPh>
    <phoneticPr fontId="2"/>
  </si>
  <si>
    <t>４　　人口動態統計</t>
    <rPh sb="5" eb="6">
      <t>ドウ</t>
    </rPh>
    <rPh sb="6" eb="7">
      <t>タイ</t>
    </rPh>
    <rPh sb="7" eb="8">
      <t>オサム</t>
    </rPh>
    <rPh sb="8" eb="9">
      <t>ケイ</t>
    </rPh>
    <phoneticPr fontId="2"/>
  </si>
  <si>
    <t>　注）　総数には，本表に掲載した以外の悪性新生物による死亡及び年齢不詳を含む。</t>
    <rPh sb="1" eb="2">
      <t>チュウ</t>
    </rPh>
    <rPh sb="4" eb="6">
      <t>ソウスウ</t>
    </rPh>
    <rPh sb="9" eb="10">
      <t>ホン</t>
    </rPh>
    <rPh sb="10" eb="11">
      <t>ヒョウ</t>
    </rPh>
    <rPh sb="12" eb="14">
      <t>ケイサイ</t>
    </rPh>
    <rPh sb="16" eb="18">
      <t>イガイ</t>
    </rPh>
    <rPh sb="19" eb="21">
      <t>アクセイ</t>
    </rPh>
    <rPh sb="21" eb="24">
      <t>シンセイブツ</t>
    </rPh>
    <rPh sb="27" eb="29">
      <t>シボウ</t>
    </rPh>
    <rPh sb="29" eb="30">
      <t>オヨ</t>
    </rPh>
    <rPh sb="31" eb="33">
      <t>ネンレイ</t>
    </rPh>
    <rPh sb="33" eb="35">
      <t>フショウ</t>
    </rPh>
    <rPh sb="36" eb="37">
      <t>フク</t>
    </rPh>
    <phoneticPr fontId="2"/>
  </si>
  <si>
    <t>－</t>
    <phoneticPr fontId="2"/>
  </si>
  <si>
    <t>悪性リンパ腫</t>
    <rPh sb="0" eb="2">
      <t>アクセイ</t>
    </rPh>
    <rPh sb="5" eb="6">
      <t>シュ</t>
    </rPh>
    <phoneticPr fontId="2"/>
  </si>
  <si>
    <t>前立腺</t>
    <rPh sb="0" eb="3">
      <t>ゼンリツセン</t>
    </rPh>
    <phoneticPr fontId="2"/>
  </si>
  <si>
    <t>乳房</t>
    <rPh sb="0" eb="2">
      <t>チブサ</t>
    </rPh>
    <phoneticPr fontId="2"/>
  </si>
  <si>
    <t>－</t>
    <phoneticPr fontId="2"/>
  </si>
  <si>
    <t>男</t>
    <phoneticPr fontId="2"/>
  </si>
  <si>
    <t>結腸，直腸Ｓ状結腸
移行部及び直腸</t>
    <phoneticPr fontId="2"/>
  </si>
  <si>
    <r>
      <t>平成</t>
    </r>
    <r>
      <rPr>
        <b/>
        <sz val="8"/>
        <rFont val="ＭＳ ゴシック"/>
        <family val="3"/>
        <charset val="128"/>
      </rPr>
      <t>19年</t>
    </r>
    <r>
      <rPr>
        <sz val="11"/>
        <rFont val="ＭＳ Ｐゴシック"/>
        <family val="3"/>
        <charset val="128"/>
      </rPr>
      <t/>
    </r>
    <phoneticPr fontId="2"/>
  </si>
  <si>
    <r>
      <t>平成</t>
    </r>
    <r>
      <rPr>
        <sz val="8"/>
        <rFont val="ＭＳ 明朝"/>
        <family val="1"/>
        <charset val="128"/>
      </rPr>
      <t>18年</t>
    </r>
    <r>
      <rPr>
        <sz val="11"/>
        <rFont val="ＭＳ Ｐゴシック"/>
        <family val="3"/>
        <charset val="128"/>
      </rPr>
      <t/>
    </r>
    <phoneticPr fontId="2"/>
  </si>
  <si>
    <r>
      <t>平成</t>
    </r>
    <r>
      <rPr>
        <sz val="8"/>
        <rFont val="ＭＳ 明朝"/>
        <family val="1"/>
        <charset val="128"/>
      </rPr>
      <t>17年</t>
    </r>
    <r>
      <rPr>
        <sz val="11"/>
        <rFont val="ＭＳ Ｐゴシック"/>
        <family val="3"/>
        <charset val="128"/>
      </rPr>
      <t/>
    </r>
    <phoneticPr fontId="2"/>
  </si>
  <si>
    <r>
      <t>平成</t>
    </r>
    <r>
      <rPr>
        <sz val="8"/>
        <rFont val="ＭＳ 明朝"/>
        <family val="1"/>
        <charset val="128"/>
      </rPr>
      <t>16年</t>
    </r>
    <r>
      <rPr>
        <sz val="11"/>
        <rFont val="ＭＳ Ｐゴシック"/>
        <family val="3"/>
        <charset val="128"/>
      </rPr>
      <t/>
    </r>
    <phoneticPr fontId="2"/>
  </si>
  <si>
    <t>平成15年</t>
    <phoneticPr fontId="2"/>
  </si>
  <si>
    <t>　　本表については，３b表頭注参照。</t>
    <rPh sb="13" eb="14">
      <t>アタマ</t>
    </rPh>
    <phoneticPr fontId="2"/>
  </si>
  <si>
    <t>４　　人口動態統計</t>
    <rPh sb="3" eb="4">
      <t>ジン</t>
    </rPh>
    <rPh sb="4" eb="5">
      <t>クチ</t>
    </rPh>
    <phoneticPr fontId="2"/>
  </si>
  <si>
    <t>　注）総数には，本表に掲載した以外の悪性新生物による死亡及び年齢不詳を含む。</t>
    <rPh sb="1" eb="2">
      <t>チュウ</t>
    </rPh>
    <rPh sb="3" eb="5">
      <t>ソウスウ</t>
    </rPh>
    <rPh sb="8" eb="9">
      <t>ホン</t>
    </rPh>
    <rPh sb="9" eb="10">
      <t>ヒョウ</t>
    </rPh>
    <rPh sb="11" eb="13">
      <t>ケイサイ</t>
    </rPh>
    <rPh sb="15" eb="17">
      <t>イガイ</t>
    </rPh>
    <rPh sb="18" eb="20">
      <t>アクセイ</t>
    </rPh>
    <rPh sb="20" eb="23">
      <t>シンセイブツ</t>
    </rPh>
    <rPh sb="26" eb="28">
      <t>シボウ</t>
    </rPh>
    <rPh sb="28" eb="29">
      <t>オヨ</t>
    </rPh>
    <rPh sb="30" eb="32">
      <t>ネンレイ</t>
    </rPh>
    <rPh sb="32" eb="34">
      <t>フショウ</t>
    </rPh>
    <rPh sb="35" eb="36">
      <t>フク</t>
    </rPh>
    <phoneticPr fontId="2"/>
  </si>
  <si>
    <r>
      <t>平成20年</t>
    </r>
    <r>
      <rPr>
        <sz val="11"/>
        <rFont val="ＭＳ Ｐゴシック"/>
        <family val="3"/>
        <charset val="128"/>
      </rPr>
      <t/>
    </r>
    <phoneticPr fontId="2"/>
  </si>
  <si>
    <r>
      <t>平成19年</t>
    </r>
    <r>
      <rPr>
        <sz val="11"/>
        <rFont val="ＭＳ Ｐゴシック"/>
        <family val="3"/>
        <charset val="128"/>
      </rPr>
      <t/>
    </r>
    <phoneticPr fontId="2"/>
  </si>
  <si>
    <r>
      <t>平成18年</t>
    </r>
    <r>
      <rPr>
        <sz val="11"/>
        <rFont val="ＭＳ Ｐゴシック"/>
        <family val="3"/>
        <charset val="128"/>
      </rPr>
      <t/>
    </r>
    <phoneticPr fontId="2"/>
  </si>
  <si>
    <r>
      <t>平成17年</t>
    </r>
    <r>
      <rPr>
        <sz val="11"/>
        <rFont val="ＭＳ Ｐゴシック"/>
        <family val="3"/>
        <charset val="128"/>
      </rPr>
      <t/>
    </r>
    <phoneticPr fontId="2"/>
  </si>
  <si>
    <t>平成16年</t>
    <phoneticPr fontId="2"/>
  </si>
  <si>
    <t>（単位　人）</t>
    <rPh sb="1" eb="3">
      <t>タンイ</t>
    </rPh>
    <rPh sb="4" eb="5">
      <t>ニン</t>
    </rPh>
    <phoneticPr fontId="2"/>
  </si>
  <si>
    <t>　　本表については，b表「主要死因及び年齢別死亡数」の頭注参照。</t>
    <rPh sb="13" eb="15">
      <t>シュヨウ</t>
    </rPh>
    <rPh sb="15" eb="17">
      <t>シイン</t>
    </rPh>
    <rPh sb="17" eb="18">
      <t>オヨ</t>
    </rPh>
    <rPh sb="19" eb="21">
      <t>ネンレイ</t>
    </rPh>
    <rPh sb="21" eb="22">
      <t>ベツ</t>
    </rPh>
    <rPh sb="22" eb="25">
      <t>シボウスウ</t>
    </rPh>
    <rPh sb="27" eb="28">
      <t>アタマ</t>
    </rPh>
    <phoneticPr fontId="2"/>
  </si>
  <si>
    <t>し，婚姻，離婚については，届出のあった日をもって分類集計されている。ただし，外国人及び外国での日本人の事象を除く。</t>
    <rPh sb="44" eb="45">
      <t>コク</t>
    </rPh>
    <rPh sb="47" eb="50">
      <t>ニホンジン</t>
    </rPh>
    <rPh sb="51" eb="53">
      <t>ジショウ</t>
    </rPh>
    <rPh sb="54" eb="55">
      <t>ノゾ</t>
    </rPh>
    <phoneticPr fontId="2"/>
  </si>
  <si>
    <t>人口動態調査票を分類集計したものである。なお，出生，死亡，死産については，住所地主義により事件の発生した日をもって分類集計</t>
    <rPh sb="57" eb="59">
      <t>ブンルイ</t>
    </rPh>
    <rPh sb="59" eb="61">
      <t>シュウケイ</t>
    </rPh>
    <phoneticPr fontId="2"/>
  </si>
  <si>
    <t>　本表は，厚生労働省所管の人口動態調査の京都市分である。人口動態調査は，戸籍法及び死産の届出に関する規程による届出に基づき，</t>
    <rPh sb="10" eb="12">
      <t>ショカン</t>
    </rPh>
    <rPh sb="20" eb="23">
      <t>キョウトシ</t>
    </rPh>
    <rPh sb="23" eb="24">
      <t>ブン</t>
    </rPh>
    <rPh sb="44" eb="46">
      <t>トドケデ</t>
    </rPh>
    <rPh sb="50" eb="52">
      <t>キテイ</t>
    </rPh>
    <rPh sb="58" eb="59">
      <t>モト</t>
    </rPh>
    <phoneticPr fontId="2"/>
  </si>
  <si>
    <t>４　人口動態統計</t>
    <rPh sb="2" eb="3">
      <t>ジン</t>
    </rPh>
    <rPh sb="3" eb="4">
      <t>クチ</t>
    </rPh>
    <rPh sb="4" eb="6">
      <t>ドウタイ</t>
    </rPh>
    <rPh sb="6" eb="8">
      <t>トウケイ</t>
    </rPh>
    <phoneticPr fontId="2"/>
  </si>
  <si>
    <t>　注）総数には，本表に掲載した以外の悪性新生物による死亡を含む。</t>
    <rPh sb="1" eb="2">
      <t>チュウ</t>
    </rPh>
    <rPh sb="3" eb="5">
      <t>ソウスウ</t>
    </rPh>
    <rPh sb="8" eb="9">
      <t>ホン</t>
    </rPh>
    <rPh sb="9" eb="10">
      <t>ヒョウ</t>
    </rPh>
    <rPh sb="11" eb="13">
      <t>ケイサイ</t>
    </rPh>
    <rPh sb="15" eb="17">
      <t>イガイ</t>
    </rPh>
    <rPh sb="18" eb="20">
      <t>アクセイ</t>
    </rPh>
    <rPh sb="20" eb="23">
      <t>シンセイブツ</t>
    </rPh>
    <rPh sb="26" eb="28">
      <t>シボウ</t>
    </rPh>
    <rPh sb="29" eb="30">
      <t>フク</t>
    </rPh>
    <phoneticPr fontId="2"/>
  </si>
  <si>
    <r>
      <t>平成</t>
    </r>
    <r>
      <rPr>
        <b/>
        <sz val="8"/>
        <rFont val="ＭＳ ゴシック"/>
        <family val="3"/>
        <charset val="128"/>
      </rPr>
      <t>21年</t>
    </r>
    <r>
      <rPr>
        <sz val="11"/>
        <rFont val="ＭＳ Ｐゴシック"/>
        <family val="3"/>
        <charset val="128"/>
      </rPr>
      <t/>
    </r>
    <phoneticPr fontId="2"/>
  </si>
  <si>
    <r>
      <t>平成</t>
    </r>
    <r>
      <rPr>
        <sz val="8"/>
        <rFont val="ＭＳ 明朝"/>
        <family val="1"/>
        <charset val="128"/>
      </rPr>
      <t>20年</t>
    </r>
    <r>
      <rPr>
        <sz val="11"/>
        <rFont val="ＭＳ Ｐゴシック"/>
        <family val="3"/>
        <charset val="128"/>
      </rPr>
      <t/>
    </r>
    <phoneticPr fontId="2"/>
  </si>
  <si>
    <r>
      <t>平成</t>
    </r>
    <r>
      <rPr>
        <sz val="8"/>
        <rFont val="ＭＳ 明朝"/>
        <family val="1"/>
        <charset val="128"/>
      </rPr>
      <t>19年</t>
    </r>
    <r>
      <rPr>
        <sz val="11"/>
        <rFont val="ＭＳ Ｐゴシック"/>
        <family val="3"/>
        <charset val="128"/>
      </rPr>
      <t/>
    </r>
    <phoneticPr fontId="2"/>
  </si>
  <si>
    <t>平成17年</t>
    <phoneticPr fontId="2"/>
  </si>
  <si>
    <t>総数</t>
    <rPh sb="0" eb="2">
      <t>ソウスウ</t>
    </rPh>
    <phoneticPr fontId="2"/>
  </si>
  <si>
    <t xml:space="preserve"> 0～19歳</t>
    <phoneticPr fontId="2"/>
  </si>
  <si>
    <t>年　　　　　　　　　次
死因，男女</t>
    <rPh sb="0" eb="1">
      <t>トシ</t>
    </rPh>
    <rPh sb="10" eb="11">
      <t>ツギ</t>
    </rPh>
    <phoneticPr fontId="2"/>
  </si>
  <si>
    <t>　　本表については，b表「主要死因及び年齢別死亡数」の頭注参照</t>
    <rPh sb="13" eb="15">
      <t>シュヨウ</t>
    </rPh>
    <rPh sb="15" eb="17">
      <t>シイン</t>
    </rPh>
    <rPh sb="17" eb="18">
      <t>オヨ</t>
    </rPh>
    <rPh sb="19" eb="21">
      <t>ネンレイ</t>
    </rPh>
    <rPh sb="21" eb="22">
      <t>ベツ</t>
    </rPh>
    <rPh sb="22" eb="25">
      <t>シボウスウ</t>
    </rPh>
    <rPh sb="27" eb="28">
      <t>アタマ</t>
    </rPh>
    <phoneticPr fontId="2"/>
  </si>
  <si>
    <t>ｃ　悪性新生物（がん）の部位別，年齢別死亡数</t>
    <phoneticPr fontId="2"/>
  </si>
  <si>
    <t>を除く。</t>
    <rPh sb="1" eb="2">
      <t>ノゾ</t>
    </rPh>
    <phoneticPr fontId="2"/>
  </si>
  <si>
    <t>もって分類集計し，婚姻，離婚については，届出のあった日をもって分類集計されている。ただし，外国人及び外国での日本人の事象</t>
    <rPh sb="3" eb="5">
      <t>ブンルイ</t>
    </rPh>
    <rPh sb="51" eb="52">
      <t>コク</t>
    </rPh>
    <rPh sb="54" eb="57">
      <t>ニホンジン</t>
    </rPh>
    <rPh sb="58" eb="60">
      <t>ジショウ</t>
    </rPh>
    <phoneticPr fontId="2"/>
  </si>
  <si>
    <t>出に基づき，人口動態調査票を分類集計したものである。なお，出生，死亡，死産については，住所地主義により事件の発生した日を</t>
    <rPh sb="0" eb="1">
      <t>デ</t>
    </rPh>
    <rPh sb="2" eb="3">
      <t>モト</t>
    </rPh>
    <rPh sb="51" eb="53">
      <t>ジケン</t>
    </rPh>
    <rPh sb="54" eb="56">
      <t>ハッセイ</t>
    </rPh>
    <rPh sb="58" eb="59">
      <t>ヒ</t>
    </rPh>
    <phoneticPr fontId="2"/>
  </si>
  <si>
    <t>　本表は，厚生労働省所管の人口動態調査（基幹統計）の結果である。人口動態調査は，戸籍法及び死産の届出に関する規程による届</t>
    <rPh sb="10" eb="12">
      <t>ショカン</t>
    </rPh>
    <rPh sb="20" eb="21">
      <t>キ</t>
    </rPh>
    <rPh sb="21" eb="22">
      <t>カン</t>
    </rPh>
    <rPh sb="22" eb="24">
      <t>トウケイ</t>
    </rPh>
    <rPh sb="26" eb="28">
      <t>ケッカ</t>
    </rPh>
    <rPh sb="48" eb="50">
      <t>トドケデ</t>
    </rPh>
    <rPh sb="54" eb="56">
      <t>キテイ</t>
    </rPh>
    <phoneticPr fontId="2"/>
  </si>
  <si>
    <r>
      <t>平成</t>
    </r>
    <r>
      <rPr>
        <b/>
        <sz val="8"/>
        <rFont val="ＭＳ ゴシック"/>
        <family val="3"/>
        <charset val="128"/>
      </rPr>
      <t>22年</t>
    </r>
    <r>
      <rPr>
        <sz val="11"/>
        <rFont val="ＭＳ Ｐゴシック"/>
        <family val="3"/>
        <charset val="128"/>
      </rPr>
      <t/>
    </r>
    <phoneticPr fontId="2"/>
  </si>
  <si>
    <r>
      <t>平成</t>
    </r>
    <r>
      <rPr>
        <sz val="8"/>
        <rFont val="ＭＳ 明朝"/>
        <family val="1"/>
        <charset val="128"/>
      </rPr>
      <t>21年</t>
    </r>
    <r>
      <rPr>
        <sz val="11"/>
        <rFont val="ＭＳ Ｐゴシック"/>
        <family val="3"/>
        <charset val="128"/>
      </rPr>
      <t/>
    </r>
    <phoneticPr fontId="2"/>
  </si>
  <si>
    <t>平成18年</t>
    <phoneticPr fontId="2"/>
  </si>
  <si>
    <t>女</t>
    <phoneticPr fontId="2"/>
  </si>
  <si>
    <t>－</t>
    <phoneticPr fontId="2"/>
  </si>
  <si>
    <t>男</t>
    <phoneticPr fontId="2"/>
  </si>
  <si>
    <r>
      <t>平成</t>
    </r>
    <r>
      <rPr>
        <b/>
        <sz val="8"/>
        <rFont val="ＭＳ ゴシック"/>
        <family val="3"/>
        <charset val="128"/>
      </rPr>
      <t>23年</t>
    </r>
    <r>
      <rPr>
        <sz val="11"/>
        <rFont val="ＭＳ Ｐゴシック"/>
        <family val="3"/>
        <charset val="128"/>
      </rPr>
      <t/>
    </r>
    <phoneticPr fontId="2"/>
  </si>
  <si>
    <r>
      <t>平成</t>
    </r>
    <r>
      <rPr>
        <sz val="8"/>
        <rFont val="ＭＳ 明朝"/>
        <family val="1"/>
        <charset val="128"/>
      </rPr>
      <t>22年</t>
    </r>
    <r>
      <rPr>
        <sz val="11"/>
        <rFont val="ＭＳ Ｐゴシック"/>
        <family val="3"/>
        <charset val="128"/>
      </rPr>
      <t/>
    </r>
    <phoneticPr fontId="2"/>
  </si>
  <si>
    <t>除く。</t>
    <phoneticPr fontId="2"/>
  </si>
  <si>
    <t>って分類集計し，婚姻，離婚については，届出のあった日をもって分類集計されている。ただし，外国人及び外国での日本人の事象を</t>
    <rPh sb="2" eb="4">
      <t>ブンルイ</t>
    </rPh>
    <rPh sb="50" eb="51">
      <t>コク</t>
    </rPh>
    <rPh sb="53" eb="56">
      <t>ニホンジン</t>
    </rPh>
    <rPh sb="57" eb="59">
      <t>ジショウ</t>
    </rPh>
    <phoneticPr fontId="2"/>
  </si>
  <si>
    <t>出に基づき，人口動態調査票を分類集計したものである。なお，出生，死亡，死産については，住所地に基づき事象の発生した日をも</t>
    <phoneticPr fontId="2"/>
  </si>
  <si>
    <t>４　人口動態統計</t>
    <rPh sb="2" eb="3">
      <t>ジン</t>
    </rPh>
    <rPh sb="3" eb="4">
      <t>クチ</t>
    </rPh>
    <phoneticPr fontId="2"/>
  </si>
  <si>
    <t>　資料：厚生労働省「人口動態調査」</t>
    <rPh sb="4" eb="6">
      <t>コウセイ</t>
    </rPh>
    <rPh sb="6" eb="9">
      <t>ロウドウショウ</t>
    </rPh>
    <rPh sb="10" eb="12">
      <t>ジンコウ</t>
    </rPh>
    <rPh sb="12" eb="14">
      <t>ドウタイ</t>
    </rPh>
    <rPh sb="14" eb="16">
      <t>チョウサ</t>
    </rPh>
    <phoneticPr fontId="2"/>
  </si>
  <si>
    <t>女</t>
    <phoneticPr fontId="2"/>
  </si>
  <si>
    <t>男</t>
    <phoneticPr fontId="2"/>
  </si>
  <si>
    <t>男</t>
    <phoneticPr fontId="2"/>
  </si>
  <si>
    <t>結腸，直腸Ｓ状結腸
移行部及び直腸</t>
    <phoneticPr fontId="2"/>
  </si>
  <si>
    <r>
      <t>平成</t>
    </r>
    <r>
      <rPr>
        <b/>
        <sz val="8"/>
        <rFont val="ＭＳ ゴシック"/>
        <family val="3"/>
        <charset val="128"/>
      </rPr>
      <t>24年</t>
    </r>
    <r>
      <rPr>
        <sz val="11"/>
        <rFont val="ＭＳ Ｐゴシック"/>
        <family val="3"/>
        <charset val="128"/>
      </rPr>
      <t/>
    </r>
    <phoneticPr fontId="2"/>
  </si>
  <si>
    <r>
      <t>平成</t>
    </r>
    <r>
      <rPr>
        <sz val="8"/>
        <rFont val="ＭＳ 明朝"/>
        <family val="1"/>
        <charset val="128"/>
      </rPr>
      <t>23年</t>
    </r>
    <phoneticPr fontId="2"/>
  </si>
  <si>
    <r>
      <t>平成</t>
    </r>
    <r>
      <rPr>
        <sz val="8"/>
        <rFont val="ＭＳ 明朝"/>
        <family val="1"/>
        <charset val="128"/>
      </rPr>
      <t>22年</t>
    </r>
    <phoneticPr fontId="2"/>
  </si>
  <si>
    <r>
      <t>平成</t>
    </r>
    <r>
      <rPr>
        <sz val="8"/>
        <rFont val="ＭＳ 明朝"/>
        <family val="1"/>
        <charset val="128"/>
      </rPr>
      <t>21年</t>
    </r>
    <phoneticPr fontId="2"/>
  </si>
  <si>
    <t>平成20年</t>
  </si>
  <si>
    <t xml:space="preserve"> 0～19歳</t>
    <phoneticPr fontId="2"/>
  </si>
  <si>
    <t>ｃ　悪性新生物（がん）の部位別，年齢別死亡数</t>
    <phoneticPr fontId="2"/>
  </si>
  <si>
    <t>事象を除く。</t>
    <phoneticPr fontId="2"/>
  </si>
  <si>
    <t>をもって分類集計し，婚姻，離婚については，届出のあった日をもって分類集計されている。ただし，外国人及び外国での日本人の</t>
    <rPh sb="4" eb="6">
      <t>ブンルイ</t>
    </rPh>
    <rPh sb="52" eb="53">
      <t>コク</t>
    </rPh>
    <rPh sb="55" eb="58">
      <t>ニホンジン</t>
    </rPh>
    <phoneticPr fontId="2"/>
  </si>
  <si>
    <t>届出に基づき，人口動態調査票を分類集計したものである。なお，出生，死亡，死産については，住所地に基づき事象の発生した日</t>
    <phoneticPr fontId="2"/>
  </si>
  <si>
    <t>　本表は，厚生労働省所管の人口動態調査（基幹統計）の結果である。人口動態調査は，戸籍法及び死産の届出に関する規程による</t>
    <rPh sb="10" eb="12">
      <t>ショカン</t>
    </rPh>
    <rPh sb="20" eb="21">
      <t>キ</t>
    </rPh>
    <rPh sb="21" eb="22">
      <t>カン</t>
    </rPh>
    <rPh sb="22" eb="24">
      <t>トウケイ</t>
    </rPh>
    <rPh sb="26" eb="28">
      <t>ケッカ</t>
    </rPh>
    <rPh sb="48" eb="50">
      <t>トドケデ</t>
    </rPh>
    <rPh sb="54" eb="56">
      <t>キテイ</t>
    </rPh>
    <phoneticPr fontId="2"/>
  </si>
  <si>
    <t>１　人口動態統計</t>
    <phoneticPr fontId="2"/>
  </si>
  <si>
    <t>ｃ　悪性新生物（がん）の部位別，年齢別死亡数</t>
    <phoneticPr fontId="2"/>
  </si>
  <si>
    <t xml:space="preserve"> 0～19歳</t>
    <phoneticPr fontId="2"/>
  </si>
  <si>
    <t>平成21年</t>
    <phoneticPr fontId="2"/>
  </si>
  <si>
    <r>
      <t>平成</t>
    </r>
    <r>
      <rPr>
        <sz val="8"/>
        <rFont val="ＭＳ 明朝"/>
        <family val="1"/>
        <charset val="128"/>
      </rPr>
      <t>22年</t>
    </r>
    <phoneticPr fontId="2"/>
  </si>
  <si>
    <r>
      <t>平成</t>
    </r>
    <r>
      <rPr>
        <sz val="8"/>
        <rFont val="ＭＳ 明朝"/>
        <family val="1"/>
        <charset val="128"/>
      </rPr>
      <t>23年</t>
    </r>
    <phoneticPr fontId="2"/>
  </si>
  <si>
    <r>
      <t>平成</t>
    </r>
    <r>
      <rPr>
        <sz val="8"/>
        <rFont val="ＭＳ 明朝"/>
        <family val="1"/>
        <charset val="128"/>
      </rPr>
      <t>24年</t>
    </r>
    <phoneticPr fontId="2"/>
  </si>
  <si>
    <r>
      <t>平成</t>
    </r>
    <r>
      <rPr>
        <b/>
        <sz val="8"/>
        <rFont val="ＭＳ ゴシック"/>
        <family val="3"/>
        <charset val="128"/>
      </rPr>
      <t>25年</t>
    </r>
    <r>
      <rPr>
        <sz val="11"/>
        <rFont val="ＭＳ Ｐゴシック"/>
        <family val="3"/>
        <charset val="128"/>
      </rPr>
      <t/>
    </r>
    <phoneticPr fontId="2"/>
  </si>
  <si>
    <t>結腸，直腸Ｓ状結腸
移行部及び直腸</t>
    <phoneticPr fontId="2"/>
  </si>
  <si>
    <t>男</t>
    <phoneticPr fontId="2"/>
  </si>
  <si>
    <t>男</t>
    <phoneticPr fontId="2"/>
  </si>
  <si>
    <t>女</t>
    <phoneticPr fontId="2"/>
  </si>
  <si>
    <t>１　人口動態統計</t>
    <phoneticPr fontId="2"/>
  </si>
  <si>
    <t>届出に基づき，人口動態調査票を分類集計したものである。なお，出生，死亡，死産については，住所地に基づき事象の発生した日</t>
    <phoneticPr fontId="2"/>
  </si>
  <si>
    <t>事象を除く。</t>
    <phoneticPr fontId="2"/>
  </si>
  <si>
    <t>　死因は，厚生労働省死因簡単分類表に基づくものである。</t>
    <rPh sb="5" eb="7">
      <t>コウセイ</t>
    </rPh>
    <rPh sb="7" eb="10">
      <t>ロウドウショウ</t>
    </rPh>
    <rPh sb="16" eb="17">
      <t>ヒョウ</t>
    </rPh>
    <rPh sb="18" eb="19">
      <t>モト</t>
    </rPh>
    <phoneticPr fontId="2"/>
  </si>
  <si>
    <t>平成22年</t>
    <phoneticPr fontId="2"/>
  </si>
  <si>
    <r>
      <t>平成</t>
    </r>
    <r>
      <rPr>
        <sz val="8"/>
        <rFont val="ＭＳ 明朝"/>
        <family val="1"/>
        <charset val="128"/>
      </rPr>
      <t>23年</t>
    </r>
    <phoneticPr fontId="2"/>
  </si>
  <si>
    <r>
      <t>平成</t>
    </r>
    <r>
      <rPr>
        <sz val="8"/>
        <rFont val="ＭＳ 明朝"/>
        <family val="1"/>
        <charset val="128"/>
      </rPr>
      <t>24年</t>
    </r>
    <phoneticPr fontId="2"/>
  </si>
  <si>
    <r>
      <t>平成</t>
    </r>
    <r>
      <rPr>
        <sz val="8"/>
        <rFont val="ＭＳ 明朝"/>
        <family val="1"/>
        <charset val="128"/>
      </rPr>
      <t>25年</t>
    </r>
    <phoneticPr fontId="2"/>
  </si>
  <si>
    <r>
      <t>平成</t>
    </r>
    <r>
      <rPr>
        <b/>
        <sz val="8"/>
        <rFont val="ＭＳ ゴシック"/>
        <family val="3"/>
        <charset val="128"/>
      </rPr>
      <t>26年</t>
    </r>
    <r>
      <rPr>
        <sz val="11"/>
        <rFont val="ＭＳ Ｐゴシック"/>
        <family val="3"/>
        <charset val="128"/>
      </rPr>
      <t/>
    </r>
    <phoneticPr fontId="2"/>
  </si>
  <si>
    <t xml:space="preserve"> 0～19歳</t>
    <phoneticPr fontId="2"/>
  </si>
  <si>
    <t>70～
74歳</t>
    <rPh sb="6" eb="7">
      <t>サイ</t>
    </rPh>
    <phoneticPr fontId="2"/>
  </si>
  <si>
    <t>75～
79歳</t>
    <rPh sb="6" eb="7">
      <t>サイ</t>
    </rPh>
    <phoneticPr fontId="2"/>
  </si>
  <si>
    <t>80～
84歳</t>
    <rPh sb="6" eb="7">
      <t>サイ</t>
    </rPh>
    <phoneticPr fontId="2"/>
  </si>
  <si>
    <t>85歳
以上</t>
    <rPh sb="4" eb="6">
      <t>イジョウ</t>
    </rPh>
    <phoneticPr fontId="2"/>
  </si>
  <si>
    <t>平成23年</t>
    <phoneticPr fontId="2"/>
  </si>
  <si>
    <r>
      <t>平成</t>
    </r>
    <r>
      <rPr>
        <sz val="8"/>
        <rFont val="ＭＳ 明朝"/>
        <family val="1"/>
        <charset val="128"/>
      </rPr>
      <t>24年</t>
    </r>
    <phoneticPr fontId="2"/>
  </si>
  <si>
    <r>
      <t>平成</t>
    </r>
    <r>
      <rPr>
        <sz val="8"/>
        <rFont val="ＭＳ 明朝"/>
        <family val="1"/>
        <charset val="128"/>
      </rPr>
      <t>25年</t>
    </r>
    <phoneticPr fontId="2"/>
  </si>
  <si>
    <r>
      <t>平成</t>
    </r>
    <r>
      <rPr>
        <sz val="8"/>
        <rFont val="ＭＳ 明朝"/>
        <family val="1"/>
        <charset val="128"/>
      </rPr>
      <t>26年</t>
    </r>
    <phoneticPr fontId="2"/>
  </si>
  <si>
    <r>
      <t>平成</t>
    </r>
    <r>
      <rPr>
        <b/>
        <sz val="8"/>
        <rFont val="ＭＳ ゴシック"/>
        <family val="3"/>
        <charset val="128"/>
      </rPr>
      <t>27年</t>
    </r>
    <r>
      <rPr>
        <sz val="11"/>
        <rFont val="ＭＳ Ｐゴシック"/>
        <family val="3"/>
        <charset val="128"/>
      </rPr>
      <t/>
    </r>
    <phoneticPr fontId="2"/>
  </si>
  <si>
    <t>結腸，直腸Ｓ状結腸
移行部及び直腸</t>
    <phoneticPr fontId="2"/>
  </si>
  <si>
    <t>男</t>
    <phoneticPr fontId="2"/>
  </si>
  <si>
    <t>男</t>
    <phoneticPr fontId="2"/>
  </si>
  <si>
    <t>女</t>
    <phoneticPr fontId="2"/>
  </si>
  <si>
    <t>ｃ　悪性新生物（がん）の部位別，年齢別死亡数</t>
    <phoneticPr fontId="2"/>
  </si>
  <si>
    <t xml:space="preserve"> 0～19歳</t>
    <phoneticPr fontId="2"/>
  </si>
  <si>
    <t>平成24年</t>
  </si>
  <si>
    <r>
      <t>平成</t>
    </r>
    <r>
      <rPr>
        <sz val="8"/>
        <rFont val="ＭＳ 明朝"/>
        <family val="1"/>
        <charset val="128"/>
      </rPr>
      <t>25年</t>
    </r>
    <phoneticPr fontId="2"/>
  </si>
  <si>
    <r>
      <t>平成</t>
    </r>
    <r>
      <rPr>
        <sz val="8"/>
        <rFont val="ＭＳ 明朝"/>
        <family val="1"/>
        <charset val="128"/>
      </rPr>
      <t>26年</t>
    </r>
    <r>
      <rPr>
        <sz val="11"/>
        <rFont val="ＭＳ Ｐゴシック"/>
        <family val="3"/>
        <charset val="128"/>
      </rPr>
      <t/>
    </r>
  </si>
  <si>
    <r>
      <t>平成</t>
    </r>
    <r>
      <rPr>
        <sz val="8"/>
        <rFont val="ＭＳ 明朝"/>
        <family val="1"/>
        <charset val="128"/>
      </rPr>
      <t>27年</t>
    </r>
    <r>
      <rPr>
        <sz val="11"/>
        <rFont val="ＭＳ Ｐゴシック"/>
        <family val="3"/>
        <charset val="128"/>
      </rPr>
      <t/>
    </r>
  </si>
  <si>
    <r>
      <t>平成</t>
    </r>
    <r>
      <rPr>
        <b/>
        <sz val="8"/>
        <rFont val="ＭＳ ゴシック"/>
        <family val="3"/>
        <charset val="128"/>
      </rPr>
      <t>28年</t>
    </r>
    <r>
      <rPr>
        <sz val="11"/>
        <rFont val="ＭＳ Ｐゴシック"/>
        <family val="3"/>
        <charset val="128"/>
      </rPr>
      <t/>
    </r>
    <phoneticPr fontId="2"/>
  </si>
  <si>
    <t>結腸，直腸Ｓ状結腸
移行部及び直腸</t>
    <phoneticPr fontId="2"/>
  </si>
  <si>
    <t>男</t>
    <phoneticPr fontId="2"/>
  </si>
  <si>
    <t>男</t>
    <phoneticPr fontId="2"/>
  </si>
  <si>
    <t>女</t>
    <phoneticPr fontId="2"/>
  </si>
  <si>
    <t>平成25年</t>
  </si>
  <si>
    <r>
      <t>平成</t>
    </r>
    <r>
      <rPr>
        <sz val="8"/>
        <rFont val="ＭＳ 明朝"/>
        <family val="1"/>
        <charset val="128"/>
      </rPr>
      <t>28年</t>
    </r>
    <r>
      <rPr>
        <sz val="11"/>
        <rFont val="ＭＳ Ｐゴシック"/>
        <family val="3"/>
        <charset val="128"/>
      </rPr>
      <t/>
    </r>
  </si>
  <si>
    <r>
      <t>平成</t>
    </r>
    <r>
      <rPr>
        <b/>
        <sz val="8"/>
        <rFont val="ＭＳ Ｐゴシック"/>
        <family val="3"/>
        <charset val="128"/>
      </rPr>
      <t>29年</t>
    </r>
    <r>
      <rPr>
        <sz val="11"/>
        <rFont val="ＭＳ Ｐゴシック"/>
        <family val="3"/>
        <charset val="128"/>
      </rPr>
      <t/>
    </r>
    <phoneticPr fontId="2"/>
  </si>
  <si>
    <t>平成26年</t>
  </si>
  <si>
    <r>
      <t>平成</t>
    </r>
    <r>
      <rPr>
        <sz val="8"/>
        <rFont val="ＭＳ 明朝"/>
        <family val="1"/>
        <charset val="128"/>
      </rPr>
      <t>29年</t>
    </r>
    <r>
      <rPr>
        <sz val="11"/>
        <rFont val="ＭＳ Ｐゴシック"/>
        <family val="3"/>
        <charset val="128"/>
      </rPr>
      <t/>
    </r>
  </si>
  <si>
    <r>
      <t>平成</t>
    </r>
    <r>
      <rPr>
        <b/>
        <sz val="8"/>
        <rFont val="ＭＳ Ｐゴシック"/>
        <family val="3"/>
        <charset val="128"/>
      </rPr>
      <t>30年</t>
    </r>
    <phoneticPr fontId="2"/>
  </si>
  <si>
    <t>55～
59歳</t>
    <rPh sb="6" eb="7">
      <t>サイ</t>
    </rPh>
    <phoneticPr fontId="2"/>
  </si>
  <si>
    <t>60～
64歳</t>
    <rPh sb="6" eb="7">
      <t>サイ</t>
    </rPh>
    <phoneticPr fontId="2"/>
  </si>
  <si>
    <t>65～
69歳</t>
    <rPh sb="6" eb="7">
      <t>サイ</t>
    </rPh>
    <phoneticPr fontId="2"/>
  </si>
  <si>
    <t>平成27年</t>
  </si>
  <si>
    <r>
      <t>平成</t>
    </r>
    <r>
      <rPr>
        <sz val="8"/>
        <rFont val="ＭＳ 明朝"/>
        <family val="1"/>
        <charset val="128"/>
      </rPr>
      <t>30年</t>
    </r>
    <r>
      <rPr>
        <sz val="11"/>
        <rFont val="ＭＳ Ｐゴシック"/>
        <family val="3"/>
        <charset val="128"/>
      </rPr>
      <t/>
    </r>
  </si>
  <si>
    <t>令和元年</t>
    <rPh sb="0" eb="3">
      <t>レイワモト</t>
    </rPh>
    <phoneticPr fontId="2"/>
  </si>
  <si>
    <t>１　人口動態統計</t>
    <rPh sb="2" eb="3">
      <t>ジン</t>
    </rPh>
    <rPh sb="3" eb="4">
      <t>クチ</t>
    </rPh>
    <phoneticPr fontId="2"/>
  </si>
  <si>
    <r>
      <rPr>
        <b/>
        <sz val="8"/>
        <color theme="0"/>
        <rFont val="ＭＳ Ｐゴシック"/>
        <family val="3"/>
        <charset val="128"/>
      </rPr>
      <t xml:space="preserve">令和 </t>
    </r>
    <r>
      <rPr>
        <b/>
        <sz val="8"/>
        <rFont val="ＭＳ Ｐゴシック"/>
        <family val="3"/>
        <charset val="128"/>
      </rPr>
      <t>2年</t>
    </r>
    <rPh sb="0" eb="2">
      <t>レイワ</t>
    </rPh>
    <rPh sb="4" eb="5">
      <t>ネン</t>
    </rPh>
    <phoneticPr fontId="2"/>
  </si>
  <si>
    <t>令和元年</t>
    <rPh sb="0" eb="2">
      <t>レイワ</t>
    </rPh>
    <rPh sb="2" eb="3">
      <t>ガン</t>
    </rPh>
    <phoneticPr fontId="2"/>
  </si>
  <si>
    <r>
      <t>平成</t>
    </r>
    <r>
      <rPr>
        <sz val="8"/>
        <rFont val="ＭＳ 明朝"/>
        <family val="1"/>
        <charset val="128"/>
      </rPr>
      <t>29年</t>
    </r>
    <phoneticPr fontId="2"/>
  </si>
  <si>
    <t>平成28年</t>
    <phoneticPr fontId="2"/>
  </si>
  <si>
    <t>100歳
以上</t>
    <rPh sb="5" eb="7">
      <t>イジョウ</t>
    </rPh>
    <phoneticPr fontId="2"/>
  </si>
  <si>
    <t>95～
99歳</t>
    <rPh sb="6" eb="7">
      <t>サイ</t>
    </rPh>
    <phoneticPr fontId="2"/>
  </si>
  <si>
    <t>90～
94歳</t>
    <rPh sb="6" eb="7">
      <t>サイ</t>
    </rPh>
    <phoneticPr fontId="2"/>
  </si>
  <si>
    <t>85～
89歳</t>
    <rPh sb="6" eb="7">
      <t>サイ</t>
    </rPh>
    <phoneticPr fontId="2"/>
  </si>
  <si>
    <t>年　　　　　 　　次
死因，男女</t>
    <rPh sb="0" eb="1">
      <t>トシ</t>
    </rPh>
    <rPh sb="9" eb="10">
      <t>ツギ</t>
    </rPh>
    <phoneticPr fontId="2"/>
  </si>
  <si>
    <t>１　人口動態統計</t>
  </si>
  <si>
    <t>って分類集計し，婚姻，離婚については，届出のあった日をもって分類集計されている。ただし，外国人及び外国での日本人の事象を</t>
    <phoneticPr fontId="2"/>
  </si>
  <si>
    <t>除く。</t>
  </si>
  <si>
    <t>ｃ　悪性新生物（がん）の部位別、年齢別死亡数</t>
    <phoneticPr fontId="2"/>
  </si>
  <si>
    <t>　本表については、ｂ表「主要死因及び年齢別死亡数」の頭注参照</t>
    <rPh sb="12" eb="14">
      <t>シュヨウ</t>
    </rPh>
    <rPh sb="14" eb="16">
      <t>シイン</t>
    </rPh>
    <rPh sb="16" eb="17">
      <t>オヨ</t>
    </rPh>
    <rPh sb="18" eb="20">
      <t>ネンレイ</t>
    </rPh>
    <rPh sb="20" eb="21">
      <t>ベツ</t>
    </rPh>
    <rPh sb="21" eb="24">
      <t>シボウスウ</t>
    </rPh>
    <rPh sb="26" eb="27">
      <t>アタマ</t>
    </rPh>
    <phoneticPr fontId="2"/>
  </si>
  <si>
    <t>年　　　　　 　　次
死因、男女</t>
    <rPh sb="0" eb="1">
      <t>トシ</t>
    </rPh>
    <rPh sb="9" eb="10">
      <t>ツギ</t>
    </rPh>
    <phoneticPr fontId="2"/>
  </si>
  <si>
    <t>平成29年</t>
    <phoneticPr fontId="2"/>
  </si>
  <si>
    <r>
      <rPr>
        <sz val="8"/>
        <color theme="0"/>
        <rFont val="ＭＳ 明朝"/>
        <family val="1"/>
        <charset val="128"/>
      </rPr>
      <t>令和</t>
    </r>
    <r>
      <rPr>
        <sz val="8"/>
        <rFont val="ＭＳ 明朝"/>
        <family val="1"/>
        <charset val="128"/>
      </rPr>
      <t xml:space="preserve"> 2年</t>
    </r>
    <rPh sb="0" eb="2">
      <t>レイワ</t>
    </rPh>
    <phoneticPr fontId="2"/>
  </si>
  <si>
    <r>
      <rPr>
        <b/>
        <sz val="8"/>
        <color theme="0"/>
        <rFont val="ＭＳ Ｐゴシック"/>
        <family val="3"/>
        <charset val="128"/>
      </rPr>
      <t xml:space="preserve">令和 </t>
    </r>
    <r>
      <rPr>
        <b/>
        <sz val="8"/>
        <rFont val="ＭＳ Ｐゴシック"/>
        <family val="3"/>
        <charset val="128"/>
      </rPr>
      <t>3年</t>
    </r>
    <rPh sb="0" eb="2">
      <t>レイワ</t>
    </rPh>
    <rPh sb="4" eb="5">
      <t>ネン</t>
    </rPh>
    <phoneticPr fontId="2"/>
  </si>
  <si>
    <t>結腸、直腸S状結腸
移行部及び直腸</t>
    <phoneticPr fontId="2"/>
  </si>
  <si>
    <t>気管、気管支及び肺</t>
    <phoneticPr fontId="2"/>
  </si>
  <si>
    <t>　注）総数には、本表に掲載した以外の悪性新生物による死亡を含む。</t>
    <rPh sb="1" eb="2">
      <t>チュウ</t>
    </rPh>
    <rPh sb="3" eb="5">
      <t>ソウスウ</t>
    </rPh>
    <rPh sb="8" eb="9">
      <t>ホン</t>
    </rPh>
    <rPh sb="9" eb="10">
      <t>ヒョウ</t>
    </rPh>
    <rPh sb="11" eb="13">
      <t>ケイサイ</t>
    </rPh>
    <rPh sb="15" eb="17">
      <t>イガイ</t>
    </rPh>
    <rPh sb="18" eb="20">
      <t>アクセイ</t>
    </rPh>
    <rPh sb="20" eb="23">
      <t>シンセイブツ</t>
    </rPh>
    <rPh sb="26" eb="28">
      <t>シボウ</t>
    </rPh>
    <rPh sb="29" eb="30">
      <t>フク</t>
    </rPh>
    <phoneticPr fontId="2"/>
  </si>
  <si>
    <t>　本表は、厚生労働省所管の人口動態調査（基幹統計）の結果である。人口動態調査は、戸籍法及び死産の届出に関する規程による届</t>
    <rPh sb="10" eb="12">
      <t>ショカン</t>
    </rPh>
    <rPh sb="20" eb="21">
      <t>キ</t>
    </rPh>
    <rPh sb="21" eb="22">
      <t>カン</t>
    </rPh>
    <rPh sb="22" eb="24">
      <t>トウケイ</t>
    </rPh>
    <rPh sb="26" eb="28">
      <t>ケッカ</t>
    </rPh>
    <rPh sb="48" eb="50">
      <t>トドケデ</t>
    </rPh>
    <rPh sb="54" eb="56">
      <t>キテイ</t>
    </rPh>
    <phoneticPr fontId="2"/>
  </si>
  <si>
    <t>出に基づき、人口動態調査票を分類集計したものである。なお、出生、死亡、死産については、住所地に基づき事象の発生した日をも</t>
  </si>
  <si>
    <t>って分類集計し、婚姻、離婚については、届出のあった日をもって分類集計されている。ただし、外国人及び外国での日本人の事象を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</si>
</sst>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 &quot;△&quot;#,##0;_ * &quot;－&quot;;_ @"/>
    <numFmt numFmtId="177" formatCode="#,##0;&quot;△ &quot;#,##0;&quot;－&quot;"/>
    <numFmt numFmtId="178" formatCode="&quot;γ&quot;#,##0;[Red]\-#,##0"/>
  </numFmts>
  <fonts count="18">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name val="ＭＳ ゴシック"/>
      <family val="3"/>
      <charset val="128"/>
    </font>
    <font>
      <b/>
      <sz val="8"/>
      <color indexed="9"/>
      <name val="ＭＳ ゴシック"/>
      <family val="3"/>
      <charset val="128"/>
    </font>
    <font>
      <sz val="8"/>
      <name val="ＭＳ ゴシック"/>
      <family val="3"/>
      <charset val="128"/>
    </font>
    <font>
      <sz val="11"/>
      <name val="ＭＳ ゴシック"/>
      <family val="3"/>
      <charset val="128"/>
    </font>
    <font>
      <b/>
      <sz val="11"/>
      <name val="ＭＳ 明朝"/>
      <family val="1"/>
      <charset val="128"/>
    </font>
    <font>
      <sz val="11"/>
      <name val="ＭＳ 明朝"/>
      <family val="1"/>
      <charset val="128"/>
    </font>
    <font>
      <b/>
      <sz val="8"/>
      <color indexed="9"/>
      <name val="ＭＳ Ｐゴシック"/>
      <family val="3"/>
      <charset val="128"/>
    </font>
    <font>
      <b/>
      <sz val="8"/>
      <name val="ＭＳ Ｐゴシック"/>
      <family val="3"/>
      <charset val="128"/>
    </font>
    <font>
      <b/>
      <sz val="11"/>
      <name val="ＭＳ Ｐゴシック"/>
      <family val="3"/>
      <charset val="128"/>
    </font>
    <font>
      <b/>
      <sz val="9"/>
      <name val="ＭＳ Ｐゴシック"/>
      <family val="3"/>
      <charset val="128"/>
    </font>
    <font>
      <b/>
      <sz val="8"/>
      <color theme="0"/>
      <name val="ＭＳ Ｐゴシック"/>
      <family val="3"/>
      <charset val="128"/>
    </font>
    <font>
      <sz val="8"/>
      <color theme="0"/>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cellStyleXfs>
  <cellXfs count="207">
    <xf numFmtId="0" fontId="0" fillId="0" borderId="0" xfId="0"/>
    <xf numFmtId="38" fontId="4" fillId="0" borderId="0" xfId="1" applyFont="1" applyAlignment="1">
      <alignment vertical="center"/>
    </xf>
    <xf numFmtId="38" fontId="3" fillId="0" borderId="0" xfId="1" applyFont="1" applyAlignment="1">
      <alignment vertical="center"/>
    </xf>
    <xf numFmtId="38" fontId="3" fillId="0" borderId="0" xfId="1" applyFont="1" applyBorder="1" applyAlignment="1">
      <alignment vertical="center"/>
    </xf>
    <xf numFmtId="38" fontId="3" fillId="0" borderId="0" xfId="1" applyFont="1" applyAlignment="1">
      <alignment horizontal="right" vertical="center"/>
    </xf>
    <xf numFmtId="38" fontId="3" fillId="0" borderId="0" xfId="1" applyFont="1" applyBorder="1" applyAlignment="1">
      <alignment horizontal="right" vertical="center"/>
    </xf>
    <xf numFmtId="38" fontId="3" fillId="0" borderId="1" xfId="1" applyFont="1" applyBorder="1" applyAlignment="1">
      <alignment vertical="center"/>
    </xf>
    <xf numFmtId="38" fontId="3" fillId="0" borderId="0" xfId="1" applyFont="1" applyBorder="1" applyAlignment="1">
      <alignment horizontal="distributed" vertical="center"/>
    </xf>
    <xf numFmtId="38" fontId="3" fillId="0" borderId="1" xfId="1" applyFont="1" applyBorder="1" applyAlignment="1">
      <alignment horizontal="right" vertical="center"/>
    </xf>
    <xf numFmtId="38" fontId="3" fillId="0" borderId="2" xfId="1" applyFont="1" applyBorder="1" applyAlignment="1">
      <alignment horizontal="right" vertical="center"/>
    </xf>
    <xf numFmtId="38" fontId="3" fillId="0" borderId="3" xfId="1" applyFont="1" applyBorder="1" applyAlignment="1">
      <alignment horizontal="right" vertical="center"/>
    </xf>
    <xf numFmtId="38" fontId="6" fillId="0" borderId="0" xfId="1" applyFont="1" applyAlignment="1">
      <alignment horizontal="right" vertical="center"/>
    </xf>
    <xf numFmtId="38" fontId="6" fillId="0" borderId="0" xfId="1" applyFont="1" applyBorder="1" applyAlignment="1">
      <alignment horizontal="right" vertical="center"/>
    </xf>
    <xf numFmtId="38" fontId="3" fillId="0" borderId="0" xfId="1" applyFont="1" applyBorder="1" applyAlignment="1">
      <alignment horizontal="center" vertical="center"/>
    </xf>
    <xf numFmtId="38" fontId="3" fillId="0" borderId="1" xfId="1" applyFont="1" applyBorder="1" applyAlignment="1">
      <alignment horizontal="center" vertical="center"/>
    </xf>
    <xf numFmtId="38" fontId="6" fillId="0" borderId="0" xfId="1" applyFont="1" applyBorder="1" applyAlignment="1">
      <alignment horizontal="center" vertical="center"/>
    </xf>
    <xf numFmtId="38" fontId="6" fillId="0" borderId="2" xfId="1" applyFont="1" applyBorder="1" applyAlignment="1">
      <alignment horizontal="right" vertical="center"/>
    </xf>
    <xf numFmtId="38" fontId="3" fillId="0" borderId="4" xfId="1" applyFont="1" applyBorder="1" applyAlignment="1">
      <alignment horizontal="center" vertical="center"/>
    </xf>
    <xf numFmtId="38" fontId="3" fillId="0" borderId="5" xfId="1" applyFont="1" applyBorder="1" applyAlignment="1">
      <alignment horizontal="center" vertical="center" wrapText="1"/>
    </xf>
    <xf numFmtId="38" fontId="3" fillId="0" borderId="4" xfId="1" applyFont="1" applyBorder="1" applyAlignment="1">
      <alignment horizontal="center" vertical="center" wrapText="1"/>
    </xf>
    <xf numFmtId="38" fontId="3" fillId="0" borderId="6" xfId="1" applyFont="1" applyBorder="1" applyAlignment="1">
      <alignment horizontal="center" vertical="center" wrapText="1"/>
    </xf>
    <xf numFmtId="38" fontId="3" fillId="0" borderId="1" xfId="1" applyFont="1" applyBorder="1" applyAlignment="1">
      <alignment horizontal="distributed" vertical="center"/>
    </xf>
    <xf numFmtId="38" fontId="5" fillId="0" borderId="0" xfId="1" applyFont="1" applyBorder="1" applyAlignment="1">
      <alignment horizontal="distributed" vertical="center"/>
    </xf>
    <xf numFmtId="0" fontId="0" fillId="0" borderId="7" xfId="0" applyBorder="1" applyAlignment="1">
      <alignment horizontal="distributed" vertical="center"/>
    </xf>
    <xf numFmtId="0" fontId="0" fillId="0" borderId="0" xfId="0" applyBorder="1" applyAlignment="1">
      <alignment horizontal="center" vertical="center" wrapText="1"/>
    </xf>
    <xf numFmtId="38" fontId="3" fillId="0" borderId="0" xfId="1" applyFont="1" applyBorder="1" applyAlignment="1">
      <alignment horizontal="center" vertical="center" wrapText="1"/>
    </xf>
    <xf numFmtId="0" fontId="0" fillId="0" borderId="8" xfId="0" applyBorder="1" applyAlignment="1">
      <alignment horizontal="center" vertical="center"/>
    </xf>
    <xf numFmtId="38" fontId="3" fillId="0" borderId="9" xfId="1" applyFont="1" applyBorder="1" applyAlignment="1">
      <alignment horizontal="distributed" vertical="center"/>
    </xf>
    <xf numFmtId="38" fontId="3" fillId="0" borderId="10" xfId="1" applyFont="1" applyBorder="1" applyAlignment="1">
      <alignment horizontal="distributed" vertical="center"/>
    </xf>
    <xf numFmtId="0" fontId="3" fillId="0" borderId="11" xfId="0" applyFont="1" applyBorder="1" applyAlignment="1">
      <alignment horizontal="center" vertical="center"/>
    </xf>
    <xf numFmtId="38" fontId="3" fillId="0" borderId="11" xfId="1" applyFont="1" applyBorder="1" applyAlignment="1">
      <alignment horizontal="distributed" vertical="center"/>
    </xf>
    <xf numFmtId="38" fontId="3" fillId="0" borderId="7" xfId="1" applyFont="1" applyBorder="1" applyAlignment="1">
      <alignment horizontal="center" vertical="center"/>
    </xf>
    <xf numFmtId="38" fontId="3" fillId="0" borderId="9" xfId="1" applyFont="1" applyBorder="1" applyAlignment="1">
      <alignment horizontal="center" vertical="center"/>
    </xf>
    <xf numFmtId="38" fontId="4" fillId="0" borderId="0" xfId="1" applyFont="1" applyAlignment="1">
      <alignment horizontal="center" vertical="center"/>
    </xf>
    <xf numFmtId="49" fontId="4" fillId="0" borderId="0" xfId="1" applyNumberFormat="1" applyFont="1" applyAlignment="1">
      <alignment horizontal="left" vertical="center"/>
    </xf>
    <xf numFmtId="38" fontId="8" fillId="0" borderId="0" xfId="1" applyFont="1" applyAlignment="1">
      <alignment vertical="center"/>
    </xf>
    <xf numFmtId="38" fontId="8" fillId="0" borderId="0" xfId="1"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8" fontId="4" fillId="0" borderId="0" xfId="1" applyFont="1" applyAlignment="1">
      <alignment horizontal="right" vertical="center"/>
    </xf>
    <xf numFmtId="49" fontId="4" fillId="0" borderId="0" xfId="1" applyNumberFormat="1" applyFont="1" applyAlignment="1">
      <alignment horizontal="right" vertical="center"/>
    </xf>
    <xf numFmtId="49" fontId="4" fillId="0" borderId="0" xfId="1" applyNumberFormat="1" applyFont="1" applyAlignment="1">
      <alignment vertical="center"/>
    </xf>
    <xf numFmtId="0" fontId="1" fillId="0" borderId="7" xfId="0" applyFont="1" applyBorder="1" applyAlignment="1">
      <alignment horizontal="distributed" vertical="center"/>
    </xf>
    <xf numFmtId="38" fontId="4" fillId="0" borderId="0" xfId="1" applyFont="1" applyAlignment="1">
      <alignment horizontal="left" vertical="center"/>
    </xf>
    <xf numFmtId="176" fontId="3" fillId="0" borderId="0" xfId="0" applyNumberFormat="1" applyFont="1" applyBorder="1" applyAlignment="1">
      <alignment vertical="center"/>
    </xf>
    <xf numFmtId="38" fontId="6" fillId="0" borderId="7" xfId="1" applyFont="1" applyBorder="1" applyAlignment="1">
      <alignment horizontal="center" vertical="center"/>
    </xf>
    <xf numFmtId="0" fontId="0" fillId="0" borderId="0" xfId="0" applyAlignment="1">
      <alignment horizontal="distributed" vertical="center"/>
    </xf>
    <xf numFmtId="38" fontId="4" fillId="0" borderId="0" xfId="1" applyFont="1" applyAlignment="1">
      <alignment horizontal="distributed" vertical="center"/>
    </xf>
    <xf numFmtId="49" fontId="4" fillId="0" borderId="0" xfId="1" applyNumberFormat="1" applyFont="1" applyAlignment="1">
      <alignment horizontal="center" vertical="center"/>
    </xf>
    <xf numFmtId="0" fontId="9" fillId="0" borderId="0" xfId="0" applyFont="1" applyAlignment="1">
      <alignment horizontal="distributed" vertical="center"/>
    </xf>
    <xf numFmtId="38" fontId="10" fillId="0" borderId="0" xfId="1" applyFont="1" applyAlignment="1">
      <alignment horizontal="distributed" vertical="center"/>
    </xf>
    <xf numFmtId="0" fontId="11" fillId="0" borderId="0" xfId="0" applyFont="1" applyAlignment="1">
      <alignment horizontal="distributed" vertical="center"/>
    </xf>
    <xf numFmtId="38" fontId="10" fillId="0" borderId="0" xfId="1" applyFont="1" applyAlignment="1">
      <alignment vertical="center"/>
    </xf>
    <xf numFmtId="176" fontId="3" fillId="0" borderId="0" xfId="1" applyNumberFormat="1" applyFont="1" applyBorder="1" applyAlignment="1">
      <alignment horizontal="right" vertical="center"/>
    </xf>
    <xf numFmtId="176" fontId="6" fillId="0" borderId="0" xfId="1" applyNumberFormat="1" applyFont="1" applyBorder="1" applyAlignment="1">
      <alignment horizontal="right" vertical="center"/>
    </xf>
    <xf numFmtId="0" fontId="0" fillId="0" borderId="0" xfId="0" applyAlignment="1">
      <alignment vertical="center"/>
    </xf>
    <xf numFmtId="0" fontId="4" fillId="0" borderId="0" xfId="0" applyFont="1" applyAlignment="1">
      <alignment horizontal="distributed" vertical="center"/>
    </xf>
    <xf numFmtId="0" fontId="10" fillId="0" borderId="0" xfId="0" applyFont="1" applyAlignment="1">
      <alignment horizontal="distributed" vertical="center"/>
    </xf>
    <xf numFmtId="177" fontId="3" fillId="0" borderId="0" xfId="1" applyNumberFormat="1" applyFont="1" applyBorder="1" applyAlignment="1">
      <alignment horizontal="right" vertical="center"/>
    </xf>
    <xf numFmtId="177" fontId="3" fillId="0" borderId="0" xfId="0" applyNumberFormat="1" applyFont="1" applyBorder="1" applyAlignment="1">
      <alignment vertical="center"/>
    </xf>
    <xf numFmtId="177" fontId="3" fillId="0" borderId="2" xfId="1" applyNumberFormat="1" applyFont="1" applyBorder="1" applyAlignment="1">
      <alignment horizontal="right" vertical="center"/>
    </xf>
    <xf numFmtId="177" fontId="6" fillId="0" borderId="0" xfId="1" applyNumberFormat="1" applyFont="1" applyBorder="1" applyAlignment="1">
      <alignment horizontal="right" vertical="center"/>
    </xf>
    <xf numFmtId="177" fontId="6" fillId="0" borderId="2" xfId="1" applyNumberFormat="1" applyFont="1" applyBorder="1" applyAlignment="1">
      <alignment horizontal="right" vertical="center"/>
    </xf>
    <xf numFmtId="38" fontId="3" fillId="0" borderId="0" xfId="1" applyFont="1" applyAlignment="1">
      <alignment horizontal="center" vertical="center"/>
    </xf>
    <xf numFmtId="177" fontId="3" fillId="0" borderId="0" xfId="1" applyNumberFormat="1" applyFont="1" applyAlignment="1">
      <alignment horizontal="right" vertical="center"/>
    </xf>
    <xf numFmtId="38" fontId="3" fillId="0" borderId="0" xfId="2" applyFont="1" applyAlignment="1">
      <alignment vertical="center"/>
    </xf>
    <xf numFmtId="38" fontId="3" fillId="0" borderId="0" xfId="2" applyFont="1" applyBorder="1" applyAlignment="1">
      <alignment vertical="center"/>
    </xf>
    <xf numFmtId="38" fontId="8" fillId="0" borderId="0" xfId="2" applyFont="1" applyAlignment="1">
      <alignment vertical="center"/>
    </xf>
    <xf numFmtId="38" fontId="8" fillId="0" borderId="0" xfId="2" applyFont="1" applyBorder="1" applyAlignment="1">
      <alignment vertical="center"/>
    </xf>
    <xf numFmtId="38" fontId="4" fillId="0" borderId="0" xfId="2" applyFont="1" applyAlignment="1">
      <alignment horizontal="distributed" vertical="center"/>
    </xf>
    <xf numFmtId="38" fontId="4" fillId="0" borderId="0" xfId="2" applyFont="1" applyAlignment="1">
      <alignment vertical="center"/>
    </xf>
    <xf numFmtId="38" fontId="10" fillId="0" borderId="0" xfId="2" applyFont="1" applyAlignment="1">
      <alignment horizontal="distributed" vertical="center"/>
    </xf>
    <xf numFmtId="38" fontId="10" fillId="0" borderId="0" xfId="2" applyFont="1" applyAlignment="1">
      <alignment vertical="center"/>
    </xf>
    <xf numFmtId="178" fontId="3" fillId="0" borderId="2" xfId="1" applyNumberFormat="1" applyFont="1" applyBorder="1" applyAlignment="1">
      <alignment horizontal="right" vertical="center"/>
    </xf>
    <xf numFmtId="178" fontId="3" fillId="0" borderId="0" xfId="1" applyNumberFormat="1" applyFont="1" applyBorder="1" applyAlignment="1">
      <alignment horizontal="right" vertical="center"/>
    </xf>
    <xf numFmtId="177" fontId="13" fillId="0" borderId="2" xfId="1" applyNumberFormat="1" applyFont="1" applyBorder="1" applyAlignment="1">
      <alignment horizontal="right" vertical="center"/>
    </xf>
    <xf numFmtId="177" fontId="13" fillId="0" borderId="0" xfId="1" applyNumberFormat="1" applyFont="1" applyBorder="1" applyAlignment="1">
      <alignment horizontal="right" vertical="center"/>
    </xf>
    <xf numFmtId="38" fontId="13" fillId="0" borderId="0" xfId="1" applyFont="1" applyBorder="1" applyAlignment="1">
      <alignment horizontal="right" vertical="center"/>
    </xf>
    <xf numFmtId="38" fontId="13" fillId="0" borderId="0" xfId="1" applyFont="1" applyBorder="1" applyAlignment="1">
      <alignment horizontal="center" vertical="center"/>
    </xf>
    <xf numFmtId="177" fontId="13" fillId="0" borderId="0" xfId="1" applyNumberFormat="1"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1" applyNumberFormat="1" applyFont="1" applyFill="1" applyBorder="1" applyAlignment="1">
      <alignment horizontal="right" vertical="center"/>
    </xf>
    <xf numFmtId="0" fontId="0" fillId="0" borderId="0" xfId="0" applyBorder="1" applyAlignment="1">
      <alignment horizontal="center" vertical="center" wrapText="1"/>
    </xf>
    <xf numFmtId="38" fontId="3" fillId="0" borderId="0" xfId="1" applyFont="1" applyBorder="1" applyAlignment="1">
      <alignment horizontal="distributed" vertical="center"/>
    </xf>
    <xf numFmtId="38" fontId="3" fillId="0" borderId="1" xfId="1" applyFont="1" applyBorder="1" applyAlignment="1">
      <alignment horizontal="distributed" vertical="center"/>
    </xf>
    <xf numFmtId="0" fontId="0" fillId="0" borderId="0" xfId="0" applyAlignment="1">
      <alignment horizontal="distributed" vertical="center"/>
    </xf>
    <xf numFmtId="38" fontId="3" fillId="0" borderId="0" xfId="1" applyFont="1" applyBorder="1" applyAlignment="1">
      <alignment horizontal="distributed" vertical="center"/>
    </xf>
    <xf numFmtId="0" fontId="0" fillId="0" borderId="0" xfId="0" applyAlignment="1">
      <alignment horizontal="distributed" vertical="center"/>
    </xf>
    <xf numFmtId="38" fontId="3" fillId="0" borderId="1" xfId="1" applyFont="1" applyBorder="1" applyAlignment="1">
      <alignment horizontal="distributed" vertical="center"/>
    </xf>
    <xf numFmtId="0" fontId="0" fillId="0" borderId="0" xfId="0" applyAlignment="1">
      <alignment horizontal="distributed" vertical="center"/>
    </xf>
    <xf numFmtId="38" fontId="3" fillId="0" borderId="0" xfId="1" applyFont="1" applyBorder="1" applyAlignment="1">
      <alignment horizontal="distributed" vertical="center"/>
    </xf>
    <xf numFmtId="38" fontId="3" fillId="0" borderId="1" xfId="1" applyFont="1" applyBorder="1" applyAlignment="1">
      <alignment horizontal="distributed" vertical="center"/>
    </xf>
    <xf numFmtId="0" fontId="0" fillId="0" borderId="0" xfId="0" applyAlignment="1">
      <alignment horizontal="center" vertical="center" wrapText="1"/>
    </xf>
    <xf numFmtId="177" fontId="3" fillId="0" borderId="0" xfId="0" applyNumberFormat="1" applyFont="1" applyAlignment="1">
      <alignment vertical="center"/>
    </xf>
    <xf numFmtId="38" fontId="15" fillId="0" borderId="0" xfId="1" applyFont="1" applyFill="1" applyAlignment="1">
      <alignment vertical="center"/>
    </xf>
    <xf numFmtId="38" fontId="3" fillId="0" borderId="0" xfId="1" applyFont="1" applyFill="1" applyAlignment="1">
      <alignment vertical="center"/>
    </xf>
    <xf numFmtId="38" fontId="10" fillId="0" borderId="0" xfId="1" applyFont="1" applyFill="1" applyAlignment="1">
      <alignment horizontal="distributed" vertical="center"/>
    </xf>
    <xf numFmtId="38" fontId="3" fillId="0" borderId="0" xfId="1" applyFont="1" applyFill="1" applyBorder="1" applyAlignment="1">
      <alignment vertical="center"/>
    </xf>
    <xf numFmtId="38" fontId="4" fillId="0" borderId="0" xfId="1" applyFont="1" applyFill="1" applyAlignment="1">
      <alignment vertical="center"/>
    </xf>
    <xf numFmtId="38" fontId="8" fillId="0" borderId="0" xfId="1" applyFont="1" applyFill="1" applyAlignment="1">
      <alignment vertical="center"/>
    </xf>
    <xf numFmtId="49" fontId="4" fillId="0" borderId="0" xfId="1" applyNumberFormat="1" applyFont="1" applyFill="1" applyAlignment="1">
      <alignment horizontal="right" vertical="center"/>
    </xf>
    <xf numFmtId="38" fontId="8" fillId="0" borderId="0" xfId="1" applyFont="1" applyFill="1" applyBorder="1" applyAlignment="1">
      <alignment vertical="center"/>
    </xf>
    <xf numFmtId="38" fontId="4" fillId="0" borderId="0" xfId="1" applyFont="1" applyFill="1" applyAlignment="1">
      <alignment horizontal="distributed" vertical="center"/>
    </xf>
    <xf numFmtId="38" fontId="4" fillId="0" borderId="0" xfId="1" applyFont="1" applyFill="1" applyAlignment="1">
      <alignment horizontal="right" vertical="center"/>
    </xf>
    <xf numFmtId="0" fontId="0" fillId="0" borderId="0" xfId="0" applyAlignment="1">
      <alignment horizontal="distributed" vertical="center"/>
    </xf>
    <xf numFmtId="38" fontId="4" fillId="0" borderId="0" xfId="1" applyFont="1" applyAlignment="1" applyProtection="1">
      <alignment horizontal="center" vertical="center"/>
      <protection locked="0"/>
    </xf>
    <xf numFmtId="38" fontId="3" fillId="0" borderId="0" xfId="1" applyFont="1" applyAlignment="1" applyProtection="1">
      <alignment vertical="center"/>
      <protection locked="0"/>
    </xf>
    <xf numFmtId="38" fontId="3" fillId="0" borderId="1" xfId="1" applyFont="1" applyBorder="1" applyAlignment="1" applyProtection="1">
      <alignment vertical="center"/>
      <protection locked="0"/>
    </xf>
    <xf numFmtId="38" fontId="3" fillId="0" borderId="0" xfId="1" applyFont="1" applyBorder="1" applyAlignment="1" applyProtection="1">
      <alignment vertical="center"/>
      <protection locked="0"/>
    </xf>
    <xf numFmtId="38" fontId="3" fillId="0" borderId="9" xfId="1" applyFont="1" applyBorder="1" applyAlignment="1" applyProtection="1">
      <alignment horizontal="center" vertical="center"/>
      <protection locked="0"/>
    </xf>
    <xf numFmtId="38" fontId="3" fillId="0" borderId="0" xfId="1" applyFont="1" applyBorder="1" applyAlignment="1" applyProtection="1">
      <alignment horizontal="center" vertical="center" wrapText="1"/>
      <protection locked="0"/>
    </xf>
    <xf numFmtId="38" fontId="3" fillId="0" borderId="7" xfId="1" applyFon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38" fontId="3" fillId="0" borderId="10" xfId="1" applyFont="1" applyBorder="1" applyAlignment="1" applyProtection="1">
      <alignment horizontal="distributed" vertical="center"/>
      <protection locked="0"/>
    </xf>
    <xf numFmtId="38" fontId="3" fillId="0" borderId="9" xfId="1" applyFont="1" applyBorder="1" applyAlignment="1" applyProtection="1">
      <alignment horizontal="distributed" vertical="center"/>
      <protection locked="0"/>
    </xf>
    <xf numFmtId="0" fontId="0" fillId="0" borderId="8" xfId="0" applyBorder="1" applyAlignment="1" applyProtection="1">
      <alignment horizontal="center" vertical="center"/>
      <protection locked="0"/>
    </xf>
    <xf numFmtId="177" fontId="3" fillId="0" borderId="2" xfId="1" applyNumberFormat="1" applyFont="1" applyBorder="1" applyAlignment="1" applyProtection="1">
      <alignment horizontal="right" vertical="center"/>
      <protection locked="0"/>
    </xf>
    <xf numFmtId="177" fontId="3" fillId="0" borderId="0" xfId="1" applyNumberFormat="1" applyFont="1" applyAlignment="1" applyProtection="1">
      <alignment horizontal="right" vertical="center"/>
      <protection locked="0"/>
    </xf>
    <xf numFmtId="177" fontId="3" fillId="0" borderId="0" xfId="1" applyNumberFormat="1" applyFont="1" applyBorder="1" applyAlignment="1" applyProtection="1">
      <alignment horizontal="right" vertical="center"/>
      <protection locked="0"/>
    </xf>
    <xf numFmtId="177" fontId="13" fillId="0" borderId="2" xfId="1" applyNumberFormat="1" applyFont="1" applyBorder="1" applyAlignment="1" applyProtection="1">
      <alignment horizontal="right" vertical="center"/>
      <protection locked="0"/>
    </xf>
    <xf numFmtId="177" fontId="13" fillId="0" borderId="0" xfId="1" applyNumberFormat="1" applyFont="1" applyBorder="1" applyAlignment="1" applyProtection="1">
      <alignment horizontal="right" vertical="center"/>
      <protection locked="0"/>
    </xf>
    <xf numFmtId="38" fontId="13" fillId="0" borderId="0" xfId="1" applyFont="1" applyBorder="1" applyAlignment="1" applyProtection="1">
      <alignment horizontal="right" vertical="center"/>
      <protection locked="0"/>
    </xf>
    <xf numFmtId="38" fontId="13" fillId="0" borderId="0" xfId="1" applyFont="1" applyBorder="1" applyAlignment="1" applyProtection="1">
      <alignment horizontal="center" vertical="center"/>
      <protection locked="0"/>
    </xf>
    <xf numFmtId="177" fontId="13" fillId="0" borderId="0" xfId="1" applyNumberFormat="1" applyFont="1" applyFill="1" applyBorder="1" applyAlignment="1" applyProtection="1">
      <alignment horizontal="right" vertical="center"/>
      <protection locked="0"/>
    </xf>
    <xf numFmtId="38" fontId="3" fillId="0" borderId="0" xfId="1" applyFont="1" applyBorder="1" applyAlignment="1" applyProtection="1">
      <alignment horizontal="center" vertical="center"/>
      <protection locked="0"/>
    </xf>
    <xf numFmtId="177" fontId="3" fillId="0" borderId="0" xfId="0" applyNumberFormat="1" applyFont="1" applyAlignment="1" applyProtection="1">
      <alignment vertical="center"/>
      <protection locked="0"/>
    </xf>
    <xf numFmtId="177" fontId="3" fillId="0" borderId="0" xfId="1" applyNumberFormat="1" applyFont="1" applyFill="1" applyBorder="1" applyAlignment="1" applyProtection="1">
      <alignment horizontal="right" vertical="center"/>
      <protection locked="0"/>
    </xf>
    <xf numFmtId="38" fontId="3" fillId="0" borderId="0" xfId="1" applyFont="1" applyBorder="1" applyAlignment="1" applyProtection="1">
      <alignment horizontal="distributed" vertical="center"/>
      <protection locked="0"/>
    </xf>
    <xf numFmtId="38" fontId="3" fillId="0" borderId="1" xfId="1" applyFont="1" applyBorder="1" applyAlignment="1" applyProtection="1">
      <alignment horizontal="distributed" vertical="center"/>
      <protection locked="0"/>
    </xf>
    <xf numFmtId="38" fontId="3" fillId="0" borderId="1" xfId="1" applyFont="1" applyBorder="1" applyAlignment="1" applyProtection="1">
      <alignment horizontal="center" vertical="center"/>
      <protection locked="0"/>
    </xf>
    <xf numFmtId="38" fontId="3" fillId="0" borderId="3" xfId="1" applyFont="1" applyBorder="1" applyAlignment="1" applyProtection="1">
      <alignment horizontal="right" vertical="center"/>
      <protection locked="0"/>
    </xf>
    <xf numFmtId="38" fontId="3" fillId="0" borderId="1" xfId="1" applyFont="1" applyBorder="1" applyAlignment="1" applyProtection="1">
      <alignment horizontal="right" vertical="center"/>
      <protection locked="0"/>
    </xf>
    <xf numFmtId="38" fontId="3" fillId="0" borderId="0" xfId="1" applyFont="1" applyBorder="1" applyAlignment="1" applyProtection="1">
      <alignment horizontal="right" vertical="center"/>
      <protection locked="0"/>
    </xf>
    <xf numFmtId="38" fontId="4" fillId="0" borderId="0" xfId="1" applyFont="1" applyAlignment="1" applyProtection="1">
      <alignment vertical="center"/>
      <protection locked="0"/>
    </xf>
    <xf numFmtId="38" fontId="3" fillId="0" borderId="0" xfId="1" applyFont="1" applyBorder="1" applyAlignment="1" applyProtection="1">
      <alignment horizontal="distributed" vertical="center" wrapText="1"/>
      <protection locked="0"/>
    </xf>
    <xf numFmtId="38" fontId="3" fillId="0" borderId="0" xfId="1" applyFont="1" applyBorder="1" applyAlignment="1" applyProtection="1">
      <alignment horizontal="distributed" vertical="center"/>
      <protection locked="0"/>
    </xf>
    <xf numFmtId="0" fontId="1" fillId="0" borderId="0" xfId="0" applyFont="1" applyAlignment="1" applyProtection="1">
      <alignment horizontal="distributed" vertical="center"/>
      <protection locked="0"/>
    </xf>
    <xf numFmtId="0" fontId="0" fillId="0" borderId="0" xfId="0" applyAlignment="1" applyProtection="1">
      <alignment horizontal="distributed" vertical="center"/>
      <protection locked="0"/>
    </xf>
    <xf numFmtId="0" fontId="1" fillId="0" borderId="7" xfId="0" applyFont="1" applyBorder="1" applyAlignment="1" applyProtection="1">
      <alignment horizontal="distributed" vertical="center"/>
      <protection locked="0"/>
    </xf>
    <xf numFmtId="38" fontId="13" fillId="0" borderId="0" xfId="1" applyFont="1" applyBorder="1" applyAlignment="1" applyProtection="1">
      <alignment horizontal="distributed" vertical="center"/>
      <protection locked="0"/>
    </xf>
    <xf numFmtId="0" fontId="14" fillId="0" borderId="0" xfId="0" applyFont="1" applyAlignment="1" applyProtection="1">
      <alignment horizontal="distributed" vertical="center"/>
      <protection locked="0"/>
    </xf>
    <xf numFmtId="38" fontId="3" fillId="0" borderId="9" xfId="1"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38" fontId="3" fillId="0" borderId="10" xfId="1"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38" fontId="5" fillId="0" borderId="7" xfId="1" applyFont="1" applyBorder="1" applyAlignment="1" applyProtection="1">
      <alignment horizontal="distributed" vertical="center"/>
      <protection locked="0"/>
    </xf>
    <xf numFmtId="38" fontId="5" fillId="0" borderId="0" xfId="1" applyFont="1" applyBorder="1" applyAlignment="1" applyProtection="1">
      <alignment horizontal="distributed" vertical="center"/>
      <protection locked="0"/>
    </xf>
    <xf numFmtId="38" fontId="3" fillId="0" borderId="10" xfId="1" applyFont="1" applyBorder="1" applyAlignment="1" applyProtection="1">
      <alignment horizontal="distributed" vertical="center" wrapText="1" indent="1"/>
      <protection locked="0"/>
    </xf>
    <xf numFmtId="0" fontId="0" fillId="0" borderId="9" xfId="0" applyBorder="1" applyAlignment="1" applyProtection="1">
      <alignment horizontal="distributed" vertical="center" wrapText="1" indent="1"/>
      <protection locked="0"/>
    </xf>
    <xf numFmtId="0" fontId="0" fillId="0" borderId="0" xfId="0" applyAlignment="1" applyProtection="1">
      <alignment horizontal="distributed" vertical="center" wrapText="1" indent="1"/>
      <protection locked="0"/>
    </xf>
    <xf numFmtId="0" fontId="0" fillId="0" borderId="7" xfId="0" applyBorder="1" applyAlignment="1" applyProtection="1">
      <alignment horizontal="distributed" vertical="center" wrapText="1" indent="1"/>
      <protection locked="0"/>
    </xf>
    <xf numFmtId="0" fontId="0" fillId="0" borderId="1" xfId="0" applyBorder="1" applyAlignment="1" applyProtection="1">
      <alignment horizontal="distributed" vertical="center" wrapText="1" indent="1"/>
      <protection locked="0"/>
    </xf>
    <xf numFmtId="0" fontId="0" fillId="0" borderId="11" xfId="0" applyBorder="1" applyAlignment="1" applyProtection="1">
      <alignment horizontal="distributed" vertical="center" wrapText="1" indent="1"/>
      <protection locked="0"/>
    </xf>
    <xf numFmtId="38" fontId="3" fillId="0" borderId="12" xfId="1" applyFont="1" applyBorder="1" applyAlignment="1" applyProtection="1">
      <alignment horizontal="center" vertical="center" wrapText="1"/>
      <protection locked="0"/>
    </xf>
    <xf numFmtId="38" fontId="3" fillId="0" borderId="13" xfId="1" applyFont="1" applyBorder="1" applyAlignment="1" applyProtection="1">
      <alignment horizontal="center" vertical="center" wrapText="1"/>
      <protection locked="0"/>
    </xf>
    <xf numFmtId="38" fontId="3" fillId="0" borderId="14" xfId="1" applyFont="1" applyBorder="1" applyAlignment="1" applyProtection="1">
      <alignment horizontal="center" vertical="center" wrapText="1"/>
      <protection locked="0"/>
    </xf>
    <xf numFmtId="38" fontId="3" fillId="0" borderId="9" xfId="1" applyFont="1"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38" fontId="3" fillId="0" borderId="10" xfId="1"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38" fontId="3" fillId="0" borderId="0" xfId="1" applyFont="1" applyBorder="1" applyAlignment="1">
      <alignment horizontal="distributed" vertical="center"/>
    </xf>
    <xf numFmtId="38" fontId="5" fillId="0" borderId="7" xfId="1" applyFont="1" applyBorder="1" applyAlignment="1">
      <alignment horizontal="distributed" vertical="center"/>
    </xf>
    <xf numFmtId="38" fontId="5" fillId="0" borderId="0" xfId="1" applyFont="1" applyBorder="1" applyAlignment="1">
      <alignment horizontal="distributed" vertical="center"/>
    </xf>
    <xf numFmtId="0" fontId="1" fillId="0" borderId="7" xfId="0" applyFont="1" applyBorder="1" applyAlignment="1">
      <alignment horizontal="distributed" vertical="center"/>
    </xf>
    <xf numFmtId="38" fontId="3" fillId="0" borderId="10" xfId="1" applyFont="1" applyBorder="1" applyAlignment="1">
      <alignment horizontal="distributed" vertical="center" wrapText="1" indent="1"/>
    </xf>
    <xf numFmtId="0" fontId="0" fillId="0" borderId="9" xfId="0" applyBorder="1" applyAlignment="1">
      <alignment horizontal="distributed" vertical="center" wrapText="1" indent="1"/>
    </xf>
    <xf numFmtId="0" fontId="0" fillId="0" borderId="0" xfId="0" applyAlignment="1">
      <alignment horizontal="distributed" vertical="center" wrapText="1" indent="1"/>
    </xf>
    <xf numFmtId="0" fontId="0" fillId="0" borderId="7" xfId="0" applyBorder="1" applyAlignment="1">
      <alignment horizontal="distributed" vertical="center" wrapText="1" indent="1"/>
    </xf>
    <xf numFmtId="0" fontId="0" fillId="0" borderId="1" xfId="0" applyBorder="1" applyAlignment="1">
      <alignment horizontal="distributed" vertical="center" wrapText="1" indent="1"/>
    </xf>
    <xf numFmtId="0" fontId="0" fillId="0" borderId="11" xfId="0" applyBorder="1" applyAlignment="1">
      <alignment horizontal="distributed" vertical="center" wrapText="1" indent="1"/>
    </xf>
    <xf numFmtId="38" fontId="3" fillId="0" borderId="12" xfId="1" applyFont="1" applyBorder="1" applyAlignment="1">
      <alignment horizontal="center" vertical="center" wrapText="1"/>
    </xf>
    <xf numFmtId="38" fontId="3" fillId="0" borderId="13" xfId="1" applyFont="1" applyBorder="1" applyAlignment="1">
      <alignment horizontal="center" vertical="center" wrapText="1"/>
    </xf>
    <xf numFmtId="38" fontId="3" fillId="0" borderId="14" xfId="1" applyFont="1" applyBorder="1" applyAlignment="1">
      <alignment horizontal="center" vertical="center" wrapText="1"/>
    </xf>
    <xf numFmtId="38" fontId="3" fillId="0" borderId="0" xfId="1" applyFont="1" applyBorder="1" applyAlignment="1">
      <alignment horizontal="distributed" vertical="center" wrapText="1"/>
    </xf>
    <xf numFmtId="0" fontId="1" fillId="0" borderId="0" xfId="0" applyFont="1" applyAlignment="1">
      <alignment horizontal="distributed" vertical="center"/>
    </xf>
    <xf numFmtId="0" fontId="0" fillId="0" borderId="0" xfId="0" applyAlignment="1">
      <alignment horizontal="distributed" vertical="center"/>
    </xf>
    <xf numFmtId="38" fontId="13" fillId="0" borderId="0" xfId="1" applyFont="1" applyBorder="1" applyAlignment="1">
      <alignment horizontal="distributed" vertical="center"/>
    </xf>
    <xf numFmtId="0" fontId="14" fillId="0" borderId="0" xfId="0" applyFont="1" applyAlignment="1">
      <alignment horizontal="distributed" vertical="center"/>
    </xf>
    <xf numFmtId="38" fontId="3" fillId="0" borderId="10" xfId="1" applyFont="1" applyBorder="1" applyAlignment="1">
      <alignment horizontal="distributed" vertical="center" wrapText="1" justifyLastLine="1"/>
    </xf>
    <xf numFmtId="0" fontId="0" fillId="0" borderId="9" xfId="0" applyBorder="1" applyAlignment="1">
      <alignment horizontal="distributed" vertical="center"/>
    </xf>
    <xf numFmtId="0" fontId="0" fillId="0" borderId="7" xfId="0" applyBorder="1" applyAlignment="1">
      <alignment horizontal="distributed" vertical="center"/>
    </xf>
    <xf numFmtId="0" fontId="0" fillId="0" borderId="1" xfId="0" applyBorder="1" applyAlignment="1">
      <alignment horizontal="distributed" vertical="center"/>
    </xf>
    <xf numFmtId="0" fontId="0" fillId="0" borderId="11" xfId="0" applyBorder="1" applyAlignment="1">
      <alignment horizontal="distributed" vertical="center"/>
    </xf>
    <xf numFmtId="0" fontId="0" fillId="0" borderId="0" xfId="0" applyBorder="1" applyAlignment="1">
      <alignment horizontal="center" vertical="center" wrapText="1"/>
    </xf>
    <xf numFmtId="38" fontId="12" fillId="0" borderId="0" xfId="1" applyFont="1" applyBorder="1" applyAlignment="1">
      <alignment horizontal="distributed" vertical="center"/>
    </xf>
    <xf numFmtId="0" fontId="14" fillId="0" borderId="0" xfId="0" applyFont="1" applyBorder="1" applyAlignment="1">
      <alignment horizontal="distributed" vertical="center"/>
    </xf>
    <xf numFmtId="0" fontId="0" fillId="0" borderId="0" xfId="0" applyBorder="1" applyAlignment="1">
      <alignment horizontal="distributed" vertical="center"/>
    </xf>
    <xf numFmtId="38" fontId="7" fillId="0" borderId="0" xfId="1" applyFont="1" applyBorder="1" applyAlignment="1">
      <alignment horizontal="distributed" vertical="center"/>
    </xf>
    <xf numFmtId="0" fontId="4" fillId="0" borderId="0" xfId="0" applyFont="1" applyBorder="1" applyAlignment="1">
      <alignment horizontal="distributed" vertical="center"/>
    </xf>
    <xf numFmtId="0" fontId="11" fillId="0" borderId="0" xfId="0" applyFont="1" applyBorder="1" applyAlignment="1">
      <alignment horizontal="distributed" vertical="center"/>
    </xf>
    <xf numFmtId="49" fontId="4" fillId="0" borderId="0" xfId="1" applyNumberFormat="1" applyFont="1" applyAlignment="1">
      <alignment horizontal="left" vertical="center"/>
    </xf>
    <xf numFmtId="0" fontId="0" fillId="0" borderId="0" xfId="0" applyAlignment="1">
      <alignment horizontal="left" vertical="center"/>
    </xf>
    <xf numFmtId="0" fontId="4" fillId="0" borderId="7" xfId="0" applyFont="1" applyBorder="1" applyAlignment="1">
      <alignment horizontal="distributed" vertical="center"/>
    </xf>
    <xf numFmtId="38" fontId="4" fillId="0" borderId="0" xfId="1" applyFont="1" applyAlignment="1">
      <alignment horizontal="left" vertical="center"/>
    </xf>
    <xf numFmtId="38" fontId="3" fillId="0" borderId="0" xfId="1" applyFont="1" applyBorder="1" applyAlignment="1">
      <alignment horizontal="distributed" vertical="center" justifyLastLine="1"/>
    </xf>
    <xf numFmtId="38" fontId="3" fillId="0" borderId="7" xfId="1" applyFont="1" applyBorder="1" applyAlignment="1">
      <alignment horizontal="distributed" vertical="center" justifyLastLine="1"/>
    </xf>
    <xf numFmtId="38" fontId="6" fillId="0" borderId="0" xfId="1" applyFont="1" applyBorder="1" applyAlignment="1">
      <alignment horizontal="distributed" vertical="center"/>
    </xf>
    <xf numFmtId="38" fontId="3" fillId="0" borderId="6" xfId="1" applyFont="1" applyBorder="1" applyAlignment="1">
      <alignment horizontal="distributed" vertical="center"/>
    </xf>
    <xf numFmtId="38" fontId="3" fillId="0" borderId="5" xfId="1"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Border="1" applyAlignment="1">
      <alignment horizontal="distributed" vertical="center"/>
    </xf>
    <xf numFmtId="38" fontId="3" fillId="0" borderId="1" xfId="1" applyFont="1" applyBorder="1" applyAlignment="1">
      <alignment horizontal="distributed"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0</xdr:colOff>
      <xdr:row>41</xdr:row>
      <xdr:rowOff>0</xdr:rowOff>
    </xdr:from>
    <xdr:to>
      <xdr:col>21</xdr:col>
      <xdr:colOff>0</xdr:colOff>
      <xdr:row>41</xdr:row>
      <xdr:rowOff>0</xdr:rowOff>
    </xdr:to>
    <xdr:sp macro="" textlink="">
      <xdr:nvSpPr>
        <xdr:cNvPr id="2" name="AutoShape 1">
          <a:extLst>
            <a:ext uri="{FF2B5EF4-FFF2-40B4-BE49-F238E27FC236}">
              <a16:creationId xmlns:a16="http://schemas.microsoft.com/office/drawing/2014/main" id="{7D409D96-5B7C-49F9-B478-69F933BC56F6}"/>
            </a:ext>
          </a:extLst>
        </xdr:cNvPr>
        <xdr:cNvSpPr>
          <a:spLocks/>
        </xdr:cNvSpPr>
      </xdr:nvSpPr>
      <xdr:spPr bwMode="auto">
        <a:xfrm>
          <a:off x="71532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0</xdr:colOff>
      <xdr:row>41</xdr:row>
      <xdr:rowOff>0</xdr:rowOff>
    </xdr:from>
    <xdr:to>
      <xdr:col>21</xdr:col>
      <xdr:colOff>0</xdr:colOff>
      <xdr:row>41</xdr:row>
      <xdr:rowOff>0</xdr:rowOff>
    </xdr:to>
    <xdr:sp macro="" textlink="">
      <xdr:nvSpPr>
        <xdr:cNvPr id="3" name="AutoShape 2">
          <a:extLst>
            <a:ext uri="{FF2B5EF4-FFF2-40B4-BE49-F238E27FC236}">
              <a16:creationId xmlns:a16="http://schemas.microsoft.com/office/drawing/2014/main" id="{0973F592-6685-491B-8EB9-A3E855EF3863}"/>
            </a:ext>
          </a:extLst>
        </xdr:cNvPr>
        <xdr:cNvSpPr>
          <a:spLocks/>
        </xdr:cNvSpPr>
      </xdr:nvSpPr>
      <xdr:spPr bwMode="auto">
        <a:xfrm>
          <a:off x="71532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0</xdr:colOff>
      <xdr:row>41</xdr:row>
      <xdr:rowOff>0</xdr:rowOff>
    </xdr:from>
    <xdr:to>
      <xdr:col>21</xdr:col>
      <xdr:colOff>0</xdr:colOff>
      <xdr:row>41</xdr:row>
      <xdr:rowOff>0</xdr:rowOff>
    </xdr:to>
    <xdr:sp macro="" textlink="">
      <xdr:nvSpPr>
        <xdr:cNvPr id="4" name="AutoShape 3">
          <a:extLst>
            <a:ext uri="{FF2B5EF4-FFF2-40B4-BE49-F238E27FC236}">
              <a16:creationId xmlns:a16="http://schemas.microsoft.com/office/drawing/2014/main" id="{6CC474B9-15C7-4DB9-A3C8-B27AE557C401}"/>
            </a:ext>
          </a:extLst>
        </xdr:cNvPr>
        <xdr:cNvSpPr>
          <a:spLocks/>
        </xdr:cNvSpPr>
      </xdr:nvSpPr>
      <xdr:spPr bwMode="auto">
        <a:xfrm>
          <a:off x="71532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0</xdr:colOff>
      <xdr:row>41</xdr:row>
      <xdr:rowOff>0</xdr:rowOff>
    </xdr:from>
    <xdr:to>
      <xdr:col>21</xdr:col>
      <xdr:colOff>0</xdr:colOff>
      <xdr:row>41</xdr:row>
      <xdr:rowOff>0</xdr:rowOff>
    </xdr:to>
    <xdr:sp macro="" textlink="">
      <xdr:nvSpPr>
        <xdr:cNvPr id="5" name="AutoShape 4">
          <a:extLst>
            <a:ext uri="{FF2B5EF4-FFF2-40B4-BE49-F238E27FC236}">
              <a16:creationId xmlns:a16="http://schemas.microsoft.com/office/drawing/2014/main" id="{5FF2634A-DAB6-43D9-9EDC-C9A3D8B6B903}"/>
            </a:ext>
          </a:extLst>
        </xdr:cNvPr>
        <xdr:cNvSpPr>
          <a:spLocks/>
        </xdr:cNvSpPr>
      </xdr:nvSpPr>
      <xdr:spPr bwMode="auto">
        <a:xfrm>
          <a:off x="71532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0</xdr:colOff>
      <xdr:row>41</xdr:row>
      <xdr:rowOff>0</xdr:rowOff>
    </xdr:from>
    <xdr:to>
      <xdr:col>21</xdr:col>
      <xdr:colOff>0</xdr:colOff>
      <xdr:row>41</xdr:row>
      <xdr:rowOff>0</xdr:rowOff>
    </xdr:to>
    <xdr:sp macro="" textlink="">
      <xdr:nvSpPr>
        <xdr:cNvPr id="6" name="AutoShape 5">
          <a:extLst>
            <a:ext uri="{FF2B5EF4-FFF2-40B4-BE49-F238E27FC236}">
              <a16:creationId xmlns:a16="http://schemas.microsoft.com/office/drawing/2014/main" id="{B1C818E7-2FA5-4F86-80C8-3221D3A2CEC8}"/>
            </a:ext>
          </a:extLst>
        </xdr:cNvPr>
        <xdr:cNvSpPr>
          <a:spLocks/>
        </xdr:cNvSpPr>
      </xdr:nvSpPr>
      <xdr:spPr bwMode="auto">
        <a:xfrm>
          <a:off x="71532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0</xdr:colOff>
      <xdr:row>41</xdr:row>
      <xdr:rowOff>0</xdr:rowOff>
    </xdr:from>
    <xdr:to>
      <xdr:col>21</xdr:col>
      <xdr:colOff>0</xdr:colOff>
      <xdr:row>41</xdr:row>
      <xdr:rowOff>0</xdr:rowOff>
    </xdr:to>
    <xdr:sp macro="" textlink="">
      <xdr:nvSpPr>
        <xdr:cNvPr id="7" name="AutoShape 6">
          <a:extLst>
            <a:ext uri="{FF2B5EF4-FFF2-40B4-BE49-F238E27FC236}">
              <a16:creationId xmlns:a16="http://schemas.microsoft.com/office/drawing/2014/main" id="{1A0FC9E9-1903-4AD8-94F5-3AB193A7C9FD}"/>
            </a:ext>
          </a:extLst>
        </xdr:cNvPr>
        <xdr:cNvSpPr>
          <a:spLocks/>
        </xdr:cNvSpPr>
      </xdr:nvSpPr>
      <xdr:spPr bwMode="auto">
        <a:xfrm>
          <a:off x="71532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0</xdr:colOff>
      <xdr:row>41</xdr:row>
      <xdr:rowOff>0</xdr:rowOff>
    </xdr:from>
    <xdr:to>
      <xdr:col>21</xdr:col>
      <xdr:colOff>0</xdr:colOff>
      <xdr:row>41</xdr:row>
      <xdr:rowOff>0</xdr:rowOff>
    </xdr:to>
    <xdr:sp macro="" textlink="">
      <xdr:nvSpPr>
        <xdr:cNvPr id="8" name="AutoShape 7">
          <a:extLst>
            <a:ext uri="{FF2B5EF4-FFF2-40B4-BE49-F238E27FC236}">
              <a16:creationId xmlns:a16="http://schemas.microsoft.com/office/drawing/2014/main" id="{7E040AC7-A945-45CA-B078-6029ABD8BB1B}"/>
            </a:ext>
          </a:extLst>
        </xdr:cNvPr>
        <xdr:cNvSpPr>
          <a:spLocks/>
        </xdr:cNvSpPr>
      </xdr:nvSpPr>
      <xdr:spPr bwMode="auto">
        <a:xfrm>
          <a:off x="71532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0</xdr:colOff>
      <xdr:row>41</xdr:row>
      <xdr:rowOff>0</xdr:rowOff>
    </xdr:from>
    <xdr:to>
      <xdr:col>21</xdr:col>
      <xdr:colOff>0</xdr:colOff>
      <xdr:row>41</xdr:row>
      <xdr:rowOff>0</xdr:rowOff>
    </xdr:to>
    <xdr:sp macro="" textlink="">
      <xdr:nvSpPr>
        <xdr:cNvPr id="9" name="AutoShape 8">
          <a:extLst>
            <a:ext uri="{FF2B5EF4-FFF2-40B4-BE49-F238E27FC236}">
              <a16:creationId xmlns:a16="http://schemas.microsoft.com/office/drawing/2014/main" id="{DD04054C-48E7-490A-8BF5-F812D55A411E}"/>
            </a:ext>
          </a:extLst>
        </xdr:cNvPr>
        <xdr:cNvSpPr>
          <a:spLocks/>
        </xdr:cNvSpPr>
      </xdr:nvSpPr>
      <xdr:spPr bwMode="auto">
        <a:xfrm>
          <a:off x="71532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0</xdr:colOff>
      <xdr:row>41</xdr:row>
      <xdr:rowOff>0</xdr:rowOff>
    </xdr:from>
    <xdr:to>
      <xdr:col>21</xdr:col>
      <xdr:colOff>0</xdr:colOff>
      <xdr:row>41</xdr:row>
      <xdr:rowOff>0</xdr:rowOff>
    </xdr:to>
    <xdr:sp macro="" textlink="">
      <xdr:nvSpPr>
        <xdr:cNvPr id="10" name="AutoShape 9">
          <a:extLst>
            <a:ext uri="{FF2B5EF4-FFF2-40B4-BE49-F238E27FC236}">
              <a16:creationId xmlns:a16="http://schemas.microsoft.com/office/drawing/2014/main" id="{A41DA5D3-70A2-46EF-B3DA-F17C1ECA9BA4}"/>
            </a:ext>
          </a:extLst>
        </xdr:cNvPr>
        <xdr:cNvSpPr>
          <a:spLocks/>
        </xdr:cNvSpPr>
      </xdr:nvSpPr>
      <xdr:spPr bwMode="auto">
        <a:xfrm>
          <a:off x="71532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0</xdr:colOff>
      <xdr:row>41</xdr:row>
      <xdr:rowOff>0</xdr:rowOff>
    </xdr:from>
    <xdr:to>
      <xdr:col>21</xdr:col>
      <xdr:colOff>0</xdr:colOff>
      <xdr:row>41</xdr:row>
      <xdr:rowOff>0</xdr:rowOff>
    </xdr:to>
    <xdr:sp macro="" textlink="">
      <xdr:nvSpPr>
        <xdr:cNvPr id="11" name="AutoShape 10">
          <a:extLst>
            <a:ext uri="{FF2B5EF4-FFF2-40B4-BE49-F238E27FC236}">
              <a16:creationId xmlns:a16="http://schemas.microsoft.com/office/drawing/2014/main" id="{F274F3E6-5FC9-44A3-ADB3-3EB14526FD90}"/>
            </a:ext>
          </a:extLst>
        </xdr:cNvPr>
        <xdr:cNvSpPr>
          <a:spLocks/>
        </xdr:cNvSpPr>
      </xdr:nvSpPr>
      <xdr:spPr bwMode="auto">
        <a:xfrm>
          <a:off x="71532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0</xdr:colOff>
      <xdr:row>41</xdr:row>
      <xdr:rowOff>0</xdr:rowOff>
    </xdr:from>
    <xdr:to>
      <xdr:col>21</xdr:col>
      <xdr:colOff>0</xdr:colOff>
      <xdr:row>41</xdr:row>
      <xdr:rowOff>0</xdr:rowOff>
    </xdr:to>
    <xdr:sp macro="" textlink="">
      <xdr:nvSpPr>
        <xdr:cNvPr id="12" name="AutoShape 11">
          <a:extLst>
            <a:ext uri="{FF2B5EF4-FFF2-40B4-BE49-F238E27FC236}">
              <a16:creationId xmlns:a16="http://schemas.microsoft.com/office/drawing/2014/main" id="{473F3CBF-4972-4CAB-B71C-9912BDEF9394}"/>
            </a:ext>
          </a:extLst>
        </xdr:cNvPr>
        <xdr:cNvSpPr>
          <a:spLocks/>
        </xdr:cNvSpPr>
      </xdr:nvSpPr>
      <xdr:spPr bwMode="auto">
        <a:xfrm>
          <a:off x="71532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0</xdr:colOff>
      <xdr:row>41</xdr:row>
      <xdr:rowOff>0</xdr:rowOff>
    </xdr:from>
    <xdr:to>
      <xdr:col>21</xdr:col>
      <xdr:colOff>0</xdr:colOff>
      <xdr:row>41</xdr:row>
      <xdr:rowOff>0</xdr:rowOff>
    </xdr:to>
    <xdr:sp macro="" textlink="">
      <xdr:nvSpPr>
        <xdr:cNvPr id="13" name="AutoShape 12">
          <a:extLst>
            <a:ext uri="{FF2B5EF4-FFF2-40B4-BE49-F238E27FC236}">
              <a16:creationId xmlns:a16="http://schemas.microsoft.com/office/drawing/2014/main" id="{AF3DF36A-D073-443E-9240-ECBFD845F21E}"/>
            </a:ext>
          </a:extLst>
        </xdr:cNvPr>
        <xdr:cNvSpPr>
          <a:spLocks/>
        </xdr:cNvSpPr>
      </xdr:nvSpPr>
      <xdr:spPr bwMode="auto">
        <a:xfrm>
          <a:off x="71532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25</xdr:row>
      <xdr:rowOff>38100</xdr:rowOff>
    </xdr:from>
    <xdr:to>
      <xdr:col>1</xdr:col>
      <xdr:colOff>28575</xdr:colOff>
      <xdr:row>26</xdr:row>
      <xdr:rowOff>104775</xdr:rowOff>
    </xdr:to>
    <xdr:sp macro="" textlink="">
      <xdr:nvSpPr>
        <xdr:cNvPr id="14" name="AutoShape 13">
          <a:extLst>
            <a:ext uri="{FF2B5EF4-FFF2-40B4-BE49-F238E27FC236}">
              <a16:creationId xmlns:a16="http://schemas.microsoft.com/office/drawing/2014/main" id="{1B4BB44B-BF86-4C09-AD6A-A94B20ED2113}"/>
            </a:ext>
          </a:extLst>
        </xdr:cNvPr>
        <xdr:cNvSpPr>
          <a:spLocks/>
        </xdr:cNvSpPr>
      </xdr:nvSpPr>
      <xdr:spPr bwMode="auto">
        <a:xfrm>
          <a:off x="1238250" y="22479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47625</xdr:rowOff>
    </xdr:from>
    <xdr:to>
      <xdr:col>1</xdr:col>
      <xdr:colOff>28575</xdr:colOff>
      <xdr:row>28</xdr:row>
      <xdr:rowOff>114300</xdr:rowOff>
    </xdr:to>
    <xdr:sp macro="" textlink="">
      <xdr:nvSpPr>
        <xdr:cNvPr id="15" name="AutoShape 14">
          <a:extLst>
            <a:ext uri="{FF2B5EF4-FFF2-40B4-BE49-F238E27FC236}">
              <a16:creationId xmlns:a16="http://schemas.microsoft.com/office/drawing/2014/main" id="{E00F7C9A-3AC1-4079-ADEC-A3F726931080}"/>
            </a:ext>
          </a:extLst>
        </xdr:cNvPr>
        <xdr:cNvSpPr>
          <a:spLocks/>
        </xdr:cNvSpPr>
      </xdr:nvSpPr>
      <xdr:spPr bwMode="auto">
        <a:xfrm>
          <a:off x="1238250" y="2524125"/>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38100</xdr:rowOff>
    </xdr:from>
    <xdr:to>
      <xdr:col>1</xdr:col>
      <xdr:colOff>28575</xdr:colOff>
      <xdr:row>30</xdr:row>
      <xdr:rowOff>104775</xdr:rowOff>
    </xdr:to>
    <xdr:sp macro="" textlink="">
      <xdr:nvSpPr>
        <xdr:cNvPr id="16" name="AutoShape 15">
          <a:extLst>
            <a:ext uri="{FF2B5EF4-FFF2-40B4-BE49-F238E27FC236}">
              <a16:creationId xmlns:a16="http://schemas.microsoft.com/office/drawing/2014/main" id="{AF4A059B-9941-4E1D-9192-393CB95CDD2D}"/>
            </a:ext>
          </a:extLst>
        </xdr:cNvPr>
        <xdr:cNvSpPr>
          <a:spLocks/>
        </xdr:cNvSpPr>
      </xdr:nvSpPr>
      <xdr:spPr bwMode="auto">
        <a:xfrm>
          <a:off x="1238250" y="27813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38100</xdr:rowOff>
    </xdr:from>
    <xdr:to>
      <xdr:col>1</xdr:col>
      <xdr:colOff>28575</xdr:colOff>
      <xdr:row>32</xdr:row>
      <xdr:rowOff>104775</xdr:rowOff>
    </xdr:to>
    <xdr:sp macro="" textlink="">
      <xdr:nvSpPr>
        <xdr:cNvPr id="17" name="AutoShape 16">
          <a:extLst>
            <a:ext uri="{FF2B5EF4-FFF2-40B4-BE49-F238E27FC236}">
              <a16:creationId xmlns:a16="http://schemas.microsoft.com/office/drawing/2014/main" id="{5A4B8BA5-CB47-4231-80AF-85C62ED2E300}"/>
            </a:ext>
          </a:extLst>
        </xdr:cNvPr>
        <xdr:cNvSpPr>
          <a:spLocks/>
        </xdr:cNvSpPr>
      </xdr:nvSpPr>
      <xdr:spPr bwMode="auto">
        <a:xfrm>
          <a:off x="1238250" y="30480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33</xdr:row>
      <xdr:rowOff>38100</xdr:rowOff>
    </xdr:from>
    <xdr:to>
      <xdr:col>1</xdr:col>
      <xdr:colOff>28575</xdr:colOff>
      <xdr:row>34</xdr:row>
      <xdr:rowOff>104775</xdr:rowOff>
    </xdr:to>
    <xdr:sp macro="" textlink="">
      <xdr:nvSpPr>
        <xdr:cNvPr id="18" name="AutoShape 17">
          <a:extLst>
            <a:ext uri="{FF2B5EF4-FFF2-40B4-BE49-F238E27FC236}">
              <a16:creationId xmlns:a16="http://schemas.microsoft.com/office/drawing/2014/main" id="{53517A0F-5959-4181-9B6A-F627B918CC35}"/>
            </a:ext>
          </a:extLst>
        </xdr:cNvPr>
        <xdr:cNvSpPr>
          <a:spLocks/>
        </xdr:cNvSpPr>
      </xdr:nvSpPr>
      <xdr:spPr bwMode="auto">
        <a:xfrm>
          <a:off x="1238250" y="33147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35</xdr:row>
      <xdr:rowOff>38100</xdr:rowOff>
    </xdr:from>
    <xdr:to>
      <xdr:col>1</xdr:col>
      <xdr:colOff>28575</xdr:colOff>
      <xdr:row>36</xdr:row>
      <xdr:rowOff>104775</xdr:rowOff>
    </xdr:to>
    <xdr:sp macro="" textlink="">
      <xdr:nvSpPr>
        <xdr:cNvPr id="19" name="AutoShape 18">
          <a:extLst>
            <a:ext uri="{FF2B5EF4-FFF2-40B4-BE49-F238E27FC236}">
              <a16:creationId xmlns:a16="http://schemas.microsoft.com/office/drawing/2014/main" id="{A898B113-650C-4673-AC18-3A1BA5758A6A}"/>
            </a:ext>
          </a:extLst>
        </xdr:cNvPr>
        <xdr:cNvSpPr>
          <a:spLocks/>
        </xdr:cNvSpPr>
      </xdr:nvSpPr>
      <xdr:spPr bwMode="auto">
        <a:xfrm>
          <a:off x="1238250" y="35814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38100</xdr:rowOff>
    </xdr:from>
    <xdr:to>
      <xdr:col>1</xdr:col>
      <xdr:colOff>28575</xdr:colOff>
      <xdr:row>41</xdr:row>
      <xdr:rowOff>104775</xdr:rowOff>
    </xdr:to>
    <xdr:sp macro="" textlink="">
      <xdr:nvSpPr>
        <xdr:cNvPr id="20" name="AutoShape 19">
          <a:extLst>
            <a:ext uri="{FF2B5EF4-FFF2-40B4-BE49-F238E27FC236}">
              <a16:creationId xmlns:a16="http://schemas.microsoft.com/office/drawing/2014/main" id="{84152343-D6FF-434E-83F3-713B0FCC0E55}"/>
            </a:ext>
          </a:extLst>
        </xdr:cNvPr>
        <xdr:cNvSpPr>
          <a:spLocks/>
        </xdr:cNvSpPr>
      </xdr:nvSpPr>
      <xdr:spPr bwMode="auto">
        <a:xfrm>
          <a:off x="1238250" y="4314825"/>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37</xdr:row>
      <xdr:rowOff>38100</xdr:rowOff>
    </xdr:from>
    <xdr:to>
      <xdr:col>1</xdr:col>
      <xdr:colOff>28575</xdr:colOff>
      <xdr:row>38</xdr:row>
      <xdr:rowOff>104775</xdr:rowOff>
    </xdr:to>
    <xdr:sp macro="" textlink="">
      <xdr:nvSpPr>
        <xdr:cNvPr id="21" name="AutoShape 18">
          <a:extLst>
            <a:ext uri="{FF2B5EF4-FFF2-40B4-BE49-F238E27FC236}">
              <a16:creationId xmlns:a16="http://schemas.microsoft.com/office/drawing/2014/main" id="{DDABCDA6-CB0A-4B12-B7F4-69A42E7BCC75}"/>
            </a:ext>
          </a:extLst>
        </xdr:cNvPr>
        <xdr:cNvSpPr>
          <a:spLocks/>
        </xdr:cNvSpPr>
      </xdr:nvSpPr>
      <xdr:spPr bwMode="auto">
        <a:xfrm>
          <a:off x="1238250" y="38481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0</xdr:colOff>
      <xdr:row>42</xdr:row>
      <xdr:rowOff>0</xdr:rowOff>
    </xdr:from>
    <xdr:to>
      <xdr:col>17</xdr:col>
      <xdr:colOff>0</xdr:colOff>
      <xdr:row>42</xdr:row>
      <xdr:rowOff>0</xdr:rowOff>
    </xdr:to>
    <xdr:sp macro="" textlink="">
      <xdr:nvSpPr>
        <xdr:cNvPr id="12649" name="AutoShape 1">
          <a:extLst>
            <a:ext uri="{FF2B5EF4-FFF2-40B4-BE49-F238E27FC236}">
              <a16:creationId xmlns:a16="http://schemas.microsoft.com/office/drawing/2014/main" id="{F3E2A4BB-30C0-44F1-A014-9064368E1704}"/>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2650" name="AutoShape 2">
          <a:extLst>
            <a:ext uri="{FF2B5EF4-FFF2-40B4-BE49-F238E27FC236}">
              <a16:creationId xmlns:a16="http://schemas.microsoft.com/office/drawing/2014/main" id="{7D82DDDD-E902-4F2C-986B-7FFA18370D18}"/>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2651" name="AutoShape 3">
          <a:extLst>
            <a:ext uri="{FF2B5EF4-FFF2-40B4-BE49-F238E27FC236}">
              <a16:creationId xmlns:a16="http://schemas.microsoft.com/office/drawing/2014/main" id="{554D73D5-0E17-491B-97CA-70EC24445EFE}"/>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2652" name="AutoShape 4">
          <a:extLst>
            <a:ext uri="{FF2B5EF4-FFF2-40B4-BE49-F238E27FC236}">
              <a16:creationId xmlns:a16="http://schemas.microsoft.com/office/drawing/2014/main" id="{BCED91B1-E0ED-4C6E-8B58-7BF6E4EEC943}"/>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2653" name="AutoShape 5">
          <a:extLst>
            <a:ext uri="{FF2B5EF4-FFF2-40B4-BE49-F238E27FC236}">
              <a16:creationId xmlns:a16="http://schemas.microsoft.com/office/drawing/2014/main" id="{FB0EBA73-F5C6-44FD-BA29-20DEBFE6386D}"/>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2654" name="AutoShape 6">
          <a:extLst>
            <a:ext uri="{FF2B5EF4-FFF2-40B4-BE49-F238E27FC236}">
              <a16:creationId xmlns:a16="http://schemas.microsoft.com/office/drawing/2014/main" id="{0C6627F6-338A-4F08-937C-68FB205FA94C}"/>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2655" name="AutoShape 7">
          <a:extLst>
            <a:ext uri="{FF2B5EF4-FFF2-40B4-BE49-F238E27FC236}">
              <a16:creationId xmlns:a16="http://schemas.microsoft.com/office/drawing/2014/main" id="{F5048094-6224-4281-BFB5-A15A336ACA28}"/>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2656" name="AutoShape 8">
          <a:extLst>
            <a:ext uri="{FF2B5EF4-FFF2-40B4-BE49-F238E27FC236}">
              <a16:creationId xmlns:a16="http://schemas.microsoft.com/office/drawing/2014/main" id="{4EAAA635-FF18-4C95-9686-B8D9F4D6F1D1}"/>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2657" name="AutoShape 9">
          <a:extLst>
            <a:ext uri="{FF2B5EF4-FFF2-40B4-BE49-F238E27FC236}">
              <a16:creationId xmlns:a16="http://schemas.microsoft.com/office/drawing/2014/main" id="{8FD3389D-602B-4EFA-BB5C-9D167C798B9F}"/>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2658" name="AutoShape 10">
          <a:extLst>
            <a:ext uri="{FF2B5EF4-FFF2-40B4-BE49-F238E27FC236}">
              <a16:creationId xmlns:a16="http://schemas.microsoft.com/office/drawing/2014/main" id="{4F2089BC-0DFB-43C2-ABD4-39D544E4A2EC}"/>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2659" name="AutoShape 11">
          <a:extLst>
            <a:ext uri="{FF2B5EF4-FFF2-40B4-BE49-F238E27FC236}">
              <a16:creationId xmlns:a16="http://schemas.microsoft.com/office/drawing/2014/main" id="{7E32A05E-3036-42C4-87D5-9C9587876AB5}"/>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2660" name="AutoShape 12">
          <a:extLst>
            <a:ext uri="{FF2B5EF4-FFF2-40B4-BE49-F238E27FC236}">
              <a16:creationId xmlns:a16="http://schemas.microsoft.com/office/drawing/2014/main" id="{C169F983-E025-45D0-A96E-10A9D9DF015B}"/>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12661" name="AutoShape 13">
          <a:extLst>
            <a:ext uri="{FF2B5EF4-FFF2-40B4-BE49-F238E27FC236}">
              <a16:creationId xmlns:a16="http://schemas.microsoft.com/office/drawing/2014/main" id="{F3D1BB71-2E6A-475B-9A53-267FE26C0A61}"/>
            </a:ext>
          </a:extLst>
        </xdr:cNvPr>
        <xdr:cNvSpPr>
          <a:spLocks/>
        </xdr:cNvSpPr>
      </xdr:nvSpPr>
      <xdr:spPr bwMode="auto">
        <a:xfrm>
          <a:off x="1724025" y="36576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47625</xdr:rowOff>
    </xdr:from>
    <xdr:to>
      <xdr:col>1</xdr:col>
      <xdr:colOff>28575</xdr:colOff>
      <xdr:row>29</xdr:row>
      <xdr:rowOff>114300</xdr:rowOff>
    </xdr:to>
    <xdr:sp macro="" textlink="">
      <xdr:nvSpPr>
        <xdr:cNvPr id="12662" name="AutoShape 14">
          <a:extLst>
            <a:ext uri="{FF2B5EF4-FFF2-40B4-BE49-F238E27FC236}">
              <a16:creationId xmlns:a16="http://schemas.microsoft.com/office/drawing/2014/main" id="{012F3F32-EB27-4241-92E2-D020E9E0EAB1}"/>
            </a:ext>
          </a:extLst>
        </xdr:cNvPr>
        <xdr:cNvSpPr>
          <a:spLocks/>
        </xdr:cNvSpPr>
      </xdr:nvSpPr>
      <xdr:spPr bwMode="auto">
        <a:xfrm>
          <a:off x="1724025" y="393382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12663" name="AutoShape 15">
          <a:extLst>
            <a:ext uri="{FF2B5EF4-FFF2-40B4-BE49-F238E27FC236}">
              <a16:creationId xmlns:a16="http://schemas.microsoft.com/office/drawing/2014/main" id="{9CF55299-207B-4E3A-90DA-81133A663C74}"/>
            </a:ext>
          </a:extLst>
        </xdr:cNvPr>
        <xdr:cNvSpPr>
          <a:spLocks/>
        </xdr:cNvSpPr>
      </xdr:nvSpPr>
      <xdr:spPr bwMode="auto">
        <a:xfrm>
          <a:off x="1724025" y="41910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12664" name="AutoShape 16">
          <a:extLst>
            <a:ext uri="{FF2B5EF4-FFF2-40B4-BE49-F238E27FC236}">
              <a16:creationId xmlns:a16="http://schemas.microsoft.com/office/drawing/2014/main" id="{7DCD978A-E50C-43F7-971C-03F2AA64BEAE}"/>
            </a:ext>
          </a:extLst>
        </xdr:cNvPr>
        <xdr:cNvSpPr>
          <a:spLocks/>
        </xdr:cNvSpPr>
      </xdr:nvSpPr>
      <xdr:spPr bwMode="auto">
        <a:xfrm>
          <a:off x="1724025" y="44577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12665" name="AutoShape 17">
          <a:extLst>
            <a:ext uri="{FF2B5EF4-FFF2-40B4-BE49-F238E27FC236}">
              <a16:creationId xmlns:a16="http://schemas.microsoft.com/office/drawing/2014/main" id="{D51347DE-69EB-4235-B911-F1764829F4B7}"/>
            </a:ext>
          </a:extLst>
        </xdr:cNvPr>
        <xdr:cNvSpPr>
          <a:spLocks/>
        </xdr:cNvSpPr>
      </xdr:nvSpPr>
      <xdr:spPr bwMode="auto">
        <a:xfrm>
          <a:off x="1724025" y="47244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12666" name="AutoShape 18">
          <a:extLst>
            <a:ext uri="{FF2B5EF4-FFF2-40B4-BE49-F238E27FC236}">
              <a16:creationId xmlns:a16="http://schemas.microsoft.com/office/drawing/2014/main" id="{FFFACA99-95A3-499E-9F48-674B195C17D6}"/>
            </a:ext>
          </a:extLst>
        </xdr:cNvPr>
        <xdr:cNvSpPr>
          <a:spLocks/>
        </xdr:cNvSpPr>
      </xdr:nvSpPr>
      <xdr:spPr bwMode="auto">
        <a:xfrm>
          <a:off x="1724025" y="49911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41</xdr:row>
      <xdr:rowOff>38100</xdr:rowOff>
    </xdr:from>
    <xdr:to>
      <xdr:col>1</xdr:col>
      <xdr:colOff>28575</xdr:colOff>
      <xdr:row>42</xdr:row>
      <xdr:rowOff>104775</xdr:rowOff>
    </xdr:to>
    <xdr:sp macro="" textlink="">
      <xdr:nvSpPr>
        <xdr:cNvPr id="12667" name="AutoShape 19">
          <a:extLst>
            <a:ext uri="{FF2B5EF4-FFF2-40B4-BE49-F238E27FC236}">
              <a16:creationId xmlns:a16="http://schemas.microsoft.com/office/drawing/2014/main" id="{F5207642-E9AE-40FD-A78B-8E47F45C9514}"/>
            </a:ext>
          </a:extLst>
        </xdr:cNvPr>
        <xdr:cNvSpPr>
          <a:spLocks/>
        </xdr:cNvSpPr>
      </xdr:nvSpPr>
      <xdr:spPr bwMode="auto">
        <a:xfrm>
          <a:off x="1724025" y="572452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38100</xdr:rowOff>
    </xdr:from>
    <xdr:to>
      <xdr:col>1</xdr:col>
      <xdr:colOff>28575</xdr:colOff>
      <xdr:row>39</xdr:row>
      <xdr:rowOff>104775</xdr:rowOff>
    </xdr:to>
    <xdr:sp macro="" textlink="">
      <xdr:nvSpPr>
        <xdr:cNvPr id="12668" name="AutoShape 18">
          <a:extLst>
            <a:ext uri="{FF2B5EF4-FFF2-40B4-BE49-F238E27FC236}">
              <a16:creationId xmlns:a16="http://schemas.microsoft.com/office/drawing/2014/main" id="{CF53B5DD-6174-461F-990F-B56796CBE93A}"/>
            </a:ext>
          </a:extLst>
        </xdr:cNvPr>
        <xdr:cNvSpPr>
          <a:spLocks/>
        </xdr:cNvSpPr>
      </xdr:nvSpPr>
      <xdr:spPr bwMode="auto">
        <a:xfrm>
          <a:off x="1724025" y="52578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0</xdr:colOff>
      <xdr:row>41</xdr:row>
      <xdr:rowOff>0</xdr:rowOff>
    </xdr:from>
    <xdr:to>
      <xdr:col>17</xdr:col>
      <xdr:colOff>0</xdr:colOff>
      <xdr:row>41</xdr:row>
      <xdr:rowOff>0</xdr:rowOff>
    </xdr:to>
    <xdr:sp macro="" textlink="">
      <xdr:nvSpPr>
        <xdr:cNvPr id="11607" name="AutoShape 1">
          <a:extLst>
            <a:ext uri="{FF2B5EF4-FFF2-40B4-BE49-F238E27FC236}">
              <a16:creationId xmlns:a16="http://schemas.microsoft.com/office/drawing/2014/main" id="{88A6F463-47FE-4D9F-974A-7914EDD4EE73}"/>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1608" name="AutoShape 2">
          <a:extLst>
            <a:ext uri="{FF2B5EF4-FFF2-40B4-BE49-F238E27FC236}">
              <a16:creationId xmlns:a16="http://schemas.microsoft.com/office/drawing/2014/main" id="{CC8A3178-A1EC-4282-8A96-19268B0A932B}"/>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1609" name="AutoShape 3">
          <a:extLst>
            <a:ext uri="{FF2B5EF4-FFF2-40B4-BE49-F238E27FC236}">
              <a16:creationId xmlns:a16="http://schemas.microsoft.com/office/drawing/2014/main" id="{EA761B09-E924-4187-B54A-E6C9F47C08B8}"/>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1610" name="AutoShape 4">
          <a:extLst>
            <a:ext uri="{FF2B5EF4-FFF2-40B4-BE49-F238E27FC236}">
              <a16:creationId xmlns:a16="http://schemas.microsoft.com/office/drawing/2014/main" id="{246FDCA0-EB2F-4DC1-BF3A-F6A29AFB566A}"/>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1611" name="AutoShape 5">
          <a:extLst>
            <a:ext uri="{FF2B5EF4-FFF2-40B4-BE49-F238E27FC236}">
              <a16:creationId xmlns:a16="http://schemas.microsoft.com/office/drawing/2014/main" id="{EC38B801-099B-48A8-822A-EFED1A5715B4}"/>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1612" name="AutoShape 6">
          <a:extLst>
            <a:ext uri="{FF2B5EF4-FFF2-40B4-BE49-F238E27FC236}">
              <a16:creationId xmlns:a16="http://schemas.microsoft.com/office/drawing/2014/main" id="{9DED4994-6AA1-40A5-9540-8C0B9BB99A92}"/>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1613" name="AutoShape 7">
          <a:extLst>
            <a:ext uri="{FF2B5EF4-FFF2-40B4-BE49-F238E27FC236}">
              <a16:creationId xmlns:a16="http://schemas.microsoft.com/office/drawing/2014/main" id="{F78AD300-A2CB-4427-AB39-58BDFEC02E28}"/>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1614" name="AutoShape 8">
          <a:extLst>
            <a:ext uri="{FF2B5EF4-FFF2-40B4-BE49-F238E27FC236}">
              <a16:creationId xmlns:a16="http://schemas.microsoft.com/office/drawing/2014/main" id="{0C1BCB5F-019C-4F0F-9C14-215258E312D5}"/>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1615" name="AutoShape 9">
          <a:extLst>
            <a:ext uri="{FF2B5EF4-FFF2-40B4-BE49-F238E27FC236}">
              <a16:creationId xmlns:a16="http://schemas.microsoft.com/office/drawing/2014/main" id="{74F3841E-0983-4926-955F-60B3A7DFE1B0}"/>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1616" name="AutoShape 10">
          <a:extLst>
            <a:ext uri="{FF2B5EF4-FFF2-40B4-BE49-F238E27FC236}">
              <a16:creationId xmlns:a16="http://schemas.microsoft.com/office/drawing/2014/main" id="{9D88E2AB-24CB-46B8-9F39-A9F5C77D9107}"/>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1617" name="AutoShape 11">
          <a:extLst>
            <a:ext uri="{FF2B5EF4-FFF2-40B4-BE49-F238E27FC236}">
              <a16:creationId xmlns:a16="http://schemas.microsoft.com/office/drawing/2014/main" id="{B440EBCE-54DF-4423-8281-D0E87E106D5C}"/>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1618" name="AutoShape 12">
          <a:extLst>
            <a:ext uri="{FF2B5EF4-FFF2-40B4-BE49-F238E27FC236}">
              <a16:creationId xmlns:a16="http://schemas.microsoft.com/office/drawing/2014/main" id="{6DB1648A-6B42-4E83-B080-E366DECEE092}"/>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11619" name="AutoShape 13">
          <a:extLst>
            <a:ext uri="{FF2B5EF4-FFF2-40B4-BE49-F238E27FC236}">
              <a16:creationId xmlns:a16="http://schemas.microsoft.com/office/drawing/2014/main" id="{8E8ADC6B-BF6F-453C-A296-B180BC557805}"/>
            </a:ext>
          </a:extLst>
        </xdr:cNvPr>
        <xdr:cNvSpPr>
          <a:spLocks/>
        </xdr:cNvSpPr>
      </xdr:nvSpPr>
      <xdr:spPr bwMode="auto">
        <a:xfrm>
          <a:off x="1724025" y="36957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47625</xdr:rowOff>
    </xdr:from>
    <xdr:to>
      <xdr:col>1</xdr:col>
      <xdr:colOff>28575</xdr:colOff>
      <xdr:row>29</xdr:row>
      <xdr:rowOff>114300</xdr:rowOff>
    </xdr:to>
    <xdr:sp macro="" textlink="">
      <xdr:nvSpPr>
        <xdr:cNvPr id="11620" name="AutoShape 14">
          <a:extLst>
            <a:ext uri="{FF2B5EF4-FFF2-40B4-BE49-F238E27FC236}">
              <a16:creationId xmlns:a16="http://schemas.microsoft.com/office/drawing/2014/main" id="{F565FD81-9DA1-4091-82DF-117B35069223}"/>
            </a:ext>
          </a:extLst>
        </xdr:cNvPr>
        <xdr:cNvSpPr>
          <a:spLocks/>
        </xdr:cNvSpPr>
      </xdr:nvSpPr>
      <xdr:spPr bwMode="auto">
        <a:xfrm>
          <a:off x="1724025" y="397192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11621" name="AutoShape 15">
          <a:extLst>
            <a:ext uri="{FF2B5EF4-FFF2-40B4-BE49-F238E27FC236}">
              <a16:creationId xmlns:a16="http://schemas.microsoft.com/office/drawing/2014/main" id="{50303A0D-F458-485A-AF68-AA7F235733E0}"/>
            </a:ext>
          </a:extLst>
        </xdr:cNvPr>
        <xdr:cNvSpPr>
          <a:spLocks/>
        </xdr:cNvSpPr>
      </xdr:nvSpPr>
      <xdr:spPr bwMode="auto">
        <a:xfrm>
          <a:off x="1724025" y="42291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11622" name="AutoShape 16">
          <a:extLst>
            <a:ext uri="{FF2B5EF4-FFF2-40B4-BE49-F238E27FC236}">
              <a16:creationId xmlns:a16="http://schemas.microsoft.com/office/drawing/2014/main" id="{0B2D46D0-AB85-4568-A6CB-238447298668}"/>
            </a:ext>
          </a:extLst>
        </xdr:cNvPr>
        <xdr:cNvSpPr>
          <a:spLocks/>
        </xdr:cNvSpPr>
      </xdr:nvSpPr>
      <xdr:spPr bwMode="auto">
        <a:xfrm>
          <a:off x="1724025" y="44958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11623" name="AutoShape 17">
          <a:extLst>
            <a:ext uri="{FF2B5EF4-FFF2-40B4-BE49-F238E27FC236}">
              <a16:creationId xmlns:a16="http://schemas.microsoft.com/office/drawing/2014/main" id="{8F252FCA-05A7-4111-9905-7ED42BD1644C}"/>
            </a:ext>
          </a:extLst>
        </xdr:cNvPr>
        <xdr:cNvSpPr>
          <a:spLocks/>
        </xdr:cNvSpPr>
      </xdr:nvSpPr>
      <xdr:spPr bwMode="auto">
        <a:xfrm>
          <a:off x="1724025" y="47625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11624" name="AutoShape 18">
          <a:extLst>
            <a:ext uri="{FF2B5EF4-FFF2-40B4-BE49-F238E27FC236}">
              <a16:creationId xmlns:a16="http://schemas.microsoft.com/office/drawing/2014/main" id="{CD2C79CE-1A1D-4BDD-A4CE-F680914FD25B}"/>
            </a:ext>
          </a:extLst>
        </xdr:cNvPr>
        <xdr:cNvSpPr>
          <a:spLocks/>
        </xdr:cNvSpPr>
      </xdr:nvSpPr>
      <xdr:spPr bwMode="auto">
        <a:xfrm>
          <a:off x="1724025" y="50292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38100</xdr:rowOff>
    </xdr:from>
    <xdr:to>
      <xdr:col>1</xdr:col>
      <xdr:colOff>28575</xdr:colOff>
      <xdr:row>41</xdr:row>
      <xdr:rowOff>104775</xdr:rowOff>
    </xdr:to>
    <xdr:sp macro="" textlink="">
      <xdr:nvSpPr>
        <xdr:cNvPr id="11625" name="AutoShape 19">
          <a:extLst>
            <a:ext uri="{FF2B5EF4-FFF2-40B4-BE49-F238E27FC236}">
              <a16:creationId xmlns:a16="http://schemas.microsoft.com/office/drawing/2014/main" id="{E86DE8CA-ADDE-4EBC-9F5A-4041EE5A17CC}"/>
            </a:ext>
          </a:extLst>
        </xdr:cNvPr>
        <xdr:cNvSpPr>
          <a:spLocks/>
        </xdr:cNvSpPr>
      </xdr:nvSpPr>
      <xdr:spPr bwMode="auto">
        <a:xfrm>
          <a:off x="1724025" y="569595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0</xdr:colOff>
      <xdr:row>41</xdr:row>
      <xdr:rowOff>0</xdr:rowOff>
    </xdr:from>
    <xdr:to>
      <xdr:col>17</xdr:col>
      <xdr:colOff>0</xdr:colOff>
      <xdr:row>41</xdr:row>
      <xdr:rowOff>0</xdr:rowOff>
    </xdr:to>
    <xdr:sp macro="" textlink="">
      <xdr:nvSpPr>
        <xdr:cNvPr id="10583" name="AutoShape 1">
          <a:extLst>
            <a:ext uri="{FF2B5EF4-FFF2-40B4-BE49-F238E27FC236}">
              <a16:creationId xmlns:a16="http://schemas.microsoft.com/office/drawing/2014/main" id="{B42F7263-FE0C-4847-888D-FAFAA6FC9BD2}"/>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0584" name="AutoShape 2">
          <a:extLst>
            <a:ext uri="{FF2B5EF4-FFF2-40B4-BE49-F238E27FC236}">
              <a16:creationId xmlns:a16="http://schemas.microsoft.com/office/drawing/2014/main" id="{CAFF7448-5054-436E-B094-E1F012EE90CA}"/>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0585" name="AutoShape 3">
          <a:extLst>
            <a:ext uri="{FF2B5EF4-FFF2-40B4-BE49-F238E27FC236}">
              <a16:creationId xmlns:a16="http://schemas.microsoft.com/office/drawing/2014/main" id="{814F15FD-5217-435E-A2CC-9EB8D18E4C78}"/>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0586" name="AutoShape 4">
          <a:extLst>
            <a:ext uri="{FF2B5EF4-FFF2-40B4-BE49-F238E27FC236}">
              <a16:creationId xmlns:a16="http://schemas.microsoft.com/office/drawing/2014/main" id="{CFC7A81C-371F-4915-AD89-291C8CAB86BE}"/>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0587" name="AutoShape 5">
          <a:extLst>
            <a:ext uri="{FF2B5EF4-FFF2-40B4-BE49-F238E27FC236}">
              <a16:creationId xmlns:a16="http://schemas.microsoft.com/office/drawing/2014/main" id="{DDB9C917-FD57-478F-9DEF-C6BD4BEA4836}"/>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0588" name="AutoShape 6">
          <a:extLst>
            <a:ext uri="{FF2B5EF4-FFF2-40B4-BE49-F238E27FC236}">
              <a16:creationId xmlns:a16="http://schemas.microsoft.com/office/drawing/2014/main" id="{AF09AB74-D86D-4439-9642-4E23ABF833B9}"/>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0589" name="AutoShape 7">
          <a:extLst>
            <a:ext uri="{FF2B5EF4-FFF2-40B4-BE49-F238E27FC236}">
              <a16:creationId xmlns:a16="http://schemas.microsoft.com/office/drawing/2014/main" id="{6ECF93A7-054F-42CF-BA67-3CBF71CA42CA}"/>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0590" name="AutoShape 8">
          <a:extLst>
            <a:ext uri="{FF2B5EF4-FFF2-40B4-BE49-F238E27FC236}">
              <a16:creationId xmlns:a16="http://schemas.microsoft.com/office/drawing/2014/main" id="{5D6D2120-CE30-466F-A66E-36610609D633}"/>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0591" name="AutoShape 9">
          <a:extLst>
            <a:ext uri="{FF2B5EF4-FFF2-40B4-BE49-F238E27FC236}">
              <a16:creationId xmlns:a16="http://schemas.microsoft.com/office/drawing/2014/main" id="{7C754AB7-856C-4E7C-8623-93D13CB85938}"/>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0592" name="AutoShape 10">
          <a:extLst>
            <a:ext uri="{FF2B5EF4-FFF2-40B4-BE49-F238E27FC236}">
              <a16:creationId xmlns:a16="http://schemas.microsoft.com/office/drawing/2014/main" id="{7E2E1ADB-A9F5-453E-89C7-442137E7EE0D}"/>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0593" name="AutoShape 11">
          <a:extLst>
            <a:ext uri="{FF2B5EF4-FFF2-40B4-BE49-F238E27FC236}">
              <a16:creationId xmlns:a16="http://schemas.microsoft.com/office/drawing/2014/main" id="{90B226E2-8260-460C-92E5-3EF379602FE6}"/>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0594" name="AutoShape 12">
          <a:extLst>
            <a:ext uri="{FF2B5EF4-FFF2-40B4-BE49-F238E27FC236}">
              <a16:creationId xmlns:a16="http://schemas.microsoft.com/office/drawing/2014/main" id="{C5F6E9E4-D32B-4C19-B48C-DDA5917B8A66}"/>
            </a:ext>
          </a:extLst>
        </xdr:cNvPr>
        <xdr:cNvSpPr>
          <a:spLocks/>
        </xdr:cNvSpPr>
      </xdr:nvSpPr>
      <xdr:spPr bwMode="auto">
        <a:xfrm>
          <a:off x="6858000" y="579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10595" name="AutoShape 13">
          <a:extLst>
            <a:ext uri="{FF2B5EF4-FFF2-40B4-BE49-F238E27FC236}">
              <a16:creationId xmlns:a16="http://schemas.microsoft.com/office/drawing/2014/main" id="{D514A72D-8738-437E-B116-009A5DA9487C}"/>
            </a:ext>
          </a:extLst>
        </xdr:cNvPr>
        <xdr:cNvSpPr>
          <a:spLocks/>
        </xdr:cNvSpPr>
      </xdr:nvSpPr>
      <xdr:spPr bwMode="auto">
        <a:xfrm>
          <a:off x="1724025" y="36957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47625</xdr:rowOff>
    </xdr:from>
    <xdr:to>
      <xdr:col>1</xdr:col>
      <xdr:colOff>28575</xdr:colOff>
      <xdr:row>29</xdr:row>
      <xdr:rowOff>114300</xdr:rowOff>
    </xdr:to>
    <xdr:sp macro="" textlink="">
      <xdr:nvSpPr>
        <xdr:cNvPr id="10596" name="AutoShape 14">
          <a:extLst>
            <a:ext uri="{FF2B5EF4-FFF2-40B4-BE49-F238E27FC236}">
              <a16:creationId xmlns:a16="http://schemas.microsoft.com/office/drawing/2014/main" id="{531A601C-5604-41BA-AF19-F0C7F07AEDCA}"/>
            </a:ext>
          </a:extLst>
        </xdr:cNvPr>
        <xdr:cNvSpPr>
          <a:spLocks/>
        </xdr:cNvSpPr>
      </xdr:nvSpPr>
      <xdr:spPr bwMode="auto">
        <a:xfrm>
          <a:off x="1724025" y="397192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10597" name="AutoShape 15">
          <a:extLst>
            <a:ext uri="{FF2B5EF4-FFF2-40B4-BE49-F238E27FC236}">
              <a16:creationId xmlns:a16="http://schemas.microsoft.com/office/drawing/2014/main" id="{017A5C61-45DE-495E-BDAA-4EEF06BDA224}"/>
            </a:ext>
          </a:extLst>
        </xdr:cNvPr>
        <xdr:cNvSpPr>
          <a:spLocks/>
        </xdr:cNvSpPr>
      </xdr:nvSpPr>
      <xdr:spPr bwMode="auto">
        <a:xfrm>
          <a:off x="1724025" y="42291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10598" name="AutoShape 16">
          <a:extLst>
            <a:ext uri="{FF2B5EF4-FFF2-40B4-BE49-F238E27FC236}">
              <a16:creationId xmlns:a16="http://schemas.microsoft.com/office/drawing/2014/main" id="{BC73CE93-2D0F-4538-B199-9A10766BD967}"/>
            </a:ext>
          </a:extLst>
        </xdr:cNvPr>
        <xdr:cNvSpPr>
          <a:spLocks/>
        </xdr:cNvSpPr>
      </xdr:nvSpPr>
      <xdr:spPr bwMode="auto">
        <a:xfrm>
          <a:off x="1724025" y="44958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10599" name="AutoShape 17">
          <a:extLst>
            <a:ext uri="{FF2B5EF4-FFF2-40B4-BE49-F238E27FC236}">
              <a16:creationId xmlns:a16="http://schemas.microsoft.com/office/drawing/2014/main" id="{96B4D424-D654-4DF2-A4BA-D95BB9520D4C}"/>
            </a:ext>
          </a:extLst>
        </xdr:cNvPr>
        <xdr:cNvSpPr>
          <a:spLocks/>
        </xdr:cNvSpPr>
      </xdr:nvSpPr>
      <xdr:spPr bwMode="auto">
        <a:xfrm>
          <a:off x="1724025" y="47625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10600" name="AutoShape 18">
          <a:extLst>
            <a:ext uri="{FF2B5EF4-FFF2-40B4-BE49-F238E27FC236}">
              <a16:creationId xmlns:a16="http://schemas.microsoft.com/office/drawing/2014/main" id="{B602F0C2-396A-4523-AEC2-1D770F0FE8A1}"/>
            </a:ext>
          </a:extLst>
        </xdr:cNvPr>
        <xdr:cNvSpPr>
          <a:spLocks/>
        </xdr:cNvSpPr>
      </xdr:nvSpPr>
      <xdr:spPr bwMode="auto">
        <a:xfrm>
          <a:off x="1724025" y="50292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38100</xdr:rowOff>
    </xdr:from>
    <xdr:to>
      <xdr:col>1</xdr:col>
      <xdr:colOff>28575</xdr:colOff>
      <xdr:row>41</xdr:row>
      <xdr:rowOff>104775</xdr:rowOff>
    </xdr:to>
    <xdr:sp macro="" textlink="">
      <xdr:nvSpPr>
        <xdr:cNvPr id="10601" name="AutoShape 19">
          <a:extLst>
            <a:ext uri="{FF2B5EF4-FFF2-40B4-BE49-F238E27FC236}">
              <a16:creationId xmlns:a16="http://schemas.microsoft.com/office/drawing/2014/main" id="{B8E51273-3355-4D19-B3D5-C570F5642DD3}"/>
            </a:ext>
          </a:extLst>
        </xdr:cNvPr>
        <xdr:cNvSpPr>
          <a:spLocks/>
        </xdr:cNvSpPr>
      </xdr:nvSpPr>
      <xdr:spPr bwMode="auto">
        <a:xfrm>
          <a:off x="1724025" y="569595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0</xdr:colOff>
      <xdr:row>40</xdr:row>
      <xdr:rowOff>0</xdr:rowOff>
    </xdr:from>
    <xdr:to>
      <xdr:col>17</xdr:col>
      <xdr:colOff>0</xdr:colOff>
      <xdr:row>40</xdr:row>
      <xdr:rowOff>0</xdr:rowOff>
    </xdr:to>
    <xdr:sp macro="" textlink="">
      <xdr:nvSpPr>
        <xdr:cNvPr id="9559" name="AutoShape 1">
          <a:extLst>
            <a:ext uri="{FF2B5EF4-FFF2-40B4-BE49-F238E27FC236}">
              <a16:creationId xmlns:a16="http://schemas.microsoft.com/office/drawing/2014/main" id="{C2DDED40-64B9-41DD-8DBF-A5C7330EB8A6}"/>
            </a:ext>
          </a:extLst>
        </xdr:cNvPr>
        <xdr:cNvSpPr>
          <a:spLocks/>
        </xdr:cNvSpPr>
      </xdr:nvSpPr>
      <xdr:spPr bwMode="auto">
        <a:xfrm>
          <a:off x="6858000" y="558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9560" name="AutoShape 2">
          <a:extLst>
            <a:ext uri="{FF2B5EF4-FFF2-40B4-BE49-F238E27FC236}">
              <a16:creationId xmlns:a16="http://schemas.microsoft.com/office/drawing/2014/main" id="{80F8829B-D237-49DA-9C79-CA24619F9F06}"/>
            </a:ext>
          </a:extLst>
        </xdr:cNvPr>
        <xdr:cNvSpPr>
          <a:spLocks/>
        </xdr:cNvSpPr>
      </xdr:nvSpPr>
      <xdr:spPr bwMode="auto">
        <a:xfrm>
          <a:off x="6858000" y="558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9561" name="AutoShape 3">
          <a:extLst>
            <a:ext uri="{FF2B5EF4-FFF2-40B4-BE49-F238E27FC236}">
              <a16:creationId xmlns:a16="http://schemas.microsoft.com/office/drawing/2014/main" id="{811ADDBB-B42F-4273-BE5A-E76DC452E6FC}"/>
            </a:ext>
          </a:extLst>
        </xdr:cNvPr>
        <xdr:cNvSpPr>
          <a:spLocks/>
        </xdr:cNvSpPr>
      </xdr:nvSpPr>
      <xdr:spPr bwMode="auto">
        <a:xfrm>
          <a:off x="6858000" y="558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9562" name="AutoShape 4">
          <a:extLst>
            <a:ext uri="{FF2B5EF4-FFF2-40B4-BE49-F238E27FC236}">
              <a16:creationId xmlns:a16="http://schemas.microsoft.com/office/drawing/2014/main" id="{2F22C12A-1B3E-4FAD-86AD-7761F8AEA017}"/>
            </a:ext>
          </a:extLst>
        </xdr:cNvPr>
        <xdr:cNvSpPr>
          <a:spLocks/>
        </xdr:cNvSpPr>
      </xdr:nvSpPr>
      <xdr:spPr bwMode="auto">
        <a:xfrm>
          <a:off x="6858000" y="558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9563" name="AutoShape 5">
          <a:extLst>
            <a:ext uri="{FF2B5EF4-FFF2-40B4-BE49-F238E27FC236}">
              <a16:creationId xmlns:a16="http://schemas.microsoft.com/office/drawing/2014/main" id="{1EAB315A-096C-4C6E-9742-55E413DDF97B}"/>
            </a:ext>
          </a:extLst>
        </xdr:cNvPr>
        <xdr:cNvSpPr>
          <a:spLocks/>
        </xdr:cNvSpPr>
      </xdr:nvSpPr>
      <xdr:spPr bwMode="auto">
        <a:xfrm>
          <a:off x="6858000" y="558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9564" name="AutoShape 6">
          <a:extLst>
            <a:ext uri="{FF2B5EF4-FFF2-40B4-BE49-F238E27FC236}">
              <a16:creationId xmlns:a16="http://schemas.microsoft.com/office/drawing/2014/main" id="{0E40C6FE-B836-4331-937E-1C72F561ABD9}"/>
            </a:ext>
          </a:extLst>
        </xdr:cNvPr>
        <xdr:cNvSpPr>
          <a:spLocks/>
        </xdr:cNvSpPr>
      </xdr:nvSpPr>
      <xdr:spPr bwMode="auto">
        <a:xfrm>
          <a:off x="6858000" y="558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9565" name="AutoShape 7">
          <a:extLst>
            <a:ext uri="{FF2B5EF4-FFF2-40B4-BE49-F238E27FC236}">
              <a16:creationId xmlns:a16="http://schemas.microsoft.com/office/drawing/2014/main" id="{A7667D42-D4AD-432C-B473-B270D8E543F5}"/>
            </a:ext>
          </a:extLst>
        </xdr:cNvPr>
        <xdr:cNvSpPr>
          <a:spLocks/>
        </xdr:cNvSpPr>
      </xdr:nvSpPr>
      <xdr:spPr bwMode="auto">
        <a:xfrm>
          <a:off x="6858000" y="558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9566" name="AutoShape 8">
          <a:extLst>
            <a:ext uri="{FF2B5EF4-FFF2-40B4-BE49-F238E27FC236}">
              <a16:creationId xmlns:a16="http://schemas.microsoft.com/office/drawing/2014/main" id="{21CA7617-1110-4004-98AC-9717FA9A260B}"/>
            </a:ext>
          </a:extLst>
        </xdr:cNvPr>
        <xdr:cNvSpPr>
          <a:spLocks/>
        </xdr:cNvSpPr>
      </xdr:nvSpPr>
      <xdr:spPr bwMode="auto">
        <a:xfrm>
          <a:off x="6858000" y="558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9567" name="AutoShape 9">
          <a:extLst>
            <a:ext uri="{FF2B5EF4-FFF2-40B4-BE49-F238E27FC236}">
              <a16:creationId xmlns:a16="http://schemas.microsoft.com/office/drawing/2014/main" id="{1880111B-67F6-46C5-AD99-E76CE8AE8B5D}"/>
            </a:ext>
          </a:extLst>
        </xdr:cNvPr>
        <xdr:cNvSpPr>
          <a:spLocks/>
        </xdr:cNvSpPr>
      </xdr:nvSpPr>
      <xdr:spPr bwMode="auto">
        <a:xfrm>
          <a:off x="6858000" y="558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9568" name="AutoShape 10">
          <a:extLst>
            <a:ext uri="{FF2B5EF4-FFF2-40B4-BE49-F238E27FC236}">
              <a16:creationId xmlns:a16="http://schemas.microsoft.com/office/drawing/2014/main" id="{0394F095-AD63-440E-BAB9-6C84BBF7F784}"/>
            </a:ext>
          </a:extLst>
        </xdr:cNvPr>
        <xdr:cNvSpPr>
          <a:spLocks/>
        </xdr:cNvSpPr>
      </xdr:nvSpPr>
      <xdr:spPr bwMode="auto">
        <a:xfrm>
          <a:off x="6858000" y="558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9569" name="AutoShape 11">
          <a:extLst>
            <a:ext uri="{FF2B5EF4-FFF2-40B4-BE49-F238E27FC236}">
              <a16:creationId xmlns:a16="http://schemas.microsoft.com/office/drawing/2014/main" id="{4139B8BA-E3D8-42D7-B660-5A6D3117FB33}"/>
            </a:ext>
          </a:extLst>
        </xdr:cNvPr>
        <xdr:cNvSpPr>
          <a:spLocks/>
        </xdr:cNvSpPr>
      </xdr:nvSpPr>
      <xdr:spPr bwMode="auto">
        <a:xfrm>
          <a:off x="6858000" y="558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9570" name="AutoShape 12">
          <a:extLst>
            <a:ext uri="{FF2B5EF4-FFF2-40B4-BE49-F238E27FC236}">
              <a16:creationId xmlns:a16="http://schemas.microsoft.com/office/drawing/2014/main" id="{AE07A9D4-F0F0-42AC-9892-985BD994F18F}"/>
            </a:ext>
          </a:extLst>
        </xdr:cNvPr>
        <xdr:cNvSpPr>
          <a:spLocks/>
        </xdr:cNvSpPr>
      </xdr:nvSpPr>
      <xdr:spPr bwMode="auto">
        <a:xfrm>
          <a:off x="6858000" y="558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25</xdr:row>
      <xdr:rowOff>38100</xdr:rowOff>
    </xdr:from>
    <xdr:to>
      <xdr:col>1</xdr:col>
      <xdr:colOff>28575</xdr:colOff>
      <xdr:row>26</xdr:row>
      <xdr:rowOff>104775</xdr:rowOff>
    </xdr:to>
    <xdr:sp macro="" textlink="">
      <xdr:nvSpPr>
        <xdr:cNvPr id="9571" name="AutoShape 13">
          <a:extLst>
            <a:ext uri="{FF2B5EF4-FFF2-40B4-BE49-F238E27FC236}">
              <a16:creationId xmlns:a16="http://schemas.microsoft.com/office/drawing/2014/main" id="{2FA3EA54-20BC-4A91-ABFA-C12760E544EC}"/>
            </a:ext>
          </a:extLst>
        </xdr:cNvPr>
        <xdr:cNvSpPr>
          <a:spLocks/>
        </xdr:cNvSpPr>
      </xdr:nvSpPr>
      <xdr:spPr bwMode="auto">
        <a:xfrm>
          <a:off x="1724025" y="348615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47625</xdr:rowOff>
    </xdr:from>
    <xdr:to>
      <xdr:col>1</xdr:col>
      <xdr:colOff>28575</xdr:colOff>
      <xdr:row>28</xdr:row>
      <xdr:rowOff>114300</xdr:rowOff>
    </xdr:to>
    <xdr:sp macro="" textlink="">
      <xdr:nvSpPr>
        <xdr:cNvPr id="9572" name="AutoShape 20">
          <a:extLst>
            <a:ext uri="{FF2B5EF4-FFF2-40B4-BE49-F238E27FC236}">
              <a16:creationId xmlns:a16="http://schemas.microsoft.com/office/drawing/2014/main" id="{F6A990D4-108A-4E2D-AE3D-9F168909B005}"/>
            </a:ext>
          </a:extLst>
        </xdr:cNvPr>
        <xdr:cNvSpPr>
          <a:spLocks/>
        </xdr:cNvSpPr>
      </xdr:nvSpPr>
      <xdr:spPr bwMode="auto">
        <a:xfrm>
          <a:off x="1724025" y="376237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38100</xdr:rowOff>
    </xdr:from>
    <xdr:to>
      <xdr:col>1</xdr:col>
      <xdr:colOff>28575</xdr:colOff>
      <xdr:row>30</xdr:row>
      <xdr:rowOff>104775</xdr:rowOff>
    </xdr:to>
    <xdr:sp macro="" textlink="">
      <xdr:nvSpPr>
        <xdr:cNvPr id="9573" name="AutoShape 21">
          <a:extLst>
            <a:ext uri="{FF2B5EF4-FFF2-40B4-BE49-F238E27FC236}">
              <a16:creationId xmlns:a16="http://schemas.microsoft.com/office/drawing/2014/main" id="{5FDBEE44-430C-4388-A435-264AD5F0B2BE}"/>
            </a:ext>
          </a:extLst>
        </xdr:cNvPr>
        <xdr:cNvSpPr>
          <a:spLocks/>
        </xdr:cNvSpPr>
      </xdr:nvSpPr>
      <xdr:spPr bwMode="auto">
        <a:xfrm>
          <a:off x="1724025" y="401955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38100</xdr:rowOff>
    </xdr:from>
    <xdr:to>
      <xdr:col>1</xdr:col>
      <xdr:colOff>28575</xdr:colOff>
      <xdr:row>32</xdr:row>
      <xdr:rowOff>104775</xdr:rowOff>
    </xdr:to>
    <xdr:sp macro="" textlink="">
      <xdr:nvSpPr>
        <xdr:cNvPr id="9574" name="AutoShape 22">
          <a:extLst>
            <a:ext uri="{FF2B5EF4-FFF2-40B4-BE49-F238E27FC236}">
              <a16:creationId xmlns:a16="http://schemas.microsoft.com/office/drawing/2014/main" id="{5467250A-445D-4076-B8A1-7C2238B58386}"/>
            </a:ext>
          </a:extLst>
        </xdr:cNvPr>
        <xdr:cNvSpPr>
          <a:spLocks/>
        </xdr:cNvSpPr>
      </xdr:nvSpPr>
      <xdr:spPr bwMode="auto">
        <a:xfrm>
          <a:off x="1724025" y="428625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33</xdr:row>
      <xdr:rowOff>38100</xdr:rowOff>
    </xdr:from>
    <xdr:to>
      <xdr:col>1</xdr:col>
      <xdr:colOff>28575</xdr:colOff>
      <xdr:row>34</xdr:row>
      <xdr:rowOff>104775</xdr:rowOff>
    </xdr:to>
    <xdr:sp macro="" textlink="">
      <xdr:nvSpPr>
        <xdr:cNvPr id="9575" name="AutoShape 23">
          <a:extLst>
            <a:ext uri="{FF2B5EF4-FFF2-40B4-BE49-F238E27FC236}">
              <a16:creationId xmlns:a16="http://schemas.microsoft.com/office/drawing/2014/main" id="{11F8EFCD-1B59-47E5-B9DE-E04AA479AB10}"/>
            </a:ext>
          </a:extLst>
        </xdr:cNvPr>
        <xdr:cNvSpPr>
          <a:spLocks/>
        </xdr:cNvSpPr>
      </xdr:nvSpPr>
      <xdr:spPr bwMode="auto">
        <a:xfrm>
          <a:off x="1724025" y="455295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35</xdr:row>
      <xdr:rowOff>38100</xdr:rowOff>
    </xdr:from>
    <xdr:to>
      <xdr:col>1</xdr:col>
      <xdr:colOff>28575</xdr:colOff>
      <xdr:row>36</xdr:row>
      <xdr:rowOff>104775</xdr:rowOff>
    </xdr:to>
    <xdr:sp macro="" textlink="">
      <xdr:nvSpPr>
        <xdr:cNvPr id="9576" name="AutoShape 24">
          <a:extLst>
            <a:ext uri="{FF2B5EF4-FFF2-40B4-BE49-F238E27FC236}">
              <a16:creationId xmlns:a16="http://schemas.microsoft.com/office/drawing/2014/main" id="{9DD9B4F8-3478-477B-8BBD-2055E39CDEE1}"/>
            </a:ext>
          </a:extLst>
        </xdr:cNvPr>
        <xdr:cNvSpPr>
          <a:spLocks/>
        </xdr:cNvSpPr>
      </xdr:nvSpPr>
      <xdr:spPr bwMode="auto">
        <a:xfrm>
          <a:off x="1724025" y="481965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39</xdr:row>
      <xdr:rowOff>38100</xdr:rowOff>
    </xdr:from>
    <xdr:to>
      <xdr:col>1</xdr:col>
      <xdr:colOff>28575</xdr:colOff>
      <xdr:row>40</xdr:row>
      <xdr:rowOff>104775</xdr:rowOff>
    </xdr:to>
    <xdr:sp macro="" textlink="">
      <xdr:nvSpPr>
        <xdr:cNvPr id="9577" name="AutoShape 28">
          <a:extLst>
            <a:ext uri="{FF2B5EF4-FFF2-40B4-BE49-F238E27FC236}">
              <a16:creationId xmlns:a16="http://schemas.microsoft.com/office/drawing/2014/main" id="{7AF832E6-8576-4451-BED0-AFB6EC949718}"/>
            </a:ext>
          </a:extLst>
        </xdr:cNvPr>
        <xdr:cNvSpPr>
          <a:spLocks/>
        </xdr:cNvSpPr>
      </xdr:nvSpPr>
      <xdr:spPr bwMode="auto">
        <a:xfrm>
          <a:off x="1724025" y="54864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0</xdr:colOff>
      <xdr:row>33</xdr:row>
      <xdr:rowOff>0</xdr:rowOff>
    </xdr:from>
    <xdr:to>
      <xdr:col>17</xdr:col>
      <xdr:colOff>0</xdr:colOff>
      <xdr:row>33</xdr:row>
      <xdr:rowOff>0</xdr:rowOff>
    </xdr:to>
    <xdr:sp macro="" textlink="">
      <xdr:nvSpPr>
        <xdr:cNvPr id="8553" name="AutoShape 1">
          <a:extLst>
            <a:ext uri="{FF2B5EF4-FFF2-40B4-BE49-F238E27FC236}">
              <a16:creationId xmlns:a16="http://schemas.microsoft.com/office/drawing/2014/main" id="{C1F70A04-C4C4-4F19-BE62-D037D61BF4EB}"/>
            </a:ext>
          </a:extLst>
        </xdr:cNvPr>
        <xdr:cNvSpPr>
          <a:spLocks/>
        </xdr:cNvSpPr>
      </xdr:nvSpPr>
      <xdr:spPr bwMode="auto">
        <a:xfrm>
          <a:off x="6858000" y="45815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8554" name="AutoShape 2">
          <a:extLst>
            <a:ext uri="{FF2B5EF4-FFF2-40B4-BE49-F238E27FC236}">
              <a16:creationId xmlns:a16="http://schemas.microsoft.com/office/drawing/2014/main" id="{3E506F02-14AC-4E82-93EC-45ACD9D2ABF6}"/>
            </a:ext>
          </a:extLst>
        </xdr:cNvPr>
        <xdr:cNvSpPr>
          <a:spLocks/>
        </xdr:cNvSpPr>
      </xdr:nvSpPr>
      <xdr:spPr bwMode="auto">
        <a:xfrm>
          <a:off x="6858000" y="45815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8555" name="AutoShape 3">
          <a:extLst>
            <a:ext uri="{FF2B5EF4-FFF2-40B4-BE49-F238E27FC236}">
              <a16:creationId xmlns:a16="http://schemas.microsoft.com/office/drawing/2014/main" id="{FD93335A-E30C-49A9-BC72-540D578BFD19}"/>
            </a:ext>
          </a:extLst>
        </xdr:cNvPr>
        <xdr:cNvSpPr>
          <a:spLocks/>
        </xdr:cNvSpPr>
      </xdr:nvSpPr>
      <xdr:spPr bwMode="auto">
        <a:xfrm>
          <a:off x="6858000" y="45815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8556" name="AutoShape 4">
          <a:extLst>
            <a:ext uri="{FF2B5EF4-FFF2-40B4-BE49-F238E27FC236}">
              <a16:creationId xmlns:a16="http://schemas.microsoft.com/office/drawing/2014/main" id="{9CB888CA-25C7-45AD-AAD1-D0D0851F2652}"/>
            </a:ext>
          </a:extLst>
        </xdr:cNvPr>
        <xdr:cNvSpPr>
          <a:spLocks/>
        </xdr:cNvSpPr>
      </xdr:nvSpPr>
      <xdr:spPr bwMode="auto">
        <a:xfrm>
          <a:off x="6858000" y="45815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8557" name="AutoShape 5">
          <a:extLst>
            <a:ext uri="{FF2B5EF4-FFF2-40B4-BE49-F238E27FC236}">
              <a16:creationId xmlns:a16="http://schemas.microsoft.com/office/drawing/2014/main" id="{B056990C-EC16-4B74-83A8-6BF0C43EE89D}"/>
            </a:ext>
          </a:extLst>
        </xdr:cNvPr>
        <xdr:cNvSpPr>
          <a:spLocks/>
        </xdr:cNvSpPr>
      </xdr:nvSpPr>
      <xdr:spPr bwMode="auto">
        <a:xfrm>
          <a:off x="6858000" y="45815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8558" name="AutoShape 6">
          <a:extLst>
            <a:ext uri="{FF2B5EF4-FFF2-40B4-BE49-F238E27FC236}">
              <a16:creationId xmlns:a16="http://schemas.microsoft.com/office/drawing/2014/main" id="{67418CAF-4DA4-4DB7-87C8-722190D0BB14}"/>
            </a:ext>
          </a:extLst>
        </xdr:cNvPr>
        <xdr:cNvSpPr>
          <a:spLocks/>
        </xdr:cNvSpPr>
      </xdr:nvSpPr>
      <xdr:spPr bwMode="auto">
        <a:xfrm>
          <a:off x="6858000" y="45815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8559" name="AutoShape 7">
          <a:extLst>
            <a:ext uri="{FF2B5EF4-FFF2-40B4-BE49-F238E27FC236}">
              <a16:creationId xmlns:a16="http://schemas.microsoft.com/office/drawing/2014/main" id="{06B92568-4C2D-4BDA-8E55-BCC8D7B0B13C}"/>
            </a:ext>
          </a:extLst>
        </xdr:cNvPr>
        <xdr:cNvSpPr>
          <a:spLocks/>
        </xdr:cNvSpPr>
      </xdr:nvSpPr>
      <xdr:spPr bwMode="auto">
        <a:xfrm>
          <a:off x="6858000" y="45815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8560" name="AutoShape 8">
          <a:extLst>
            <a:ext uri="{FF2B5EF4-FFF2-40B4-BE49-F238E27FC236}">
              <a16:creationId xmlns:a16="http://schemas.microsoft.com/office/drawing/2014/main" id="{90678E22-DB82-4A26-B4DD-9F0611A55B1D}"/>
            </a:ext>
          </a:extLst>
        </xdr:cNvPr>
        <xdr:cNvSpPr>
          <a:spLocks/>
        </xdr:cNvSpPr>
      </xdr:nvSpPr>
      <xdr:spPr bwMode="auto">
        <a:xfrm>
          <a:off x="6858000" y="45815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8561" name="AutoShape 9">
          <a:extLst>
            <a:ext uri="{FF2B5EF4-FFF2-40B4-BE49-F238E27FC236}">
              <a16:creationId xmlns:a16="http://schemas.microsoft.com/office/drawing/2014/main" id="{32D9DFBD-42C0-4096-A904-5A3005E9472D}"/>
            </a:ext>
          </a:extLst>
        </xdr:cNvPr>
        <xdr:cNvSpPr>
          <a:spLocks/>
        </xdr:cNvSpPr>
      </xdr:nvSpPr>
      <xdr:spPr bwMode="auto">
        <a:xfrm>
          <a:off x="6858000" y="45815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8562" name="AutoShape 10">
          <a:extLst>
            <a:ext uri="{FF2B5EF4-FFF2-40B4-BE49-F238E27FC236}">
              <a16:creationId xmlns:a16="http://schemas.microsoft.com/office/drawing/2014/main" id="{49C4679A-2A54-477B-8754-1B5908840916}"/>
            </a:ext>
          </a:extLst>
        </xdr:cNvPr>
        <xdr:cNvSpPr>
          <a:spLocks/>
        </xdr:cNvSpPr>
      </xdr:nvSpPr>
      <xdr:spPr bwMode="auto">
        <a:xfrm>
          <a:off x="6858000" y="45815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8563" name="AutoShape 11">
          <a:extLst>
            <a:ext uri="{FF2B5EF4-FFF2-40B4-BE49-F238E27FC236}">
              <a16:creationId xmlns:a16="http://schemas.microsoft.com/office/drawing/2014/main" id="{1F4EE4D6-155C-4411-B0A8-1540EA471A2E}"/>
            </a:ext>
          </a:extLst>
        </xdr:cNvPr>
        <xdr:cNvSpPr>
          <a:spLocks/>
        </xdr:cNvSpPr>
      </xdr:nvSpPr>
      <xdr:spPr bwMode="auto">
        <a:xfrm>
          <a:off x="6858000" y="45815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8564" name="AutoShape 12">
          <a:extLst>
            <a:ext uri="{FF2B5EF4-FFF2-40B4-BE49-F238E27FC236}">
              <a16:creationId xmlns:a16="http://schemas.microsoft.com/office/drawing/2014/main" id="{24AA9E5D-6DDC-4A6E-9EBC-5C07AA091B1A}"/>
            </a:ext>
          </a:extLst>
        </xdr:cNvPr>
        <xdr:cNvSpPr>
          <a:spLocks/>
        </xdr:cNvSpPr>
      </xdr:nvSpPr>
      <xdr:spPr bwMode="auto">
        <a:xfrm>
          <a:off x="6858000" y="45815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18</xdr:row>
      <xdr:rowOff>38100</xdr:rowOff>
    </xdr:from>
    <xdr:to>
      <xdr:col>1</xdr:col>
      <xdr:colOff>28575</xdr:colOff>
      <xdr:row>19</xdr:row>
      <xdr:rowOff>104775</xdr:rowOff>
    </xdr:to>
    <xdr:sp macro="" textlink="">
      <xdr:nvSpPr>
        <xdr:cNvPr id="8565" name="AutoShape 13">
          <a:extLst>
            <a:ext uri="{FF2B5EF4-FFF2-40B4-BE49-F238E27FC236}">
              <a16:creationId xmlns:a16="http://schemas.microsoft.com/office/drawing/2014/main" id="{80C20321-9091-4097-BDF6-A60431677ECD}"/>
            </a:ext>
          </a:extLst>
        </xdr:cNvPr>
        <xdr:cNvSpPr>
          <a:spLocks/>
        </xdr:cNvSpPr>
      </xdr:nvSpPr>
      <xdr:spPr bwMode="auto">
        <a:xfrm>
          <a:off x="1724025" y="248602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20</xdr:row>
      <xdr:rowOff>47625</xdr:rowOff>
    </xdr:from>
    <xdr:to>
      <xdr:col>1</xdr:col>
      <xdr:colOff>28575</xdr:colOff>
      <xdr:row>21</xdr:row>
      <xdr:rowOff>114300</xdr:rowOff>
    </xdr:to>
    <xdr:sp macro="" textlink="">
      <xdr:nvSpPr>
        <xdr:cNvPr id="8566" name="AutoShape 20">
          <a:extLst>
            <a:ext uri="{FF2B5EF4-FFF2-40B4-BE49-F238E27FC236}">
              <a16:creationId xmlns:a16="http://schemas.microsoft.com/office/drawing/2014/main" id="{CFCCE443-AEE5-4B3E-B0E7-E10480A862D3}"/>
            </a:ext>
          </a:extLst>
        </xdr:cNvPr>
        <xdr:cNvSpPr>
          <a:spLocks/>
        </xdr:cNvSpPr>
      </xdr:nvSpPr>
      <xdr:spPr bwMode="auto">
        <a:xfrm>
          <a:off x="1724025" y="276225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22</xdr:row>
      <xdr:rowOff>38100</xdr:rowOff>
    </xdr:from>
    <xdr:to>
      <xdr:col>1</xdr:col>
      <xdr:colOff>28575</xdr:colOff>
      <xdr:row>23</xdr:row>
      <xdr:rowOff>104775</xdr:rowOff>
    </xdr:to>
    <xdr:sp macro="" textlink="">
      <xdr:nvSpPr>
        <xdr:cNvPr id="8567" name="AutoShape 21">
          <a:extLst>
            <a:ext uri="{FF2B5EF4-FFF2-40B4-BE49-F238E27FC236}">
              <a16:creationId xmlns:a16="http://schemas.microsoft.com/office/drawing/2014/main" id="{8736E14B-B038-4234-99F4-6D0FCE40729A}"/>
            </a:ext>
          </a:extLst>
        </xdr:cNvPr>
        <xdr:cNvSpPr>
          <a:spLocks/>
        </xdr:cNvSpPr>
      </xdr:nvSpPr>
      <xdr:spPr bwMode="auto">
        <a:xfrm>
          <a:off x="1724025" y="301942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24</xdr:row>
      <xdr:rowOff>38100</xdr:rowOff>
    </xdr:from>
    <xdr:to>
      <xdr:col>1</xdr:col>
      <xdr:colOff>28575</xdr:colOff>
      <xdr:row>25</xdr:row>
      <xdr:rowOff>104775</xdr:rowOff>
    </xdr:to>
    <xdr:sp macro="" textlink="">
      <xdr:nvSpPr>
        <xdr:cNvPr id="8568" name="AutoShape 22">
          <a:extLst>
            <a:ext uri="{FF2B5EF4-FFF2-40B4-BE49-F238E27FC236}">
              <a16:creationId xmlns:a16="http://schemas.microsoft.com/office/drawing/2014/main" id="{52070705-6AF3-4B4C-995F-D8F464C1F4E7}"/>
            </a:ext>
          </a:extLst>
        </xdr:cNvPr>
        <xdr:cNvSpPr>
          <a:spLocks/>
        </xdr:cNvSpPr>
      </xdr:nvSpPr>
      <xdr:spPr bwMode="auto">
        <a:xfrm>
          <a:off x="1724025" y="328612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8569" name="AutoShape 23">
          <a:extLst>
            <a:ext uri="{FF2B5EF4-FFF2-40B4-BE49-F238E27FC236}">
              <a16:creationId xmlns:a16="http://schemas.microsoft.com/office/drawing/2014/main" id="{91C1CD09-26F8-4818-91C2-A9115635C10D}"/>
            </a:ext>
          </a:extLst>
        </xdr:cNvPr>
        <xdr:cNvSpPr>
          <a:spLocks/>
        </xdr:cNvSpPr>
      </xdr:nvSpPr>
      <xdr:spPr bwMode="auto">
        <a:xfrm>
          <a:off x="1724025" y="355282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38100</xdr:rowOff>
    </xdr:from>
    <xdr:to>
      <xdr:col>1</xdr:col>
      <xdr:colOff>28575</xdr:colOff>
      <xdr:row>29</xdr:row>
      <xdr:rowOff>104775</xdr:rowOff>
    </xdr:to>
    <xdr:sp macro="" textlink="">
      <xdr:nvSpPr>
        <xdr:cNvPr id="8570" name="AutoShape 24">
          <a:extLst>
            <a:ext uri="{FF2B5EF4-FFF2-40B4-BE49-F238E27FC236}">
              <a16:creationId xmlns:a16="http://schemas.microsoft.com/office/drawing/2014/main" id="{7BDD54D7-CD67-4868-8678-7515B308EAE8}"/>
            </a:ext>
          </a:extLst>
        </xdr:cNvPr>
        <xdr:cNvSpPr>
          <a:spLocks/>
        </xdr:cNvSpPr>
      </xdr:nvSpPr>
      <xdr:spPr bwMode="auto">
        <a:xfrm>
          <a:off x="1724025" y="381952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16</xdr:row>
      <xdr:rowOff>38100</xdr:rowOff>
    </xdr:from>
    <xdr:to>
      <xdr:col>1</xdr:col>
      <xdr:colOff>28575</xdr:colOff>
      <xdr:row>17</xdr:row>
      <xdr:rowOff>104775</xdr:rowOff>
    </xdr:to>
    <xdr:sp macro="" textlink="">
      <xdr:nvSpPr>
        <xdr:cNvPr id="8571" name="AutoShape 26">
          <a:extLst>
            <a:ext uri="{FF2B5EF4-FFF2-40B4-BE49-F238E27FC236}">
              <a16:creationId xmlns:a16="http://schemas.microsoft.com/office/drawing/2014/main" id="{5EEE5784-A16F-4587-984F-4BE19C63B502}"/>
            </a:ext>
          </a:extLst>
        </xdr:cNvPr>
        <xdr:cNvSpPr>
          <a:spLocks/>
        </xdr:cNvSpPr>
      </xdr:nvSpPr>
      <xdr:spPr bwMode="auto">
        <a:xfrm>
          <a:off x="1724025" y="220027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8572" name="AutoShape 28">
          <a:extLst>
            <a:ext uri="{FF2B5EF4-FFF2-40B4-BE49-F238E27FC236}">
              <a16:creationId xmlns:a16="http://schemas.microsoft.com/office/drawing/2014/main" id="{335CB94B-E3D4-4574-9CFC-BADD784107E5}"/>
            </a:ext>
          </a:extLst>
        </xdr:cNvPr>
        <xdr:cNvSpPr>
          <a:spLocks/>
        </xdr:cNvSpPr>
      </xdr:nvSpPr>
      <xdr:spPr bwMode="auto">
        <a:xfrm>
          <a:off x="1724025" y="448627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0</xdr:colOff>
      <xdr:row>41</xdr:row>
      <xdr:rowOff>0</xdr:rowOff>
    </xdr:from>
    <xdr:to>
      <xdr:col>17</xdr:col>
      <xdr:colOff>0</xdr:colOff>
      <xdr:row>41</xdr:row>
      <xdr:rowOff>0</xdr:rowOff>
    </xdr:to>
    <xdr:sp macro="" textlink="">
      <xdr:nvSpPr>
        <xdr:cNvPr id="7529" name="AutoShape 1">
          <a:extLst>
            <a:ext uri="{FF2B5EF4-FFF2-40B4-BE49-F238E27FC236}">
              <a16:creationId xmlns:a16="http://schemas.microsoft.com/office/drawing/2014/main" id="{6387C9DC-AE9B-41BD-91EA-9E57629744B0}"/>
            </a:ext>
          </a:extLst>
        </xdr:cNvPr>
        <xdr:cNvSpPr>
          <a:spLocks/>
        </xdr:cNvSpPr>
      </xdr:nvSpPr>
      <xdr:spPr bwMode="auto">
        <a:xfrm>
          <a:off x="6858000" y="5524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7530" name="AutoShape 2">
          <a:extLst>
            <a:ext uri="{FF2B5EF4-FFF2-40B4-BE49-F238E27FC236}">
              <a16:creationId xmlns:a16="http://schemas.microsoft.com/office/drawing/2014/main" id="{FEFD7BB8-52F2-439C-B442-8FCD91013878}"/>
            </a:ext>
          </a:extLst>
        </xdr:cNvPr>
        <xdr:cNvSpPr>
          <a:spLocks/>
        </xdr:cNvSpPr>
      </xdr:nvSpPr>
      <xdr:spPr bwMode="auto">
        <a:xfrm>
          <a:off x="6858000" y="5524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7531" name="AutoShape 3">
          <a:extLst>
            <a:ext uri="{FF2B5EF4-FFF2-40B4-BE49-F238E27FC236}">
              <a16:creationId xmlns:a16="http://schemas.microsoft.com/office/drawing/2014/main" id="{16062BD9-5A93-43BE-8BFD-F71ED3FEECCC}"/>
            </a:ext>
          </a:extLst>
        </xdr:cNvPr>
        <xdr:cNvSpPr>
          <a:spLocks/>
        </xdr:cNvSpPr>
      </xdr:nvSpPr>
      <xdr:spPr bwMode="auto">
        <a:xfrm>
          <a:off x="6858000" y="5524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7532" name="AutoShape 4">
          <a:extLst>
            <a:ext uri="{FF2B5EF4-FFF2-40B4-BE49-F238E27FC236}">
              <a16:creationId xmlns:a16="http://schemas.microsoft.com/office/drawing/2014/main" id="{76A3F0B9-A78E-4858-A802-514684B8CF18}"/>
            </a:ext>
          </a:extLst>
        </xdr:cNvPr>
        <xdr:cNvSpPr>
          <a:spLocks/>
        </xdr:cNvSpPr>
      </xdr:nvSpPr>
      <xdr:spPr bwMode="auto">
        <a:xfrm>
          <a:off x="6858000" y="5524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7533" name="AutoShape 5">
          <a:extLst>
            <a:ext uri="{FF2B5EF4-FFF2-40B4-BE49-F238E27FC236}">
              <a16:creationId xmlns:a16="http://schemas.microsoft.com/office/drawing/2014/main" id="{64B35465-678D-47B1-A8A7-9BA79C19BAEC}"/>
            </a:ext>
          </a:extLst>
        </xdr:cNvPr>
        <xdr:cNvSpPr>
          <a:spLocks/>
        </xdr:cNvSpPr>
      </xdr:nvSpPr>
      <xdr:spPr bwMode="auto">
        <a:xfrm>
          <a:off x="6858000" y="5524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7534" name="AutoShape 6">
          <a:extLst>
            <a:ext uri="{FF2B5EF4-FFF2-40B4-BE49-F238E27FC236}">
              <a16:creationId xmlns:a16="http://schemas.microsoft.com/office/drawing/2014/main" id="{D5E09F89-388E-42F9-83C8-293361BD0CDD}"/>
            </a:ext>
          </a:extLst>
        </xdr:cNvPr>
        <xdr:cNvSpPr>
          <a:spLocks/>
        </xdr:cNvSpPr>
      </xdr:nvSpPr>
      <xdr:spPr bwMode="auto">
        <a:xfrm>
          <a:off x="6858000" y="5524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7535" name="AutoShape 7">
          <a:extLst>
            <a:ext uri="{FF2B5EF4-FFF2-40B4-BE49-F238E27FC236}">
              <a16:creationId xmlns:a16="http://schemas.microsoft.com/office/drawing/2014/main" id="{5D1A32E1-BC41-4603-96AC-68303DA1F7DF}"/>
            </a:ext>
          </a:extLst>
        </xdr:cNvPr>
        <xdr:cNvSpPr>
          <a:spLocks/>
        </xdr:cNvSpPr>
      </xdr:nvSpPr>
      <xdr:spPr bwMode="auto">
        <a:xfrm>
          <a:off x="6858000" y="5524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7536" name="AutoShape 8">
          <a:extLst>
            <a:ext uri="{FF2B5EF4-FFF2-40B4-BE49-F238E27FC236}">
              <a16:creationId xmlns:a16="http://schemas.microsoft.com/office/drawing/2014/main" id="{EFA239C1-980A-4DD3-BAE4-C888F44EB15F}"/>
            </a:ext>
          </a:extLst>
        </xdr:cNvPr>
        <xdr:cNvSpPr>
          <a:spLocks/>
        </xdr:cNvSpPr>
      </xdr:nvSpPr>
      <xdr:spPr bwMode="auto">
        <a:xfrm>
          <a:off x="6858000" y="5524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7537" name="AutoShape 9">
          <a:extLst>
            <a:ext uri="{FF2B5EF4-FFF2-40B4-BE49-F238E27FC236}">
              <a16:creationId xmlns:a16="http://schemas.microsoft.com/office/drawing/2014/main" id="{0292D46C-D45E-4072-ADD6-51DC09A539A3}"/>
            </a:ext>
          </a:extLst>
        </xdr:cNvPr>
        <xdr:cNvSpPr>
          <a:spLocks/>
        </xdr:cNvSpPr>
      </xdr:nvSpPr>
      <xdr:spPr bwMode="auto">
        <a:xfrm>
          <a:off x="6858000" y="5524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7538" name="AutoShape 10">
          <a:extLst>
            <a:ext uri="{FF2B5EF4-FFF2-40B4-BE49-F238E27FC236}">
              <a16:creationId xmlns:a16="http://schemas.microsoft.com/office/drawing/2014/main" id="{DF0B6E7F-A7DC-4D3B-95C0-721A82CD5999}"/>
            </a:ext>
          </a:extLst>
        </xdr:cNvPr>
        <xdr:cNvSpPr>
          <a:spLocks/>
        </xdr:cNvSpPr>
      </xdr:nvSpPr>
      <xdr:spPr bwMode="auto">
        <a:xfrm>
          <a:off x="6858000" y="5524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7539" name="AutoShape 11">
          <a:extLst>
            <a:ext uri="{FF2B5EF4-FFF2-40B4-BE49-F238E27FC236}">
              <a16:creationId xmlns:a16="http://schemas.microsoft.com/office/drawing/2014/main" id="{B8C1028D-C6D8-494B-A2ED-CED39082D2DE}"/>
            </a:ext>
          </a:extLst>
        </xdr:cNvPr>
        <xdr:cNvSpPr>
          <a:spLocks/>
        </xdr:cNvSpPr>
      </xdr:nvSpPr>
      <xdr:spPr bwMode="auto">
        <a:xfrm>
          <a:off x="6858000" y="5524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7540" name="AutoShape 12">
          <a:extLst>
            <a:ext uri="{FF2B5EF4-FFF2-40B4-BE49-F238E27FC236}">
              <a16:creationId xmlns:a16="http://schemas.microsoft.com/office/drawing/2014/main" id="{81449956-10A8-41B5-8154-4406530884AA}"/>
            </a:ext>
          </a:extLst>
        </xdr:cNvPr>
        <xdr:cNvSpPr>
          <a:spLocks/>
        </xdr:cNvSpPr>
      </xdr:nvSpPr>
      <xdr:spPr bwMode="auto">
        <a:xfrm>
          <a:off x="6858000" y="5524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7541" name="AutoShape 13">
          <a:extLst>
            <a:ext uri="{FF2B5EF4-FFF2-40B4-BE49-F238E27FC236}">
              <a16:creationId xmlns:a16="http://schemas.microsoft.com/office/drawing/2014/main" id="{61689F44-64CD-4859-8AC9-C8F5121205B4}"/>
            </a:ext>
          </a:extLst>
        </xdr:cNvPr>
        <xdr:cNvSpPr>
          <a:spLocks/>
        </xdr:cNvSpPr>
      </xdr:nvSpPr>
      <xdr:spPr bwMode="auto">
        <a:xfrm>
          <a:off x="1724025" y="349567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47625</xdr:rowOff>
    </xdr:from>
    <xdr:to>
      <xdr:col>1</xdr:col>
      <xdr:colOff>28575</xdr:colOff>
      <xdr:row>29</xdr:row>
      <xdr:rowOff>114300</xdr:rowOff>
    </xdr:to>
    <xdr:sp macro="" textlink="">
      <xdr:nvSpPr>
        <xdr:cNvPr id="7542" name="AutoShape 20">
          <a:extLst>
            <a:ext uri="{FF2B5EF4-FFF2-40B4-BE49-F238E27FC236}">
              <a16:creationId xmlns:a16="http://schemas.microsoft.com/office/drawing/2014/main" id="{4E13D4AB-78F4-4874-9D24-FAF41939AFBF}"/>
            </a:ext>
          </a:extLst>
        </xdr:cNvPr>
        <xdr:cNvSpPr>
          <a:spLocks/>
        </xdr:cNvSpPr>
      </xdr:nvSpPr>
      <xdr:spPr bwMode="auto">
        <a:xfrm>
          <a:off x="1724025" y="37719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7543" name="AutoShape 21">
          <a:extLst>
            <a:ext uri="{FF2B5EF4-FFF2-40B4-BE49-F238E27FC236}">
              <a16:creationId xmlns:a16="http://schemas.microsoft.com/office/drawing/2014/main" id="{F3817CCD-9960-4B6F-87E8-8CC1785EC7A8}"/>
            </a:ext>
          </a:extLst>
        </xdr:cNvPr>
        <xdr:cNvSpPr>
          <a:spLocks/>
        </xdr:cNvSpPr>
      </xdr:nvSpPr>
      <xdr:spPr bwMode="auto">
        <a:xfrm>
          <a:off x="1724025" y="402907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7544" name="AutoShape 22">
          <a:extLst>
            <a:ext uri="{FF2B5EF4-FFF2-40B4-BE49-F238E27FC236}">
              <a16:creationId xmlns:a16="http://schemas.microsoft.com/office/drawing/2014/main" id="{58D5D34D-904D-4C61-8642-FCA112C98F5B}"/>
            </a:ext>
          </a:extLst>
        </xdr:cNvPr>
        <xdr:cNvSpPr>
          <a:spLocks/>
        </xdr:cNvSpPr>
      </xdr:nvSpPr>
      <xdr:spPr bwMode="auto">
        <a:xfrm>
          <a:off x="1724025" y="429577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7545" name="AutoShape 23">
          <a:extLst>
            <a:ext uri="{FF2B5EF4-FFF2-40B4-BE49-F238E27FC236}">
              <a16:creationId xmlns:a16="http://schemas.microsoft.com/office/drawing/2014/main" id="{D5907EEB-5AE5-4B11-B74C-AC4E861C9BE5}"/>
            </a:ext>
          </a:extLst>
        </xdr:cNvPr>
        <xdr:cNvSpPr>
          <a:spLocks/>
        </xdr:cNvSpPr>
      </xdr:nvSpPr>
      <xdr:spPr bwMode="auto">
        <a:xfrm>
          <a:off x="1724025" y="456247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7546" name="AutoShape 24">
          <a:extLst>
            <a:ext uri="{FF2B5EF4-FFF2-40B4-BE49-F238E27FC236}">
              <a16:creationId xmlns:a16="http://schemas.microsoft.com/office/drawing/2014/main" id="{E7BFDC33-BC25-4D42-83A9-68E9666F38EA}"/>
            </a:ext>
          </a:extLst>
        </xdr:cNvPr>
        <xdr:cNvSpPr>
          <a:spLocks/>
        </xdr:cNvSpPr>
      </xdr:nvSpPr>
      <xdr:spPr bwMode="auto">
        <a:xfrm>
          <a:off x="1724025" y="482917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39</xdr:row>
      <xdr:rowOff>38100</xdr:rowOff>
    </xdr:from>
    <xdr:to>
      <xdr:col>1</xdr:col>
      <xdr:colOff>28575</xdr:colOff>
      <xdr:row>40</xdr:row>
      <xdr:rowOff>104775</xdr:rowOff>
    </xdr:to>
    <xdr:sp macro="" textlink="">
      <xdr:nvSpPr>
        <xdr:cNvPr id="7547" name="AutoShape 25">
          <a:extLst>
            <a:ext uri="{FF2B5EF4-FFF2-40B4-BE49-F238E27FC236}">
              <a16:creationId xmlns:a16="http://schemas.microsoft.com/office/drawing/2014/main" id="{D37CB596-A63A-4CF1-A99A-FD119594DEC2}"/>
            </a:ext>
          </a:extLst>
        </xdr:cNvPr>
        <xdr:cNvSpPr>
          <a:spLocks/>
        </xdr:cNvSpPr>
      </xdr:nvSpPr>
      <xdr:spPr bwMode="auto">
        <a:xfrm>
          <a:off x="1724025" y="52959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24</xdr:row>
      <xdr:rowOff>38100</xdr:rowOff>
    </xdr:from>
    <xdr:to>
      <xdr:col>1</xdr:col>
      <xdr:colOff>28575</xdr:colOff>
      <xdr:row>25</xdr:row>
      <xdr:rowOff>104775</xdr:rowOff>
    </xdr:to>
    <xdr:sp macro="" textlink="">
      <xdr:nvSpPr>
        <xdr:cNvPr id="7548" name="AutoShape 26">
          <a:extLst>
            <a:ext uri="{FF2B5EF4-FFF2-40B4-BE49-F238E27FC236}">
              <a16:creationId xmlns:a16="http://schemas.microsoft.com/office/drawing/2014/main" id="{8896532E-46FC-4415-BA7C-CD013DA1E9B2}"/>
            </a:ext>
          </a:extLst>
        </xdr:cNvPr>
        <xdr:cNvSpPr>
          <a:spLocks/>
        </xdr:cNvSpPr>
      </xdr:nvSpPr>
      <xdr:spPr bwMode="auto">
        <a:xfrm>
          <a:off x="1724025" y="320992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0</xdr:colOff>
      <xdr:row>40</xdr:row>
      <xdr:rowOff>0</xdr:rowOff>
    </xdr:from>
    <xdr:to>
      <xdr:col>17</xdr:col>
      <xdr:colOff>0</xdr:colOff>
      <xdr:row>40</xdr:row>
      <xdr:rowOff>0</xdr:rowOff>
    </xdr:to>
    <xdr:sp macro="" textlink="">
      <xdr:nvSpPr>
        <xdr:cNvPr id="6505" name="AutoShape 1">
          <a:extLst>
            <a:ext uri="{FF2B5EF4-FFF2-40B4-BE49-F238E27FC236}">
              <a16:creationId xmlns:a16="http://schemas.microsoft.com/office/drawing/2014/main" id="{DBE82901-8990-4FE5-BAB3-76A3209D4B76}"/>
            </a:ext>
          </a:extLst>
        </xdr:cNvPr>
        <xdr:cNvSpPr>
          <a:spLocks/>
        </xdr:cNvSpPr>
      </xdr:nvSpPr>
      <xdr:spPr bwMode="auto">
        <a:xfrm>
          <a:off x="68580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506" name="AutoShape 2">
          <a:extLst>
            <a:ext uri="{FF2B5EF4-FFF2-40B4-BE49-F238E27FC236}">
              <a16:creationId xmlns:a16="http://schemas.microsoft.com/office/drawing/2014/main" id="{EBF78280-593E-423A-95E2-EC7EB3EFCC1F}"/>
            </a:ext>
          </a:extLst>
        </xdr:cNvPr>
        <xdr:cNvSpPr>
          <a:spLocks/>
        </xdr:cNvSpPr>
      </xdr:nvSpPr>
      <xdr:spPr bwMode="auto">
        <a:xfrm>
          <a:off x="68580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507" name="AutoShape 3">
          <a:extLst>
            <a:ext uri="{FF2B5EF4-FFF2-40B4-BE49-F238E27FC236}">
              <a16:creationId xmlns:a16="http://schemas.microsoft.com/office/drawing/2014/main" id="{72AE7E1F-8B82-4811-AFFB-15A3B1BCD512}"/>
            </a:ext>
          </a:extLst>
        </xdr:cNvPr>
        <xdr:cNvSpPr>
          <a:spLocks/>
        </xdr:cNvSpPr>
      </xdr:nvSpPr>
      <xdr:spPr bwMode="auto">
        <a:xfrm>
          <a:off x="68580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508" name="AutoShape 4">
          <a:extLst>
            <a:ext uri="{FF2B5EF4-FFF2-40B4-BE49-F238E27FC236}">
              <a16:creationId xmlns:a16="http://schemas.microsoft.com/office/drawing/2014/main" id="{4C394EA8-FC8C-485B-B45F-144A38E10651}"/>
            </a:ext>
          </a:extLst>
        </xdr:cNvPr>
        <xdr:cNvSpPr>
          <a:spLocks/>
        </xdr:cNvSpPr>
      </xdr:nvSpPr>
      <xdr:spPr bwMode="auto">
        <a:xfrm>
          <a:off x="68580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509" name="AutoShape 5">
          <a:extLst>
            <a:ext uri="{FF2B5EF4-FFF2-40B4-BE49-F238E27FC236}">
              <a16:creationId xmlns:a16="http://schemas.microsoft.com/office/drawing/2014/main" id="{6B5BD807-3555-4331-AC9D-BDEDD66571AD}"/>
            </a:ext>
          </a:extLst>
        </xdr:cNvPr>
        <xdr:cNvSpPr>
          <a:spLocks/>
        </xdr:cNvSpPr>
      </xdr:nvSpPr>
      <xdr:spPr bwMode="auto">
        <a:xfrm>
          <a:off x="68580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510" name="AutoShape 6">
          <a:extLst>
            <a:ext uri="{FF2B5EF4-FFF2-40B4-BE49-F238E27FC236}">
              <a16:creationId xmlns:a16="http://schemas.microsoft.com/office/drawing/2014/main" id="{11F8C5EF-8CE0-4FB3-A6C9-C684C996EA9F}"/>
            </a:ext>
          </a:extLst>
        </xdr:cNvPr>
        <xdr:cNvSpPr>
          <a:spLocks/>
        </xdr:cNvSpPr>
      </xdr:nvSpPr>
      <xdr:spPr bwMode="auto">
        <a:xfrm>
          <a:off x="68580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511" name="AutoShape 7">
          <a:extLst>
            <a:ext uri="{FF2B5EF4-FFF2-40B4-BE49-F238E27FC236}">
              <a16:creationId xmlns:a16="http://schemas.microsoft.com/office/drawing/2014/main" id="{4F3022C4-9496-4712-B635-BEF3DAEEF57E}"/>
            </a:ext>
          </a:extLst>
        </xdr:cNvPr>
        <xdr:cNvSpPr>
          <a:spLocks/>
        </xdr:cNvSpPr>
      </xdr:nvSpPr>
      <xdr:spPr bwMode="auto">
        <a:xfrm>
          <a:off x="68580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512" name="AutoShape 8">
          <a:extLst>
            <a:ext uri="{FF2B5EF4-FFF2-40B4-BE49-F238E27FC236}">
              <a16:creationId xmlns:a16="http://schemas.microsoft.com/office/drawing/2014/main" id="{DDC7E147-B0A0-4551-959D-59BD53728A2F}"/>
            </a:ext>
          </a:extLst>
        </xdr:cNvPr>
        <xdr:cNvSpPr>
          <a:spLocks/>
        </xdr:cNvSpPr>
      </xdr:nvSpPr>
      <xdr:spPr bwMode="auto">
        <a:xfrm>
          <a:off x="68580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513" name="AutoShape 9">
          <a:extLst>
            <a:ext uri="{FF2B5EF4-FFF2-40B4-BE49-F238E27FC236}">
              <a16:creationId xmlns:a16="http://schemas.microsoft.com/office/drawing/2014/main" id="{757FE57B-28AB-4323-BAA2-158DEE4658D9}"/>
            </a:ext>
          </a:extLst>
        </xdr:cNvPr>
        <xdr:cNvSpPr>
          <a:spLocks/>
        </xdr:cNvSpPr>
      </xdr:nvSpPr>
      <xdr:spPr bwMode="auto">
        <a:xfrm>
          <a:off x="68580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514" name="AutoShape 10">
          <a:extLst>
            <a:ext uri="{FF2B5EF4-FFF2-40B4-BE49-F238E27FC236}">
              <a16:creationId xmlns:a16="http://schemas.microsoft.com/office/drawing/2014/main" id="{E07C8F09-51A3-4007-A9FC-0B564DA79B60}"/>
            </a:ext>
          </a:extLst>
        </xdr:cNvPr>
        <xdr:cNvSpPr>
          <a:spLocks/>
        </xdr:cNvSpPr>
      </xdr:nvSpPr>
      <xdr:spPr bwMode="auto">
        <a:xfrm>
          <a:off x="68580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515" name="AutoShape 11">
          <a:extLst>
            <a:ext uri="{FF2B5EF4-FFF2-40B4-BE49-F238E27FC236}">
              <a16:creationId xmlns:a16="http://schemas.microsoft.com/office/drawing/2014/main" id="{39F5A525-4FDC-43FC-8E64-A52B0CBC4588}"/>
            </a:ext>
          </a:extLst>
        </xdr:cNvPr>
        <xdr:cNvSpPr>
          <a:spLocks/>
        </xdr:cNvSpPr>
      </xdr:nvSpPr>
      <xdr:spPr bwMode="auto">
        <a:xfrm>
          <a:off x="68580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516" name="AutoShape 12">
          <a:extLst>
            <a:ext uri="{FF2B5EF4-FFF2-40B4-BE49-F238E27FC236}">
              <a16:creationId xmlns:a16="http://schemas.microsoft.com/office/drawing/2014/main" id="{BCB09A8B-95B5-42B0-8730-AF0CF722CB2A}"/>
            </a:ext>
          </a:extLst>
        </xdr:cNvPr>
        <xdr:cNvSpPr>
          <a:spLocks/>
        </xdr:cNvSpPr>
      </xdr:nvSpPr>
      <xdr:spPr bwMode="auto">
        <a:xfrm>
          <a:off x="68580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25</xdr:row>
      <xdr:rowOff>38100</xdr:rowOff>
    </xdr:from>
    <xdr:to>
      <xdr:col>1</xdr:col>
      <xdr:colOff>28575</xdr:colOff>
      <xdr:row>26</xdr:row>
      <xdr:rowOff>104775</xdr:rowOff>
    </xdr:to>
    <xdr:sp macro="" textlink="">
      <xdr:nvSpPr>
        <xdr:cNvPr id="6517" name="AutoShape 13">
          <a:extLst>
            <a:ext uri="{FF2B5EF4-FFF2-40B4-BE49-F238E27FC236}">
              <a16:creationId xmlns:a16="http://schemas.microsoft.com/office/drawing/2014/main" id="{4CCDD3AC-5665-45A2-BAFA-4910A21A3B45}"/>
            </a:ext>
          </a:extLst>
        </xdr:cNvPr>
        <xdr:cNvSpPr>
          <a:spLocks/>
        </xdr:cNvSpPr>
      </xdr:nvSpPr>
      <xdr:spPr bwMode="auto">
        <a:xfrm>
          <a:off x="1724025" y="34671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47625</xdr:rowOff>
    </xdr:from>
    <xdr:to>
      <xdr:col>1</xdr:col>
      <xdr:colOff>28575</xdr:colOff>
      <xdr:row>28</xdr:row>
      <xdr:rowOff>114300</xdr:rowOff>
    </xdr:to>
    <xdr:sp macro="" textlink="">
      <xdr:nvSpPr>
        <xdr:cNvPr id="6518" name="AutoShape 20">
          <a:extLst>
            <a:ext uri="{FF2B5EF4-FFF2-40B4-BE49-F238E27FC236}">
              <a16:creationId xmlns:a16="http://schemas.microsoft.com/office/drawing/2014/main" id="{9E072449-6DE4-4BCE-A593-C57FF924882C}"/>
            </a:ext>
          </a:extLst>
        </xdr:cNvPr>
        <xdr:cNvSpPr>
          <a:spLocks/>
        </xdr:cNvSpPr>
      </xdr:nvSpPr>
      <xdr:spPr bwMode="auto">
        <a:xfrm>
          <a:off x="1724025" y="374332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38100</xdr:rowOff>
    </xdr:from>
    <xdr:to>
      <xdr:col>1</xdr:col>
      <xdr:colOff>28575</xdr:colOff>
      <xdr:row>30</xdr:row>
      <xdr:rowOff>104775</xdr:rowOff>
    </xdr:to>
    <xdr:sp macro="" textlink="">
      <xdr:nvSpPr>
        <xdr:cNvPr id="6519" name="AutoShape 21">
          <a:extLst>
            <a:ext uri="{FF2B5EF4-FFF2-40B4-BE49-F238E27FC236}">
              <a16:creationId xmlns:a16="http://schemas.microsoft.com/office/drawing/2014/main" id="{A9ED79E0-2209-4920-9AF6-07199F865ABF}"/>
            </a:ext>
          </a:extLst>
        </xdr:cNvPr>
        <xdr:cNvSpPr>
          <a:spLocks/>
        </xdr:cNvSpPr>
      </xdr:nvSpPr>
      <xdr:spPr bwMode="auto">
        <a:xfrm>
          <a:off x="1724025" y="40005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38100</xdr:rowOff>
    </xdr:from>
    <xdr:to>
      <xdr:col>1</xdr:col>
      <xdr:colOff>28575</xdr:colOff>
      <xdr:row>32</xdr:row>
      <xdr:rowOff>104775</xdr:rowOff>
    </xdr:to>
    <xdr:sp macro="" textlink="">
      <xdr:nvSpPr>
        <xdr:cNvPr id="6520" name="AutoShape 22">
          <a:extLst>
            <a:ext uri="{FF2B5EF4-FFF2-40B4-BE49-F238E27FC236}">
              <a16:creationId xmlns:a16="http://schemas.microsoft.com/office/drawing/2014/main" id="{049B24CA-D758-4CD5-B8B9-708A260789E0}"/>
            </a:ext>
          </a:extLst>
        </xdr:cNvPr>
        <xdr:cNvSpPr>
          <a:spLocks/>
        </xdr:cNvSpPr>
      </xdr:nvSpPr>
      <xdr:spPr bwMode="auto">
        <a:xfrm>
          <a:off x="1724025" y="42672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33</xdr:row>
      <xdr:rowOff>38100</xdr:rowOff>
    </xdr:from>
    <xdr:to>
      <xdr:col>1</xdr:col>
      <xdr:colOff>28575</xdr:colOff>
      <xdr:row>34</xdr:row>
      <xdr:rowOff>104775</xdr:rowOff>
    </xdr:to>
    <xdr:sp macro="" textlink="">
      <xdr:nvSpPr>
        <xdr:cNvPr id="6521" name="AutoShape 23">
          <a:extLst>
            <a:ext uri="{FF2B5EF4-FFF2-40B4-BE49-F238E27FC236}">
              <a16:creationId xmlns:a16="http://schemas.microsoft.com/office/drawing/2014/main" id="{FFED9E8F-8FD2-4AED-B413-D455D93191CC}"/>
            </a:ext>
          </a:extLst>
        </xdr:cNvPr>
        <xdr:cNvSpPr>
          <a:spLocks/>
        </xdr:cNvSpPr>
      </xdr:nvSpPr>
      <xdr:spPr bwMode="auto">
        <a:xfrm>
          <a:off x="1724025" y="45339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35</xdr:row>
      <xdr:rowOff>38100</xdr:rowOff>
    </xdr:from>
    <xdr:to>
      <xdr:col>1</xdr:col>
      <xdr:colOff>28575</xdr:colOff>
      <xdr:row>36</xdr:row>
      <xdr:rowOff>104775</xdr:rowOff>
    </xdr:to>
    <xdr:sp macro="" textlink="">
      <xdr:nvSpPr>
        <xdr:cNvPr id="6522" name="AutoShape 24">
          <a:extLst>
            <a:ext uri="{FF2B5EF4-FFF2-40B4-BE49-F238E27FC236}">
              <a16:creationId xmlns:a16="http://schemas.microsoft.com/office/drawing/2014/main" id="{7A46A244-FC68-4D10-9C4A-F738DB9456FA}"/>
            </a:ext>
          </a:extLst>
        </xdr:cNvPr>
        <xdr:cNvSpPr>
          <a:spLocks/>
        </xdr:cNvSpPr>
      </xdr:nvSpPr>
      <xdr:spPr bwMode="auto">
        <a:xfrm>
          <a:off x="1724025" y="48006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38100</xdr:rowOff>
    </xdr:from>
    <xdr:to>
      <xdr:col>1</xdr:col>
      <xdr:colOff>28575</xdr:colOff>
      <xdr:row>39</xdr:row>
      <xdr:rowOff>104775</xdr:rowOff>
    </xdr:to>
    <xdr:sp macro="" textlink="">
      <xdr:nvSpPr>
        <xdr:cNvPr id="6523" name="AutoShape 25">
          <a:extLst>
            <a:ext uri="{FF2B5EF4-FFF2-40B4-BE49-F238E27FC236}">
              <a16:creationId xmlns:a16="http://schemas.microsoft.com/office/drawing/2014/main" id="{8B1D3897-1391-4D59-ABAC-745C167C3B4F}"/>
            </a:ext>
          </a:extLst>
        </xdr:cNvPr>
        <xdr:cNvSpPr>
          <a:spLocks/>
        </xdr:cNvSpPr>
      </xdr:nvSpPr>
      <xdr:spPr bwMode="auto">
        <a:xfrm>
          <a:off x="1724025" y="526732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23</xdr:row>
      <xdr:rowOff>38100</xdr:rowOff>
    </xdr:from>
    <xdr:to>
      <xdr:col>1</xdr:col>
      <xdr:colOff>28575</xdr:colOff>
      <xdr:row>24</xdr:row>
      <xdr:rowOff>104775</xdr:rowOff>
    </xdr:to>
    <xdr:sp macro="" textlink="">
      <xdr:nvSpPr>
        <xdr:cNvPr id="6524" name="AutoShape 26">
          <a:extLst>
            <a:ext uri="{FF2B5EF4-FFF2-40B4-BE49-F238E27FC236}">
              <a16:creationId xmlns:a16="http://schemas.microsoft.com/office/drawing/2014/main" id="{A2901679-29BE-4FAD-90DC-AEDDFBF89CD7}"/>
            </a:ext>
          </a:extLst>
        </xdr:cNvPr>
        <xdr:cNvSpPr>
          <a:spLocks/>
        </xdr:cNvSpPr>
      </xdr:nvSpPr>
      <xdr:spPr bwMode="auto">
        <a:xfrm>
          <a:off x="1724025" y="318135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0</xdr:colOff>
      <xdr:row>29</xdr:row>
      <xdr:rowOff>0</xdr:rowOff>
    </xdr:from>
    <xdr:to>
      <xdr:col>17</xdr:col>
      <xdr:colOff>0</xdr:colOff>
      <xdr:row>29</xdr:row>
      <xdr:rowOff>0</xdr:rowOff>
    </xdr:to>
    <xdr:sp macro="" textlink="">
      <xdr:nvSpPr>
        <xdr:cNvPr id="5463" name="AutoShape 1">
          <a:extLst>
            <a:ext uri="{FF2B5EF4-FFF2-40B4-BE49-F238E27FC236}">
              <a16:creationId xmlns:a16="http://schemas.microsoft.com/office/drawing/2014/main" id="{95D88AC3-F97C-40FB-9084-15D94213B8BD}"/>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464" name="AutoShape 2">
          <a:extLst>
            <a:ext uri="{FF2B5EF4-FFF2-40B4-BE49-F238E27FC236}">
              <a16:creationId xmlns:a16="http://schemas.microsoft.com/office/drawing/2014/main" id="{D697A5AF-31D1-4D10-B77E-EF5A7CFCDA1C}"/>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465" name="AutoShape 3">
          <a:extLst>
            <a:ext uri="{FF2B5EF4-FFF2-40B4-BE49-F238E27FC236}">
              <a16:creationId xmlns:a16="http://schemas.microsoft.com/office/drawing/2014/main" id="{02059288-D0FA-45E3-9B63-DB85C8F3F9EB}"/>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466" name="AutoShape 4">
          <a:extLst>
            <a:ext uri="{FF2B5EF4-FFF2-40B4-BE49-F238E27FC236}">
              <a16:creationId xmlns:a16="http://schemas.microsoft.com/office/drawing/2014/main" id="{E944EAC4-48E2-48E0-9994-E2281CF84BE5}"/>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467" name="AutoShape 5">
          <a:extLst>
            <a:ext uri="{FF2B5EF4-FFF2-40B4-BE49-F238E27FC236}">
              <a16:creationId xmlns:a16="http://schemas.microsoft.com/office/drawing/2014/main" id="{088C839D-A4F8-45E2-8BC5-407B5AB44486}"/>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468" name="AutoShape 6">
          <a:extLst>
            <a:ext uri="{FF2B5EF4-FFF2-40B4-BE49-F238E27FC236}">
              <a16:creationId xmlns:a16="http://schemas.microsoft.com/office/drawing/2014/main" id="{6EF33193-6FC1-4016-8871-ADDC479BC5E2}"/>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469" name="AutoShape 7">
          <a:extLst>
            <a:ext uri="{FF2B5EF4-FFF2-40B4-BE49-F238E27FC236}">
              <a16:creationId xmlns:a16="http://schemas.microsoft.com/office/drawing/2014/main" id="{AA18D700-D18E-44CD-A677-2E0C986EBC52}"/>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470" name="AutoShape 8">
          <a:extLst>
            <a:ext uri="{FF2B5EF4-FFF2-40B4-BE49-F238E27FC236}">
              <a16:creationId xmlns:a16="http://schemas.microsoft.com/office/drawing/2014/main" id="{9D62E98D-9A6B-4C94-8A98-A721258B7B64}"/>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471" name="AutoShape 9">
          <a:extLst>
            <a:ext uri="{FF2B5EF4-FFF2-40B4-BE49-F238E27FC236}">
              <a16:creationId xmlns:a16="http://schemas.microsoft.com/office/drawing/2014/main" id="{8D4D98D4-D44D-4378-AD50-7A995C6E3EB7}"/>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472" name="AutoShape 10">
          <a:extLst>
            <a:ext uri="{FF2B5EF4-FFF2-40B4-BE49-F238E27FC236}">
              <a16:creationId xmlns:a16="http://schemas.microsoft.com/office/drawing/2014/main" id="{5E282C63-81AF-4832-8AE5-5A20EAA3DD88}"/>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473" name="AutoShape 11">
          <a:extLst>
            <a:ext uri="{FF2B5EF4-FFF2-40B4-BE49-F238E27FC236}">
              <a16:creationId xmlns:a16="http://schemas.microsoft.com/office/drawing/2014/main" id="{F5EB2776-A8A0-4204-9C11-8ADD15161DFC}"/>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474" name="AutoShape 12">
          <a:extLst>
            <a:ext uri="{FF2B5EF4-FFF2-40B4-BE49-F238E27FC236}">
              <a16:creationId xmlns:a16="http://schemas.microsoft.com/office/drawing/2014/main" id="{4879CB7D-DC5C-42D9-B061-8ED1E8A192A8}"/>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14</xdr:row>
      <xdr:rowOff>38100</xdr:rowOff>
    </xdr:from>
    <xdr:to>
      <xdr:col>1</xdr:col>
      <xdr:colOff>28575</xdr:colOff>
      <xdr:row>15</xdr:row>
      <xdr:rowOff>114300</xdr:rowOff>
    </xdr:to>
    <xdr:sp macro="" textlink="">
      <xdr:nvSpPr>
        <xdr:cNvPr id="5475" name="AutoShape 13">
          <a:extLst>
            <a:ext uri="{FF2B5EF4-FFF2-40B4-BE49-F238E27FC236}">
              <a16:creationId xmlns:a16="http://schemas.microsoft.com/office/drawing/2014/main" id="{E53A9AC9-0929-4F2B-8501-F64D4611267C}"/>
            </a:ext>
          </a:extLst>
        </xdr:cNvPr>
        <xdr:cNvSpPr>
          <a:spLocks/>
        </xdr:cNvSpPr>
      </xdr:nvSpPr>
      <xdr:spPr bwMode="auto">
        <a:xfrm>
          <a:off x="1038225" y="2114550"/>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16</xdr:row>
      <xdr:rowOff>38100</xdr:rowOff>
    </xdr:from>
    <xdr:to>
      <xdr:col>1</xdr:col>
      <xdr:colOff>28575</xdr:colOff>
      <xdr:row>17</xdr:row>
      <xdr:rowOff>114300</xdr:rowOff>
    </xdr:to>
    <xdr:sp macro="" textlink="">
      <xdr:nvSpPr>
        <xdr:cNvPr id="5476" name="AutoShape 20">
          <a:extLst>
            <a:ext uri="{FF2B5EF4-FFF2-40B4-BE49-F238E27FC236}">
              <a16:creationId xmlns:a16="http://schemas.microsoft.com/office/drawing/2014/main" id="{E827F5DC-C8F2-40A2-B7A8-64821A287866}"/>
            </a:ext>
          </a:extLst>
        </xdr:cNvPr>
        <xdr:cNvSpPr>
          <a:spLocks/>
        </xdr:cNvSpPr>
      </xdr:nvSpPr>
      <xdr:spPr bwMode="auto">
        <a:xfrm>
          <a:off x="1038225" y="2381250"/>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18</xdr:row>
      <xdr:rowOff>28575</xdr:rowOff>
    </xdr:from>
    <xdr:to>
      <xdr:col>1</xdr:col>
      <xdr:colOff>28575</xdr:colOff>
      <xdr:row>19</xdr:row>
      <xdr:rowOff>104775</xdr:rowOff>
    </xdr:to>
    <xdr:sp macro="" textlink="">
      <xdr:nvSpPr>
        <xdr:cNvPr id="5477" name="AutoShape 21">
          <a:extLst>
            <a:ext uri="{FF2B5EF4-FFF2-40B4-BE49-F238E27FC236}">
              <a16:creationId xmlns:a16="http://schemas.microsoft.com/office/drawing/2014/main" id="{2552D23A-CC26-4C32-9099-F5A99325428D}"/>
            </a:ext>
          </a:extLst>
        </xdr:cNvPr>
        <xdr:cNvSpPr>
          <a:spLocks/>
        </xdr:cNvSpPr>
      </xdr:nvSpPr>
      <xdr:spPr bwMode="auto">
        <a:xfrm>
          <a:off x="1038225" y="2638425"/>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20</xdr:row>
      <xdr:rowOff>28575</xdr:rowOff>
    </xdr:from>
    <xdr:to>
      <xdr:col>1</xdr:col>
      <xdr:colOff>28575</xdr:colOff>
      <xdr:row>21</xdr:row>
      <xdr:rowOff>104775</xdr:rowOff>
    </xdr:to>
    <xdr:sp macro="" textlink="">
      <xdr:nvSpPr>
        <xdr:cNvPr id="5478" name="AutoShape 22">
          <a:extLst>
            <a:ext uri="{FF2B5EF4-FFF2-40B4-BE49-F238E27FC236}">
              <a16:creationId xmlns:a16="http://schemas.microsoft.com/office/drawing/2014/main" id="{EE9B4974-6315-464B-9B14-B06E138CDBD2}"/>
            </a:ext>
          </a:extLst>
        </xdr:cNvPr>
        <xdr:cNvSpPr>
          <a:spLocks/>
        </xdr:cNvSpPr>
      </xdr:nvSpPr>
      <xdr:spPr bwMode="auto">
        <a:xfrm>
          <a:off x="1038225" y="2905125"/>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22</xdr:row>
      <xdr:rowOff>38100</xdr:rowOff>
    </xdr:from>
    <xdr:to>
      <xdr:col>1</xdr:col>
      <xdr:colOff>28575</xdr:colOff>
      <xdr:row>23</xdr:row>
      <xdr:rowOff>114300</xdr:rowOff>
    </xdr:to>
    <xdr:sp macro="" textlink="">
      <xdr:nvSpPr>
        <xdr:cNvPr id="5479" name="AutoShape 23">
          <a:extLst>
            <a:ext uri="{FF2B5EF4-FFF2-40B4-BE49-F238E27FC236}">
              <a16:creationId xmlns:a16="http://schemas.microsoft.com/office/drawing/2014/main" id="{6B8CB88F-B22A-4629-A996-1B60D8963AF9}"/>
            </a:ext>
          </a:extLst>
        </xdr:cNvPr>
        <xdr:cNvSpPr>
          <a:spLocks/>
        </xdr:cNvSpPr>
      </xdr:nvSpPr>
      <xdr:spPr bwMode="auto">
        <a:xfrm>
          <a:off x="1038225" y="3181350"/>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24</xdr:row>
      <xdr:rowOff>28575</xdr:rowOff>
    </xdr:from>
    <xdr:to>
      <xdr:col>1</xdr:col>
      <xdr:colOff>28575</xdr:colOff>
      <xdr:row>25</xdr:row>
      <xdr:rowOff>104775</xdr:rowOff>
    </xdr:to>
    <xdr:sp macro="" textlink="">
      <xdr:nvSpPr>
        <xdr:cNvPr id="5480" name="AutoShape 24">
          <a:extLst>
            <a:ext uri="{FF2B5EF4-FFF2-40B4-BE49-F238E27FC236}">
              <a16:creationId xmlns:a16="http://schemas.microsoft.com/office/drawing/2014/main" id="{E476AC9B-92A0-4DCA-AF2D-F5D18AD1231A}"/>
            </a:ext>
          </a:extLst>
        </xdr:cNvPr>
        <xdr:cNvSpPr>
          <a:spLocks/>
        </xdr:cNvSpPr>
      </xdr:nvSpPr>
      <xdr:spPr bwMode="auto">
        <a:xfrm>
          <a:off x="1038225" y="3438525"/>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19050</xdr:rowOff>
    </xdr:from>
    <xdr:to>
      <xdr:col>1</xdr:col>
      <xdr:colOff>28575</xdr:colOff>
      <xdr:row>28</xdr:row>
      <xdr:rowOff>95250</xdr:rowOff>
    </xdr:to>
    <xdr:sp macro="" textlink="">
      <xdr:nvSpPr>
        <xdr:cNvPr id="5481" name="AutoShape 25">
          <a:extLst>
            <a:ext uri="{FF2B5EF4-FFF2-40B4-BE49-F238E27FC236}">
              <a16:creationId xmlns:a16="http://schemas.microsoft.com/office/drawing/2014/main" id="{FE8EC213-359F-47DF-AAD4-4D1CAE69CCD1}"/>
            </a:ext>
          </a:extLst>
        </xdr:cNvPr>
        <xdr:cNvSpPr>
          <a:spLocks/>
        </xdr:cNvSpPr>
      </xdr:nvSpPr>
      <xdr:spPr bwMode="auto">
        <a:xfrm>
          <a:off x="1038225" y="3829050"/>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0</xdr:colOff>
      <xdr:row>29</xdr:row>
      <xdr:rowOff>0</xdr:rowOff>
    </xdr:from>
    <xdr:to>
      <xdr:col>17</xdr:col>
      <xdr:colOff>0</xdr:colOff>
      <xdr:row>29</xdr:row>
      <xdr:rowOff>0</xdr:rowOff>
    </xdr:to>
    <xdr:sp macro="" textlink="">
      <xdr:nvSpPr>
        <xdr:cNvPr id="4439" name="AutoShape 1">
          <a:extLst>
            <a:ext uri="{FF2B5EF4-FFF2-40B4-BE49-F238E27FC236}">
              <a16:creationId xmlns:a16="http://schemas.microsoft.com/office/drawing/2014/main" id="{199AEBA0-3BBA-4D7D-A760-D227710936F5}"/>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440" name="AutoShape 2">
          <a:extLst>
            <a:ext uri="{FF2B5EF4-FFF2-40B4-BE49-F238E27FC236}">
              <a16:creationId xmlns:a16="http://schemas.microsoft.com/office/drawing/2014/main" id="{5AE95DD1-AA7A-4537-99AA-F377F6F9E0CE}"/>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441" name="AutoShape 3">
          <a:extLst>
            <a:ext uri="{FF2B5EF4-FFF2-40B4-BE49-F238E27FC236}">
              <a16:creationId xmlns:a16="http://schemas.microsoft.com/office/drawing/2014/main" id="{78DAE8A4-3824-4CAF-8059-CF23760DDB91}"/>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442" name="AutoShape 4">
          <a:extLst>
            <a:ext uri="{FF2B5EF4-FFF2-40B4-BE49-F238E27FC236}">
              <a16:creationId xmlns:a16="http://schemas.microsoft.com/office/drawing/2014/main" id="{EB222FB7-D09A-474F-A437-D9032BC463EF}"/>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443" name="AutoShape 5">
          <a:extLst>
            <a:ext uri="{FF2B5EF4-FFF2-40B4-BE49-F238E27FC236}">
              <a16:creationId xmlns:a16="http://schemas.microsoft.com/office/drawing/2014/main" id="{2184B431-A27F-4CF2-AE6E-A51E3BDB35A8}"/>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444" name="AutoShape 6">
          <a:extLst>
            <a:ext uri="{FF2B5EF4-FFF2-40B4-BE49-F238E27FC236}">
              <a16:creationId xmlns:a16="http://schemas.microsoft.com/office/drawing/2014/main" id="{258F594C-9243-4F70-8848-EF59B0CFBD0A}"/>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445" name="AutoShape 7">
          <a:extLst>
            <a:ext uri="{FF2B5EF4-FFF2-40B4-BE49-F238E27FC236}">
              <a16:creationId xmlns:a16="http://schemas.microsoft.com/office/drawing/2014/main" id="{99401E5E-1B89-4F25-8A6F-64E349D4BF05}"/>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446" name="AutoShape 8">
          <a:extLst>
            <a:ext uri="{FF2B5EF4-FFF2-40B4-BE49-F238E27FC236}">
              <a16:creationId xmlns:a16="http://schemas.microsoft.com/office/drawing/2014/main" id="{2FEC4EAE-E396-451C-9E43-CB125E55143E}"/>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447" name="AutoShape 9">
          <a:extLst>
            <a:ext uri="{FF2B5EF4-FFF2-40B4-BE49-F238E27FC236}">
              <a16:creationId xmlns:a16="http://schemas.microsoft.com/office/drawing/2014/main" id="{49EB8A14-D479-447D-A0CF-B23A5C105297}"/>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448" name="AutoShape 10">
          <a:extLst>
            <a:ext uri="{FF2B5EF4-FFF2-40B4-BE49-F238E27FC236}">
              <a16:creationId xmlns:a16="http://schemas.microsoft.com/office/drawing/2014/main" id="{7C3CF102-C6A2-4858-A15B-3C968AF3295C}"/>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449" name="AutoShape 11">
          <a:extLst>
            <a:ext uri="{FF2B5EF4-FFF2-40B4-BE49-F238E27FC236}">
              <a16:creationId xmlns:a16="http://schemas.microsoft.com/office/drawing/2014/main" id="{86757089-6468-4961-BC03-F6C79E2A1FE0}"/>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450" name="AutoShape 12">
          <a:extLst>
            <a:ext uri="{FF2B5EF4-FFF2-40B4-BE49-F238E27FC236}">
              <a16:creationId xmlns:a16="http://schemas.microsoft.com/office/drawing/2014/main" id="{CC0E8DA4-B53E-4747-B8DF-E5796222B58F}"/>
            </a:ext>
          </a:extLst>
        </xdr:cNvPr>
        <xdr:cNvSpPr>
          <a:spLocks/>
        </xdr:cNvSpPr>
      </xdr:nvSpPr>
      <xdr:spPr bwMode="auto">
        <a:xfrm>
          <a:off x="6172200" y="40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14</xdr:row>
      <xdr:rowOff>38100</xdr:rowOff>
    </xdr:from>
    <xdr:to>
      <xdr:col>1</xdr:col>
      <xdr:colOff>28575</xdr:colOff>
      <xdr:row>15</xdr:row>
      <xdr:rowOff>114300</xdr:rowOff>
    </xdr:to>
    <xdr:sp macro="" textlink="">
      <xdr:nvSpPr>
        <xdr:cNvPr id="4451" name="AutoShape 13">
          <a:extLst>
            <a:ext uri="{FF2B5EF4-FFF2-40B4-BE49-F238E27FC236}">
              <a16:creationId xmlns:a16="http://schemas.microsoft.com/office/drawing/2014/main" id="{8E7D136C-8FC8-420E-ADE5-52D783491194}"/>
            </a:ext>
          </a:extLst>
        </xdr:cNvPr>
        <xdr:cNvSpPr>
          <a:spLocks/>
        </xdr:cNvSpPr>
      </xdr:nvSpPr>
      <xdr:spPr bwMode="auto">
        <a:xfrm>
          <a:off x="1038225" y="2114550"/>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16</xdr:row>
      <xdr:rowOff>38100</xdr:rowOff>
    </xdr:from>
    <xdr:to>
      <xdr:col>1</xdr:col>
      <xdr:colOff>28575</xdr:colOff>
      <xdr:row>17</xdr:row>
      <xdr:rowOff>114300</xdr:rowOff>
    </xdr:to>
    <xdr:sp macro="" textlink="">
      <xdr:nvSpPr>
        <xdr:cNvPr id="4452" name="AutoShape 20">
          <a:extLst>
            <a:ext uri="{FF2B5EF4-FFF2-40B4-BE49-F238E27FC236}">
              <a16:creationId xmlns:a16="http://schemas.microsoft.com/office/drawing/2014/main" id="{BBCE2E03-2BE7-4A22-BBE1-08140BE13F7E}"/>
            </a:ext>
          </a:extLst>
        </xdr:cNvPr>
        <xdr:cNvSpPr>
          <a:spLocks/>
        </xdr:cNvSpPr>
      </xdr:nvSpPr>
      <xdr:spPr bwMode="auto">
        <a:xfrm>
          <a:off x="1038225" y="2381250"/>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18</xdr:row>
      <xdr:rowOff>28575</xdr:rowOff>
    </xdr:from>
    <xdr:to>
      <xdr:col>1</xdr:col>
      <xdr:colOff>28575</xdr:colOff>
      <xdr:row>19</xdr:row>
      <xdr:rowOff>104775</xdr:rowOff>
    </xdr:to>
    <xdr:sp macro="" textlink="">
      <xdr:nvSpPr>
        <xdr:cNvPr id="4453" name="AutoShape 21">
          <a:extLst>
            <a:ext uri="{FF2B5EF4-FFF2-40B4-BE49-F238E27FC236}">
              <a16:creationId xmlns:a16="http://schemas.microsoft.com/office/drawing/2014/main" id="{A9855DDE-E298-4B1F-9D05-D9F1D41AE201}"/>
            </a:ext>
          </a:extLst>
        </xdr:cNvPr>
        <xdr:cNvSpPr>
          <a:spLocks/>
        </xdr:cNvSpPr>
      </xdr:nvSpPr>
      <xdr:spPr bwMode="auto">
        <a:xfrm>
          <a:off x="1038225" y="2638425"/>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20</xdr:row>
      <xdr:rowOff>28575</xdr:rowOff>
    </xdr:from>
    <xdr:to>
      <xdr:col>1</xdr:col>
      <xdr:colOff>28575</xdr:colOff>
      <xdr:row>21</xdr:row>
      <xdr:rowOff>104775</xdr:rowOff>
    </xdr:to>
    <xdr:sp macro="" textlink="">
      <xdr:nvSpPr>
        <xdr:cNvPr id="4454" name="AutoShape 22">
          <a:extLst>
            <a:ext uri="{FF2B5EF4-FFF2-40B4-BE49-F238E27FC236}">
              <a16:creationId xmlns:a16="http://schemas.microsoft.com/office/drawing/2014/main" id="{8DD3E895-1F3D-4EC5-AC48-78DD70E1E855}"/>
            </a:ext>
          </a:extLst>
        </xdr:cNvPr>
        <xdr:cNvSpPr>
          <a:spLocks/>
        </xdr:cNvSpPr>
      </xdr:nvSpPr>
      <xdr:spPr bwMode="auto">
        <a:xfrm>
          <a:off x="1038225" y="2905125"/>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22</xdr:row>
      <xdr:rowOff>38100</xdr:rowOff>
    </xdr:from>
    <xdr:to>
      <xdr:col>1</xdr:col>
      <xdr:colOff>28575</xdr:colOff>
      <xdr:row>23</xdr:row>
      <xdr:rowOff>114300</xdr:rowOff>
    </xdr:to>
    <xdr:sp macro="" textlink="">
      <xdr:nvSpPr>
        <xdr:cNvPr id="4455" name="AutoShape 23">
          <a:extLst>
            <a:ext uri="{FF2B5EF4-FFF2-40B4-BE49-F238E27FC236}">
              <a16:creationId xmlns:a16="http://schemas.microsoft.com/office/drawing/2014/main" id="{05FD4FE1-02CA-4D26-B0D0-CACD878AEC2D}"/>
            </a:ext>
          </a:extLst>
        </xdr:cNvPr>
        <xdr:cNvSpPr>
          <a:spLocks/>
        </xdr:cNvSpPr>
      </xdr:nvSpPr>
      <xdr:spPr bwMode="auto">
        <a:xfrm>
          <a:off x="1038225" y="3181350"/>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24</xdr:row>
      <xdr:rowOff>28575</xdr:rowOff>
    </xdr:from>
    <xdr:to>
      <xdr:col>1</xdr:col>
      <xdr:colOff>28575</xdr:colOff>
      <xdr:row>25</xdr:row>
      <xdr:rowOff>104775</xdr:rowOff>
    </xdr:to>
    <xdr:sp macro="" textlink="">
      <xdr:nvSpPr>
        <xdr:cNvPr id="4456" name="AutoShape 24">
          <a:extLst>
            <a:ext uri="{FF2B5EF4-FFF2-40B4-BE49-F238E27FC236}">
              <a16:creationId xmlns:a16="http://schemas.microsoft.com/office/drawing/2014/main" id="{2C6A2E62-3B3D-4764-9F56-337317747873}"/>
            </a:ext>
          </a:extLst>
        </xdr:cNvPr>
        <xdr:cNvSpPr>
          <a:spLocks/>
        </xdr:cNvSpPr>
      </xdr:nvSpPr>
      <xdr:spPr bwMode="auto">
        <a:xfrm>
          <a:off x="1038225" y="3438525"/>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19050</xdr:rowOff>
    </xdr:from>
    <xdr:to>
      <xdr:col>1</xdr:col>
      <xdr:colOff>28575</xdr:colOff>
      <xdr:row>28</xdr:row>
      <xdr:rowOff>95250</xdr:rowOff>
    </xdr:to>
    <xdr:sp macro="" textlink="">
      <xdr:nvSpPr>
        <xdr:cNvPr id="4457" name="AutoShape 25">
          <a:extLst>
            <a:ext uri="{FF2B5EF4-FFF2-40B4-BE49-F238E27FC236}">
              <a16:creationId xmlns:a16="http://schemas.microsoft.com/office/drawing/2014/main" id="{DB1EDD2E-9CE3-4848-800D-955859848762}"/>
            </a:ext>
          </a:extLst>
        </xdr:cNvPr>
        <xdr:cNvSpPr>
          <a:spLocks/>
        </xdr:cNvSpPr>
      </xdr:nvSpPr>
      <xdr:spPr bwMode="auto">
        <a:xfrm>
          <a:off x="1038225" y="3829050"/>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0</xdr:colOff>
      <xdr:row>28</xdr:row>
      <xdr:rowOff>0</xdr:rowOff>
    </xdr:from>
    <xdr:to>
      <xdr:col>17</xdr:col>
      <xdr:colOff>0</xdr:colOff>
      <xdr:row>28</xdr:row>
      <xdr:rowOff>0</xdr:rowOff>
    </xdr:to>
    <xdr:sp macro="" textlink="">
      <xdr:nvSpPr>
        <xdr:cNvPr id="3415" name="AutoShape 1">
          <a:extLst>
            <a:ext uri="{FF2B5EF4-FFF2-40B4-BE49-F238E27FC236}">
              <a16:creationId xmlns:a16="http://schemas.microsoft.com/office/drawing/2014/main" id="{704BD536-A04C-4465-93A2-861755BB1149}"/>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3416" name="AutoShape 2">
          <a:extLst>
            <a:ext uri="{FF2B5EF4-FFF2-40B4-BE49-F238E27FC236}">
              <a16:creationId xmlns:a16="http://schemas.microsoft.com/office/drawing/2014/main" id="{4354A04C-0D41-4343-9BF9-70D55B65AE10}"/>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3417" name="AutoShape 3">
          <a:extLst>
            <a:ext uri="{FF2B5EF4-FFF2-40B4-BE49-F238E27FC236}">
              <a16:creationId xmlns:a16="http://schemas.microsoft.com/office/drawing/2014/main" id="{BDDDEE06-B2F1-49FB-983B-B1474420C65F}"/>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3418" name="AutoShape 4">
          <a:extLst>
            <a:ext uri="{FF2B5EF4-FFF2-40B4-BE49-F238E27FC236}">
              <a16:creationId xmlns:a16="http://schemas.microsoft.com/office/drawing/2014/main" id="{E7BA2974-5EC5-4982-A45D-7C7B2C7222B7}"/>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3419" name="AutoShape 5">
          <a:extLst>
            <a:ext uri="{FF2B5EF4-FFF2-40B4-BE49-F238E27FC236}">
              <a16:creationId xmlns:a16="http://schemas.microsoft.com/office/drawing/2014/main" id="{EB05DA9D-1C1E-4E07-B2FE-5CB6FCE467BF}"/>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3420" name="AutoShape 6">
          <a:extLst>
            <a:ext uri="{FF2B5EF4-FFF2-40B4-BE49-F238E27FC236}">
              <a16:creationId xmlns:a16="http://schemas.microsoft.com/office/drawing/2014/main" id="{D00C090D-FBF3-4B3F-B28C-BBBB260AC1A7}"/>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3421" name="AutoShape 7">
          <a:extLst>
            <a:ext uri="{FF2B5EF4-FFF2-40B4-BE49-F238E27FC236}">
              <a16:creationId xmlns:a16="http://schemas.microsoft.com/office/drawing/2014/main" id="{D4A35F94-63BD-4CB2-9B2B-E8583219AE0E}"/>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3422" name="AutoShape 8">
          <a:extLst>
            <a:ext uri="{FF2B5EF4-FFF2-40B4-BE49-F238E27FC236}">
              <a16:creationId xmlns:a16="http://schemas.microsoft.com/office/drawing/2014/main" id="{B6373996-9F35-4683-8CF2-5F36D87F1F3D}"/>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3423" name="AutoShape 9">
          <a:extLst>
            <a:ext uri="{FF2B5EF4-FFF2-40B4-BE49-F238E27FC236}">
              <a16:creationId xmlns:a16="http://schemas.microsoft.com/office/drawing/2014/main" id="{7C746821-831C-44FD-B2E7-688A118D1B52}"/>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3424" name="AutoShape 10">
          <a:extLst>
            <a:ext uri="{FF2B5EF4-FFF2-40B4-BE49-F238E27FC236}">
              <a16:creationId xmlns:a16="http://schemas.microsoft.com/office/drawing/2014/main" id="{0C3D0A0F-9250-4895-AF86-9378B3908DF7}"/>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3425" name="AutoShape 11">
          <a:extLst>
            <a:ext uri="{FF2B5EF4-FFF2-40B4-BE49-F238E27FC236}">
              <a16:creationId xmlns:a16="http://schemas.microsoft.com/office/drawing/2014/main" id="{CD74570A-722F-4F18-B674-E2C597DC522D}"/>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3426" name="AutoShape 12">
          <a:extLst>
            <a:ext uri="{FF2B5EF4-FFF2-40B4-BE49-F238E27FC236}">
              <a16:creationId xmlns:a16="http://schemas.microsoft.com/office/drawing/2014/main" id="{E0BC36DC-8D3F-4150-9CB4-B662420E15C6}"/>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13</xdr:row>
      <xdr:rowOff>38100</xdr:rowOff>
    </xdr:from>
    <xdr:to>
      <xdr:col>1</xdr:col>
      <xdr:colOff>28575</xdr:colOff>
      <xdr:row>14</xdr:row>
      <xdr:rowOff>114300</xdr:rowOff>
    </xdr:to>
    <xdr:sp macro="" textlink="">
      <xdr:nvSpPr>
        <xdr:cNvPr id="3427" name="AutoShape 13">
          <a:extLst>
            <a:ext uri="{FF2B5EF4-FFF2-40B4-BE49-F238E27FC236}">
              <a16:creationId xmlns:a16="http://schemas.microsoft.com/office/drawing/2014/main" id="{ECDE1AFC-1F0A-4736-A991-521CEB3F4E27}"/>
            </a:ext>
          </a:extLst>
        </xdr:cNvPr>
        <xdr:cNvSpPr>
          <a:spLocks/>
        </xdr:cNvSpPr>
      </xdr:nvSpPr>
      <xdr:spPr bwMode="auto">
        <a:xfrm>
          <a:off x="1724025" y="1943100"/>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15</xdr:row>
      <xdr:rowOff>38100</xdr:rowOff>
    </xdr:from>
    <xdr:to>
      <xdr:col>1</xdr:col>
      <xdr:colOff>28575</xdr:colOff>
      <xdr:row>16</xdr:row>
      <xdr:rowOff>114300</xdr:rowOff>
    </xdr:to>
    <xdr:sp macro="" textlink="">
      <xdr:nvSpPr>
        <xdr:cNvPr id="3428" name="AutoShape 20">
          <a:extLst>
            <a:ext uri="{FF2B5EF4-FFF2-40B4-BE49-F238E27FC236}">
              <a16:creationId xmlns:a16="http://schemas.microsoft.com/office/drawing/2014/main" id="{BFA7A8A6-5324-4221-A306-EB791AC762CA}"/>
            </a:ext>
          </a:extLst>
        </xdr:cNvPr>
        <xdr:cNvSpPr>
          <a:spLocks/>
        </xdr:cNvSpPr>
      </xdr:nvSpPr>
      <xdr:spPr bwMode="auto">
        <a:xfrm>
          <a:off x="1724025" y="2209800"/>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17</xdr:row>
      <xdr:rowOff>28575</xdr:rowOff>
    </xdr:from>
    <xdr:to>
      <xdr:col>1</xdr:col>
      <xdr:colOff>28575</xdr:colOff>
      <xdr:row>18</xdr:row>
      <xdr:rowOff>104775</xdr:rowOff>
    </xdr:to>
    <xdr:sp macro="" textlink="">
      <xdr:nvSpPr>
        <xdr:cNvPr id="3429" name="AutoShape 21">
          <a:extLst>
            <a:ext uri="{FF2B5EF4-FFF2-40B4-BE49-F238E27FC236}">
              <a16:creationId xmlns:a16="http://schemas.microsoft.com/office/drawing/2014/main" id="{79108FA6-5E48-4320-AE45-CD7AC36F7ECA}"/>
            </a:ext>
          </a:extLst>
        </xdr:cNvPr>
        <xdr:cNvSpPr>
          <a:spLocks/>
        </xdr:cNvSpPr>
      </xdr:nvSpPr>
      <xdr:spPr bwMode="auto">
        <a:xfrm>
          <a:off x="1724025" y="2466975"/>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19</xdr:row>
      <xdr:rowOff>28575</xdr:rowOff>
    </xdr:from>
    <xdr:to>
      <xdr:col>1</xdr:col>
      <xdr:colOff>28575</xdr:colOff>
      <xdr:row>20</xdr:row>
      <xdr:rowOff>104775</xdr:rowOff>
    </xdr:to>
    <xdr:sp macro="" textlink="">
      <xdr:nvSpPr>
        <xdr:cNvPr id="3430" name="AutoShape 22">
          <a:extLst>
            <a:ext uri="{FF2B5EF4-FFF2-40B4-BE49-F238E27FC236}">
              <a16:creationId xmlns:a16="http://schemas.microsoft.com/office/drawing/2014/main" id="{6617004E-9041-491F-B440-17D270862EC5}"/>
            </a:ext>
          </a:extLst>
        </xdr:cNvPr>
        <xdr:cNvSpPr>
          <a:spLocks/>
        </xdr:cNvSpPr>
      </xdr:nvSpPr>
      <xdr:spPr bwMode="auto">
        <a:xfrm>
          <a:off x="1724025" y="2733675"/>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21</xdr:row>
      <xdr:rowOff>38100</xdr:rowOff>
    </xdr:from>
    <xdr:to>
      <xdr:col>1</xdr:col>
      <xdr:colOff>28575</xdr:colOff>
      <xdr:row>22</xdr:row>
      <xdr:rowOff>114300</xdr:rowOff>
    </xdr:to>
    <xdr:sp macro="" textlink="">
      <xdr:nvSpPr>
        <xdr:cNvPr id="3431" name="AutoShape 23">
          <a:extLst>
            <a:ext uri="{FF2B5EF4-FFF2-40B4-BE49-F238E27FC236}">
              <a16:creationId xmlns:a16="http://schemas.microsoft.com/office/drawing/2014/main" id="{6004BD1D-6FA1-4104-82E9-EFB3EBE0027B}"/>
            </a:ext>
          </a:extLst>
        </xdr:cNvPr>
        <xdr:cNvSpPr>
          <a:spLocks/>
        </xdr:cNvSpPr>
      </xdr:nvSpPr>
      <xdr:spPr bwMode="auto">
        <a:xfrm>
          <a:off x="1724025" y="3009900"/>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23</xdr:row>
      <xdr:rowOff>28575</xdr:rowOff>
    </xdr:from>
    <xdr:to>
      <xdr:col>1</xdr:col>
      <xdr:colOff>28575</xdr:colOff>
      <xdr:row>24</xdr:row>
      <xdr:rowOff>104775</xdr:rowOff>
    </xdr:to>
    <xdr:sp macro="" textlink="">
      <xdr:nvSpPr>
        <xdr:cNvPr id="3432" name="AutoShape 24">
          <a:extLst>
            <a:ext uri="{FF2B5EF4-FFF2-40B4-BE49-F238E27FC236}">
              <a16:creationId xmlns:a16="http://schemas.microsoft.com/office/drawing/2014/main" id="{C54004C5-C6A4-46A6-BB06-82F0A5DED6D8}"/>
            </a:ext>
          </a:extLst>
        </xdr:cNvPr>
        <xdr:cNvSpPr>
          <a:spLocks/>
        </xdr:cNvSpPr>
      </xdr:nvSpPr>
      <xdr:spPr bwMode="auto">
        <a:xfrm>
          <a:off x="1724025" y="3267075"/>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19050</xdr:rowOff>
    </xdr:from>
    <xdr:to>
      <xdr:col>1</xdr:col>
      <xdr:colOff>28575</xdr:colOff>
      <xdr:row>27</xdr:row>
      <xdr:rowOff>95250</xdr:rowOff>
    </xdr:to>
    <xdr:sp macro="" textlink="">
      <xdr:nvSpPr>
        <xdr:cNvPr id="3433" name="AutoShape 25">
          <a:extLst>
            <a:ext uri="{FF2B5EF4-FFF2-40B4-BE49-F238E27FC236}">
              <a16:creationId xmlns:a16="http://schemas.microsoft.com/office/drawing/2014/main" id="{38014E99-3EBB-4CB4-B3D0-7B17ECE6C79C}"/>
            </a:ext>
          </a:extLst>
        </xdr:cNvPr>
        <xdr:cNvSpPr>
          <a:spLocks/>
        </xdr:cNvSpPr>
      </xdr:nvSpPr>
      <xdr:spPr bwMode="auto">
        <a:xfrm>
          <a:off x="1724025" y="3657600"/>
          <a:ext cx="28575" cy="209550"/>
        </a:xfrm>
        <a:prstGeom prst="leftBrace">
          <a:avLst>
            <a:gd name="adj1" fmla="val 61111"/>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41</xdr:row>
      <xdr:rowOff>0</xdr:rowOff>
    </xdr:from>
    <xdr:to>
      <xdr:col>20</xdr:col>
      <xdr:colOff>0</xdr:colOff>
      <xdr:row>41</xdr:row>
      <xdr:rowOff>0</xdr:rowOff>
    </xdr:to>
    <xdr:sp macro="" textlink="">
      <xdr:nvSpPr>
        <xdr:cNvPr id="2" name="AutoShape 1">
          <a:extLst>
            <a:ext uri="{FF2B5EF4-FFF2-40B4-BE49-F238E27FC236}">
              <a16:creationId xmlns:a16="http://schemas.microsoft.com/office/drawing/2014/main" id="{ED3AD49F-13BD-4713-8760-ADD83BEB93C0}"/>
            </a:ext>
          </a:extLst>
        </xdr:cNvPr>
        <xdr:cNvSpPr>
          <a:spLocks/>
        </xdr:cNvSpPr>
      </xdr:nvSpPr>
      <xdr:spPr bwMode="auto">
        <a:xfrm>
          <a:off x="13716000" y="5486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3" name="AutoShape 2">
          <a:extLst>
            <a:ext uri="{FF2B5EF4-FFF2-40B4-BE49-F238E27FC236}">
              <a16:creationId xmlns:a16="http://schemas.microsoft.com/office/drawing/2014/main" id="{9F11A624-957F-4EAA-A206-B1389820F869}"/>
            </a:ext>
          </a:extLst>
        </xdr:cNvPr>
        <xdr:cNvSpPr>
          <a:spLocks/>
        </xdr:cNvSpPr>
      </xdr:nvSpPr>
      <xdr:spPr bwMode="auto">
        <a:xfrm>
          <a:off x="13716000" y="5486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4" name="AutoShape 3">
          <a:extLst>
            <a:ext uri="{FF2B5EF4-FFF2-40B4-BE49-F238E27FC236}">
              <a16:creationId xmlns:a16="http://schemas.microsoft.com/office/drawing/2014/main" id="{48EBB438-3295-4E2A-8683-9DB1CC7DFC09}"/>
            </a:ext>
          </a:extLst>
        </xdr:cNvPr>
        <xdr:cNvSpPr>
          <a:spLocks/>
        </xdr:cNvSpPr>
      </xdr:nvSpPr>
      <xdr:spPr bwMode="auto">
        <a:xfrm>
          <a:off x="13716000" y="5486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5" name="AutoShape 4">
          <a:extLst>
            <a:ext uri="{FF2B5EF4-FFF2-40B4-BE49-F238E27FC236}">
              <a16:creationId xmlns:a16="http://schemas.microsoft.com/office/drawing/2014/main" id="{150039E2-D902-4C66-B478-8A1C1272D5FA}"/>
            </a:ext>
          </a:extLst>
        </xdr:cNvPr>
        <xdr:cNvSpPr>
          <a:spLocks/>
        </xdr:cNvSpPr>
      </xdr:nvSpPr>
      <xdr:spPr bwMode="auto">
        <a:xfrm>
          <a:off x="13716000" y="5486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6" name="AutoShape 5">
          <a:extLst>
            <a:ext uri="{FF2B5EF4-FFF2-40B4-BE49-F238E27FC236}">
              <a16:creationId xmlns:a16="http://schemas.microsoft.com/office/drawing/2014/main" id="{598421D2-9551-47C9-912E-25B6C1F9B4A2}"/>
            </a:ext>
          </a:extLst>
        </xdr:cNvPr>
        <xdr:cNvSpPr>
          <a:spLocks/>
        </xdr:cNvSpPr>
      </xdr:nvSpPr>
      <xdr:spPr bwMode="auto">
        <a:xfrm>
          <a:off x="13716000" y="5486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7" name="AutoShape 6">
          <a:extLst>
            <a:ext uri="{FF2B5EF4-FFF2-40B4-BE49-F238E27FC236}">
              <a16:creationId xmlns:a16="http://schemas.microsoft.com/office/drawing/2014/main" id="{C24FBFFF-AA9C-4CB1-881D-6C571F9CE355}"/>
            </a:ext>
          </a:extLst>
        </xdr:cNvPr>
        <xdr:cNvSpPr>
          <a:spLocks/>
        </xdr:cNvSpPr>
      </xdr:nvSpPr>
      <xdr:spPr bwMode="auto">
        <a:xfrm>
          <a:off x="13716000" y="5486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8" name="AutoShape 7">
          <a:extLst>
            <a:ext uri="{FF2B5EF4-FFF2-40B4-BE49-F238E27FC236}">
              <a16:creationId xmlns:a16="http://schemas.microsoft.com/office/drawing/2014/main" id="{CDE01970-25B9-48A6-9984-5A3B85D0E53E}"/>
            </a:ext>
          </a:extLst>
        </xdr:cNvPr>
        <xdr:cNvSpPr>
          <a:spLocks/>
        </xdr:cNvSpPr>
      </xdr:nvSpPr>
      <xdr:spPr bwMode="auto">
        <a:xfrm>
          <a:off x="13716000" y="5486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9" name="AutoShape 8">
          <a:extLst>
            <a:ext uri="{FF2B5EF4-FFF2-40B4-BE49-F238E27FC236}">
              <a16:creationId xmlns:a16="http://schemas.microsoft.com/office/drawing/2014/main" id="{D7097EB0-5038-413B-8005-DF012052A916}"/>
            </a:ext>
          </a:extLst>
        </xdr:cNvPr>
        <xdr:cNvSpPr>
          <a:spLocks/>
        </xdr:cNvSpPr>
      </xdr:nvSpPr>
      <xdr:spPr bwMode="auto">
        <a:xfrm>
          <a:off x="13716000" y="5486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10" name="AutoShape 9">
          <a:extLst>
            <a:ext uri="{FF2B5EF4-FFF2-40B4-BE49-F238E27FC236}">
              <a16:creationId xmlns:a16="http://schemas.microsoft.com/office/drawing/2014/main" id="{CFEE3713-F255-4502-9CFB-A0E2F741FFD2}"/>
            </a:ext>
          </a:extLst>
        </xdr:cNvPr>
        <xdr:cNvSpPr>
          <a:spLocks/>
        </xdr:cNvSpPr>
      </xdr:nvSpPr>
      <xdr:spPr bwMode="auto">
        <a:xfrm>
          <a:off x="13716000" y="5486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11" name="AutoShape 10">
          <a:extLst>
            <a:ext uri="{FF2B5EF4-FFF2-40B4-BE49-F238E27FC236}">
              <a16:creationId xmlns:a16="http://schemas.microsoft.com/office/drawing/2014/main" id="{2784E223-EBE8-4DA2-A0C7-45148B699617}"/>
            </a:ext>
          </a:extLst>
        </xdr:cNvPr>
        <xdr:cNvSpPr>
          <a:spLocks/>
        </xdr:cNvSpPr>
      </xdr:nvSpPr>
      <xdr:spPr bwMode="auto">
        <a:xfrm>
          <a:off x="13716000" y="5486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12" name="AutoShape 11">
          <a:extLst>
            <a:ext uri="{FF2B5EF4-FFF2-40B4-BE49-F238E27FC236}">
              <a16:creationId xmlns:a16="http://schemas.microsoft.com/office/drawing/2014/main" id="{DAD3430B-AF22-45FF-A541-FF0E629949A7}"/>
            </a:ext>
          </a:extLst>
        </xdr:cNvPr>
        <xdr:cNvSpPr>
          <a:spLocks/>
        </xdr:cNvSpPr>
      </xdr:nvSpPr>
      <xdr:spPr bwMode="auto">
        <a:xfrm>
          <a:off x="13716000" y="5486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13" name="AutoShape 12">
          <a:extLst>
            <a:ext uri="{FF2B5EF4-FFF2-40B4-BE49-F238E27FC236}">
              <a16:creationId xmlns:a16="http://schemas.microsoft.com/office/drawing/2014/main" id="{451F5EDA-F761-41A9-BE2C-DFEE6759D8BA}"/>
            </a:ext>
          </a:extLst>
        </xdr:cNvPr>
        <xdr:cNvSpPr>
          <a:spLocks/>
        </xdr:cNvSpPr>
      </xdr:nvSpPr>
      <xdr:spPr bwMode="auto">
        <a:xfrm>
          <a:off x="13716000" y="5486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25</xdr:row>
      <xdr:rowOff>38100</xdr:rowOff>
    </xdr:from>
    <xdr:to>
      <xdr:col>1</xdr:col>
      <xdr:colOff>28575</xdr:colOff>
      <xdr:row>26</xdr:row>
      <xdr:rowOff>104775</xdr:rowOff>
    </xdr:to>
    <xdr:sp macro="" textlink="">
      <xdr:nvSpPr>
        <xdr:cNvPr id="14" name="AutoShape 13">
          <a:extLst>
            <a:ext uri="{FF2B5EF4-FFF2-40B4-BE49-F238E27FC236}">
              <a16:creationId xmlns:a16="http://schemas.microsoft.com/office/drawing/2014/main" id="{DE2F5D3D-AA22-4AB4-81A8-BEE6F278BA7C}"/>
            </a:ext>
          </a:extLst>
        </xdr:cNvPr>
        <xdr:cNvSpPr>
          <a:spLocks/>
        </xdr:cNvSpPr>
      </xdr:nvSpPr>
      <xdr:spPr bwMode="auto">
        <a:xfrm>
          <a:off x="685800" y="2781300"/>
          <a:ext cx="28575" cy="2381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47625</xdr:rowOff>
    </xdr:from>
    <xdr:to>
      <xdr:col>1</xdr:col>
      <xdr:colOff>28575</xdr:colOff>
      <xdr:row>28</xdr:row>
      <xdr:rowOff>114300</xdr:rowOff>
    </xdr:to>
    <xdr:sp macro="" textlink="">
      <xdr:nvSpPr>
        <xdr:cNvPr id="15" name="AutoShape 14">
          <a:extLst>
            <a:ext uri="{FF2B5EF4-FFF2-40B4-BE49-F238E27FC236}">
              <a16:creationId xmlns:a16="http://schemas.microsoft.com/office/drawing/2014/main" id="{0D730FCD-ED8C-4D44-884D-8B6B98A48333}"/>
            </a:ext>
          </a:extLst>
        </xdr:cNvPr>
        <xdr:cNvSpPr>
          <a:spLocks/>
        </xdr:cNvSpPr>
      </xdr:nvSpPr>
      <xdr:spPr bwMode="auto">
        <a:xfrm>
          <a:off x="685800" y="3133725"/>
          <a:ext cx="28575" cy="2381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38100</xdr:rowOff>
    </xdr:from>
    <xdr:to>
      <xdr:col>1</xdr:col>
      <xdr:colOff>28575</xdr:colOff>
      <xdr:row>30</xdr:row>
      <xdr:rowOff>104775</xdr:rowOff>
    </xdr:to>
    <xdr:sp macro="" textlink="">
      <xdr:nvSpPr>
        <xdr:cNvPr id="16" name="AutoShape 15">
          <a:extLst>
            <a:ext uri="{FF2B5EF4-FFF2-40B4-BE49-F238E27FC236}">
              <a16:creationId xmlns:a16="http://schemas.microsoft.com/office/drawing/2014/main" id="{54724D94-F707-456D-8D1C-4E84D59896F7}"/>
            </a:ext>
          </a:extLst>
        </xdr:cNvPr>
        <xdr:cNvSpPr>
          <a:spLocks/>
        </xdr:cNvSpPr>
      </xdr:nvSpPr>
      <xdr:spPr bwMode="auto">
        <a:xfrm>
          <a:off x="685800" y="3467100"/>
          <a:ext cx="28575" cy="2381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38100</xdr:rowOff>
    </xdr:from>
    <xdr:to>
      <xdr:col>1</xdr:col>
      <xdr:colOff>28575</xdr:colOff>
      <xdr:row>32</xdr:row>
      <xdr:rowOff>104775</xdr:rowOff>
    </xdr:to>
    <xdr:sp macro="" textlink="">
      <xdr:nvSpPr>
        <xdr:cNvPr id="17" name="AutoShape 16">
          <a:extLst>
            <a:ext uri="{FF2B5EF4-FFF2-40B4-BE49-F238E27FC236}">
              <a16:creationId xmlns:a16="http://schemas.microsoft.com/office/drawing/2014/main" id="{D3A6F1D7-2B6C-49CD-8396-1BF8146F529B}"/>
            </a:ext>
          </a:extLst>
        </xdr:cNvPr>
        <xdr:cNvSpPr>
          <a:spLocks/>
        </xdr:cNvSpPr>
      </xdr:nvSpPr>
      <xdr:spPr bwMode="auto">
        <a:xfrm>
          <a:off x="685800" y="3810000"/>
          <a:ext cx="28575" cy="2381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33</xdr:row>
      <xdr:rowOff>38100</xdr:rowOff>
    </xdr:from>
    <xdr:to>
      <xdr:col>1</xdr:col>
      <xdr:colOff>28575</xdr:colOff>
      <xdr:row>34</xdr:row>
      <xdr:rowOff>104775</xdr:rowOff>
    </xdr:to>
    <xdr:sp macro="" textlink="">
      <xdr:nvSpPr>
        <xdr:cNvPr id="18" name="AutoShape 17">
          <a:extLst>
            <a:ext uri="{FF2B5EF4-FFF2-40B4-BE49-F238E27FC236}">
              <a16:creationId xmlns:a16="http://schemas.microsoft.com/office/drawing/2014/main" id="{73227D67-55EC-4C17-84A3-042788F45A68}"/>
            </a:ext>
          </a:extLst>
        </xdr:cNvPr>
        <xdr:cNvSpPr>
          <a:spLocks/>
        </xdr:cNvSpPr>
      </xdr:nvSpPr>
      <xdr:spPr bwMode="auto">
        <a:xfrm>
          <a:off x="685800" y="4152900"/>
          <a:ext cx="28575" cy="2381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35</xdr:row>
      <xdr:rowOff>38100</xdr:rowOff>
    </xdr:from>
    <xdr:to>
      <xdr:col>1</xdr:col>
      <xdr:colOff>28575</xdr:colOff>
      <xdr:row>36</xdr:row>
      <xdr:rowOff>104775</xdr:rowOff>
    </xdr:to>
    <xdr:sp macro="" textlink="">
      <xdr:nvSpPr>
        <xdr:cNvPr id="19" name="AutoShape 18">
          <a:extLst>
            <a:ext uri="{FF2B5EF4-FFF2-40B4-BE49-F238E27FC236}">
              <a16:creationId xmlns:a16="http://schemas.microsoft.com/office/drawing/2014/main" id="{98A3D1F5-6324-4685-A1A5-BC2C7DC36C51}"/>
            </a:ext>
          </a:extLst>
        </xdr:cNvPr>
        <xdr:cNvSpPr>
          <a:spLocks/>
        </xdr:cNvSpPr>
      </xdr:nvSpPr>
      <xdr:spPr bwMode="auto">
        <a:xfrm>
          <a:off x="685800" y="4495800"/>
          <a:ext cx="28575" cy="2381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38100</xdr:rowOff>
    </xdr:from>
    <xdr:to>
      <xdr:col>1</xdr:col>
      <xdr:colOff>28575</xdr:colOff>
      <xdr:row>41</xdr:row>
      <xdr:rowOff>104775</xdr:rowOff>
    </xdr:to>
    <xdr:sp macro="" textlink="">
      <xdr:nvSpPr>
        <xdr:cNvPr id="20" name="AutoShape 19">
          <a:extLst>
            <a:ext uri="{FF2B5EF4-FFF2-40B4-BE49-F238E27FC236}">
              <a16:creationId xmlns:a16="http://schemas.microsoft.com/office/drawing/2014/main" id="{113CDD83-5BF4-4855-9DFA-A89C5A9C8F4D}"/>
            </a:ext>
          </a:extLst>
        </xdr:cNvPr>
        <xdr:cNvSpPr>
          <a:spLocks/>
        </xdr:cNvSpPr>
      </xdr:nvSpPr>
      <xdr:spPr bwMode="auto">
        <a:xfrm>
          <a:off x="685800" y="5353050"/>
          <a:ext cx="28575" cy="2381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37</xdr:row>
      <xdr:rowOff>38100</xdr:rowOff>
    </xdr:from>
    <xdr:to>
      <xdr:col>1</xdr:col>
      <xdr:colOff>28575</xdr:colOff>
      <xdr:row>38</xdr:row>
      <xdr:rowOff>104775</xdr:rowOff>
    </xdr:to>
    <xdr:sp macro="" textlink="">
      <xdr:nvSpPr>
        <xdr:cNvPr id="21" name="AutoShape 18">
          <a:extLst>
            <a:ext uri="{FF2B5EF4-FFF2-40B4-BE49-F238E27FC236}">
              <a16:creationId xmlns:a16="http://schemas.microsoft.com/office/drawing/2014/main" id="{2C12D532-5C68-414B-9889-C6DE9E9AD0B3}"/>
            </a:ext>
          </a:extLst>
        </xdr:cNvPr>
        <xdr:cNvSpPr>
          <a:spLocks/>
        </xdr:cNvSpPr>
      </xdr:nvSpPr>
      <xdr:spPr bwMode="auto">
        <a:xfrm>
          <a:off x="685800" y="4838700"/>
          <a:ext cx="28575" cy="2381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0</xdr:colOff>
      <xdr:row>28</xdr:row>
      <xdr:rowOff>0</xdr:rowOff>
    </xdr:from>
    <xdr:to>
      <xdr:col>17</xdr:col>
      <xdr:colOff>0</xdr:colOff>
      <xdr:row>28</xdr:row>
      <xdr:rowOff>0</xdr:rowOff>
    </xdr:to>
    <xdr:sp macro="" textlink="">
      <xdr:nvSpPr>
        <xdr:cNvPr id="2410" name="AutoShape 1">
          <a:extLst>
            <a:ext uri="{FF2B5EF4-FFF2-40B4-BE49-F238E27FC236}">
              <a16:creationId xmlns:a16="http://schemas.microsoft.com/office/drawing/2014/main" id="{5B2F3C3B-E767-441F-8810-733AE1687FDB}"/>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2411" name="AutoShape 2">
          <a:extLst>
            <a:ext uri="{FF2B5EF4-FFF2-40B4-BE49-F238E27FC236}">
              <a16:creationId xmlns:a16="http://schemas.microsoft.com/office/drawing/2014/main" id="{ED0806A1-4D02-4D69-AAFE-7B490726F4FE}"/>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2412" name="AutoShape 3">
          <a:extLst>
            <a:ext uri="{FF2B5EF4-FFF2-40B4-BE49-F238E27FC236}">
              <a16:creationId xmlns:a16="http://schemas.microsoft.com/office/drawing/2014/main" id="{A6EEDA9A-C7A4-4AA9-9200-9A6A86F2F4DA}"/>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2413" name="AutoShape 4">
          <a:extLst>
            <a:ext uri="{FF2B5EF4-FFF2-40B4-BE49-F238E27FC236}">
              <a16:creationId xmlns:a16="http://schemas.microsoft.com/office/drawing/2014/main" id="{CD362340-0584-44AD-9D3A-93262667E2B5}"/>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2414" name="AutoShape 5">
          <a:extLst>
            <a:ext uri="{FF2B5EF4-FFF2-40B4-BE49-F238E27FC236}">
              <a16:creationId xmlns:a16="http://schemas.microsoft.com/office/drawing/2014/main" id="{560320EE-F5D5-4F18-A514-CC299D5E8BF5}"/>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2415" name="AutoShape 6">
          <a:extLst>
            <a:ext uri="{FF2B5EF4-FFF2-40B4-BE49-F238E27FC236}">
              <a16:creationId xmlns:a16="http://schemas.microsoft.com/office/drawing/2014/main" id="{264F285F-A9C7-4215-BBF6-8F68A400D829}"/>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2416" name="AutoShape 7">
          <a:extLst>
            <a:ext uri="{FF2B5EF4-FFF2-40B4-BE49-F238E27FC236}">
              <a16:creationId xmlns:a16="http://schemas.microsoft.com/office/drawing/2014/main" id="{937A6690-B00D-481B-A525-9B8667CD35EF}"/>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2417" name="AutoShape 8">
          <a:extLst>
            <a:ext uri="{FF2B5EF4-FFF2-40B4-BE49-F238E27FC236}">
              <a16:creationId xmlns:a16="http://schemas.microsoft.com/office/drawing/2014/main" id="{CAF29FCF-CFE9-47CF-84CB-EFB91E41028C}"/>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2418" name="AutoShape 9">
          <a:extLst>
            <a:ext uri="{FF2B5EF4-FFF2-40B4-BE49-F238E27FC236}">
              <a16:creationId xmlns:a16="http://schemas.microsoft.com/office/drawing/2014/main" id="{768D5BEE-E2A1-402D-BAA9-67B79B0EA5F2}"/>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2419" name="AutoShape 10">
          <a:extLst>
            <a:ext uri="{FF2B5EF4-FFF2-40B4-BE49-F238E27FC236}">
              <a16:creationId xmlns:a16="http://schemas.microsoft.com/office/drawing/2014/main" id="{7C695481-4AEE-4A8F-987F-2FBDDFB99A08}"/>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2420" name="AutoShape 11">
          <a:extLst>
            <a:ext uri="{FF2B5EF4-FFF2-40B4-BE49-F238E27FC236}">
              <a16:creationId xmlns:a16="http://schemas.microsoft.com/office/drawing/2014/main" id="{FDE8A9DE-6E98-4415-A29A-803F331D06A9}"/>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2421" name="AutoShape 12">
          <a:extLst>
            <a:ext uri="{FF2B5EF4-FFF2-40B4-BE49-F238E27FC236}">
              <a16:creationId xmlns:a16="http://schemas.microsoft.com/office/drawing/2014/main" id="{B7ECF194-6211-47E2-94B4-6B6EDDE06AEE}"/>
            </a:ext>
          </a:extLst>
        </xdr:cNvPr>
        <xdr:cNvSpPr>
          <a:spLocks/>
        </xdr:cNvSpPr>
      </xdr:nvSpPr>
      <xdr:spPr bwMode="auto">
        <a:xfrm>
          <a:off x="6858000" y="3905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13</xdr:row>
      <xdr:rowOff>38100</xdr:rowOff>
    </xdr:from>
    <xdr:to>
      <xdr:col>1</xdr:col>
      <xdr:colOff>47625</xdr:colOff>
      <xdr:row>14</xdr:row>
      <xdr:rowOff>104775</xdr:rowOff>
    </xdr:to>
    <xdr:sp macro="" textlink="">
      <xdr:nvSpPr>
        <xdr:cNvPr id="2422" name="AutoShape 13">
          <a:extLst>
            <a:ext uri="{FF2B5EF4-FFF2-40B4-BE49-F238E27FC236}">
              <a16:creationId xmlns:a16="http://schemas.microsoft.com/office/drawing/2014/main" id="{0B2C86EC-9EE4-4463-BC47-2513EC7EA3C2}"/>
            </a:ext>
          </a:extLst>
        </xdr:cNvPr>
        <xdr:cNvSpPr>
          <a:spLocks/>
        </xdr:cNvSpPr>
      </xdr:nvSpPr>
      <xdr:spPr bwMode="auto">
        <a:xfrm>
          <a:off x="1733550" y="1943100"/>
          <a:ext cx="38100" cy="200025"/>
        </a:xfrm>
        <a:prstGeom prst="leftBrace">
          <a:avLst>
            <a:gd name="adj1" fmla="val 4375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15</xdr:row>
      <xdr:rowOff>38100</xdr:rowOff>
    </xdr:from>
    <xdr:to>
      <xdr:col>1</xdr:col>
      <xdr:colOff>47625</xdr:colOff>
      <xdr:row>16</xdr:row>
      <xdr:rowOff>104775</xdr:rowOff>
    </xdr:to>
    <xdr:sp macro="" textlink="">
      <xdr:nvSpPr>
        <xdr:cNvPr id="2423" name="AutoShape 14">
          <a:extLst>
            <a:ext uri="{FF2B5EF4-FFF2-40B4-BE49-F238E27FC236}">
              <a16:creationId xmlns:a16="http://schemas.microsoft.com/office/drawing/2014/main" id="{42995F4D-40DA-413A-BB8D-DFCC01C75EDC}"/>
            </a:ext>
          </a:extLst>
        </xdr:cNvPr>
        <xdr:cNvSpPr>
          <a:spLocks/>
        </xdr:cNvSpPr>
      </xdr:nvSpPr>
      <xdr:spPr bwMode="auto">
        <a:xfrm>
          <a:off x="1733550" y="2209800"/>
          <a:ext cx="38100" cy="200025"/>
        </a:xfrm>
        <a:prstGeom prst="leftBrace">
          <a:avLst>
            <a:gd name="adj1" fmla="val 4375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17</xdr:row>
      <xdr:rowOff>38100</xdr:rowOff>
    </xdr:from>
    <xdr:to>
      <xdr:col>1</xdr:col>
      <xdr:colOff>47625</xdr:colOff>
      <xdr:row>18</xdr:row>
      <xdr:rowOff>104775</xdr:rowOff>
    </xdr:to>
    <xdr:sp macro="" textlink="">
      <xdr:nvSpPr>
        <xdr:cNvPr id="2424" name="AutoShape 15">
          <a:extLst>
            <a:ext uri="{FF2B5EF4-FFF2-40B4-BE49-F238E27FC236}">
              <a16:creationId xmlns:a16="http://schemas.microsoft.com/office/drawing/2014/main" id="{D54D73C1-9236-4B68-A08D-42080FE357BB}"/>
            </a:ext>
          </a:extLst>
        </xdr:cNvPr>
        <xdr:cNvSpPr>
          <a:spLocks/>
        </xdr:cNvSpPr>
      </xdr:nvSpPr>
      <xdr:spPr bwMode="auto">
        <a:xfrm>
          <a:off x="1733550" y="2476500"/>
          <a:ext cx="38100" cy="200025"/>
        </a:xfrm>
        <a:prstGeom prst="leftBrace">
          <a:avLst>
            <a:gd name="adj1" fmla="val 4375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19</xdr:row>
      <xdr:rowOff>38100</xdr:rowOff>
    </xdr:from>
    <xdr:to>
      <xdr:col>1</xdr:col>
      <xdr:colOff>38100</xdr:colOff>
      <xdr:row>20</xdr:row>
      <xdr:rowOff>104775</xdr:rowOff>
    </xdr:to>
    <xdr:sp macro="" textlink="">
      <xdr:nvSpPr>
        <xdr:cNvPr id="2425" name="AutoShape 16">
          <a:extLst>
            <a:ext uri="{FF2B5EF4-FFF2-40B4-BE49-F238E27FC236}">
              <a16:creationId xmlns:a16="http://schemas.microsoft.com/office/drawing/2014/main" id="{019713F5-0D2B-4257-8E90-821A9C137F63}"/>
            </a:ext>
          </a:extLst>
        </xdr:cNvPr>
        <xdr:cNvSpPr>
          <a:spLocks/>
        </xdr:cNvSpPr>
      </xdr:nvSpPr>
      <xdr:spPr bwMode="auto">
        <a:xfrm>
          <a:off x="1724025" y="2743200"/>
          <a:ext cx="38100" cy="200025"/>
        </a:xfrm>
        <a:prstGeom prst="leftBrace">
          <a:avLst>
            <a:gd name="adj1" fmla="val 4375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23</xdr:row>
      <xdr:rowOff>38100</xdr:rowOff>
    </xdr:from>
    <xdr:to>
      <xdr:col>1</xdr:col>
      <xdr:colOff>38100</xdr:colOff>
      <xdr:row>24</xdr:row>
      <xdr:rowOff>104775</xdr:rowOff>
    </xdr:to>
    <xdr:sp macro="" textlink="">
      <xdr:nvSpPr>
        <xdr:cNvPr id="2426" name="AutoShape 17">
          <a:extLst>
            <a:ext uri="{FF2B5EF4-FFF2-40B4-BE49-F238E27FC236}">
              <a16:creationId xmlns:a16="http://schemas.microsoft.com/office/drawing/2014/main" id="{11EE4152-E5A0-48EF-9880-01E881B8AE86}"/>
            </a:ext>
          </a:extLst>
        </xdr:cNvPr>
        <xdr:cNvSpPr>
          <a:spLocks/>
        </xdr:cNvSpPr>
      </xdr:nvSpPr>
      <xdr:spPr bwMode="auto">
        <a:xfrm>
          <a:off x="1724025" y="3276600"/>
          <a:ext cx="38100" cy="200025"/>
        </a:xfrm>
        <a:prstGeom prst="leftBrace">
          <a:avLst>
            <a:gd name="adj1" fmla="val 4375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38100</xdr:colOff>
      <xdr:row>27</xdr:row>
      <xdr:rowOff>104775</xdr:rowOff>
    </xdr:to>
    <xdr:sp macro="" textlink="">
      <xdr:nvSpPr>
        <xdr:cNvPr id="2427" name="AutoShape 18">
          <a:extLst>
            <a:ext uri="{FF2B5EF4-FFF2-40B4-BE49-F238E27FC236}">
              <a16:creationId xmlns:a16="http://schemas.microsoft.com/office/drawing/2014/main" id="{1EC1F002-48A4-47DC-B22D-74FAC7B621D1}"/>
            </a:ext>
          </a:extLst>
        </xdr:cNvPr>
        <xdr:cNvSpPr>
          <a:spLocks/>
        </xdr:cNvSpPr>
      </xdr:nvSpPr>
      <xdr:spPr bwMode="auto">
        <a:xfrm>
          <a:off x="1724025" y="3676650"/>
          <a:ext cx="38100" cy="200025"/>
        </a:xfrm>
        <a:prstGeom prst="leftBrace">
          <a:avLst>
            <a:gd name="adj1" fmla="val 4375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21</xdr:row>
      <xdr:rowOff>38100</xdr:rowOff>
    </xdr:from>
    <xdr:to>
      <xdr:col>1</xdr:col>
      <xdr:colOff>47625</xdr:colOff>
      <xdr:row>22</xdr:row>
      <xdr:rowOff>104775</xdr:rowOff>
    </xdr:to>
    <xdr:sp macro="" textlink="">
      <xdr:nvSpPr>
        <xdr:cNvPr id="2428" name="AutoShape 19">
          <a:extLst>
            <a:ext uri="{FF2B5EF4-FFF2-40B4-BE49-F238E27FC236}">
              <a16:creationId xmlns:a16="http://schemas.microsoft.com/office/drawing/2014/main" id="{192811E4-FB88-4DD7-8819-267F16854520}"/>
            </a:ext>
          </a:extLst>
        </xdr:cNvPr>
        <xdr:cNvSpPr>
          <a:spLocks/>
        </xdr:cNvSpPr>
      </xdr:nvSpPr>
      <xdr:spPr bwMode="auto">
        <a:xfrm>
          <a:off x="1733550" y="3009900"/>
          <a:ext cx="38100" cy="200025"/>
        </a:xfrm>
        <a:prstGeom prst="leftBrace">
          <a:avLst>
            <a:gd name="adj1" fmla="val 4375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41</xdr:row>
      <xdr:rowOff>0</xdr:rowOff>
    </xdr:from>
    <xdr:to>
      <xdr:col>17</xdr:col>
      <xdr:colOff>0</xdr:colOff>
      <xdr:row>41</xdr:row>
      <xdr:rowOff>0</xdr:rowOff>
    </xdr:to>
    <xdr:sp macro="" textlink="">
      <xdr:nvSpPr>
        <xdr:cNvPr id="2" name="AutoShape 1">
          <a:extLst>
            <a:ext uri="{FF2B5EF4-FFF2-40B4-BE49-F238E27FC236}">
              <a16:creationId xmlns:a16="http://schemas.microsoft.com/office/drawing/2014/main" id="{B947A9D8-2FA7-4A30-85CF-76FC9D4E3BCE}"/>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3" name="AutoShape 2">
          <a:extLst>
            <a:ext uri="{FF2B5EF4-FFF2-40B4-BE49-F238E27FC236}">
              <a16:creationId xmlns:a16="http://schemas.microsoft.com/office/drawing/2014/main" id="{0CDB7A96-5C40-4550-8273-CFB4F18EDA77}"/>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4" name="AutoShape 3">
          <a:extLst>
            <a:ext uri="{FF2B5EF4-FFF2-40B4-BE49-F238E27FC236}">
              <a16:creationId xmlns:a16="http://schemas.microsoft.com/office/drawing/2014/main" id="{A13EA90A-02ED-4504-AD1E-50389604D6D5}"/>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 name="AutoShape 4">
          <a:extLst>
            <a:ext uri="{FF2B5EF4-FFF2-40B4-BE49-F238E27FC236}">
              <a16:creationId xmlns:a16="http://schemas.microsoft.com/office/drawing/2014/main" id="{C670EC80-991C-4D3D-84E0-27A2CE9E812A}"/>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 name="AutoShape 5">
          <a:extLst>
            <a:ext uri="{FF2B5EF4-FFF2-40B4-BE49-F238E27FC236}">
              <a16:creationId xmlns:a16="http://schemas.microsoft.com/office/drawing/2014/main" id="{D1AE6173-488E-49A2-8E6B-6D1AEF2586BC}"/>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7" name="AutoShape 6">
          <a:extLst>
            <a:ext uri="{FF2B5EF4-FFF2-40B4-BE49-F238E27FC236}">
              <a16:creationId xmlns:a16="http://schemas.microsoft.com/office/drawing/2014/main" id="{2C7EA5E3-6A24-4768-B67D-5F0D06DFC208}"/>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8" name="AutoShape 7">
          <a:extLst>
            <a:ext uri="{FF2B5EF4-FFF2-40B4-BE49-F238E27FC236}">
              <a16:creationId xmlns:a16="http://schemas.microsoft.com/office/drawing/2014/main" id="{018C0F51-696A-4F57-B347-863472C1BC23}"/>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9" name="AutoShape 8">
          <a:extLst>
            <a:ext uri="{FF2B5EF4-FFF2-40B4-BE49-F238E27FC236}">
              <a16:creationId xmlns:a16="http://schemas.microsoft.com/office/drawing/2014/main" id="{E6997E4F-4BBA-4EB9-BE01-D4466215D994}"/>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0" name="AutoShape 9">
          <a:extLst>
            <a:ext uri="{FF2B5EF4-FFF2-40B4-BE49-F238E27FC236}">
              <a16:creationId xmlns:a16="http://schemas.microsoft.com/office/drawing/2014/main" id="{B9DE3762-37B8-4792-AA91-AACBC39FEB1B}"/>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1" name="AutoShape 10">
          <a:extLst>
            <a:ext uri="{FF2B5EF4-FFF2-40B4-BE49-F238E27FC236}">
              <a16:creationId xmlns:a16="http://schemas.microsoft.com/office/drawing/2014/main" id="{73363263-D2D5-418C-8CB3-20A8F0E720C3}"/>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2" name="AutoShape 11">
          <a:extLst>
            <a:ext uri="{FF2B5EF4-FFF2-40B4-BE49-F238E27FC236}">
              <a16:creationId xmlns:a16="http://schemas.microsoft.com/office/drawing/2014/main" id="{14783802-48CD-4DE3-B75F-2966C83F80F5}"/>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3" name="AutoShape 12">
          <a:extLst>
            <a:ext uri="{FF2B5EF4-FFF2-40B4-BE49-F238E27FC236}">
              <a16:creationId xmlns:a16="http://schemas.microsoft.com/office/drawing/2014/main" id="{D64649F1-0EC3-4EAE-8FE5-A7DDE1504BE8}"/>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25</xdr:row>
      <xdr:rowOff>38100</xdr:rowOff>
    </xdr:from>
    <xdr:to>
      <xdr:col>1</xdr:col>
      <xdr:colOff>28575</xdr:colOff>
      <xdr:row>26</xdr:row>
      <xdr:rowOff>104775</xdr:rowOff>
    </xdr:to>
    <xdr:sp macro="" textlink="">
      <xdr:nvSpPr>
        <xdr:cNvPr id="14" name="AutoShape 13">
          <a:extLst>
            <a:ext uri="{FF2B5EF4-FFF2-40B4-BE49-F238E27FC236}">
              <a16:creationId xmlns:a16="http://schemas.microsoft.com/office/drawing/2014/main" id="{643991A3-132D-4A78-B7C3-49E24CC5E542}"/>
            </a:ext>
          </a:extLst>
        </xdr:cNvPr>
        <xdr:cNvSpPr>
          <a:spLocks/>
        </xdr:cNvSpPr>
      </xdr:nvSpPr>
      <xdr:spPr bwMode="auto">
        <a:xfrm>
          <a:off x="1238250" y="22479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47625</xdr:rowOff>
    </xdr:from>
    <xdr:to>
      <xdr:col>1</xdr:col>
      <xdr:colOff>28575</xdr:colOff>
      <xdr:row>28</xdr:row>
      <xdr:rowOff>114300</xdr:rowOff>
    </xdr:to>
    <xdr:sp macro="" textlink="">
      <xdr:nvSpPr>
        <xdr:cNvPr id="15" name="AutoShape 14">
          <a:extLst>
            <a:ext uri="{FF2B5EF4-FFF2-40B4-BE49-F238E27FC236}">
              <a16:creationId xmlns:a16="http://schemas.microsoft.com/office/drawing/2014/main" id="{5BB8CDC4-54C4-4FFB-A333-727879FA8629}"/>
            </a:ext>
          </a:extLst>
        </xdr:cNvPr>
        <xdr:cNvSpPr>
          <a:spLocks/>
        </xdr:cNvSpPr>
      </xdr:nvSpPr>
      <xdr:spPr bwMode="auto">
        <a:xfrm>
          <a:off x="1238250" y="2524125"/>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38100</xdr:rowOff>
    </xdr:from>
    <xdr:to>
      <xdr:col>1</xdr:col>
      <xdr:colOff>28575</xdr:colOff>
      <xdr:row>30</xdr:row>
      <xdr:rowOff>104775</xdr:rowOff>
    </xdr:to>
    <xdr:sp macro="" textlink="">
      <xdr:nvSpPr>
        <xdr:cNvPr id="16" name="AutoShape 15">
          <a:extLst>
            <a:ext uri="{FF2B5EF4-FFF2-40B4-BE49-F238E27FC236}">
              <a16:creationId xmlns:a16="http://schemas.microsoft.com/office/drawing/2014/main" id="{B045D5B8-D2F3-48DC-81F7-96AAA1AAF44A}"/>
            </a:ext>
          </a:extLst>
        </xdr:cNvPr>
        <xdr:cNvSpPr>
          <a:spLocks/>
        </xdr:cNvSpPr>
      </xdr:nvSpPr>
      <xdr:spPr bwMode="auto">
        <a:xfrm>
          <a:off x="1238250" y="27813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38100</xdr:rowOff>
    </xdr:from>
    <xdr:to>
      <xdr:col>1</xdr:col>
      <xdr:colOff>28575</xdr:colOff>
      <xdr:row>32</xdr:row>
      <xdr:rowOff>104775</xdr:rowOff>
    </xdr:to>
    <xdr:sp macro="" textlink="">
      <xdr:nvSpPr>
        <xdr:cNvPr id="17" name="AutoShape 16">
          <a:extLst>
            <a:ext uri="{FF2B5EF4-FFF2-40B4-BE49-F238E27FC236}">
              <a16:creationId xmlns:a16="http://schemas.microsoft.com/office/drawing/2014/main" id="{733C606C-91DF-4B10-995E-323CEBF34BA9}"/>
            </a:ext>
          </a:extLst>
        </xdr:cNvPr>
        <xdr:cNvSpPr>
          <a:spLocks/>
        </xdr:cNvSpPr>
      </xdr:nvSpPr>
      <xdr:spPr bwMode="auto">
        <a:xfrm>
          <a:off x="1238250" y="30480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33</xdr:row>
      <xdr:rowOff>38100</xdr:rowOff>
    </xdr:from>
    <xdr:to>
      <xdr:col>1</xdr:col>
      <xdr:colOff>28575</xdr:colOff>
      <xdr:row>34</xdr:row>
      <xdr:rowOff>104775</xdr:rowOff>
    </xdr:to>
    <xdr:sp macro="" textlink="">
      <xdr:nvSpPr>
        <xdr:cNvPr id="18" name="AutoShape 17">
          <a:extLst>
            <a:ext uri="{FF2B5EF4-FFF2-40B4-BE49-F238E27FC236}">
              <a16:creationId xmlns:a16="http://schemas.microsoft.com/office/drawing/2014/main" id="{C67FC8D0-D4C5-40EE-A346-AC24B8A5D1AD}"/>
            </a:ext>
          </a:extLst>
        </xdr:cNvPr>
        <xdr:cNvSpPr>
          <a:spLocks/>
        </xdr:cNvSpPr>
      </xdr:nvSpPr>
      <xdr:spPr bwMode="auto">
        <a:xfrm>
          <a:off x="1238250" y="33147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35</xdr:row>
      <xdr:rowOff>38100</xdr:rowOff>
    </xdr:from>
    <xdr:to>
      <xdr:col>1</xdr:col>
      <xdr:colOff>28575</xdr:colOff>
      <xdr:row>36</xdr:row>
      <xdr:rowOff>104775</xdr:rowOff>
    </xdr:to>
    <xdr:sp macro="" textlink="">
      <xdr:nvSpPr>
        <xdr:cNvPr id="19" name="AutoShape 18">
          <a:extLst>
            <a:ext uri="{FF2B5EF4-FFF2-40B4-BE49-F238E27FC236}">
              <a16:creationId xmlns:a16="http://schemas.microsoft.com/office/drawing/2014/main" id="{F5AA556C-D8C1-403D-B4C2-D57AACE236BA}"/>
            </a:ext>
          </a:extLst>
        </xdr:cNvPr>
        <xdr:cNvSpPr>
          <a:spLocks/>
        </xdr:cNvSpPr>
      </xdr:nvSpPr>
      <xdr:spPr bwMode="auto">
        <a:xfrm>
          <a:off x="1238250" y="35814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38100</xdr:rowOff>
    </xdr:from>
    <xdr:to>
      <xdr:col>1</xdr:col>
      <xdr:colOff>28575</xdr:colOff>
      <xdr:row>41</xdr:row>
      <xdr:rowOff>104775</xdr:rowOff>
    </xdr:to>
    <xdr:sp macro="" textlink="">
      <xdr:nvSpPr>
        <xdr:cNvPr id="20" name="AutoShape 19">
          <a:extLst>
            <a:ext uri="{FF2B5EF4-FFF2-40B4-BE49-F238E27FC236}">
              <a16:creationId xmlns:a16="http://schemas.microsoft.com/office/drawing/2014/main" id="{7768C969-EFCE-4034-8BED-8D0DDA7559F0}"/>
            </a:ext>
          </a:extLst>
        </xdr:cNvPr>
        <xdr:cNvSpPr>
          <a:spLocks/>
        </xdr:cNvSpPr>
      </xdr:nvSpPr>
      <xdr:spPr bwMode="auto">
        <a:xfrm>
          <a:off x="1238250" y="4314825"/>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37</xdr:row>
      <xdr:rowOff>38100</xdr:rowOff>
    </xdr:from>
    <xdr:to>
      <xdr:col>1</xdr:col>
      <xdr:colOff>28575</xdr:colOff>
      <xdr:row>38</xdr:row>
      <xdr:rowOff>104775</xdr:rowOff>
    </xdr:to>
    <xdr:sp macro="" textlink="">
      <xdr:nvSpPr>
        <xdr:cNvPr id="21" name="AutoShape 18">
          <a:extLst>
            <a:ext uri="{FF2B5EF4-FFF2-40B4-BE49-F238E27FC236}">
              <a16:creationId xmlns:a16="http://schemas.microsoft.com/office/drawing/2014/main" id="{C3916E08-3C1B-4DEB-A66A-4C3DEC72367B}"/>
            </a:ext>
          </a:extLst>
        </xdr:cNvPr>
        <xdr:cNvSpPr>
          <a:spLocks/>
        </xdr:cNvSpPr>
      </xdr:nvSpPr>
      <xdr:spPr bwMode="auto">
        <a:xfrm>
          <a:off x="1238250" y="38481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0</xdr:colOff>
      <xdr:row>41</xdr:row>
      <xdr:rowOff>0</xdr:rowOff>
    </xdr:from>
    <xdr:to>
      <xdr:col>17</xdr:col>
      <xdr:colOff>0</xdr:colOff>
      <xdr:row>41</xdr:row>
      <xdr:rowOff>0</xdr:rowOff>
    </xdr:to>
    <xdr:sp macro="" textlink="">
      <xdr:nvSpPr>
        <xdr:cNvPr id="2" name="AutoShape 1">
          <a:extLst>
            <a:ext uri="{FF2B5EF4-FFF2-40B4-BE49-F238E27FC236}">
              <a16:creationId xmlns:a16="http://schemas.microsoft.com/office/drawing/2014/main" id="{5F502454-02D0-4799-8236-34C22CF34499}"/>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3" name="AutoShape 2">
          <a:extLst>
            <a:ext uri="{FF2B5EF4-FFF2-40B4-BE49-F238E27FC236}">
              <a16:creationId xmlns:a16="http://schemas.microsoft.com/office/drawing/2014/main" id="{9BD351FD-0C69-4233-9766-02B5FC8BCBDA}"/>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4" name="AutoShape 3">
          <a:extLst>
            <a:ext uri="{FF2B5EF4-FFF2-40B4-BE49-F238E27FC236}">
              <a16:creationId xmlns:a16="http://schemas.microsoft.com/office/drawing/2014/main" id="{6C2CC3C3-A5AB-4D06-8982-770652564182}"/>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 name="AutoShape 4">
          <a:extLst>
            <a:ext uri="{FF2B5EF4-FFF2-40B4-BE49-F238E27FC236}">
              <a16:creationId xmlns:a16="http://schemas.microsoft.com/office/drawing/2014/main" id="{3125D560-C17D-4ED8-922F-CC68CC628088}"/>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 name="AutoShape 5">
          <a:extLst>
            <a:ext uri="{FF2B5EF4-FFF2-40B4-BE49-F238E27FC236}">
              <a16:creationId xmlns:a16="http://schemas.microsoft.com/office/drawing/2014/main" id="{89D1D86C-3D83-4FD4-B304-D09585A45EB9}"/>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7" name="AutoShape 6">
          <a:extLst>
            <a:ext uri="{FF2B5EF4-FFF2-40B4-BE49-F238E27FC236}">
              <a16:creationId xmlns:a16="http://schemas.microsoft.com/office/drawing/2014/main" id="{5186EC69-F84E-4BA1-9CFC-E870C282693B}"/>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8" name="AutoShape 7">
          <a:extLst>
            <a:ext uri="{FF2B5EF4-FFF2-40B4-BE49-F238E27FC236}">
              <a16:creationId xmlns:a16="http://schemas.microsoft.com/office/drawing/2014/main" id="{2CAB8B92-E7F5-460A-9A77-21F98731DB47}"/>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9" name="AutoShape 8">
          <a:extLst>
            <a:ext uri="{FF2B5EF4-FFF2-40B4-BE49-F238E27FC236}">
              <a16:creationId xmlns:a16="http://schemas.microsoft.com/office/drawing/2014/main" id="{0B8AD12F-AF70-46C0-8D97-402815988959}"/>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0" name="AutoShape 9">
          <a:extLst>
            <a:ext uri="{FF2B5EF4-FFF2-40B4-BE49-F238E27FC236}">
              <a16:creationId xmlns:a16="http://schemas.microsoft.com/office/drawing/2014/main" id="{15566BED-3EAB-4323-9242-56FB613FC5E0}"/>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1" name="AutoShape 10">
          <a:extLst>
            <a:ext uri="{FF2B5EF4-FFF2-40B4-BE49-F238E27FC236}">
              <a16:creationId xmlns:a16="http://schemas.microsoft.com/office/drawing/2014/main" id="{9AC2FFAD-0F09-457E-9869-2AE292851906}"/>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2" name="AutoShape 11">
          <a:extLst>
            <a:ext uri="{FF2B5EF4-FFF2-40B4-BE49-F238E27FC236}">
              <a16:creationId xmlns:a16="http://schemas.microsoft.com/office/drawing/2014/main" id="{A2FC7CCA-C563-4616-8D14-CEA788F763F8}"/>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3" name="AutoShape 12">
          <a:extLst>
            <a:ext uri="{FF2B5EF4-FFF2-40B4-BE49-F238E27FC236}">
              <a16:creationId xmlns:a16="http://schemas.microsoft.com/office/drawing/2014/main" id="{F90DEDEE-5A45-4B55-AC2B-B94FD1E18014}"/>
            </a:ext>
          </a:extLst>
        </xdr:cNvPr>
        <xdr:cNvSpPr>
          <a:spLocks/>
        </xdr:cNvSpPr>
      </xdr:nvSpPr>
      <xdr:spPr bwMode="auto">
        <a:xfrm>
          <a:off x="6848475" y="441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25</xdr:row>
      <xdr:rowOff>38100</xdr:rowOff>
    </xdr:from>
    <xdr:to>
      <xdr:col>1</xdr:col>
      <xdr:colOff>28575</xdr:colOff>
      <xdr:row>26</xdr:row>
      <xdr:rowOff>104775</xdr:rowOff>
    </xdr:to>
    <xdr:sp macro="" textlink="">
      <xdr:nvSpPr>
        <xdr:cNvPr id="14" name="AutoShape 13">
          <a:extLst>
            <a:ext uri="{FF2B5EF4-FFF2-40B4-BE49-F238E27FC236}">
              <a16:creationId xmlns:a16="http://schemas.microsoft.com/office/drawing/2014/main" id="{F0E9859F-6AA2-4E33-B8C4-8CC6DB4A27A0}"/>
            </a:ext>
          </a:extLst>
        </xdr:cNvPr>
        <xdr:cNvSpPr>
          <a:spLocks/>
        </xdr:cNvSpPr>
      </xdr:nvSpPr>
      <xdr:spPr bwMode="auto">
        <a:xfrm>
          <a:off x="1238250" y="22479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47625</xdr:rowOff>
    </xdr:from>
    <xdr:to>
      <xdr:col>1</xdr:col>
      <xdr:colOff>28575</xdr:colOff>
      <xdr:row>28</xdr:row>
      <xdr:rowOff>114300</xdr:rowOff>
    </xdr:to>
    <xdr:sp macro="" textlink="">
      <xdr:nvSpPr>
        <xdr:cNvPr id="15" name="AutoShape 14">
          <a:extLst>
            <a:ext uri="{FF2B5EF4-FFF2-40B4-BE49-F238E27FC236}">
              <a16:creationId xmlns:a16="http://schemas.microsoft.com/office/drawing/2014/main" id="{E1DE3EB0-9DA3-4F73-98B6-4ECB215B4000}"/>
            </a:ext>
          </a:extLst>
        </xdr:cNvPr>
        <xdr:cNvSpPr>
          <a:spLocks/>
        </xdr:cNvSpPr>
      </xdr:nvSpPr>
      <xdr:spPr bwMode="auto">
        <a:xfrm>
          <a:off x="1238250" y="2524125"/>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38100</xdr:rowOff>
    </xdr:from>
    <xdr:to>
      <xdr:col>1</xdr:col>
      <xdr:colOff>28575</xdr:colOff>
      <xdr:row>30</xdr:row>
      <xdr:rowOff>104775</xdr:rowOff>
    </xdr:to>
    <xdr:sp macro="" textlink="">
      <xdr:nvSpPr>
        <xdr:cNvPr id="16" name="AutoShape 15">
          <a:extLst>
            <a:ext uri="{FF2B5EF4-FFF2-40B4-BE49-F238E27FC236}">
              <a16:creationId xmlns:a16="http://schemas.microsoft.com/office/drawing/2014/main" id="{C347B4A4-EBBF-420D-9400-DA6EA86F1B64}"/>
            </a:ext>
          </a:extLst>
        </xdr:cNvPr>
        <xdr:cNvSpPr>
          <a:spLocks/>
        </xdr:cNvSpPr>
      </xdr:nvSpPr>
      <xdr:spPr bwMode="auto">
        <a:xfrm>
          <a:off x="1238250" y="27813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38100</xdr:rowOff>
    </xdr:from>
    <xdr:to>
      <xdr:col>1</xdr:col>
      <xdr:colOff>28575</xdr:colOff>
      <xdr:row>32</xdr:row>
      <xdr:rowOff>104775</xdr:rowOff>
    </xdr:to>
    <xdr:sp macro="" textlink="">
      <xdr:nvSpPr>
        <xdr:cNvPr id="17" name="AutoShape 16">
          <a:extLst>
            <a:ext uri="{FF2B5EF4-FFF2-40B4-BE49-F238E27FC236}">
              <a16:creationId xmlns:a16="http://schemas.microsoft.com/office/drawing/2014/main" id="{1EA58C78-B790-42DB-9C61-A80CEE8D2918}"/>
            </a:ext>
          </a:extLst>
        </xdr:cNvPr>
        <xdr:cNvSpPr>
          <a:spLocks/>
        </xdr:cNvSpPr>
      </xdr:nvSpPr>
      <xdr:spPr bwMode="auto">
        <a:xfrm>
          <a:off x="1238250" y="30480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33</xdr:row>
      <xdr:rowOff>38100</xdr:rowOff>
    </xdr:from>
    <xdr:to>
      <xdr:col>1</xdr:col>
      <xdr:colOff>28575</xdr:colOff>
      <xdr:row>34</xdr:row>
      <xdr:rowOff>104775</xdr:rowOff>
    </xdr:to>
    <xdr:sp macro="" textlink="">
      <xdr:nvSpPr>
        <xdr:cNvPr id="18" name="AutoShape 17">
          <a:extLst>
            <a:ext uri="{FF2B5EF4-FFF2-40B4-BE49-F238E27FC236}">
              <a16:creationId xmlns:a16="http://schemas.microsoft.com/office/drawing/2014/main" id="{FF4881AC-CC10-4CA1-8FA5-223236B6E8C2}"/>
            </a:ext>
          </a:extLst>
        </xdr:cNvPr>
        <xdr:cNvSpPr>
          <a:spLocks/>
        </xdr:cNvSpPr>
      </xdr:nvSpPr>
      <xdr:spPr bwMode="auto">
        <a:xfrm>
          <a:off x="1238250" y="33147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35</xdr:row>
      <xdr:rowOff>38100</xdr:rowOff>
    </xdr:from>
    <xdr:to>
      <xdr:col>1</xdr:col>
      <xdr:colOff>28575</xdr:colOff>
      <xdr:row>36</xdr:row>
      <xdr:rowOff>104775</xdr:rowOff>
    </xdr:to>
    <xdr:sp macro="" textlink="">
      <xdr:nvSpPr>
        <xdr:cNvPr id="19" name="AutoShape 18">
          <a:extLst>
            <a:ext uri="{FF2B5EF4-FFF2-40B4-BE49-F238E27FC236}">
              <a16:creationId xmlns:a16="http://schemas.microsoft.com/office/drawing/2014/main" id="{FB31B820-F9D7-4D0F-8F8A-932EE4C06918}"/>
            </a:ext>
          </a:extLst>
        </xdr:cNvPr>
        <xdr:cNvSpPr>
          <a:spLocks/>
        </xdr:cNvSpPr>
      </xdr:nvSpPr>
      <xdr:spPr bwMode="auto">
        <a:xfrm>
          <a:off x="1238250" y="35814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38100</xdr:rowOff>
    </xdr:from>
    <xdr:to>
      <xdr:col>1</xdr:col>
      <xdr:colOff>28575</xdr:colOff>
      <xdr:row>41</xdr:row>
      <xdr:rowOff>104775</xdr:rowOff>
    </xdr:to>
    <xdr:sp macro="" textlink="">
      <xdr:nvSpPr>
        <xdr:cNvPr id="20" name="AutoShape 19">
          <a:extLst>
            <a:ext uri="{FF2B5EF4-FFF2-40B4-BE49-F238E27FC236}">
              <a16:creationId xmlns:a16="http://schemas.microsoft.com/office/drawing/2014/main" id="{EB556801-8055-4612-8D9B-B2806EE2D876}"/>
            </a:ext>
          </a:extLst>
        </xdr:cNvPr>
        <xdr:cNvSpPr>
          <a:spLocks/>
        </xdr:cNvSpPr>
      </xdr:nvSpPr>
      <xdr:spPr bwMode="auto">
        <a:xfrm>
          <a:off x="1238250" y="4314825"/>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37</xdr:row>
      <xdr:rowOff>38100</xdr:rowOff>
    </xdr:from>
    <xdr:to>
      <xdr:col>1</xdr:col>
      <xdr:colOff>28575</xdr:colOff>
      <xdr:row>38</xdr:row>
      <xdr:rowOff>104775</xdr:rowOff>
    </xdr:to>
    <xdr:sp macro="" textlink="">
      <xdr:nvSpPr>
        <xdr:cNvPr id="21" name="AutoShape 18">
          <a:extLst>
            <a:ext uri="{FF2B5EF4-FFF2-40B4-BE49-F238E27FC236}">
              <a16:creationId xmlns:a16="http://schemas.microsoft.com/office/drawing/2014/main" id="{961680A5-D7FC-4A4D-B3A0-8ADA76BCA0F8}"/>
            </a:ext>
          </a:extLst>
        </xdr:cNvPr>
        <xdr:cNvSpPr>
          <a:spLocks/>
        </xdr:cNvSpPr>
      </xdr:nvSpPr>
      <xdr:spPr bwMode="auto">
        <a:xfrm>
          <a:off x="1238250" y="38481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0</xdr:colOff>
      <xdr:row>41</xdr:row>
      <xdr:rowOff>0</xdr:rowOff>
    </xdr:from>
    <xdr:to>
      <xdr:col>17</xdr:col>
      <xdr:colOff>0</xdr:colOff>
      <xdr:row>41</xdr:row>
      <xdr:rowOff>0</xdr:rowOff>
    </xdr:to>
    <xdr:sp macro="" textlink="">
      <xdr:nvSpPr>
        <xdr:cNvPr id="18513" name="AutoShape 1">
          <a:extLst>
            <a:ext uri="{FF2B5EF4-FFF2-40B4-BE49-F238E27FC236}">
              <a16:creationId xmlns:a16="http://schemas.microsoft.com/office/drawing/2014/main" id="{554B2632-F8EA-4E47-8229-6D8F208ACD39}"/>
            </a:ext>
          </a:extLst>
        </xdr:cNvPr>
        <xdr:cNvSpPr>
          <a:spLocks/>
        </xdr:cNvSpPr>
      </xdr:nvSpPr>
      <xdr:spPr bwMode="auto">
        <a:xfrm>
          <a:off x="6848475" y="5686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8514" name="AutoShape 2">
          <a:extLst>
            <a:ext uri="{FF2B5EF4-FFF2-40B4-BE49-F238E27FC236}">
              <a16:creationId xmlns:a16="http://schemas.microsoft.com/office/drawing/2014/main" id="{A97F9BD1-C0E5-42F4-923D-D3E79D544B39}"/>
            </a:ext>
          </a:extLst>
        </xdr:cNvPr>
        <xdr:cNvSpPr>
          <a:spLocks/>
        </xdr:cNvSpPr>
      </xdr:nvSpPr>
      <xdr:spPr bwMode="auto">
        <a:xfrm>
          <a:off x="6848475" y="5686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8515" name="AutoShape 3">
          <a:extLst>
            <a:ext uri="{FF2B5EF4-FFF2-40B4-BE49-F238E27FC236}">
              <a16:creationId xmlns:a16="http://schemas.microsoft.com/office/drawing/2014/main" id="{174BAEF5-73E3-413A-98B3-EBDDA051BEAD}"/>
            </a:ext>
          </a:extLst>
        </xdr:cNvPr>
        <xdr:cNvSpPr>
          <a:spLocks/>
        </xdr:cNvSpPr>
      </xdr:nvSpPr>
      <xdr:spPr bwMode="auto">
        <a:xfrm>
          <a:off x="6848475" y="5686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8516" name="AutoShape 4">
          <a:extLst>
            <a:ext uri="{FF2B5EF4-FFF2-40B4-BE49-F238E27FC236}">
              <a16:creationId xmlns:a16="http://schemas.microsoft.com/office/drawing/2014/main" id="{921F55BF-6D5B-44A8-812C-8359B9BBAEFF}"/>
            </a:ext>
          </a:extLst>
        </xdr:cNvPr>
        <xdr:cNvSpPr>
          <a:spLocks/>
        </xdr:cNvSpPr>
      </xdr:nvSpPr>
      <xdr:spPr bwMode="auto">
        <a:xfrm>
          <a:off x="6848475" y="5686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8517" name="AutoShape 5">
          <a:extLst>
            <a:ext uri="{FF2B5EF4-FFF2-40B4-BE49-F238E27FC236}">
              <a16:creationId xmlns:a16="http://schemas.microsoft.com/office/drawing/2014/main" id="{C4A5DE31-E6FD-4A50-882D-D01B60143A33}"/>
            </a:ext>
          </a:extLst>
        </xdr:cNvPr>
        <xdr:cNvSpPr>
          <a:spLocks/>
        </xdr:cNvSpPr>
      </xdr:nvSpPr>
      <xdr:spPr bwMode="auto">
        <a:xfrm>
          <a:off x="6848475" y="5686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8518" name="AutoShape 6">
          <a:extLst>
            <a:ext uri="{FF2B5EF4-FFF2-40B4-BE49-F238E27FC236}">
              <a16:creationId xmlns:a16="http://schemas.microsoft.com/office/drawing/2014/main" id="{E0355682-CFE4-4859-821D-71BDD2018860}"/>
            </a:ext>
          </a:extLst>
        </xdr:cNvPr>
        <xdr:cNvSpPr>
          <a:spLocks/>
        </xdr:cNvSpPr>
      </xdr:nvSpPr>
      <xdr:spPr bwMode="auto">
        <a:xfrm>
          <a:off x="6848475" y="5686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8519" name="AutoShape 7">
          <a:extLst>
            <a:ext uri="{FF2B5EF4-FFF2-40B4-BE49-F238E27FC236}">
              <a16:creationId xmlns:a16="http://schemas.microsoft.com/office/drawing/2014/main" id="{981EF3A5-DCFD-434C-A656-29E3DF4CD3C6}"/>
            </a:ext>
          </a:extLst>
        </xdr:cNvPr>
        <xdr:cNvSpPr>
          <a:spLocks/>
        </xdr:cNvSpPr>
      </xdr:nvSpPr>
      <xdr:spPr bwMode="auto">
        <a:xfrm>
          <a:off x="6848475" y="5686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8520" name="AutoShape 8">
          <a:extLst>
            <a:ext uri="{FF2B5EF4-FFF2-40B4-BE49-F238E27FC236}">
              <a16:creationId xmlns:a16="http://schemas.microsoft.com/office/drawing/2014/main" id="{CF8D44AC-428A-402E-830C-74D59AD5DE08}"/>
            </a:ext>
          </a:extLst>
        </xdr:cNvPr>
        <xdr:cNvSpPr>
          <a:spLocks/>
        </xdr:cNvSpPr>
      </xdr:nvSpPr>
      <xdr:spPr bwMode="auto">
        <a:xfrm>
          <a:off x="6848475" y="5686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8521" name="AutoShape 9">
          <a:extLst>
            <a:ext uri="{FF2B5EF4-FFF2-40B4-BE49-F238E27FC236}">
              <a16:creationId xmlns:a16="http://schemas.microsoft.com/office/drawing/2014/main" id="{EB82697F-523D-4719-9A9E-BF4C3B4AB647}"/>
            </a:ext>
          </a:extLst>
        </xdr:cNvPr>
        <xdr:cNvSpPr>
          <a:spLocks/>
        </xdr:cNvSpPr>
      </xdr:nvSpPr>
      <xdr:spPr bwMode="auto">
        <a:xfrm>
          <a:off x="6848475" y="5686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8522" name="AutoShape 10">
          <a:extLst>
            <a:ext uri="{FF2B5EF4-FFF2-40B4-BE49-F238E27FC236}">
              <a16:creationId xmlns:a16="http://schemas.microsoft.com/office/drawing/2014/main" id="{0C3B9EBC-0ADC-4343-AD4C-9994E2F330C6}"/>
            </a:ext>
          </a:extLst>
        </xdr:cNvPr>
        <xdr:cNvSpPr>
          <a:spLocks/>
        </xdr:cNvSpPr>
      </xdr:nvSpPr>
      <xdr:spPr bwMode="auto">
        <a:xfrm>
          <a:off x="6848475" y="5686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8523" name="AutoShape 11">
          <a:extLst>
            <a:ext uri="{FF2B5EF4-FFF2-40B4-BE49-F238E27FC236}">
              <a16:creationId xmlns:a16="http://schemas.microsoft.com/office/drawing/2014/main" id="{26D783CB-23F2-49A7-8CF9-5C390A5D57FD}"/>
            </a:ext>
          </a:extLst>
        </xdr:cNvPr>
        <xdr:cNvSpPr>
          <a:spLocks/>
        </xdr:cNvSpPr>
      </xdr:nvSpPr>
      <xdr:spPr bwMode="auto">
        <a:xfrm>
          <a:off x="6848475" y="5686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18524" name="AutoShape 12">
          <a:extLst>
            <a:ext uri="{FF2B5EF4-FFF2-40B4-BE49-F238E27FC236}">
              <a16:creationId xmlns:a16="http://schemas.microsoft.com/office/drawing/2014/main" id="{24397958-5B9F-4269-B1CC-1B3ECFEDE6C4}"/>
            </a:ext>
          </a:extLst>
        </xdr:cNvPr>
        <xdr:cNvSpPr>
          <a:spLocks/>
        </xdr:cNvSpPr>
      </xdr:nvSpPr>
      <xdr:spPr bwMode="auto">
        <a:xfrm>
          <a:off x="6848475" y="5686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25</xdr:row>
      <xdr:rowOff>38100</xdr:rowOff>
    </xdr:from>
    <xdr:to>
      <xdr:col>1</xdr:col>
      <xdr:colOff>28575</xdr:colOff>
      <xdr:row>26</xdr:row>
      <xdr:rowOff>104775</xdr:rowOff>
    </xdr:to>
    <xdr:sp macro="" textlink="">
      <xdr:nvSpPr>
        <xdr:cNvPr id="18525" name="AutoShape 13">
          <a:extLst>
            <a:ext uri="{FF2B5EF4-FFF2-40B4-BE49-F238E27FC236}">
              <a16:creationId xmlns:a16="http://schemas.microsoft.com/office/drawing/2014/main" id="{453EDCB8-4E68-4150-B9C8-652C04BE2975}"/>
            </a:ext>
          </a:extLst>
        </xdr:cNvPr>
        <xdr:cNvSpPr>
          <a:spLocks/>
        </xdr:cNvSpPr>
      </xdr:nvSpPr>
      <xdr:spPr bwMode="auto">
        <a:xfrm>
          <a:off x="1238250" y="352425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47625</xdr:rowOff>
    </xdr:from>
    <xdr:to>
      <xdr:col>1</xdr:col>
      <xdr:colOff>28575</xdr:colOff>
      <xdr:row>28</xdr:row>
      <xdr:rowOff>114300</xdr:rowOff>
    </xdr:to>
    <xdr:sp macro="" textlink="">
      <xdr:nvSpPr>
        <xdr:cNvPr id="18526" name="AutoShape 14">
          <a:extLst>
            <a:ext uri="{FF2B5EF4-FFF2-40B4-BE49-F238E27FC236}">
              <a16:creationId xmlns:a16="http://schemas.microsoft.com/office/drawing/2014/main" id="{2DE0F438-476F-46FA-B204-FB368EC7E573}"/>
            </a:ext>
          </a:extLst>
        </xdr:cNvPr>
        <xdr:cNvSpPr>
          <a:spLocks/>
        </xdr:cNvSpPr>
      </xdr:nvSpPr>
      <xdr:spPr bwMode="auto">
        <a:xfrm>
          <a:off x="1238250" y="3800475"/>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38100</xdr:rowOff>
    </xdr:from>
    <xdr:to>
      <xdr:col>1</xdr:col>
      <xdr:colOff>28575</xdr:colOff>
      <xdr:row>30</xdr:row>
      <xdr:rowOff>104775</xdr:rowOff>
    </xdr:to>
    <xdr:sp macro="" textlink="">
      <xdr:nvSpPr>
        <xdr:cNvPr id="18527" name="AutoShape 15">
          <a:extLst>
            <a:ext uri="{FF2B5EF4-FFF2-40B4-BE49-F238E27FC236}">
              <a16:creationId xmlns:a16="http://schemas.microsoft.com/office/drawing/2014/main" id="{1967DA86-D9D4-453D-AA2C-038C02B846E5}"/>
            </a:ext>
          </a:extLst>
        </xdr:cNvPr>
        <xdr:cNvSpPr>
          <a:spLocks/>
        </xdr:cNvSpPr>
      </xdr:nvSpPr>
      <xdr:spPr bwMode="auto">
        <a:xfrm>
          <a:off x="1238250" y="405765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38100</xdr:rowOff>
    </xdr:from>
    <xdr:to>
      <xdr:col>1</xdr:col>
      <xdr:colOff>28575</xdr:colOff>
      <xdr:row>32</xdr:row>
      <xdr:rowOff>104775</xdr:rowOff>
    </xdr:to>
    <xdr:sp macro="" textlink="">
      <xdr:nvSpPr>
        <xdr:cNvPr id="18528" name="AutoShape 16">
          <a:extLst>
            <a:ext uri="{FF2B5EF4-FFF2-40B4-BE49-F238E27FC236}">
              <a16:creationId xmlns:a16="http://schemas.microsoft.com/office/drawing/2014/main" id="{8957B42D-D1BD-4997-ABFC-D4BA3B156CE7}"/>
            </a:ext>
          </a:extLst>
        </xdr:cNvPr>
        <xdr:cNvSpPr>
          <a:spLocks/>
        </xdr:cNvSpPr>
      </xdr:nvSpPr>
      <xdr:spPr bwMode="auto">
        <a:xfrm>
          <a:off x="1238250" y="432435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33</xdr:row>
      <xdr:rowOff>38100</xdr:rowOff>
    </xdr:from>
    <xdr:to>
      <xdr:col>1</xdr:col>
      <xdr:colOff>28575</xdr:colOff>
      <xdr:row>34</xdr:row>
      <xdr:rowOff>104775</xdr:rowOff>
    </xdr:to>
    <xdr:sp macro="" textlink="">
      <xdr:nvSpPr>
        <xdr:cNvPr id="18529" name="AutoShape 17">
          <a:extLst>
            <a:ext uri="{FF2B5EF4-FFF2-40B4-BE49-F238E27FC236}">
              <a16:creationId xmlns:a16="http://schemas.microsoft.com/office/drawing/2014/main" id="{D998947E-6626-4D5A-856C-8BFA3B0BEB4D}"/>
            </a:ext>
          </a:extLst>
        </xdr:cNvPr>
        <xdr:cNvSpPr>
          <a:spLocks/>
        </xdr:cNvSpPr>
      </xdr:nvSpPr>
      <xdr:spPr bwMode="auto">
        <a:xfrm>
          <a:off x="1238250" y="459105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35</xdr:row>
      <xdr:rowOff>38100</xdr:rowOff>
    </xdr:from>
    <xdr:to>
      <xdr:col>1</xdr:col>
      <xdr:colOff>28575</xdr:colOff>
      <xdr:row>36</xdr:row>
      <xdr:rowOff>104775</xdr:rowOff>
    </xdr:to>
    <xdr:sp macro="" textlink="">
      <xdr:nvSpPr>
        <xdr:cNvPr id="18530" name="AutoShape 18">
          <a:extLst>
            <a:ext uri="{FF2B5EF4-FFF2-40B4-BE49-F238E27FC236}">
              <a16:creationId xmlns:a16="http://schemas.microsoft.com/office/drawing/2014/main" id="{CED06490-716A-4309-9300-D12EC89D8235}"/>
            </a:ext>
          </a:extLst>
        </xdr:cNvPr>
        <xdr:cNvSpPr>
          <a:spLocks/>
        </xdr:cNvSpPr>
      </xdr:nvSpPr>
      <xdr:spPr bwMode="auto">
        <a:xfrm>
          <a:off x="1238250" y="485775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38100</xdr:rowOff>
    </xdr:from>
    <xdr:to>
      <xdr:col>1</xdr:col>
      <xdr:colOff>28575</xdr:colOff>
      <xdr:row>41</xdr:row>
      <xdr:rowOff>104775</xdr:rowOff>
    </xdr:to>
    <xdr:sp macro="" textlink="">
      <xdr:nvSpPr>
        <xdr:cNvPr id="18531" name="AutoShape 19">
          <a:extLst>
            <a:ext uri="{FF2B5EF4-FFF2-40B4-BE49-F238E27FC236}">
              <a16:creationId xmlns:a16="http://schemas.microsoft.com/office/drawing/2014/main" id="{AA052B34-8BE1-4C7E-9870-92DCF79ADE23}"/>
            </a:ext>
          </a:extLst>
        </xdr:cNvPr>
        <xdr:cNvSpPr>
          <a:spLocks/>
        </xdr:cNvSpPr>
      </xdr:nvSpPr>
      <xdr:spPr bwMode="auto">
        <a:xfrm>
          <a:off x="1238250" y="5591175"/>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37</xdr:row>
      <xdr:rowOff>38100</xdr:rowOff>
    </xdr:from>
    <xdr:to>
      <xdr:col>1</xdr:col>
      <xdr:colOff>28575</xdr:colOff>
      <xdr:row>38</xdr:row>
      <xdr:rowOff>104775</xdr:rowOff>
    </xdr:to>
    <xdr:sp macro="" textlink="">
      <xdr:nvSpPr>
        <xdr:cNvPr id="18532" name="AutoShape 18">
          <a:extLst>
            <a:ext uri="{FF2B5EF4-FFF2-40B4-BE49-F238E27FC236}">
              <a16:creationId xmlns:a16="http://schemas.microsoft.com/office/drawing/2014/main" id="{27002ECE-96B6-4DCB-B2B4-711833B458C5}"/>
            </a:ext>
          </a:extLst>
        </xdr:cNvPr>
        <xdr:cNvSpPr>
          <a:spLocks/>
        </xdr:cNvSpPr>
      </xdr:nvSpPr>
      <xdr:spPr bwMode="auto">
        <a:xfrm>
          <a:off x="1238250" y="512445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0</xdr:colOff>
      <xdr:row>42</xdr:row>
      <xdr:rowOff>0</xdr:rowOff>
    </xdr:from>
    <xdr:to>
      <xdr:col>17</xdr:col>
      <xdr:colOff>0</xdr:colOff>
      <xdr:row>42</xdr:row>
      <xdr:rowOff>0</xdr:rowOff>
    </xdr:to>
    <xdr:sp macro="" textlink="">
      <xdr:nvSpPr>
        <xdr:cNvPr id="16585" name="AutoShape 1">
          <a:extLst>
            <a:ext uri="{FF2B5EF4-FFF2-40B4-BE49-F238E27FC236}">
              <a16:creationId xmlns:a16="http://schemas.microsoft.com/office/drawing/2014/main" id="{C9CD0977-1D57-4DEA-89B7-92E3D3654C27}"/>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6586" name="AutoShape 2">
          <a:extLst>
            <a:ext uri="{FF2B5EF4-FFF2-40B4-BE49-F238E27FC236}">
              <a16:creationId xmlns:a16="http://schemas.microsoft.com/office/drawing/2014/main" id="{6CC7AC66-749D-4407-B7A9-BE8931FF11A9}"/>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6587" name="AutoShape 3">
          <a:extLst>
            <a:ext uri="{FF2B5EF4-FFF2-40B4-BE49-F238E27FC236}">
              <a16:creationId xmlns:a16="http://schemas.microsoft.com/office/drawing/2014/main" id="{E78804EF-D2F2-4A34-8ECD-7F35DFB9A1DB}"/>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6588" name="AutoShape 4">
          <a:extLst>
            <a:ext uri="{FF2B5EF4-FFF2-40B4-BE49-F238E27FC236}">
              <a16:creationId xmlns:a16="http://schemas.microsoft.com/office/drawing/2014/main" id="{432C521A-A628-4030-A122-FE1CF4B87495}"/>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6589" name="AutoShape 5">
          <a:extLst>
            <a:ext uri="{FF2B5EF4-FFF2-40B4-BE49-F238E27FC236}">
              <a16:creationId xmlns:a16="http://schemas.microsoft.com/office/drawing/2014/main" id="{9DE4BD6E-2FF5-4BEC-BDBA-BE2B83567370}"/>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6590" name="AutoShape 6">
          <a:extLst>
            <a:ext uri="{FF2B5EF4-FFF2-40B4-BE49-F238E27FC236}">
              <a16:creationId xmlns:a16="http://schemas.microsoft.com/office/drawing/2014/main" id="{4A4F2E28-EFE0-4CB4-98C7-B9BB16C47A35}"/>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6591" name="AutoShape 7">
          <a:extLst>
            <a:ext uri="{FF2B5EF4-FFF2-40B4-BE49-F238E27FC236}">
              <a16:creationId xmlns:a16="http://schemas.microsoft.com/office/drawing/2014/main" id="{394CBDF1-CC40-483A-86AE-DA55C3A97BBD}"/>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6592" name="AutoShape 8">
          <a:extLst>
            <a:ext uri="{FF2B5EF4-FFF2-40B4-BE49-F238E27FC236}">
              <a16:creationId xmlns:a16="http://schemas.microsoft.com/office/drawing/2014/main" id="{753C352D-821A-47B7-A21F-F665C5DAF034}"/>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6593" name="AutoShape 9">
          <a:extLst>
            <a:ext uri="{FF2B5EF4-FFF2-40B4-BE49-F238E27FC236}">
              <a16:creationId xmlns:a16="http://schemas.microsoft.com/office/drawing/2014/main" id="{D9F66CD9-427A-4E5A-BAD2-DB8332CEB45B}"/>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6594" name="AutoShape 10">
          <a:extLst>
            <a:ext uri="{FF2B5EF4-FFF2-40B4-BE49-F238E27FC236}">
              <a16:creationId xmlns:a16="http://schemas.microsoft.com/office/drawing/2014/main" id="{00C6EC3A-5577-4D16-BDB7-8A4DCD1A7539}"/>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6595" name="AutoShape 11">
          <a:extLst>
            <a:ext uri="{FF2B5EF4-FFF2-40B4-BE49-F238E27FC236}">
              <a16:creationId xmlns:a16="http://schemas.microsoft.com/office/drawing/2014/main" id="{30976A73-3A08-4ABF-8A5C-20A2A9AF2950}"/>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6596" name="AutoShape 12">
          <a:extLst>
            <a:ext uri="{FF2B5EF4-FFF2-40B4-BE49-F238E27FC236}">
              <a16:creationId xmlns:a16="http://schemas.microsoft.com/office/drawing/2014/main" id="{98CD6F5B-145B-4D75-A0F0-7C10CD290793}"/>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16597" name="AutoShape 13">
          <a:extLst>
            <a:ext uri="{FF2B5EF4-FFF2-40B4-BE49-F238E27FC236}">
              <a16:creationId xmlns:a16="http://schemas.microsoft.com/office/drawing/2014/main" id="{2711FB6A-855A-49A1-AFE2-2F4DBFDC8002}"/>
            </a:ext>
          </a:extLst>
        </xdr:cNvPr>
        <xdr:cNvSpPr>
          <a:spLocks/>
        </xdr:cNvSpPr>
      </xdr:nvSpPr>
      <xdr:spPr bwMode="auto">
        <a:xfrm>
          <a:off x="1333500" y="36576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47625</xdr:rowOff>
    </xdr:from>
    <xdr:to>
      <xdr:col>1</xdr:col>
      <xdr:colOff>28575</xdr:colOff>
      <xdr:row>29</xdr:row>
      <xdr:rowOff>114300</xdr:rowOff>
    </xdr:to>
    <xdr:sp macro="" textlink="">
      <xdr:nvSpPr>
        <xdr:cNvPr id="16598" name="AutoShape 14">
          <a:extLst>
            <a:ext uri="{FF2B5EF4-FFF2-40B4-BE49-F238E27FC236}">
              <a16:creationId xmlns:a16="http://schemas.microsoft.com/office/drawing/2014/main" id="{86F46D00-6CC6-459C-AC92-18A2BDD4C08D}"/>
            </a:ext>
          </a:extLst>
        </xdr:cNvPr>
        <xdr:cNvSpPr>
          <a:spLocks/>
        </xdr:cNvSpPr>
      </xdr:nvSpPr>
      <xdr:spPr bwMode="auto">
        <a:xfrm>
          <a:off x="1333500" y="3933825"/>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16599" name="AutoShape 15">
          <a:extLst>
            <a:ext uri="{FF2B5EF4-FFF2-40B4-BE49-F238E27FC236}">
              <a16:creationId xmlns:a16="http://schemas.microsoft.com/office/drawing/2014/main" id="{D6D063B1-9AE2-48A1-8FCA-9C9D25390E9F}"/>
            </a:ext>
          </a:extLst>
        </xdr:cNvPr>
        <xdr:cNvSpPr>
          <a:spLocks/>
        </xdr:cNvSpPr>
      </xdr:nvSpPr>
      <xdr:spPr bwMode="auto">
        <a:xfrm>
          <a:off x="1333500" y="41910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16600" name="AutoShape 16">
          <a:extLst>
            <a:ext uri="{FF2B5EF4-FFF2-40B4-BE49-F238E27FC236}">
              <a16:creationId xmlns:a16="http://schemas.microsoft.com/office/drawing/2014/main" id="{0FE7FA10-4B8C-4546-893A-71DFD3B09FEC}"/>
            </a:ext>
          </a:extLst>
        </xdr:cNvPr>
        <xdr:cNvSpPr>
          <a:spLocks/>
        </xdr:cNvSpPr>
      </xdr:nvSpPr>
      <xdr:spPr bwMode="auto">
        <a:xfrm>
          <a:off x="1333500" y="44577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16601" name="AutoShape 17">
          <a:extLst>
            <a:ext uri="{FF2B5EF4-FFF2-40B4-BE49-F238E27FC236}">
              <a16:creationId xmlns:a16="http://schemas.microsoft.com/office/drawing/2014/main" id="{3653B300-FC61-48A2-82A7-C5025B55E544}"/>
            </a:ext>
          </a:extLst>
        </xdr:cNvPr>
        <xdr:cNvSpPr>
          <a:spLocks/>
        </xdr:cNvSpPr>
      </xdr:nvSpPr>
      <xdr:spPr bwMode="auto">
        <a:xfrm>
          <a:off x="1333500" y="47244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16602" name="AutoShape 18">
          <a:extLst>
            <a:ext uri="{FF2B5EF4-FFF2-40B4-BE49-F238E27FC236}">
              <a16:creationId xmlns:a16="http://schemas.microsoft.com/office/drawing/2014/main" id="{DE0D84C9-28A8-4963-AF40-64D48F10B548}"/>
            </a:ext>
          </a:extLst>
        </xdr:cNvPr>
        <xdr:cNvSpPr>
          <a:spLocks/>
        </xdr:cNvSpPr>
      </xdr:nvSpPr>
      <xdr:spPr bwMode="auto">
        <a:xfrm>
          <a:off x="1333500" y="49911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41</xdr:row>
      <xdr:rowOff>38100</xdr:rowOff>
    </xdr:from>
    <xdr:to>
      <xdr:col>1</xdr:col>
      <xdr:colOff>28575</xdr:colOff>
      <xdr:row>42</xdr:row>
      <xdr:rowOff>104775</xdr:rowOff>
    </xdr:to>
    <xdr:sp macro="" textlink="">
      <xdr:nvSpPr>
        <xdr:cNvPr id="16603" name="AutoShape 19">
          <a:extLst>
            <a:ext uri="{FF2B5EF4-FFF2-40B4-BE49-F238E27FC236}">
              <a16:creationId xmlns:a16="http://schemas.microsoft.com/office/drawing/2014/main" id="{F63625FD-2CAF-46CC-8FBC-2C542BCD8B06}"/>
            </a:ext>
          </a:extLst>
        </xdr:cNvPr>
        <xdr:cNvSpPr>
          <a:spLocks/>
        </xdr:cNvSpPr>
      </xdr:nvSpPr>
      <xdr:spPr bwMode="auto">
        <a:xfrm>
          <a:off x="1333500" y="5724525"/>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38100</xdr:rowOff>
    </xdr:from>
    <xdr:to>
      <xdr:col>1</xdr:col>
      <xdr:colOff>28575</xdr:colOff>
      <xdr:row>39</xdr:row>
      <xdr:rowOff>104775</xdr:rowOff>
    </xdr:to>
    <xdr:sp macro="" textlink="">
      <xdr:nvSpPr>
        <xdr:cNvPr id="16604" name="AutoShape 18">
          <a:extLst>
            <a:ext uri="{FF2B5EF4-FFF2-40B4-BE49-F238E27FC236}">
              <a16:creationId xmlns:a16="http://schemas.microsoft.com/office/drawing/2014/main" id="{3DDEE8B3-4540-404F-8C26-029193A4AB7B}"/>
            </a:ext>
          </a:extLst>
        </xdr:cNvPr>
        <xdr:cNvSpPr>
          <a:spLocks/>
        </xdr:cNvSpPr>
      </xdr:nvSpPr>
      <xdr:spPr bwMode="auto">
        <a:xfrm>
          <a:off x="1333500" y="52578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42</xdr:row>
      <xdr:rowOff>0</xdr:rowOff>
    </xdr:from>
    <xdr:to>
      <xdr:col>17</xdr:col>
      <xdr:colOff>0</xdr:colOff>
      <xdr:row>42</xdr:row>
      <xdr:rowOff>0</xdr:rowOff>
    </xdr:to>
    <xdr:sp macro="" textlink="">
      <xdr:nvSpPr>
        <xdr:cNvPr id="15601" name="AutoShape 1">
          <a:extLst>
            <a:ext uri="{FF2B5EF4-FFF2-40B4-BE49-F238E27FC236}">
              <a16:creationId xmlns:a16="http://schemas.microsoft.com/office/drawing/2014/main" id="{0E66D9F8-3368-4000-8D1D-6524AE9DF764}"/>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5602" name="AutoShape 2">
          <a:extLst>
            <a:ext uri="{FF2B5EF4-FFF2-40B4-BE49-F238E27FC236}">
              <a16:creationId xmlns:a16="http://schemas.microsoft.com/office/drawing/2014/main" id="{198535C4-9B89-4BDD-A37F-339CFA12698D}"/>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5603" name="AutoShape 3">
          <a:extLst>
            <a:ext uri="{FF2B5EF4-FFF2-40B4-BE49-F238E27FC236}">
              <a16:creationId xmlns:a16="http://schemas.microsoft.com/office/drawing/2014/main" id="{D3F9E220-8B6B-4CFD-9C3D-59E742357737}"/>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5604" name="AutoShape 4">
          <a:extLst>
            <a:ext uri="{FF2B5EF4-FFF2-40B4-BE49-F238E27FC236}">
              <a16:creationId xmlns:a16="http://schemas.microsoft.com/office/drawing/2014/main" id="{220C3746-7AD2-40D0-9C32-11ABDD30E5A3}"/>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5605" name="AutoShape 5">
          <a:extLst>
            <a:ext uri="{FF2B5EF4-FFF2-40B4-BE49-F238E27FC236}">
              <a16:creationId xmlns:a16="http://schemas.microsoft.com/office/drawing/2014/main" id="{8B39C1F6-6269-4566-81A2-2BA41F00EEBF}"/>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5606" name="AutoShape 6">
          <a:extLst>
            <a:ext uri="{FF2B5EF4-FFF2-40B4-BE49-F238E27FC236}">
              <a16:creationId xmlns:a16="http://schemas.microsoft.com/office/drawing/2014/main" id="{E8D2AF66-C66B-4335-889A-355ECC12E199}"/>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5607" name="AutoShape 7">
          <a:extLst>
            <a:ext uri="{FF2B5EF4-FFF2-40B4-BE49-F238E27FC236}">
              <a16:creationId xmlns:a16="http://schemas.microsoft.com/office/drawing/2014/main" id="{69B992A9-5E66-49BF-B526-72F20EC94D6A}"/>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5608" name="AutoShape 8">
          <a:extLst>
            <a:ext uri="{FF2B5EF4-FFF2-40B4-BE49-F238E27FC236}">
              <a16:creationId xmlns:a16="http://schemas.microsoft.com/office/drawing/2014/main" id="{E553C189-147A-4C8A-B1E4-7249CD352E87}"/>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5609" name="AutoShape 9">
          <a:extLst>
            <a:ext uri="{FF2B5EF4-FFF2-40B4-BE49-F238E27FC236}">
              <a16:creationId xmlns:a16="http://schemas.microsoft.com/office/drawing/2014/main" id="{C073096D-5211-417B-8B8B-8C0701F1683C}"/>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5610" name="AutoShape 10">
          <a:extLst>
            <a:ext uri="{FF2B5EF4-FFF2-40B4-BE49-F238E27FC236}">
              <a16:creationId xmlns:a16="http://schemas.microsoft.com/office/drawing/2014/main" id="{D7CB4339-E170-40C3-BA14-2D55FA84EB93}"/>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5611" name="AutoShape 11">
          <a:extLst>
            <a:ext uri="{FF2B5EF4-FFF2-40B4-BE49-F238E27FC236}">
              <a16:creationId xmlns:a16="http://schemas.microsoft.com/office/drawing/2014/main" id="{E5DFE997-6C11-4BB4-988D-1281E7D46CEF}"/>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5612" name="AutoShape 12">
          <a:extLst>
            <a:ext uri="{FF2B5EF4-FFF2-40B4-BE49-F238E27FC236}">
              <a16:creationId xmlns:a16="http://schemas.microsoft.com/office/drawing/2014/main" id="{264552C7-DBD6-4F34-BE5D-412184843B52}"/>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15613" name="AutoShape 13">
          <a:extLst>
            <a:ext uri="{FF2B5EF4-FFF2-40B4-BE49-F238E27FC236}">
              <a16:creationId xmlns:a16="http://schemas.microsoft.com/office/drawing/2014/main" id="{0D38412F-C4AA-4C81-9C1E-C0E5EC98DBCF}"/>
            </a:ext>
          </a:extLst>
        </xdr:cNvPr>
        <xdr:cNvSpPr>
          <a:spLocks/>
        </xdr:cNvSpPr>
      </xdr:nvSpPr>
      <xdr:spPr bwMode="auto">
        <a:xfrm>
          <a:off x="1333500" y="36576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47625</xdr:rowOff>
    </xdr:from>
    <xdr:to>
      <xdr:col>1</xdr:col>
      <xdr:colOff>28575</xdr:colOff>
      <xdr:row>29</xdr:row>
      <xdr:rowOff>114300</xdr:rowOff>
    </xdr:to>
    <xdr:sp macro="" textlink="">
      <xdr:nvSpPr>
        <xdr:cNvPr id="15614" name="AutoShape 14">
          <a:extLst>
            <a:ext uri="{FF2B5EF4-FFF2-40B4-BE49-F238E27FC236}">
              <a16:creationId xmlns:a16="http://schemas.microsoft.com/office/drawing/2014/main" id="{D80E05A4-FB07-45D2-9AB9-6FBB2B0B9A17}"/>
            </a:ext>
          </a:extLst>
        </xdr:cNvPr>
        <xdr:cNvSpPr>
          <a:spLocks/>
        </xdr:cNvSpPr>
      </xdr:nvSpPr>
      <xdr:spPr bwMode="auto">
        <a:xfrm>
          <a:off x="1333500" y="3933825"/>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15615" name="AutoShape 15">
          <a:extLst>
            <a:ext uri="{FF2B5EF4-FFF2-40B4-BE49-F238E27FC236}">
              <a16:creationId xmlns:a16="http://schemas.microsoft.com/office/drawing/2014/main" id="{2B6F388D-4F6F-4AAF-BDB5-024C2863CB58}"/>
            </a:ext>
          </a:extLst>
        </xdr:cNvPr>
        <xdr:cNvSpPr>
          <a:spLocks/>
        </xdr:cNvSpPr>
      </xdr:nvSpPr>
      <xdr:spPr bwMode="auto">
        <a:xfrm>
          <a:off x="1333500" y="41910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15616" name="AutoShape 16">
          <a:extLst>
            <a:ext uri="{FF2B5EF4-FFF2-40B4-BE49-F238E27FC236}">
              <a16:creationId xmlns:a16="http://schemas.microsoft.com/office/drawing/2014/main" id="{CB389F95-34BB-4CF6-8A4C-BEC93709542E}"/>
            </a:ext>
          </a:extLst>
        </xdr:cNvPr>
        <xdr:cNvSpPr>
          <a:spLocks/>
        </xdr:cNvSpPr>
      </xdr:nvSpPr>
      <xdr:spPr bwMode="auto">
        <a:xfrm>
          <a:off x="1333500" y="44577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15617" name="AutoShape 17">
          <a:extLst>
            <a:ext uri="{FF2B5EF4-FFF2-40B4-BE49-F238E27FC236}">
              <a16:creationId xmlns:a16="http://schemas.microsoft.com/office/drawing/2014/main" id="{FC2EB789-6F9E-40C9-8701-3C744A3EC8FC}"/>
            </a:ext>
          </a:extLst>
        </xdr:cNvPr>
        <xdr:cNvSpPr>
          <a:spLocks/>
        </xdr:cNvSpPr>
      </xdr:nvSpPr>
      <xdr:spPr bwMode="auto">
        <a:xfrm>
          <a:off x="1333500" y="47244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15618" name="AutoShape 18">
          <a:extLst>
            <a:ext uri="{FF2B5EF4-FFF2-40B4-BE49-F238E27FC236}">
              <a16:creationId xmlns:a16="http://schemas.microsoft.com/office/drawing/2014/main" id="{5AE78EB9-49F3-439D-AD2D-CFB4C2E280A4}"/>
            </a:ext>
          </a:extLst>
        </xdr:cNvPr>
        <xdr:cNvSpPr>
          <a:spLocks/>
        </xdr:cNvSpPr>
      </xdr:nvSpPr>
      <xdr:spPr bwMode="auto">
        <a:xfrm>
          <a:off x="1333500" y="49911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41</xdr:row>
      <xdr:rowOff>38100</xdr:rowOff>
    </xdr:from>
    <xdr:to>
      <xdr:col>1</xdr:col>
      <xdr:colOff>28575</xdr:colOff>
      <xdr:row>42</xdr:row>
      <xdr:rowOff>104775</xdr:rowOff>
    </xdr:to>
    <xdr:sp macro="" textlink="">
      <xdr:nvSpPr>
        <xdr:cNvPr id="15619" name="AutoShape 19">
          <a:extLst>
            <a:ext uri="{FF2B5EF4-FFF2-40B4-BE49-F238E27FC236}">
              <a16:creationId xmlns:a16="http://schemas.microsoft.com/office/drawing/2014/main" id="{7960BB93-AAA2-4566-B6E8-348C7DC336EA}"/>
            </a:ext>
          </a:extLst>
        </xdr:cNvPr>
        <xdr:cNvSpPr>
          <a:spLocks/>
        </xdr:cNvSpPr>
      </xdr:nvSpPr>
      <xdr:spPr bwMode="auto">
        <a:xfrm>
          <a:off x="1333500" y="5724525"/>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38100</xdr:rowOff>
    </xdr:from>
    <xdr:to>
      <xdr:col>1</xdr:col>
      <xdr:colOff>28575</xdr:colOff>
      <xdr:row>39</xdr:row>
      <xdr:rowOff>104775</xdr:rowOff>
    </xdr:to>
    <xdr:sp macro="" textlink="">
      <xdr:nvSpPr>
        <xdr:cNvPr id="15620" name="AutoShape 18">
          <a:extLst>
            <a:ext uri="{FF2B5EF4-FFF2-40B4-BE49-F238E27FC236}">
              <a16:creationId xmlns:a16="http://schemas.microsoft.com/office/drawing/2014/main" id="{2AC4974A-C570-41BF-99C2-FA3CE1B3DDF0}"/>
            </a:ext>
          </a:extLst>
        </xdr:cNvPr>
        <xdr:cNvSpPr>
          <a:spLocks/>
        </xdr:cNvSpPr>
      </xdr:nvSpPr>
      <xdr:spPr bwMode="auto">
        <a:xfrm>
          <a:off x="1333500" y="52578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0</xdr:colOff>
      <xdr:row>42</xdr:row>
      <xdr:rowOff>0</xdr:rowOff>
    </xdr:from>
    <xdr:to>
      <xdr:col>17</xdr:col>
      <xdr:colOff>0</xdr:colOff>
      <xdr:row>42</xdr:row>
      <xdr:rowOff>0</xdr:rowOff>
    </xdr:to>
    <xdr:sp macro="" textlink="">
      <xdr:nvSpPr>
        <xdr:cNvPr id="14637" name="AutoShape 1">
          <a:extLst>
            <a:ext uri="{FF2B5EF4-FFF2-40B4-BE49-F238E27FC236}">
              <a16:creationId xmlns:a16="http://schemas.microsoft.com/office/drawing/2014/main" id="{5A99DF68-B880-4589-9324-EFC6AA0BA7AF}"/>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4638" name="AutoShape 2">
          <a:extLst>
            <a:ext uri="{FF2B5EF4-FFF2-40B4-BE49-F238E27FC236}">
              <a16:creationId xmlns:a16="http://schemas.microsoft.com/office/drawing/2014/main" id="{CF624753-B7B6-4B4B-9530-CADB21B8E6EA}"/>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4639" name="AutoShape 3">
          <a:extLst>
            <a:ext uri="{FF2B5EF4-FFF2-40B4-BE49-F238E27FC236}">
              <a16:creationId xmlns:a16="http://schemas.microsoft.com/office/drawing/2014/main" id="{BA543CCA-F8F8-4198-A912-6124CFC195EF}"/>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4640" name="AutoShape 4">
          <a:extLst>
            <a:ext uri="{FF2B5EF4-FFF2-40B4-BE49-F238E27FC236}">
              <a16:creationId xmlns:a16="http://schemas.microsoft.com/office/drawing/2014/main" id="{D6459D13-969F-41CB-ABE6-F478B99701C6}"/>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4641" name="AutoShape 5">
          <a:extLst>
            <a:ext uri="{FF2B5EF4-FFF2-40B4-BE49-F238E27FC236}">
              <a16:creationId xmlns:a16="http://schemas.microsoft.com/office/drawing/2014/main" id="{DC47C8D1-42A0-4866-9B79-BF87E720F998}"/>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4642" name="AutoShape 6">
          <a:extLst>
            <a:ext uri="{FF2B5EF4-FFF2-40B4-BE49-F238E27FC236}">
              <a16:creationId xmlns:a16="http://schemas.microsoft.com/office/drawing/2014/main" id="{15239BF3-9DB7-49FE-AA90-98DBB42506DE}"/>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4643" name="AutoShape 7">
          <a:extLst>
            <a:ext uri="{FF2B5EF4-FFF2-40B4-BE49-F238E27FC236}">
              <a16:creationId xmlns:a16="http://schemas.microsoft.com/office/drawing/2014/main" id="{C21DF312-F7D6-49CF-8A83-20A2C00D709C}"/>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4644" name="AutoShape 8">
          <a:extLst>
            <a:ext uri="{FF2B5EF4-FFF2-40B4-BE49-F238E27FC236}">
              <a16:creationId xmlns:a16="http://schemas.microsoft.com/office/drawing/2014/main" id="{E6AFB2BF-159E-47F3-84B9-4A2768E3B54D}"/>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4645" name="AutoShape 9">
          <a:extLst>
            <a:ext uri="{FF2B5EF4-FFF2-40B4-BE49-F238E27FC236}">
              <a16:creationId xmlns:a16="http://schemas.microsoft.com/office/drawing/2014/main" id="{8078B3FC-E72C-4F9E-95BC-C111A1C2F2A7}"/>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4646" name="AutoShape 10">
          <a:extLst>
            <a:ext uri="{FF2B5EF4-FFF2-40B4-BE49-F238E27FC236}">
              <a16:creationId xmlns:a16="http://schemas.microsoft.com/office/drawing/2014/main" id="{6E3B32F5-7C43-4AC6-80E6-54AE4C85EEEE}"/>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4647" name="AutoShape 11">
          <a:extLst>
            <a:ext uri="{FF2B5EF4-FFF2-40B4-BE49-F238E27FC236}">
              <a16:creationId xmlns:a16="http://schemas.microsoft.com/office/drawing/2014/main" id="{FDA569A9-62EB-40E9-9CF7-50A51B6A882C}"/>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4648" name="AutoShape 12">
          <a:extLst>
            <a:ext uri="{FF2B5EF4-FFF2-40B4-BE49-F238E27FC236}">
              <a16:creationId xmlns:a16="http://schemas.microsoft.com/office/drawing/2014/main" id="{E8CA65E8-1B42-4D2B-8AF5-12C5E3A922E3}"/>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14649" name="AutoShape 13">
          <a:extLst>
            <a:ext uri="{FF2B5EF4-FFF2-40B4-BE49-F238E27FC236}">
              <a16:creationId xmlns:a16="http://schemas.microsoft.com/office/drawing/2014/main" id="{73828A42-F08A-4610-A27D-2519B44AD82F}"/>
            </a:ext>
          </a:extLst>
        </xdr:cNvPr>
        <xdr:cNvSpPr>
          <a:spLocks/>
        </xdr:cNvSpPr>
      </xdr:nvSpPr>
      <xdr:spPr bwMode="auto">
        <a:xfrm>
          <a:off x="1333500" y="36576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47625</xdr:rowOff>
    </xdr:from>
    <xdr:to>
      <xdr:col>1</xdr:col>
      <xdr:colOff>28575</xdr:colOff>
      <xdr:row>29</xdr:row>
      <xdr:rowOff>114300</xdr:rowOff>
    </xdr:to>
    <xdr:sp macro="" textlink="">
      <xdr:nvSpPr>
        <xdr:cNvPr id="14650" name="AutoShape 14">
          <a:extLst>
            <a:ext uri="{FF2B5EF4-FFF2-40B4-BE49-F238E27FC236}">
              <a16:creationId xmlns:a16="http://schemas.microsoft.com/office/drawing/2014/main" id="{50B9EAF7-5E2C-44D6-A906-91048DF7617B}"/>
            </a:ext>
          </a:extLst>
        </xdr:cNvPr>
        <xdr:cNvSpPr>
          <a:spLocks/>
        </xdr:cNvSpPr>
      </xdr:nvSpPr>
      <xdr:spPr bwMode="auto">
        <a:xfrm>
          <a:off x="1333500" y="3933825"/>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14651" name="AutoShape 15">
          <a:extLst>
            <a:ext uri="{FF2B5EF4-FFF2-40B4-BE49-F238E27FC236}">
              <a16:creationId xmlns:a16="http://schemas.microsoft.com/office/drawing/2014/main" id="{A6B57EF6-FD58-4E2D-9481-7C1110E12BB2}"/>
            </a:ext>
          </a:extLst>
        </xdr:cNvPr>
        <xdr:cNvSpPr>
          <a:spLocks/>
        </xdr:cNvSpPr>
      </xdr:nvSpPr>
      <xdr:spPr bwMode="auto">
        <a:xfrm>
          <a:off x="1333500" y="41910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14652" name="AutoShape 16">
          <a:extLst>
            <a:ext uri="{FF2B5EF4-FFF2-40B4-BE49-F238E27FC236}">
              <a16:creationId xmlns:a16="http://schemas.microsoft.com/office/drawing/2014/main" id="{A75DA694-1C6C-4848-86EF-512AB6A84ACE}"/>
            </a:ext>
          </a:extLst>
        </xdr:cNvPr>
        <xdr:cNvSpPr>
          <a:spLocks/>
        </xdr:cNvSpPr>
      </xdr:nvSpPr>
      <xdr:spPr bwMode="auto">
        <a:xfrm>
          <a:off x="1333500" y="44577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14653" name="AutoShape 17">
          <a:extLst>
            <a:ext uri="{FF2B5EF4-FFF2-40B4-BE49-F238E27FC236}">
              <a16:creationId xmlns:a16="http://schemas.microsoft.com/office/drawing/2014/main" id="{56B49001-01A7-4633-8120-C15925F62546}"/>
            </a:ext>
          </a:extLst>
        </xdr:cNvPr>
        <xdr:cNvSpPr>
          <a:spLocks/>
        </xdr:cNvSpPr>
      </xdr:nvSpPr>
      <xdr:spPr bwMode="auto">
        <a:xfrm>
          <a:off x="1333500" y="47244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14654" name="AutoShape 18">
          <a:extLst>
            <a:ext uri="{FF2B5EF4-FFF2-40B4-BE49-F238E27FC236}">
              <a16:creationId xmlns:a16="http://schemas.microsoft.com/office/drawing/2014/main" id="{BEAAAA10-DB89-472D-A32D-9F648ED4B03C}"/>
            </a:ext>
          </a:extLst>
        </xdr:cNvPr>
        <xdr:cNvSpPr>
          <a:spLocks/>
        </xdr:cNvSpPr>
      </xdr:nvSpPr>
      <xdr:spPr bwMode="auto">
        <a:xfrm>
          <a:off x="1333500" y="49911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41</xdr:row>
      <xdr:rowOff>38100</xdr:rowOff>
    </xdr:from>
    <xdr:to>
      <xdr:col>1</xdr:col>
      <xdr:colOff>28575</xdr:colOff>
      <xdr:row>42</xdr:row>
      <xdr:rowOff>104775</xdr:rowOff>
    </xdr:to>
    <xdr:sp macro="" textlink="">
      <xdr:nvSpPr>
        <xdr:cNvPr id="14655" name="AutoShape 19">
          <a:extLst>
            <a:ext uri="{FF2B5EF4-FFF2-40B4-BE49-F238E27FC236}">
              <a16:creationId xmlns:a16="http://schemas.microsoft.com/office/drawing/2014/main" id="{0B42CD26-94A6-4C02-96AA-538973CC5A9C}"/>
            </a:ext>
          </a:extLst>
        </xdr:cNvPr>
        <xdr:cNvSpPr>
          <a:spLocks/>
        </xdr:cNvSpPr>
      </xdr:nvSpPr>
      <xdr:spPr bwMode="auto">
        <a:xfrm>
          <a:off x="1333500" y="5724525"/>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38100</xdr:rowOff>
    </xdr:from>
    <xdr:to>
      <xdr:col>1</xdr:col>
      <xdr:colOff>28575</xdr:colOff>
      <xdr:row>39</xdr:row>
      <xdr:rowOff>104775</xdr:rowOff>
    </xdr:to>
    <xdr:sp macro="" textlink="">
      <xdr:nvSpPr>
        <xdr:cNvPr id="14656" name="AutoShape 18">
          <a:extLst>
            <a:ext uri="{FF2B5EF4-FFF2-40B4-BE49-F238E27FC236}">
              <a16:creationId xmlns:a16="http://schemas.microsoft.com/office/drawing/2014/main" id="{D70A9E67-5307-4769-93F1-DAC7B9FFD76E}"/>
            </a:ext>
          </a:extLst>
        </xdr:cNvPr>
        <xdr:cNvSpPr>
          <a:spLocks/>
        </xdr:cNvSpPr>
      </xdr:nvSpPr>
      <xdr:spPr bwMode="auto">
        <a:xfrm>
          <a:off x="1333500" y="5257800"/>
          <a:ext cx="28575" cy="200025"/>
        </a:xfrm>
        <a:prstGeom prst="leftBrace">
          <a:avLst>
            <a:gd name="adj1" fmla="val 58333"/>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0</xdr:colOff>
      <xdr:row>42</xdr:row>
      <xdr:rowOff>0</xdr:rowOff>
    </xdr:from>
    <xdr:to>
      <xdr:col>17</xdr:col>
      <xdr:colOff>0</xdr:colOff>
      <xdr:row>42</xdr:row>
      <xdr:rowOff>0</xdr:rowOff>
    </xdr:to>
    <xdr:sp macro="" textlink="">
      <xdr:nvSpPr>
        <xdr:cNvPr id="13653" name="AutoShape 1">
          <a:extLst>
            <a:ext uri="{FF2B5EF4-FFF2-40B4-BE49-F238E27FC236}">
              <a16:creationId xmlns:a16="http://schemas.microsoft.com/office/drawing/2014/main" id="{B95105C8-F775-4E9D-BF85-79C9B63F94E0}"/>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3654" name="AutoShape 2">
          <a:extLst>
            <a:ext uri="{FF2B5EF4-FFF2-40B4-BE49-F238E27FC236}">
              <a16:creationId xmlns:a16="http://schemas.microsoft.com/office/drawing/2014/main" id="{14052B23-D6C7-4610-91B9-7B5A308287B4}"/>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3655" name="AutoShape 3">
          <a:extLst>
            <a:ext uri="{FF2B5EF4-FFF2-40B4-BE49-F238E27FC236}">
              <a16:creationId xmlns:a16="http://schemas.microsoft.com/office/drawing/2014/main" id="{CDA9935F-0BB1-41E5-B2B9-D376C2EF0035}"/>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3656" name="AutoShape 4">
          <a:extLst>
            <a:ext uri="{FF2B5EF4-FFF2-40B4-BE49-F238E27FC236}">
              <a16:creationId xmlns:a16="http://schemas.microsoft.com/office/drawing/2014/main" id="{65042DA3-117A-4B32-8432-170B1903AED6}"/>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3657" name="AutoShape 5">
          <a:extLst>
            <a:ext uri="{FF2B5EF4-FFF2-40B4-BE49-F238E27FC236}">
              <a16:creationId xmlns:a16="http://schemas.microsoft.com/office/drawing/2014/main" id="{262047F2-9AAE-4A86-BAA3-E6BF1CBE494B}"/>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3658" name="AutoShape 6">
          <a:extLst>
            <a:ext uri="{FF2B5EF4-FFF2-40B4-BE49-F238E27FC236}">
              <a16:creationId xmlns:a16="http://schemas.microsoft.com/office/drawing/2014/main" id="{D366F32B-B406-4C17-9FEF-B22E2B1C0283}"/>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3659" name="AutoShape 7">
          <a:extLst>
            <a:ext uri="{FF2B5EF4-FFF2-40B4-BE49-F238E27FC236}">
              <a16:creationId xmlns:a16="http://schemas.microsoft.com/office/drawing/2014/main" id="{18FA7BDA-6706-4383-993C-43F5226C5C85}"/>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3660" name="AutoShape 8">
          <a:extLst>
            <a:ext uri="{FF2B5EF4-FFF2-40B4-BE49-F238E27FC236}">
              <a16:creationId xmlns:a16="http://schemas.microsoft.com/office/drawing/2014/main" id="{4E1490E5-18D4-4550-B30D-8D2BC40CB147}"/>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3661" name="AutoShape 9">
          <a:extLst>
            <a:ext uri="{FF2B5EF4-FFF2-40B4-BE49-F238E27FC236}">
              <a16:creationId xmlns:a16="http://schemas.microsoft.com/office/drawing/2014/main" id="{E728BBC2-455C-4A65-8494-CF08040F7A51}"/>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3662" name="AutoShape 10">
          <a:extLst>
            <a:ext uri="{FF2B5EF4-FFF2-40B4-BE49-F238E27FC236}">
              <a16:creationId xmlns:a16="http://schemas.microsoft.com/office/drawing/2014/main" id="{955AFADA-6CAF-436F-B993-1403F8D68007}"/>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3663" name="AutoShape 11">
          <a:extLst>
            <a:ext uri="{FF2B5EF4-FFF2-40B4-BE49-F238E27FC236}">
              <a16:creationId xmlns:a16="http://schemas.microsoft.com/office/drawing/2014/main" id="{EDB677D0-50BF-449D-929D-0AE450DBE75B}"/>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13664" name="AutoShape 12">
          <a:extLst>
            <a:ext uri="{FF2B5EF4-FFF2-40B4-BE49-F238E27FC236}">
              <a16:creationId xmlns:a16="http://schemas.microsoft.com/office/drawing/2014/main" id="{E795AB44-9745-4A37-A94A-08668E9B4262}"/>
            </a:ext>
          </a:extLst>
        </xdr:cNvPr>
        <xdr:cNvSpPr>
          <a:spLocks/>
        </xdr:cNvSpPr>
      </xdr:nvSpPr>
      <xdr:spPr bwMode="auto">
        <a:xfrm>
          <a:off x="6858000" y="581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13665" name="AutoShape 13">
          <a:extLst>
            <a:ext uri="{FF2B5EF4-FFF2-40B4-BE49-F238E27FC236}">
              <a16:creationId xmlns:a16="http://schemas.microsoft.com/office/drawing/2014/main" id="{D42BF755-0924-46DA-8670-A546FF3870ED}"/>
            </a:ext>
          </a:extLst>
        </xdr:cNvPr>
        <xdr:cNvSpPr>
          <a:spLocks/>
        </xdr:cNvSpPr>
      </xdr:nvSpPr>
      <xdr:spPr bwMode="auto">
        <a:xfrm>
          <a:off x="1333500" y="36576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47625</xdr:rowOff>
    </xdr:from>
    <xdr:to>
      <xdr:col>1</xdr:col>
      <xdr:colOff>28575</xdr:colOff>
      <xdr:row>29</xdr:row>
      <xdr:rowOff>114300</xdr:rowOff>
    </xdr:to>
    <xdr:sp macro="" textlink="">
      <xdr:nvSpPr>
        <xdr:cNvPr id="13666" name="AutoShape 14">
          <a:extLst>
            <a:ext uri="{FF2B5EF4-FFF2-40B4-BE49-F238E27FC236}">
              <a16:creationId xmlns:a16="http://schemas.microsoft.com/office/drawing/2014/main" id="{92316C7F-F34A-4300-8E2C-B9AEDE5CE6FA}"/>
            </a:ext>
          </a:extLst>
        </xdr:cNvPr>
        <xdr:cNvSpPr>
          <a:spLocks/>
        </xdr:cNvSpPr>
      </xdr:nvSpPr>
      <xdr:spPr bwMode="auto">
        <a:xfrm>
          <a:off x="1333500" y="393382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13667" name="AutoShape 15">
          <a:extLst>
            <a:ext uri="{FF2B5EF4-FFF2-40B4-BE49-F238E27FC236}">
              <a16:creationId xmlns:a16="http://schemas.microsoft.com/office/drawing/2014/main" id="{8E155BEA-DBFB-48C6-A209-9147A8FCFCDD}"/>
            </a:ext>
          </a:extLst>
        </xdr:cNvPr>
        <xdr:cNvSpPr>
          <a:spLocks/>
        </xdr:cNvSpPr>
      </xdr:nvSpPr>
      <xdr:spPr bwMode="auto">
        <a:xfrm>
          <a:off x="1333500" y="41910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13668" name="AutoShape 16">
          <a:extLst>
            <a:ext uri="{FF2B5EF4-FFF2-40B4-BE49-F238E27FC236}">
              <a16:creationId xmlns:a16="http://schemas.microsoft.com/office/drawing/2014/main" id="{B1678802-182E-425D-8217-CBD7A9B0A9F7}"/>
            </a:ext>
          </a:extLst>
        </xdr:cNvPr>
        <xdr:cNvSpPr>
          <a:spLocks/>
        </xdr:cNvSpPr>
      </xdr:nvSpPr>
      <xdr:spPr bwMode="auto">
        <a:xfrm>
          <a:off x="1333500" y="44577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13669" name="AutoShape 17">
          <a:extLst>
            <a:ext uri="{FF2B5EF4-FFF2-40B4-BE49-F238E27FC236}">
              <a16:creationId xmlns:a16="http://schemas.microsoft.com/office/drawing/2014/main" id="{4524E326-7B18-454D-A7EA-9E8B97A98F35}"/>
            </a:ext>
          </a:extLst>
        </xdr:cNvPr>
        <xdr:cNvSpPr>
          <a:spLocks/>
        </xdr:cNvSpPr>
      </xdr:nvSpPr>
      <xdr:spPr bwMode="auto">
        <a:xfrm>
          <a:off x="1333500" y="47244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13670" name="AutoShape 18">
          <a:extLst>
            <a:ext uri="{FF2B5EF4-FFF2-40B4-BE49-F238E27FC236}">
              <a16:creationId xmlns:a16="http://schemas.microsoft.com/office/drawing/2014/main" id="{6DDE0832-FACD-4A42-A484-86EB9E82F573}"/>
            </a:ext>
          </a:extLst>
        </xdr:cNvPr>
        <xdr:cNvSpPr>
          <a:spLocks/>
        </xdr:cNvSpPr>
      </xdr:nvSpPr>
      <xdr:spPr bwMode="auto">
        <a:xfrm>
          <a:off x="1333500" y="49911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41</xdr:row>
      <xdr:rowOff>38100</xdr:rowOff>
    </xdr:from>
    <xdr:to>
      <xdr:col>1</xdr:col>
      <xdr:colOff>28575</xdr:colOff>
      <xdr:row>42</xdr:row>
      <xdr:rowOff>104775</xdr:rowOff>
    </xdr:to>
    <xdr:sp macro="" textlink="">
      <xdr:nvSpPr>
        <xdr:cNvPr id="13671" name="AutoShape 19">
          <a:extLst>
            <a:ext uri="{FF2B5EF4-FFF2-40B4-BE49-F238E27FC236}">
              <a16:creationId xmlns:a16="http://schemas.microsoft.com/office/drawing/2014/main" id="{AEFB8A5D-98F1-44B2-96EC-827B282797FA}"/>
            </a:ext>
          </a:extLst>
        </xdr:cNvPr>
        <xdr:cNvSpPr>
          <a:spLocks/>
        </xdr:cNvSpPr>
      </xdr:nvSpPr>
      <xdr:spPr bwMode="auto">
        <a:xfrm>
          <a:off x="1333500" y="5724525"/>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38100</xdr:rowOff>
    </xdr:from>
    <xdr:to>
      <xdr:col>1</xdr:col>
      <xdr:colOff>28575</xdr:colOff>
      <xdr:row>39</xdr:row>
      <xdr:rowOff>104775</xdr:rowOff>
    </xdr:to>
    <xdr:sp macro="" textlink="">
      <xdr:nvSpPr>
        <xdr:cNvPr id="13672" name="AutoShape 18">
          <a:extLst>
            <a:ext uri="{FF2B5EF4-FFF2-40B4-BE49-F238E27FC236}">
              <a16:creationId xmlns:a16="http://schemas.microsoft.com/office/drawing/2014/main" id="{85A29A7D-CCEA-411E-9B5E-55D39C4AD272}"/>
            </a:ext>
          </a:extLst>
        </xdr:cNvPr>
        <xdr:cNvSpPr>
          <a:spLocks/>
        </xdr:cNvSpPr>
      </xdr:nvSpPr>
      <xdr:spPr bwMode="auto">
        <a:xfrm>
          <a:off x="1333500" y="5257800"/>
          <a:ext cx="28575" cy="200025"/>
        </a:xfrm>
        <a:prstGeom prst="leftBrace">
          <a:avLst>
            <a:gd name="adj1" fmla="val 49000"/>
            <a:gd name="adj2" fmla="val 4762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5333B-FF11-4F46-8273-05D18EFDE01D}">
  <dimension ref="A1:U46"/>
  <sheetViews>
    <sheetView tabSelected="1" zoomScaleNormal="100" workbookViewId="0"/>
  </sheetViews>
  <sheetFormatPr defaultColWidth="9" defaultRowHeight="10.5"/>
  <cols>
    <col min="1" max="1" width="16.25" style="106" customWidth="1"/>
    <col min="2" max="2" width="3.125" style="106" customWidth="1"/>
    <col min="3" max="3" width="4.5" style="106" customWidth="1"/>
    <col min="4" max="10" width="3.75" style="106" customWidth="1"/>
    <col min="11" max="19" width="4" style="106" customWidth="1"/>
    <col min="20" max="21" width="3.875" style="106" customWidth="1"/>
    <col min="22" max="16384" width="9" style="106"/>
  </cols>
  <sheetData>
    <row r="1" spans="1:21" s="95" customFormat="1" ht="13.5" customHeight="1">
      <c r="A1" s="94"/>
      <c r="E1" s="96"/>
      <c r="F1" s="51"/>
      <c r="G1" s="51"/>
      <c r="H1" s="51"/>
      <c r="I1" s="96"/>
      <c r="J1" s="57"/>
      <c r="K1" s="57"/>
      <c r="L1" s="57"/>
      <c r="M1" s="57"/>
      <c r="O1" s="97"/>
    </row>
    <row r="2" spans="1:21" s="99" customFormat="1" ht="13.5" customHeight="1">
      <c r="A2" s="98" t="s">
        <v>243</v>
      </c>
      <c r="E2" s="100"/>
      <c r="G2" s="103"/>
      <c r="H2" s="37"/>
      <c r="J2" s="38"/>
      <c r="K2" s="38"/>
      <c r="L2" s="38"/>
      <c r="M2" s="37"/>
      <c r="O2" s="101"/>
    </row>
    <row r="3" spans="1:21" s="99" customFormat="1" ht="10.5" customHeight="1">
      <c r="A3" s="98"/>
      <c r="E3" s="102"/>
      <c r="F3" s="49"/>
      <c r="G3" s="49"/>
      <c r="H3" s="102"/>
      <c r="J3" s="56"/>
      <c r="K3" s="56"/>
      <c r="L3" s="56"/>
      <c r="M3" s="56"/>
      <c r="O3" s="101"/>
    </row>
    <row r="4" spans="1:21" s="95" customFormat="1" ht="10.5" customHeight="1">
      <c r="A4" s="95" t="s">
        <v>255</v>
      </c>
      <c r="O4" s="97"/>
    </row>
    <row r="5" spans="1:21" s="95" customFormat="1" ht="10.5" customHeight="1">
      <c r="A5" s="95" t="s">
        <v>256</v>
      </c>
      <c r="O5" s="97"/>
    </row>
    <row r="6" spans="1:21" s="95" customFormat="1" ht="10.5" customHeight="1">
      <c r="A6" s="95" t="s">
        <v>257</v>
      </c>
      <c r="O6" s="97"/>
    </row>
    <row r="7" spans="1:21" s="95" customFormat="1" ht="10.5" customHeight="1">
      <c r="A7" s="95" t="s">
        <v>245</v>
      </c>
      <c r="O7" s="97"/>
    </row>
    <row r="8" spans="1:21" s="2" customFormat="1" ht="13.5" customHeight="1">
      <c r="A8" s="1"/>
      <c r="G8" s="48"/>
      <c r="H8" s="47"/>
      <c r="I8" s="104"/>
      <c r="J8" s="104"/>
      <c r="L8" s="47"/>
      <c r="M8" s="47"/>
      <c r="N8" s="47"/>
      <c r="P8" s="3"/>
      <c r="R8" s="4"/>
    </row>
    <row r="9" spans="1:21" s="2" customFormat="1" ht="13.5" customHeight="1">
      <c r="A9" s="41" t="s">
        <v>99</v>
      </c>
      <c r="B9" s="55"/>
      <c r="C9" s="55"/>
      <c r="D9" s="55"/>
      <c r="E9" s="55"/>
      <c r="F9" s="55"/>
      <c r="G9" s="55"/>
      <c r="H9" s="55"/>
      <c r="I9" s="55"/>
      <c r="J9" s="55"/>
      <c r="K9" s="55"/>
      <c r="L9" s="55"/>
      <c r="M9" s="55"/>
      <c r="N9" s="55"/>
      <c r="O9" s="55"/>
      <c r="P9" s="55"/>
    </row>
    <row r="10" spans="1:21" s="2" customFormat="1" ht="10.5" customHeight="1">
      <c r="A10" s="1"/>
      <c r="G10" s="48"/>
      <c r="H10" s="47"/>
      <c r="I10" s="104"/>
      <c r="J10" s="104"/>
      <c r="L10" s="47"/>
      <c r="M10" s="47"/>
      <c r="N10" s="47"/>
      <c r="P10" s="3"/>
    </row>
    <row r="11" spans="1:21" ht="13.5" customHeight="1">
      <c r="A11" s="134" t="s">
        <v>246</v>
      </c>
      <c r="B11" s="134"/>
      <c r="C11" s="134"/>
      <c r="D11" s="134"/>
      <c r="E11" s="134"/>
      <c r="F11" s="134"/>
      <c r="G11" s="134"/>
      <c r="H11" s="134"/>
      <c r="I11" s="134"/>
      <c r="J11" s="134"/>
      <c r="K11" s="134"/>
      <c r="L11" s="134"/>
      <c r="M11" s="134"/>
      <c r="N11" s="134"/>
      <c r="O11" s="134"/>
      <c r="P11" s="134"/>
      <c r="Q11" s="134"/>
      <c r="R11" s="134"/>
      <c r="S11" s="134"/>
      <c r="T11" s="134"/>
      <c r="U11" s="105"/>
    </row>
    <row r="12" spans="1:21" ht="10.5" customHeight="1"/>
    <row r="13" spans="1:21" ht="10.5" customHeight="1">
      <c r="A13" s="106" t="s">
        <v>247</v>
      </c>
    </row>
    <row r="14" spans="1:21" ht="10.5" customHeight="1">
      <c r="A14" s="107"/>
      <c r="C14" s="107"/>
      <c r="D14" s="107"/>
      <c r="E14" s="107"/>
      <c r="F14" s="107"/>
      <c r="G14" s="107"/>
      <c r="H14" s="107"/>
      <c r="I14" s="107"/>
      <c r="J14" s="107"/>
      <c r="K14" s="107"/>
      <c r="L14" s="107"/>
      <c r="M14" s="107"/>
      <c r="N14" s="107"/>
      <c r="O14" s="107"/>
      <c r="P14" s="107"/>
      <c r="Q14" s="107"/>
      <c r="R14" s="107"/>
      <c r="S14" s="107"/>
      <c r="T14" s="107"/>
      <c r="U14" s="108"/>
    </row>
    <row r="15" spans="1:21" ht="12" customHeight="1">
      <c r="A15" s="150" t="s">
        <v>248</v>
      </c>
      <c r="B15" s="151"/>
      <c r="C15" s="109"/>
      <c r="D15" s="142" t="s">
        <v>76</v>
      </c>
      <c r="E15" s="156" t="s">
        <v>75</v>
      </c>
      <c r="F15" s="156" t="s">
        <v>74</v>
      </c>
      <c r="G15" s="156" t="s">
        <v>73</v>
      </c>
      <c r="H15" s="142" t="s">
        <v>72</v>
      </c>
      <c r="I15" s="142" t="s">
        <v>71</v>
      </c>
      <c r="J15" s="142" t="s">
        <v>70</v>
      </c>
      <c r="K15" s="142" t="s">
        <v>227</v>
      </c>
      <c r="L15" s="142" t="s">
        <v>228</v>
      </c>
      <c r="M15" s="142" t="s">
        <v>229</v>
      </c>
      <c r="N15" s="142" t="s">
        <v>197</v>
      </c>
      <c r="O15" s="142" t="s">
        <v>198</v>
      </c>
      <c r="P15" s="142" t="s">
        <v>199</v>
      </c>
      <c r="Q15" s="142" t="s">
        <v>241</v>
      </c>
      <c r="R15" s="142" t="s">
        <v>240</v>
      </c>
      <c r="S15" s="142" t="s">
        <v>239</v>
      </c>
      <c r="T15" s="145" t="s">
        <v>238</v>
      </c>
      <c r="U15" s="110"/>
    </row>
    <row r="16" spans="1:21" ht="12" customHeight="1">
      <c r="A16" s="152"/>
      <c r="B16" s="153"/>
      <c r="C16" s="111" t="s">
        <v>138</v>
      </c>
      <c r="D16" s="143"/>
      <c r="E16" s="157"/>
      <c r="F16" s="157"/>
      <c r="G16" s="157"/>
      <c r="H16" s="143"/>
      <c r="I16" s="143"/>
      <c r="J16" s="143"/>
      <c r="K16" s="143"/>
      <c r="L16" s="143"/>
      <c r="M16" s="143"/>
      <c r="N16" s="143"/>
      <c r="O16" s="143"/>
      <c r="P16" s="143"/>
      <c r="Q16" s="143"/>
      <c r="R16" s="143"/>
      <c r="S16" s="143"/>
      <c r="T16" s="146"/>
      <c r="U16" s="112"/>
    </row>
    <row r="17" spans="1:21" ht="12" customHeight="1">
      <c r="A17" s="154"/>
      <c r="B17" s="155"/>
      <c r="C17" s="113"/>
      <c r="D17" s="144"/>
      <c r="E17" s="158"/>
      <c r="F17" s="158"/>
      <c r="G17" s="158"/>
      <c r="H17" s="144"/>
      <c r="I17" s="144"/>
      <c r="J17" s="144"/>
      <c r="K17" s="144"/>
      <c r="L17" s="144"/>
      <c r="M17" s="144"/>
      <c r="N17" s="144"/>
      <c r="O17" s="144"/>
      <c r="P17" s="144"/>
      <c r="Q17" s="144"/>
      <c r="R17" s="144"/>
      <c r="S17" s="144"/>
      <c r="T17" s="147"/>
      <c r="U17" s="112"/>
    </row>
    <row r="18" spans="1:21" s="108" customFormat="1" ht="6" customHeight="1">
      <c r="A18" s="114"/>
      <c r="B18" s="115"/>
      <c r="C18" s="116"/>
      <c r="D18" s="112"/>
      <c r="E18" s="110"/>
      <c r="F18" s="110"/>
      <c r="G18" s="110"/>
      <c r="H18" s="112"/>
      <c r="I18" s="112"/>
      <c r="J18" s="112"/>
      <c r="K18" s="112"/>
      <c r="L18" s="112"/>
      <c r="M18" s="112"/>
      <c r="N18" s="112"/>
      <c r="O18" s="112"/>
      <c r="P18" s="112"/>
      <c r="Q18" s="112"/>
      <c r="R18" s="112"/>
      <c r="S18" s="112"/>
      <c r="T18" s="112"/>
      <c r="U18" s="112"/>
    </row>
    <row r="19" spans="1:21" ht="10.5" customHeight="1">
      <c r="A19" s="136" t="s">
        <v>249</v>
      </c>
      <c r="B19" s="148"/>
      <c r="C19" s="117">
        <v>4182</v>
      </c>
      <c r="D19" s="118">
        <v>1</v>
      </c>
      <c r="E19" s="118">
        <v>4</v>
      </c>
      <c r="F19" s="118">
        <v>9</v>
      </c>
      <c r="G19" s="118">
        <v>15</v>
      </c>
      <c r="H19" s="118">
        <v>29</v>
      </c>
      <c r="I19" s="118">
        <v>59</v>
      </c>
      <c r="J19" s="118">
        <v>57</v>
      </c>
      <c r="K19" s="118">
        <v>115</v>
      </c>
      <c r="L19" s="118">
        <v>208</v>
      </c>
      <c r="M19" s="118">
        <v>469</v>
      </c>
      <c r="N19" s="118">
        <v>559</v>
      </c>
      <c r="O19" s="118">
        <v>646</v>
      </c>
      <c r="P19" s="118">
        <v>835</v>
      </c>
      <c r="Q19" s="118">
        <v>653</v>
      </c>
      <c r="R19" s="118">
        <v>378</v>
      </c>
      <c r="S19" s="118">
        <v>120</v>
      </c>
      <c r="T19" s="118">
        <v>25</v>
      </c>
      <c r="U19" s="118"/>
    </row>
    <row r="20" spans="1:21" ht="10.5" customHeight="1">
      <c r="A20" s="149" t="s">
        <v>231</v>
      </c>
      <c r="B20" s="139"/>
      <c r="C20" s="119">
        <v>4338</v>
      </c>
      <c r="D20" s="118">
        <v>3</v>
      </c>
      <c r="E20" s="118">
        <v>3</v>
      </c>
      <c r="F20" s="118">
        <v>6</v>
      </c>
      <c r="G20" s="118">
        <v>12</v>
      </c>
      <c r="H20" s="118">
        <v>27</v>
      </c>
      <c r="I20" s="118">
        <v>52</v>
      </c>
      <c r="J20" s="118">
        <v>84</v>
      </c>
      <c r="K20" s="118">
        <v>116</v>
      </c>
      <c r="L20" s="118">
        <v>208</v>
      </c>
      <c r="M20" s="118">
        <v>454</v>
      </c>
      <c r="N20" s="118">
        <v>597</v>
      </c>
      <c r="O20" s="118">
        <v>722</v>
      </c>
      <c r="P20" s="118">
        <v>800</v>
      </c>
      <c r="Q20" s="118">
        <v>713</v>
      </c>
      <c r="R20" s="118">
        <v>403</v>
      </c>
      <c r="S20" s="118">
        <v>115</v>
      </c>
      <c r="T20" s="118">
        <v>23</v>
      </c>
      <c r="U20" s="118"/>
    </row>
    <row r="21" spans="1:21" ht="10.5" customHeight="1">
      <c r="A21" s="136" t="s">
        <v>235</v>
      </c>
      <c r="B21" s="139"/>
      <c r="C21" s="119">
        <v>4274</v>
      </c>
      <c r="D21" s="118">
        <v>3</v>
      </c>
      <c r="E21" s="118">
        <v>4</v>
      </c>
      <c r="F21" s="118">
        <v>2</v>
      </c>
      <c r="G21" s="118">
        <v>8</v>
      </c>
      <c r="H21" s="118">
        <v>27</v>
      </c>
      <c r="I21" s="118">
        <v>70</v>
      </c>
      <c r="J21" s="118">
        <v>95</v>
      </c>
      <c r="K21" s="118">
        <v>114</v>
      </c>
      <c r="L21" s="118">
        <v>195</v>
      </c>
      <c r="M21" s="118">
        <v>378</v>
      </c>
      <c r="N21" s="118">
        <v>587</v>
      </c>
      <c r="O21" s="118">
        <v>749</v>
      </c>
      <c r="P21" s="118">
        <v>787</v>
      </c>
      <c r="Q21" s="118">
        <v>718</v>
      </c>
      <c r="R21" s="118">
        <v>392</v>
      </c>
      <c r="S21" s="118">
        <v>126</v>
      </c>
      <c r="T21" s="118">
        <v>19</v>
      </c>
      <c r="U21" s="118"/>
    </row>
    <row r="22" spans="1:21" ht="10.5" customHeight="1">
      <c r="A22" s="136" t="s">
        <v>250</v>
      </c>
      <c r="B22" s="139"/>
      <c r="C22" s="117">
        <v>4346</v>
      </c>
      <c r="D22" s="119">
        <v>1</v>
      </c>
      <c r="E22" s="119">
        <v>5</v>
      </c>
      <c r="F22" s="119">
        <v>2</v>
      </c>
      <c r="G22" s="119">
        <v>7</v>
      </c>
      <c r="H22" s="119">
        <v>20</v>
      </c>
      <c r="I22" s="119">
        <v>45</v>
      </c>
      <c r="J22" s="119">
        <v>99</v>
      </c>
      <c r="K22" s="119">
        <v>133</v>
      </c>
      <c r="L22" s="119">
        <v>169</v>
      </c>
      <c r="M22" s="119">
        <v>310</v>
      </c>
      <c r="N22" s="119">
        <v>653</v>
      </c>
      <c r="O22" s="119">
        <v>732</v>
      </c>
      <c r="P22" s="119">
        <v>786</v>
      </c>
      <c r="Q22" s="119">
        <v>740</v>
      </c>
      <c r="R22" s="119">
        <v>468</v>
      </c>
      <c r="S22" s="119">
        <v>148</v>
      </c>
      <c r="T22" s="119">
        <v>28</v>
      </c>
      <c r="U22" s="119"/>
    </row>
    <row r="23" spans="1:21" ht="10.5" customHeight="1">
      <c r="A23" s="140" t="s">
        <v>251</v>
      </c>
      <c r="B23" s="141"/>
      <c r="C23" s="120">
        <v>4364</v>
      </c>
      <c r="D23" s="121">
        <v>6</v>
      </c>
      <c r="E23" s="121">
        <v>4</v>
      </c>
      <c r="F23" s="121">
        <v>5</v>
      </c>
      <c r="G23" s="121">
        <v>14</v>
      </c>
      <c r="H23" s="121">
        <v>18</v>
      </c>
      <c r="I23" s="121">
        <v>33</v>
      </c>
      <c r="J23" s="121">
        <v>63</v>
      </c>
      <c r="K23" s="121">
        <v>108</v>
      </c>
      <c r="L23" s="121">
        <v>167</v>
      </c>
      <c r="M23" s="121">
        <v>283</v>
      </c>
      <c r="N23" s="121">
        <v>706</v>
      </c>
      <c r="O23" s="121">
        <v>693</v>
      </c>
      <c r="P23" s="121">
        <v>801</v>
      </c>
      <c r="Q23" s="121">
        <v>808</v>
      </c>
      <c r="R23" s="121">
        <v>474</v>
      </c>
      <c r="S23" s="121">
        <v>164</v>
      </c>
      <c r="T23" s="121">
        <v>17</v>
      </c>
      <c r="U23" s="121"/>
    </row>
    <row r="24" spans="1:21" ht="10.5" customHeight="1">
      <c r="A24" s="122"/>
      <c r="B24" s="123" t="s">
        <v>18</v>
      </c>
      <c r="C24" s="120">
        <v>2437</v>
      </c>
      <c r="D24" s="124">
        <v>3</v>
      </c>
      <c r="E24" s="124">
        <v>2</v>
      </c>
      <c r="F24" s="124">
        <v>4</v>
      </c>
      <c r="G24" s="124">
        <v>8</v>
      </c>
      <c r="H24" s="124">
        <v>7</v>
      </c>
      <c r="I24" s="124">
        <v>7</v>
      </c>
      <c r="J24" s="124">
        <v>24</v>
      </c>
      <c r="K24" s="124">
        <v>56</v>
      </c>
      <c r="L24" s="124">
        <v>97</v>
      </c>
      <c r="M24" s="124">
        <v>174</v>
      </c>
      <c r="N24" s="124">
        <v>458</v>
      </c>
      <c r="O24" s="124">
        <v>433</v>
      </c>
      <c r="P24" s="124">
        <v>469</v>
      </c>
      <c r="Q24" s="124">
        <v>455</v>
      </c>
      <c r="R24" s="124">
        <v>195</v>
      </c>
      <c r="S24" s="124">
        <v>42</v>
      </c>
      <c r="T24" s="124">
        <v>3</v>
      </c>
      <c r="U24" s="124"/>
    </row>
    <row r="25" spans="1:21" ht="10.5" customHeight="1">
      <c r="A25" s="122"/>
      <c r="B25" s="123" t="s">
        <v>19</v>
      </c>
      <c r="C25" s="120">
        <v>1927</v>
      </c>
      <c r="D25" s="124">
        <v>3</v>
      </c>
      <c r="E25" s="124">
        <v>2</v>
      </c>
      <c r="F25" s="124">
        <v>1</v>
      </c>
      <c r="G25" s="124">
        <v>6</v>
      </c>
      <c r="H25" s="124">
        <v>11</v>
      </c>
      <c r="I25" s="124">
        <v>26</v>
      </c>
      <c r="J25" s="124">
        <v>39</v>
      </c>
      <c r="K25" s="124">
        <v>52</v>
      </c>
      <c r="L25" s="124">
        <v>70</v>
      </c>
      <c r="M25" s="124">
        <v>109</v>
      </c>
      <c r="N25" s="124">
        <v>248</v>
      </c>
      <c r="O25" s="124">
        <v>260</v>
      </c>
      <c r="P25" s="124">
        <v>332</v>
      </c>
      <c r="Q25" s="124">
        <v>353</v>
      </c>
      <c r="R25" s="124">
        <v>279</v>
      </c>
      <c r="S25" s="124">
        <v>122</v>
      </c>
      <c r="T25" s="124">
        <v>14</v>
      </c>
      <c r="U25" s="124"/>
    </row>
    <row r="26" spans="1:21" ht="10.5" customHeight="1">
      <c r="A26" s="136" t="s">
        <v>20</v>
      </c>
      <c r="B26" s="125" t="s">
        <v>18</v>
      </c>
      <c r="C26" s="117">
        <v>102</v>
      </c>
      <c r="D26" s="126">
        <v>0</v>
      </c>
      <c r="E26" s="126">
        <v>0</v>
      </c>
      <c r="F26" s="126">
        <v>0</v>
      </c>
      <c r="G26" s="126">
        <v>1</v>
      </c>
      <c r="H26" s="126">
        <v>1</v>
      </c>
      <c r="I26" s="126">
        <v>0</v>
      </c>
      <c r="J26" s="126">
        <v>3</v>
      </c>
      <c r="K26" s="127">
        <v>2</v>
      </c>
      <c r="L26" s="127">
        <v>8</v>
      </c>
      <c r="M26" s="127">
        <v>5</v>
      </c>
      <c r="N26" s="127">
        <v>16</v>
      </c>
      <c r="O26" s="127">
        <v>22</v>
      </c>
      <c r="P26" s="127">
        <v>20</v>
      </c>
      <c r="Q26" s="127">
        <v>19</v>
      </c>
      <c r="R26" s="127">
        <v>4</v>
      </c>
      <c r="S26" s="127">
        <v>1</v>
      </c>
      <c r="T26" s="127">
        <v>0</v>
      </c>
      <c r="U26" s="127"/>
    </row>
    <row r="27" spans="1:21" ht="10.5" customHeight="1">
      <c r="A27" s="136"/>
      <c r="B27" s="125" t="s">
        <v>19</v>
      </c>
      <c r="C27" s="117">
        <v>26</v>
      </c>
      <c r="D27" s="126">
        <v>0</v>
      </c>
      <c r="E27" s="126">
        <v>0</v>
      </c>
      <c r="F27" s="126">
        <v>0</v>
      </c>
      <c r="G27" s="126">
        <v>0</v>
      </c>
      <c r="H27" s="126">
        <v>0</v>
      </c>
      <c r="I27" s="126">
        <v>0</v>
      </c>
      <c r="J27" s="126">
        <v>0</v>
      </c>
      <c r="K27" s="127">
        <v>1</v>
      </c>
      <c r="L27" s="127">
        <v>2</v>
      </c>
      <c r="M27" s="127">
        <v>3</v>
      </c>
      <c r="N27" s="127">
        <v>3</v>
      </c>
      <c r="O27" s="127">
        <v>6</v>
      </c>
      <c r="P27" s="126">
        <v>3</v>
      </c>
      <c r="Q27" s="126">
        <v>3</v>
      </c>
      <c r="R27" s="126">
        <v>2</v>
      </c>
      <c r="S27" s="126">
        <v>3</v>
      </c>
      <c r="T27" s="127">
        <v>0</v>
      </c>
      <c r="U27" s="127"/>
    </row>
    <row r="28" spans="1:21" ht="10.5" customHeight="1">
      <c r="A28" s="136" t="s">
        <v>21</v>
      </c>
      <c r="B28" s="125" t="s">
        <v>18</v>
      </c>
      <c r="C28" s="117">
        <v>286</v>
      </c>
      <c r="D28" s="126">
        <v>0</v>
      </c>
      <c r="E28" s="126">
        <v>0</v>
      </c>
      <c r="F28" s="127">
        <v>0</v>
      </c>
      <c r="G28" s="127">
        <v>1</v>
      </c>
      <c r="H28" s="127">
        <v>0</v>
      </c>
      <c r="I28" s="127">
        <v>1</v>
      </c>
      <c r="J28" s="127">
        <v>2</v>
      </c>
      <c r="K28" s="127">
        <v>8</v>
      </c>
      <c r="L28" s="127">
        <v>6</v>
      </c>
      <c r="M28" s="127">
        <v>22</v>
      </c>
      <c r="N28" s="127">
        <v>58</v>
      </c>
      <c r="O28" s="127">
        <v>49</v>
      </c>
      <c r="P28" s="127">
        <v>54</v>
      </c>
      <c r="Q28" s="127">
        <v>57</v>
      </c>
      <c r="R28" s="127">
        <v>25</v>
      </c>
      <c r="S28" s="127">
        <v>3</v>
      </c>
      <c r="T28" s="127">
        <v>0</v>
      </c>
      <c r="U28" s="127"/>
    </row>
    <row r="29" spans="1:21" ht="10.5" customHeight="1">
      <c r="A29" s="136"/>
      <c r="B29" s="125" t="s">
        <v>19</v>
      </c>
      <c r="C29" s="117">
        <v>160</v>
      </c>
      <c r="D29" s="126">
        <v>0</v>
      </c>
      <c r="E29" s="127">
        <v>0</v>
      </c>
      <c r="F29" s="126">
        <v>0</v>
      </c>
      <c r="G29" s="127">
        <v>0</v>
      </c>
      <c r="H29" s="127">
        <v>0</v>
      </c>
      <c r="I29" s="127">
        <v>0</v>
      </c>
      <c r="J29" s="127">
        <v>3</v>
      </c>
      <c r="K29" s="127">
        <v>1</v>
      </c>
      <c r="L29" s="127">
        <v>3</v>
      </c>
      <c r="M29" s="127">
        <v>14</v>
      </c>
      <c r="N29" s="127">
        <v>24</v>
      </c>
      <c r="O29" s="127">
        <v>17</v>
      </c>
      <c r="P29" s="127">
        <v>22</v>
      </c>
      <c r="Q29" s="127">
        <v>28</v>
      </c>
      <c r="R29" s="127">
        <v>34</v>
      </c>
      <c r="S29" s="127">
        <v>13</v>
      </c>
      <c r="T29" s="127">
        <v>1</v>
      </c>
      <c r="U29" s="127"/>
    </row>
    <row r="30" spans="1:21" ht="10.5" customHeight="1">
      <c r="A30" s="135" t="s">
        <v>252</v>
      </c>
      <c r="B30" s="125" t="s">
        <v>18</v>
      </c>
      <c r="C30" s="117">
        <v>287</v>
      </c>
      <c r="D30" s="126">
        <v>1</v>
      </c>
      <c r="E30" s="126">
        <v>0</v>
      </c>
      <c r="F30" s="126">
        <v>1</v>
      </c>
      <c r="G30" s="126">
        <v>0</v>
      </c>
      <c r="H30" s="127">
        <v>2</v>
      </c>
      <c r="I30" s="127">
        <v>2</v>
      </c>
      <c r="J30" s="127">
        <v>3</v>
      </c>
      <c r="K30" s="127">
        <v>12</v>
      </c>
      <c r="L30" s="127">
        <v>9</v>
      </c>
      <c r="M30" s="127">
        <v>22</v>
      </c>
      <c r="N30" s="127">
        <v>50</v>
      </c>
      <c r="O30" s="127">
        <v>50</v>
      </c>
      <c r="P30" s="127">
        <v>59</v>
      </c>
      <c r="Q30" s="127">
        <v>51</v>
      </c>
      <c r="R30" s="127">
        <v>22</v>
      </c>
      <c r="S30" s="127">
        <v>3</v>
      </c>
      <c r="T30" s="127">
        <v>0</v>
      </c>
      <c r="U30" s="127"/>
    </row>
    <row r="31" spans="1:21" ht="10.5" customHeight="1">
      <c r="A31" s="135"/>
      <c r="B31" s="125" t="s">
        <v>19</v>
      </c>
      <c r="C31" s="117">
        <v>271</v>
      </c>
      <c r="D31" s="126">
        <v>0</v>
      </c>
      <c r="E31" s="126">
        <v>0</v>
      </c>
      <c r="F31" s="126">
        <v>0</v>
      </c>
      <c r="G31" s="126">
        <v>0</v>
      </c>
      <c r="H31" s="127">
        <v>3</v>
      </c>
      <c r="I31" s="127">
        <v>2</v>
      </c>
      <c r="J31" s="127">
        <v>4</v>
      </c>
      <c r="K31" s="127">
        <v>4</v>
      </c>
      <c r="L31" s="127">
        <v>8</v>
      </c>
      <c r="M31" s="127">
        <v>16</v>
      </c>
      <c r="N31" s="127">
        <v>29</v>
      </c>
      <c r="O31" s="127">
        <v>37</v>
      </c>
      <c r="P31" s="127">
        <v>45</v>
      </c>
      <c r="Q31" s="127">
        <v>47</v>
      </c>
      <c r="R31" s="127">
        <v>55</v>
      </c>
      <c r="S31" s="127">
        <v>19</v>
      </c>
      <c r="T31" s="127">
        <v>2</v>
      </c>
      <c r="U31" s="127"/>
    </row>
    <row r="32" spans="1:21" ht="10.5" customHeight="1">
      <c r="A32" s="136" t="s">
        <v>88</v>
      </c>
      <c r="B32" s="125" t="s">
        <v>18</v>
      </c>
      <c r="C32" s="117">
        <v>187</v>
      </c>
      <c r="D32" s="126">
        <v>0</v>
      </c>
      <c r="E32" s="126">
        <v>0</v>
      </c>
      <c r="F32" s="126">
        <v>0</v>
      </c>
      <c r="G32" s="126">
        <v>0</v>
      </c>
      <c r="H32" s="126">
        <v>0</v>
      </c>
      <c r="I32" s="127">
        <v>0</v>
      </c>
      <c r="J32" s="127">
        <v>5</v>
      </c>
      <c r="K32" s="127">
        <v>2</v>
      </c>
      <c r="L32" s="127">
        <v>6</v>
      </c>
      <c r="M32" s="127">
        <v>15</v>
      </c>
      <c r="N32" s="127">
        <v>41</v>
      </c>
      <c r="O32" s="127">
        <v>31</v>
      </c>
      <c r="P32" s="127">
        <v>39</v>
      </c>
      <c r="Q32" s="127">
        <v>30</v>
      </c>
      <c r="R32" s="127">
        <v>15</v>
      </c>
      <c r="S32" s="127">
        <v>3</v>
      </c>
      <c r="T32" s="127">
        <v>0</v>
      </c>
      <c r="U32" s="127"/>
    </row>
    <row r="33" spans="1:21" ht="10.5" customHeight="1">
      <c r="A33" s="136"/>
      <c r="B33" s="125" t="s">
        <v>19</v>
      </c>
      <c r="C33" s="117">
        <v>100</v>
      </c>
      <c r="D33" s="126">
        <v>0</v>
      </c>
      <c r="E33" s="126">
        <v>0</v>
      </c>
      <c r="F33" s="126">
        <v>0</v>
      </c>
      <c r="G33" s="126">
        <v>0</v>
      </c>
      <c r="H33" s="126">
        <v>0</v>
      </c>
      <c r="I33" s="126">
        <v>0</v>
      </c>
      <c r="J33" s="127">
        <v>1</v>
      </c>
      <c r="K33" s="127">
        <v>0</v>
      </c>
      <c r="L33" s="127">
        <v>1</v>
      </c>
      <c r="M33" s="127">
        <v>2</v>
      </c>
      <c r="N33" s="127">
        <v>12</v>
      </c>
      <c r="O33" s="127">
        <v>12</v>
      </c>
      <c r="P33" s="127">
        <v>23</v>
      </c>
      <c r="Q33" s="127">
        <v>27</v>
      </c>
      <c r="R33" s="127">
        <v>18</v>
      </c>
      <c r="S33" s="127">
        <v>2</v>
      </c>
      <c r="T33" s="127">
        <v>2</v>
      </c>
      <c r="U33" s="127"/>
    </row>
    <row r="34" spans="1:21" ht="10.5" customHeight="1">
      <c r="A34" s="135" t="s">
        <v>24</v>
      </c>
      <c r="B34" s="125" t="s">
        <v>18</v>
      </c>
      <c r="C34" s="117">
        <v>220</v>
      </c>
      <c r="D34" s="126">
        <v>0</v>
      </c>
      <c r="E34" s="126">
        <v>0</v>
      </c>
      <c r="F34" s="126">
        <v>0</v>
      </c>
      <c r="G34" s="126">
        <v>0</v>
      </c>
      <c r="H34" s="126">
        <v>2</v>
      </c>
      <c r="I34" s="127">
        <v>0</v>
      </c>
      <c r="J34" s="127">
        <v>2</v>
      </c>
      <c r="K34" s="127">
        <v>8</v>
      </c>
      <c r="L34" s="127">
        <v>14</v>
      </c>
      <c r="M34" s="127">
        <v>17</v>
      </c>
      <c r="N34" s="127">
        <v>51</v>
      </c>
      <c r="O34" s="127">
        <v>39</v>
      </c>
      <c r="P34" s="127">
        <v>39</v>
      </c>
      <c r="Q34" s="127">
        <v>34</v>
      </c>
      <c r="R34" s="127">
        <v>11</v>
      </c>
      <c r="S34" s="127">
        <v>2</v>
      </c>
      <c r="T34" s="127">
        <v>1</v>
      </c>
      <c r="U34" s="127"/>
    </row>
    <row r="35" spans="1:21" ht="10.5" customHeight="1">
      <c r="A35" s="135"/>
      <c r="B35" s="125" t="s">
        <v>19</v>
      </c>
      <c r="C35" s="117">
        <v>252</v>
      </c>
      <c r="D35" s="126">
        <v>0</v>
      </c>
      <c r="E35" s="126">
        <v>0</v>
      </c>
      <c r="F35" s="126">
        <v>0</v>
      </c>
      <c r="G35" s="126">
        <v>1</v>
      </c>
      <c r="H35" s="126">
        <v>0</v>
      </c>
      <c r="I35" s="127">
        <v>3</v>
      </c>
      <c r="J35" s="127">
        <v>1</v>
      </c>
      <c r="K35" s="127">
        <v>8</v>
      </c>
      <c r="L35" s="127">
        <v>9</v>
      </c>
      <c r="M35" s="127">
        <v>14</v>
      </c>
      <c r="N35" s="127">
        <v>35</v>
      </c>
      <c r="O35" s="127">
        <v>33</v>
      </c>
      <c r="P35" s="127">
        <v>55</v>
      </c>
      <c r="Q35" s="127">
        <v>53</v>
      </c>
      <c r="R35" s="127">
        <v>24</v>
      </c>
      <c r="S35" s="127">
        <v>14</v>
      </c>
      <c r="T35" s="127">
        <v>2</v>
      </c>
      <c r="U35" s="127"/>
    </row>
    <row r="36" spans="1:21" ht="10.5" customHeight="1">
      <c r="A36" s="135" t="s">
        <v>253</v>
      </c>
      <c r="B36" s="125" t="s">
        <v>35</v>
      </c>
      <c r="C36" s="117">
        <v>631</v>
      </c>
      <c r="D36" s="126">
        <v>0</v>
      </c>
      <c r="E36" s="126">
        <v>0</v>
      </c>
      <c r="F36" s="126">
        <v>1</v>
      </c>
      <c r="G36" s="127">
        <v>1</v>
      </c>
      <c r="H36" s="127">
        <v>1</v>
      </c>
      <c r="I36" s="127">
        <v>1</v>
      </c>
      <c r="J36" s="127">
        <v>5</v>
      </c>
      <c r="K36" s="127">
        <v>8</v>
      </c>
      <c r="L36" s="127">
        <v>29</v>
      </c>
      <c r="M36" s="127">
        <v>47</v>
      </c>
      <c r="N36" s="127">
        <v>132</v>
      </c>
      <c r="O36" s="127">
        <v>132</v>
      </c>
      <c r="P36" s="127">
        <v>113</v>
      </c>
      <c r="Q36" s="127">
        <v>102</v>
      </c>
      <c r="R36" s="127">
        <v>49</v>
      </c>
      <c r="S36" s="127">
        <v>10</v>
      </c>
      <c r="T36" s="127">
        <v>0</v>
      </c>
      <c r="U36" s="127"/>
    </row>
    <row r="37" spans="1:21" ht="10.5" customHeight="1">
      <c r="A37" s="135"/>
      <c r="B37" s="125" t="s">
        <v>19</v>
      </c>
      <c r="C37" s="117">
        <v>316</v>
      </c>
      <c r="D37" s="126">
        <v>0</v>
      </c>
      <c r="E37" s="126">
        <v>0</v>
      </c>
      <c r="F37" s="126">
        <v>0</v>
      </c>
      <c r="G37" s="126">
        <v>0</v>
      </c>
      <c r="H37" s="126">
        <v>1</v>
      </c>
      <c r="I37" s="127">
        <v>1</v>
      </c>
      <c r="J37" s="127">
        <v>2</v>
      </c>
      <c r="K37" s="127">
        <v>3</v>
      </c>
      <c r="L37" s="127">
        <v>12</v>
      </c>
      <c r="M37" s="127">
        <v>22</v>
      </c>
      <c r="N37" s="127">
        <v>41</v>
      </c>
      <c r="O37" s="127">
        <v>48</v>
      </c>
      <c r="P37" s="127">
        <v>52</v>
      </c>
      <c r="Q37" s="127">
        <v>66</v>
      </c>
      <c r="R37" s="127">
        <v>44</v>
      </c>
      <c r="S37" s="127">
        <v>21</v>
      </c>
      <c r="T37" s="127">
        <v>3</v>
      </c>
      <c r="U37" s="127"/>
    </row>
    <row r="38" spans="1:21" ht="10.5" customHeight="1">
      <c r="A38" s="136" t="s">
        <v>110</v>
      </c>
      <c r="B38" s="125" t="s">
        <v>35</v>
      </c>
      <c r="C38" s="117">
        <v>1</v>
      </c>
      <c r="D38" s="126">
        <v>0</v>
      </c>
      <c r="E38" s="126">
        <v>0</v>
      </c>
      <c r="F38" s="126">
        <v>0</v>
      </c>
      <c r="G38" s="127">
        <v>0</v>
      </c>
      <c r="H38" s="127">
        <v>0</v>
      </c>
      <c r="I38" s="127">
        <v>0</v>
      </c>
      <c r="J38" s="127">
        <v>0</v>
      </c>
      <c r="K38" s="127">
        <v>0</v>
      </c>
      <c r="L38" s="127">
        <v>0</v>
      </c>
      <c r="M38" s="127">
        <v>0</v>
      </c>
      <c r="N38" s="127">
        <v>1</v>
      </c>
      <c r="O38" s="127">
        <v>0</v>
      </c>
      <c r="P38" s="127">
        <v>0</v>
      </c>
      <c r="Q38" s="127">
        <v>0</v>
      </c>
      <c r="R38" s="127">
        <v>0</v>
      </c>
      <c r="S38" s="127">
        <v>0</v>
      </c>
      <c r="T38" s="127">
        <v>0</v>
      </c>
      <c r="U38" s="127"/>
    </row>
    <row r="39" spans="1:21" ht="10.5" customHeight="1">
      <c r="A39" s="137"/>
      <c r="B39" s="125" t="s">
        <v>150</v>
      </c>
      <c r="C39" s="117">
        <v>180</v>
      </c>
      <c r="D39" s="126">
        <v>0</v>
      </c>
      <c r="E39" s="126">
        <v>0</v>
      </c>
      <c r="F39" s="126">
        <v>0</v>
      </c>
      <c r="G39" s="127">
        <v>2</v>
      </c>
      <c r="H39" s="127">
        <v>3</v>
      </c>
      <c r="I39" s="127">
        <v>6</v>
      </c>
      <c r="J39" s="127">
        <v>12</v>
      </c>
      <c r="K39" s="127">
        <v>11</v>
      </c>
      <c r="L39" s="127">
        <v>17</v>
      </c>
      <c r="M39" s="127">
        <v>10</v>
      </c>
      <c r="N39" s="127">
        <v>24</v>
      </c>
      <c r="O39" s="127">
        <v>27</v>
      </c>
      <c r="P39" s="127">
        <v>16</v>
      </c>
      <c r="Q39" s="127">
        <v>27</v>
      </c>
      <c r="R39" s="127">
        <v>12</v>
      </c>
      <c r="S39" s="127">
        <v>12</v>
      </c>
      <c r="T39" s="127">
        <v>1</v>
      </c>
      <c r="U39" s="127"/>
    </row>
    <row r="40" spans="1:21" ht="15.75" customHeight="1">
      <c r="A40" s="128" t="s">
        <v>109</v>
      </c>
      <c r="B40" s="125" t="s">
        <v>18</v>
      </c>
      <c r="C40" s="117">
        <v>157</v>
      </c>
      <c r="D40" s="126">
        <v>0</v>
      </c>
      <c r="E40" s="126">
        <v>0</v>
      </c>
      <c r="F40" s="126">
        <v>0</v>
      </c>
      <c r="G40" s="126">
        <v>0</v>
      </c>
      <c r="H40" s="126">
        <v>0</v>
      </c>
      <c r="I40" s="126">
        <v>0</v>
      </c>
      <c r="J40" s="126">
        <v>0</v>
      </c>
      <c r="K40" s="126">
        <v>1</v>
      </c>
      <c r="L40" s="127">
        <v>0</v>
      </c>
      <c r="M40" s="127">
        <v>8</v>
      </c>
      <c r="N40" s="127">
        <v>10</v>
      </c>
      <c r="O40" s="127">
        <v>29</v>
      </c>
      <c r="P40" s="127">
        <v>30</v>
      </c>
      <c r="Q40" s="127">
        <v>49</v>
      </c>
      <c r="R40" s="127">
        <v>23</v>
      </c>
      <c r="S40" s="127">
        <v>7</v>
      </c>
      <c r="T40" s="127">
        <v>0</v>
      </c>
      <c r="U40" s="127"/>
    </row>
    <row r="41" spans="1:21" ht="10.5" customHeight="1">
      <c r="A41" s="136" t="s">
        <v>108</v>
      </c>
      <c r="B41" s="125" t="s">
        <v>18</v>
      </c>
      <c r="C41" s="117">
        <v>72</v>
      </c>
      <c r="D41" s="126">
        <v>0</v>
      </c>
      <c r="E41" s="126">
        <v>0</v>
      </c>
      <c r="F41" s="126">
        <v>0</v>
      </c>
      <c r="G41" s="126">
        <v>1</v>
      </c>
      <c r="H41" s="126">
        <v>0</v>
      </c>
      <c r="I41" s="126">
        <v>0</v>
      </c>
      <c r="J41" s="127">
        <v>0</v>
      </c>
      <c r="K41" s="127">
        <v>0</v>
      </c>
      <c r="L41" s="127">
        <v>2</v>
      </c>
      <c r="M41" s="126">
        <v>4</v>
      </c>
      <c r="N41" s="127">
        <v>11</v>
      </c>
      <c r="O41" s="127">
        <v>11</v>
      </c>
      <c r="P41" s="127">
        <v>13</v>
      </c>
      <c r="Q41" s="127">
        <v>21</v>
      </c>
      <c r="R41" s="127">
        <v>7</v>
      </c>
      <c r="S41" s="127">
        <v>1</v>
      </c>
      <c r="T41" s="127">
        <v>1</v>
      </c>
      <c r="U41" s="127"/>
    </row>
    <row r="42" spans="1:21" s="108" customFormat="1" ht="10.5" customHeight="1">
      <c r="A42" s="138"/>
      <c r="B42" s="125" t="s">
        <v>19</v>
      </c>
      <c r="C42" s="117">
        <v>85</v>
      </c>
      <c r="D42" s="126">
        <v>0</v>
      </c>
      <c r="E42" s="126">
        <v>0</v>
      </c>
      <c r="F42" s="126">
        <v>0</v>
      </c>
      <c r="G42" s="126">
        <v>0</v>
      </c>
      <c r="H42" s="126">
        <v>0</v>
      </c>
      <c r="I42" s="126">
        <v>0</v>
      </c>
      <c r="J42" s="126">
        <v>0</v>
      </c>
      <c r="K42" s="127">
        <v>0</v>
      </c>
      <c r="L42" s="127">
        <v>0</v>
      </c>
      <c r="M42" s="127">
        <v>2</v>
      </c>
      <c r="N42" s="127">
        <v>16</v>
      </c>
      <c r="O42" s="127">
        <v>14</v>
      </c>
      <c r="P42" s="127">
        <v>17</v>
      </c>
      <c r="Q42" s="127">
        <v>15</v>
      </c>
      <c r="R42" s="127">
        <v>12</v>
      </c>
      <c r="S42" s="127">
        <v>8</v>
      </c>
      <c r="T42" s="127">
        <v>1</v>
      </c>
      <c r="U42" s="127"/>
    </row>
    <row r="43" spans="1:21" s="108" customFormat="1" ht="6" customHeight="1">
      <c r="A43" s="129"/>
      <c r="B43" s="130"/>
      <c r="C43" s="131"/>
      <c r="D43" s="132"/>
      <c r="E43" s="132"/>
      <c r="F43" s="132"/>
      <c r="G43" s="132"/>
      <c r="H43" s="132"/>
      <c r="I43" s="132"/>
      <c r="J43" s="132"/>
      <c r="K43" s="132"/>
      <c r="L43" s="132"/>
      <c r="M43" s="132"/>
      <c r="N43" s="132"/>
      <c r="O43" s="132"/>
      <c r="P43" s="132"/>
      <c r="Q43" s="132"/>
      <c r="R43" s="132"/>
      <c r="S43" s="132"/>
      <c r="T43" s="132"/>
      <c r="U43" s="133"/>
    </row>
    <row r="44" spans="1:21" ht="10.5" customHeight="1">
      <c r="A44" s="108" t="s">
        <v>159</v>
      </c>
    </row>
    <row r="45" spans="1:21" ht="10.5" customHeight="1">
      <c r="A45" s="108" t="s">
        <v>254</v>
      </c>
    </row>
    <row r="46" spans="1:21" ht="10.5" customHeight="1">
      <c r="A46" s="108"/>
    </row>
  </sheetData>
  <sheetProtection sheet="1" formatCells="0" formatRows="0" insertColumns="0" insertRows="0" insertHyperlinks="0" deleteColumns="0" deleteRows="0" sort="0" autoFilter="0" pivotTables="0"/>
  <mergeCells count="31">
    <mergeCell ref="A21:B21"/>
    <mergeCell ref="L15:L17"/>
    <mergeCell ref="M15:M17"/>
    <mergeCell ref="N15:N17"/>
    <mergeCell ref="O15:O17"/>
    <mergeCell ref="A15:B17"/>
    <mergeCell ref="D15:D17"/>
    <mergeCell ref="E15:E17"/>
    <mergeCell ref="F15:F17"/>
    <mergeCell ref="G15:G17"/>
    <mergeCell ref="H15:H17"/>
    <mergeCell ref="I15:I17"/>
    <mergeCell ref="J15:J17"/>
    <mergeCell ref="K15:K17"/>
    <mergeCell ref="R15:R17"/>
    <mergeCell ref="S15:S17"/>
    <mergeCell ref="T15:T17"/>
    <mergeCell ref="A19:B19"/>
    <mergeCell ref="A20:B20"/>
    <mergeCell ref="P15:P17"/>
    <mergeCell ref="Q15:Q17"/>
    <mergeCell ref="A34:A35"/>
    <mergeCell ref="A36:A37"/>
    <mergeCell ref="A38:A39"/>
    <mergeCell ref="A41:A42"/>
    <mergeCell ref="A22:B22"/>
    <mergeCell ref="A23:B23"/>
    <mergeCell ref="A26:A27"/>
    <mergeCell ref="A28:A29"/>
    <mergeCell ref="A30:A31"/>
    <mergeCell ref="A32:A33"/>
  </mergeCells>
  <phoneticPr fontId="2"/>
  <pageMargins left="0.6692913385826772" right="0.6692913385826772" top="0.78740157480314965" bottom="0.86614173228346458" header="0.51181102362204722" footer="0.51181102362204722"/>
  <pageSetup paperSize="9" orientation="portrait" verticalDpi="1200" r:id="rId1"/>
  <headerFooter alignWithMargins="0">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0"/>
  <sheetViews>
    <sheetView zoomScaleNormal="100" workbookViewId="0"/>
  </sheetViews>
  <sheetFormatPr defaultRowHeight="10.5"/>
  <cols>
    <col min="1" max="1" width="17.5" style="2" customWidth="1"/>
    <col min="2" max="2" width="3.125" style="2" customWidth="1"/>
    <col min="3" max="3" width="5.625" style="2" customWidth="1"/>
    <col min="4" max="13" width="4.375" style="2" customWidth="1"/>
    <col min="14" max="17" width="5" style="2" customWidth="1"/>
    <col min="18" max="16384" width="9" style="2"/>
  </cols>
  <sheetData>
    <row r="1" spans="1:17" s="65" customFormat="1" ht="13.5" customHeight="1">
      <c r="A1" s="72"/>
      <c r="E1" s="71"/>
      <c r="F1" s="51"/>
      <c r="G1" s="51"/>
      <c r="H1" s="51"/>
      <c r="I1" s="71"/>
      <c r="J1" s="57"/>
      <c r="K1" s="57"/>
      <c r="L1" s="57"/>
      <c r="M1" s="57"/>
      <c r="O1" s="66"/>
    </row>
    <row r="2" spans="1:17" s="67" customFormat="1" ht="13.5" customHeight="1">
      <c r="A2" s="70" t="s">
        <v>175</v>
      </c>
      <c r="B2" s="70"/>
      <c r="C2" s="70"/>
      <c r="D2" s="70"/>
      <c r="E2" s="70"/>
      <c r="F2" s="70"/>
      <c r="G2" s="70"/>
      <c r="H2" s="70"/>
      <c r="I2" s="70"/>
      <c r="J2" s="70"/>
      <c r="K2" s="70"/>
      <c r="L2" s="70"/>
      <c r="M2" s="70"/>
      <c r="N2" s="70"/>
      <c r="O2" s="70"/>
      <c r="P2" s="70"/>
      <c r="Q2" s="70"/>
    </row>
    <row r="3" spans="1:17" s="67" customFormat="1" ht="10.5" customHeight="1">
      <c r="A3" s="70"/>
      <c r="E3" s="69"/>
      <c r="F3" s="49"/>
      <c r="G3" s="49"/>
      <c r="H3" s="69"/>
      <c r="J3" s="56"/>
      <c r="K3" s="56"/>
      <c r="L3" s="56"/>
      <c r="M3" s="56"/>
      <c r="O3" s="68"/>
    </row>
    <row r="4" spans="1:17" s="65" customFormat="1" ht="10.5" customHeight="1">
      <c r="A4" s="65" t="s">
        <v>174</v>
      </c>
      <c r="O4" s="66"/>
    </row>
    <row r="5" spans="1:17" s="65" customFormat="1" ht="10.5" customHeight="1">
      <c r="A5" s="65" t="s">
        <v>173</v>
      </c>
      <c r="O5" s="66"/>
    </row>
    <row r="6" spans="1:17" s="65" customFormat="1" ht="10.5" customHeight="1">
      <c r="A6" s="65" t="s">
        <v>172</v>
      </c>
      <c r="O6" s="66"/>
    </row>
    <row r="7" spans="1:17" s="65" customFormat="1" ht="10.5" customHeight="1">
      <c r="A7" s="65" t="s">
        <v>171</v>
      </c>
      <c r="O7" s="66"/>
    </row>
    <row r="8" spans="1:17" s="65" customFormat="1" ht="10.5" customHeight="1">
      <c r="O8" s="66"/>
    </row>
    <row r="9" spans="1:17" ht="13.5" customHeight="1">
      <c r="A9" s="41" t="s">
        <v>99</v>
      </c>
      <c r="B9" s="41"/>
      <c r="C9" s="41"/>
      <c r="D9" s="41"/>
      <c r="E9" s="41"/>
      <c r="F9" s="41"/>
      <c r="G9" s="41"/>
      <c r="H9" s="41"/>
      <c r="I9" s="41"/>
      <c r="J9" s="41"/>
      <c r="K9" s="41"/>
      <c r="L9" s="41"/>
      <c r="M9" s="41"/>
      <c r="N9" s="41"/>
      <c r="O9" s="41"/>
      <c r="P9" s="41"/>
      <c r="Q9" s="41"/>
    </row>
    <row r="10" spans="1:17" ht="10.5" customHeight="1">
      <c r="A10" s="1"/>
      <c r="G10" s="48"/>
      <c r="H10" s="47"/>
      <c r="I10" s="46"/>
      <c r="J10" s="46"/>
      <c r="L10" s="47"/>
      <c r="M10" s="47"/>
      <c r="N10" s="47"/>
      <c r="P10" s="3"/>
    </row>
    <row r="11" spans="1:17" ht="13.5" customHeight="1">
      <c r="A11" s="1" t="s">
        <v>170</v>
      </c>
      <c r="B11" s="1"/>
      <c r="C11" s="1"/>
      <c r="D11" s="1"/>
      <c r="E11" s="1"/>
      <c r="F11" s="1"/>
      <c r="G11" s="1"/>
      <c r="H11" s="1"/>
      <c r="I11" s="1"/>
      <c r="J11" s="1"/>
      <c r="K11" s="1"/>
      <c r="L11" s="1"/>
      <c r="M11" s="1"/>
      <c r="N11" s="1"/>
      <c r="O11" s="1"/>
      <c r="P11" s="1"/>
      <c r="Q11" s="1"/>
    </row>
    <row r="12" spans="1:17" ht="10.5" customHeight="1"/>
    <row r="13" spans="1:17" ht="10.5" customHeight="1">
      <c r="A13" s="2" t="s">
        <v>141</v>
      </c>
    </row>
    <row r="14" spans="1:17" ht="10.5" customHeight="1"/>
    <row r="15" spans="1:17" ht="10.5" customHeight="1">
      <c r="A15" s="6" t="s">
        <v>127</v>
      </c>
      <c r="C15" s="6"/>
      <c r="D15" s="6"/>
      <c r="E15" s="6"/>
      <c r="F15" s="6"/>
      <c r="G15" s="6"/>
      <c r="H15" s="6"/>
      <c r="I15" s="6"/>
      <c r="J15" s="6"/>
      <c r="K15" s="6"/>
      <c r="L15" s="6"/>
      <c r="M15" s="6"/>
      <c r="N15" s="6"/>
      <c r="O15" s="6"/>
      <c r="P15" s="6"/>
      <c r="Q15" s="6"/>
    </row>
    <row r="16" spans="1:17" ht="12" customHeight="1">
      <c r="A16" s="183" t="s">
        <v>140</v>
      </c>
      <c r="B16" s="184"/>
      <c r="C16" s="32"/>
      <c r="D16" s="159" t="s">
        <v>169</v>
      </c>
      <c r="E16" s="175" t="s">
        <v>75</v>
      </c>
      <c r="F16" s="175" t="s">
        <v>74</v>
      </c>
      <c r="G16" s="175" t="s">
        <v>73</v>
      </c>
      <c r="H16" s="159" t="s">
        <v>72</v>
      </c>
      <c r="I16" s="159" t="s">
        <v>71</v>
      </c>
      <c r="J16" s="159" t="s">
        <v>70</v>
      </c>
      <c r="K16" s="159" t="s">
        <v>69</v>
      </c>
      <c r="L16" s="159" t="s">
        <v>68</v>
      </c>
      <c r="M16" s="159" t="s">
        <v>67</v>
      </c>
      <c r="N16" s="159" t="s">
        <v>66</v>
      </c>
      <c r="O16" s="159" t="s">
        <v>65</v>
      </c>
      <c r="P16" s="159" t="s">
        <v>64</v>
      </c>
      <c r="Q16" s="162" t="s">
        <v>63</v>
      </c>
    </row>
    <row r="17" spans="1:19" ht="12" customHeight="1">
      <c r="A17" s="180"/>
      <c r="B17" s="185"/>
      <c r="C17" s="31" t="s">
        <v>138</v>
      </c>
      <c r="D17" s="160"/>
      <c r="E17" s="176"/>
      <c r="F17" s="176"/>
      <c r="G17" s="176"/>
      <c r="H17" s="160"/>
      <c r="I17" s="160"/>
      <c r="J17" s="160"/>
      <c r="K17" s="160"/>
      <c r="L17" s="160"/>
      <c r="M17" s="160"/>
      <c r="N17" s="160"/>
      <c r="O17" s="160"/>
      <c r="P17" s="160"/>
      <c r="Q17" s="188"/>
    </row>
    <row r="18" spans="1:19" ht="12" customHeight="1">
      <c r="A18" s="186"/>
      <c r="B18" s="187"/>
      <c r="C18" s="29"/>
      <c r="D18" s="161"/>
      <c r="E18" s="177"/>
      <c r="F18" s="177"/>
      <c r="G18" s="177"/>
      <c r="H18" s="161"/>
      <c r="I18" s="161"/>
      <c r="J18" s="161"/>
      <c r="K18" s="161"/>
      <c r="L18" s="161"/>
      <c r="M18" s="161"/>
      <c r="N18" s="161"/>
      <c r="O18" s="161"/>
      <c r="P18" s="161"/>
      <c r="Q18" s="164"/>
    </row>
    <row r="19" spans="1:19" s="3" customFormat="1" ht="6" customHeight="1">
      <c r="A19" s="28"/>
      <c r="B19" s="27"/>
      <c r="C19" s="26"/>
      <c r="D19" s="24"/>
      <c r="E19" s="25"/>
      <c r="F19" s="25"/>
      <c r="G19" s="25"/>
      <c r="H19" s="24"/>
      <c r="I19" s="24"/>
      <c r="J19" s="24"/>
      <c r="K19" s="24"/>
      <c r="L19" s="24"/>
      <c r="M19" s="24"/>
      <c r="N19" s="24"/>
      <c r="O19" s="24"/>
      <c r="P19" s="24"/>
      <c r="Q19" s="24"/>
    </row>
    <row r="20" spans="1:19" ht="10.5" customHeight="1">
      <c r="A20" s="165" t="s">
        <v>168</v>
      </c>
      <c r="B20" s="166"/>
      <c r="C20" s="60">
        <v>4018</v>
      </c>
      <c r="D20" s="64">
        <v>4</v>
      </c>
      <c r="E20" s="64">
        <v>9</v>
      </c>
      <c r="F20" s="64">
        <v>8</v>
      </c>
      <c r="G20" s="64">
        <v>20</v>
      </c>
      <c r="H20" s="64">
        <v>32</v>
      </c>
      <c r="I20" s="64">
        <v>49</v>
      </c>
      <c r="J20" s="64">
        <v>93</v>
      </c>
      <c r="K20" s="64">
        <v>220</v>
      </c>
      <c r="L20" s="64">
        <v>357</v>
      </c>
      <c r="M20" s="64">
        <v>455</v>
      </c>
      <c r="N20" s="64">
        <v>580</v>
      </c>
      <c r="O20" s="64">
        <v>701</v>
      </c>
      <c r="P20" s="64">
        <v>686</v>
      </c>
      <c r="Q20" s="64">
        <v>804</v>
      </c>
      <c r="S20" s="63"/>
    </row>
    <row r="21" spans="1:19" ht="10.5" customHeight="1">
      <c r="A21" s="167" t="s">
        <v>167</v>
      </c>
      <c r="B21" s="168"/>
      <c r="C21" s="58">
        <v>4048</v>
      </c>
      <c r="D21" s="64">
        <v>6</v>
      </c>
      <c r="E21" s="64">
        <v>5</v>
      </c>
      <c r="F21" s="64">
        <v>9</v>
      </c>
      <c r="G21" s="64">
        <v>12</v>
      </c>
      <c r="H21" s="64">
        <v>27</v>
      </c>
      <c r="I21" s="64">
        <v>60</v>
      </c>
      <c r="J21" s="64">
        <v>85</v>
      </c>
      <c r="K21" s="64">
        <v>203</v>
      </c>
      <c r="L21" s="64">
        <v>343</v>
      </c>
      <c r="M21" s="64">
        <v>499</v>
      </c>
      <c r="N21" s="64">
        <v>575</v>
      </c>
      <c r="O21" s="64">
        <v>715</v>
      </c>
      <c r="P21" s="64">
        <v>674</v>
      </c>
      <c r="Q21" s="64">
        <v>835</v>
      </c>
      <c r="S21" s="63"/>
    </row>
    <row r="22" spans="1:19" ht="10.5" customHeight="1">
      <c r="A22" s="167" t="s">
        <v>166</v>
      </c>
      <c r="B22" s="168"/>
      <c r="C22" s="58">
        <v>4102</v>
      </c>
      <c r="D22" s="64">
        <v>8</v>
      </c>
      <c r="E22" s="64">
        <v>6</v>
      </c>
      <c r="F22" s="64">
        <v>8</v>
      </c>
      <c r="G22" s="64">
        <v>18</v>
      </c>
      <c r="H22" s="64">
        <v>30</v>
      </c>
      <c r="I22" s="64">
        <v>56</v>
      </c>
      <c r="J22" s="64">
        <v>96</v>
      </c>
      <c r="K22" s="64">
        <v>184</v>
      </c>
      <c r="L22" s="64">
        <v>371</v>
      </c>
      <c r="M22" s="64">
        <v>493</v>
      </c>
      <c r="N22" s="64">
        <v>560</v>
      </c>
      <c r="O22" s="64">
        <v>714</v>
      </c>
      <c r="P22" s="64">
        <v>718</v>
      </c>
      <c r="Q22" s="64">
        <v>840</v>
      </c>
      <c r="S22" s="63"/>
    </row>
    <row r="23" spans="1:19" ht="10.5" customHeight="1">
      <c r="A23" s="167" t="s">
        <v>165</v>
      </c>
      <c r="B23" s="194"/>
      <c r="C23" s="60">
        <v>4156</v>
      </c>
      <c r="D23" s="58">
        <v>3</v>
      </c>
      <c r="E23" s="58">
        <v>7</v>
      </c>
      <c r="F23" s="58">
        <v>8</v>
      </c>
      <c r="G23" s="58">
        <v>21</v>
      </c>
      <c r="H23" s="58">
        <v>46</v>
      </c>
      <c r="I23" s="58">
        <v>51</v>
      </c>
      <c r="J23" s="58">
        <v>81</v>
      </c>
      <c r="K23" s="58">
        <v>134</v>
      </c>
      <c r="L23" s="58">
        <v>407</v>
      </c>
      <c r="M23" s="58">
        <v>492</v>
      </c>
      <c r="N23" s="58">
        <v>542</v>
      </c>
      <c r="O23" s="58">
        <v>684</v>
      </c>
      <c r="P23" s="58">
        <v>746</v>
      </c>
      <c r="Q23" s="58">
        <v>934</v>
      </c>
    </row>
    <row r="24" spans="1:19" ht="10.5" customHeight="1">
      <c r="A24" s="192" t="s">
        <v>164</v>
      </c>
      <c r="B24" s="193"/>
      <c r="C24" s="62">
        <v>4213</v>
      </c>
      <c r="D24" s="61">
        <v>2</v>
      </c>
      <c r="E24" s="61">
        <v>3</v>
      </c>
      <c r="F24" s="61">
        <v>9</v>
      </c>
      <c r="G24" s="61">
        <v>14</v>
      </c>
      <c r="H24" s="61">
        <v>32</v>
      </c>
      <c r="I24" s="61">
        <v>54</v>
      </c>
      <c r="J24" s="61">
        <v>82</v>
      </c>
      <c r="K24" s="61">
        <v>149</v>
      </c>
      <c r="L24" s="61">
        <v>394</v>
      </c>
      <c r="M24" s="61">
        <v>476</v>
      </c>
      <c r="N24" s="61">
        <v>601</v>
      </c>
      <c r="O24" s="61">
        <v>697</v>
      </c>
      <c r="P24" s="61">
        <v>763</v>
      </c>
      <c r="Q24" s="61">
        <v>937</v>
      </c>
    </row>
    <row r="25" spans="1:19" ht="10.5" customHeight="1">
      <c r="A25" s="12"/>
      <c r="B25" s="15" t="s">
        <v>18</v>
      </c>
      <c r="C25" s="62">
        <v>2348</v>
      </c>
      <c r="D25" s="61">
        <v>1</v>
      </c>
      <c r="E25" s="61">
        <v>0</v>
      </c>
      <c r="F25" s="61">
        <v>4</v>
      </c>
      <c r="G25" s="61">
        <v>3</v>
      </c>
      <c r="H25" s="61">
        <v>11</v>
      </c>
      <c r="I25" s="61">
        <v>29</v>
      </c>
      <c r="J25" s="61">
        <v>39</v>
      </c>
      <c r="K25" s="61">
        <v>80</v>
      </c>
      <c r="L25" s="61">
        <v>256</v>
      </c>
      <c r="M25" s="61">
        <v>312</v>
      </c>
      <c r="N25" s="61">
        <v>393</v>
      </c>
      <c r="O25" s="61">
        <v>416</v>
      </c>
      <c r="P25" s="61">
        <v>433</v>
      </c>
      <c r="Q25" s="61">
        <v>371</v>
      </c>
    </row>
    <row r="26" spans="1:19" ht="10.5" customHeight="1">
      <c r="A26" s="12"/>
      <c r="B26" s="15" t="s">
        <v>19</v>
      </c>
      <c r="C26" s="62">
        <v>1865</v>
      </c>
      <c r="D26" s="61">
        <v>1</v>
      </c>
      <c r="E26" s="61">
        <v>3</v>
      </c>
      <c r="F26" s="61">
        <v>5</v>
      </c>
      <c r="G26" s="61">
        <v>11</v>
      </c>
      <c r="H26" s="61">
        <v>21</v>
      </c>
      <c r="I26" s="61">
        <v>25</v>
      </c>
      <c r="J26" s="61">
        <v>43</v>
      </c>
      <c r="K26" s="61">
        <v>69</v>
      </c>
      <c r="L26" s="61">
        <v>138</v>
      </c>
      <c r="M26" s="61">
        <v>164</v>
      </c>
      <c r="N26" s="61">
        <v>208</v>
      </c>
      <c r="O26" s="61">
        <v>281</v>
      </c>
      <c r="P26" s="61">
        <v>330</v>
      </c>
      <c r="Q26" s="61">
        <v>566</v>
      </c>
    </row>
    <row r="27" spans="1:19" ht="10.5" customHeight="1">
      <c r="A27" s="165" t="s">
        <v>20</v>
      </c>
      <c r="B27" s="13" t="s">
        <v>18</v>
      </c>
      <c r="C27" s="60">
        <v>99</v>
      </c>
      <c r="D27" s="59">
        <v>0</v>
      </c>
      <c r="E27" s="59">
        <v>0</v>
      </c>
      <c r="F27" s="59">
        <v>0</v>
      </c>
      <c r="G27" s="59">
        <v>0</v>
      </c>
      <c r="H27" s="59">
        <v>0</v>
      </c>
      <c r="I27" s="59">
        <v>2</v>
      </c>
      <c r="J27" s="59">
        <v>2</v>
      </c>
      <c r="K27" s="58">
        <v>3</v>
      </c>
      <c r="L27" s="58">
        <v>22</v>
      </c>
      <c r="M27" s="58">
        <v>14</v>
      </c>
      <c r="N27" s="58">
        <v>19</v>
      </c>
      <c r="O27" s="58">
        <v>18</v>
      </c>
      <c r="P27" s="58">
        <v>12</v>
      </c>
      <c r="Q27" s="58">
        <v>7</v>
      </c>
    </row>
    <row r="28" spans="1:19" ht="10.5" customHeight="1">
      <c r="A28" s="165"/>
      <c r="B28" s="13" t="s">
        <v>19</v>
      </c>
      <c r="C28" s="60">
        <v>28</v>
      </c>
      <c r="D28" s="59">
        <v>0</v>
      </c>
      <c r="E28" s="59">
        <v>0</v>
      </c>
      <c r="F28" s="59">
        <v>0</v>
      </c>
      <c r="G28" s="59">
        <v>0</v>
      </c>
      <c r="H28" s="59">
        <v>1</v>
      </c>
      <c r="I28" s="59">
        <v>0</v>
      </c>
      <c r="J28" s="59">
        <v>1</v>
      </c>
      <c r="K28" s="58">
        <v>1</v>
      </c>
      <c r="L28" s="58">
        <v>5</v>
      </c>
      <c r="M28" s="58">
        <v>3</v>
      </c>
      <c r="N28" s="58">
        <v>9</v>
      </c>
      <c r="O28" s="58">
        <v>2</v>
      </c>
      <c r="P28" s="59">
        <v>3</v>
      </c>
      <c r="Q28" s="58">
        <v>3</v>
      </c>
    </row>
    <row r="29" spans="1:19" ht="10.5" customHeight="1">
      <c r="A29" s="165" t="s">
        <v>21</v>
      </c>
      <c r="B29" s="13" t="s">
        <v>18</v>
      </c>
      <c r="C29" s="60">
        <v>374</v>
      </c>
      <c r="D29" s="59">
        <v>0</v>
      </c>
      <c r="E29" s="59">
        <v>0</v>
      </c>
      <c r="F29" s="58">
        <v>2</v>
      </c>
      <c r="G29" s="58">
        <v>1</v>
      </c>
      <c r="H29" s="58">
        <v>1</v>
      </c>
      <c r="I29" s="58">
        <v>4</v>
      </c>
      <c r="J29" s="58">
        <v>9</v>
      </c>
      <c r="K29" s="58">
        <v>13</v>
      </c>
      <c r="L29" s="58">
        <v>42</v>
      </c>
      <c r="M29" s="58">
        <v>56</v>
      </c>
      <c r="N29" s="58">
        <v>69</v>
      </c>
      <c r="O29" s="58">
        <v>54</v>
      </c>
      <c r="P29" s="58">
        <v>64</v>
      </c>
      <c r="Q29" s="58">
        <v>59</v>
      </c>
    </row>
    <row r="30" spans="1:19" ht="10.5" customHeight="1">
      <c r="A30" s="165"/>
      <c r="B30" s="13" t="s">
        <v>19</v>
      </c>
      <c r="C30" s="60">
        <v>202</v>
      </c>
      <c r="D30" s="59">
        <v>0</v>
      </c>
      <c r="E30" s="58">
        <v>0</v>
      </c>
      <c r="F30" s="59">
        <v>1</v>
      </c>
      <c r="G30" s="58">
        <v>2</v>
      </c>
      <c r="H30" s="58">
        <v>2</v>
      </c>
      <c r="I30" s="58">
        <v>5</v>
      </c>
      <c r="J30" s="58">
        <v>4</v>
      </c>
      <c r="K30" s="58">
        <v>6</v>
      </c>
      <c r="L30" s="58">
        <v>10</v>
      </c>
      <c r="M30" s="58">
        <v>20</v>
      </c>
      <c r="N30" s="58">
        <v>16</v>
      </c>
      <c r="O30" s="58">
        <v>25</v>
      </c>
      <c r="P30" s="58">
        <v>34</v>
      </c>
      <c r="Q30" s="58">
        <v>77</v>
      </c>
    </row>
    <row r="31" spans="1:19" ht="10.5" customHeight="1">
      <c r="A31" s="178" t="s">
        <v>163</v>
      </c>
      <c r="B31" s="13" t="s">
        <v>18</v>
      </c>
      <c r="C31" s="60">
        <v>284</v>
      </c>
      <c r="D31" s="59">
        <v>0</v>
      </c>
      <c r="E31" s="59">
        <v>0</v>
      </c>
      <c r="F31" s="59">
        <v>0</v>
      </c>
      <c r="G31" s="59">
        <v>0</v>
      </c>
      <c r="H31" s="58">
        <v>1</v>
      </c>
      <c r="I31" s="58">
        <v>5</v>
      </c>
      <c r="J31" s="58">
        <v>6</v>
      </c>
      <c r="K31" s="58">
        <v>11</v>
      </c>
      <c r="L31" s="58">
        <v>39</v>
      </c>
      <c r="M31" s="58">
        <v>44</v>
      </c>
      <c r="N31" s="58">
        <v>47</v>
      </c>
      <c r="O31" s="58">
        <v>50</v>
      </c>
      <c r="P31" s="58">
        <v>40</v>
      </c>
      <c r="Q31" s="58">
        <v>41</v>
      </c>
    </row>
    <row r="32" spans="1:19" ht="10.5" customHeight="1">
      <c r="A32" s="178"/>
      <c r="B32" s="13" t="s">
        <v>19</v>
      </c>
      <c r="C32" s="60">
        <v>301</v>
      </c>
      <c r="D32" s="59">
        <v>0</v>
      </c>
      <c r="E32" s="59">
        <v>0</v>
      </c>
      <c r="F32" s="59">
        <v>0</v>
      </c>
      <c r="G32" s="59">
        <v>0</v>
      </c>
      <c r="H32" s="58">
        <v>3</v>
      </c>
      <c r="I32" s="58">
        <v>1</v>
      </c>
      <c r="J32" s="58">
        <v>7</v>
      </c>
      <c r="K32" s="58">
        <v>9</v>
      </c>
      <c r="L32" s="58">
        <v>23</v>
      </c>
      <c r="M32" s="58">
        <v>24</v>
      </c>
      <c r="N32" s="58">
        <v>38</v>
      </c>
      <c r="O32" s="58">
        <v>51</v>
      </c>
      <c r="P32" s="58">
        <v>54</v>
      </c>
      <c r="Q32" s="58">
        <v>91</v>
      </c>
    </row>
    <row r="33" spans="1:17" ht="10.5" customHeight="1">
      <c r="A33" s="165" t="s">
        <v>88</v>
      </c>
      <c r="B33" s="13" t="s">
        <v>18</v>
      </c>
      <c r="C33" s="60">
        <v>219</v>
      </c>
      <c r="D33" s="59">
        <v>0</v>
      </c>
      <c r="E33" s="59">
        <v>0</v>
      </c>
      <c r="F33" s="59">
        <v>0</v>
      </c>
      <c r="G33" s="59">
        <v>1</v>
      </c>
      <c r="H33" s="59">
        <v>1</v>
      </c>
      <c r="I33" s="58">
        <v>4</v>
      </c>
      <c r="J33" s="58">
        <v>7</v>
      </c>
      <c r="K33" s="58">
        <v>12</v>
      </c>
      <c r="L33" s="58">
        <v>25</v>
      </c>
      <c r="M33" s="58">
        <v>29</v>
      </c>
      <c r="N33" s="58">
        <v>40</v>
      </c>
      <c r="O33" s="58">
        <v>40</v>
      </c>
      <c r="P33" s="58">
        <v>36</v>
      </c>
      <c r="Q33" s="58">
        <v>24</v>
      </c>
    </row>
    <row r="34" spans="1:17" ht="10.5" customHeight="1">
      <c r="A34" s="165"/>
      <c r="B34" s="13" t="s">
        <v>19</v>
      </c>
      <c r="C34" s="60">
        <v>124</v>
      </c>
      <c r="D34" s="59">
        <v>0</v>
      </c>
      <c r="E34" s="59">
        <v>0</v>
      </c>
      <c r="F34" s="59">
        <v>0</v>
      </c>
      <c r="G34" s="59">
        <v>0</v>
      </c>
      <c r="H34" s="59">
        <v>1</v>
      </c>
      <c r="I34" s="59">
        <v>1</v>
      </c>
      <c r="J34" s="58">
        <v>1</v>
      </c>
      <c r="K34" s="58">
        <v>3</v>
      </c>
      <c r="L34" s="58">
        <v>2</v>
      </c>
      <c r="M34" s="58">
        <v>11</v>
      </c>
      <c r="N34" s="58">
        <v>16</v>
      </c>
      <c r="O34" s="58">
        <v>23</v>
      </c>
      <c r="P34" s="58">
        <v>32</v>
      </c>
      <c r="Q34" s="58">
        <v>34</v>
      </c>
    </row>
    <row r="35" spans="1:17" ht="10.5" customHeight="1">
      <c r="A35" s="178" t="s">
        <v>24</v>
      </c>
      <c r="B35" s="13" t="s">
        <v>18</v>
      </c>
      <c r="C35" s="60">
        <v>159</v>
      </c>
      <c r="D35" s="59">
        <v>0</v>
      </c>
      <c r="E35" s="59">
        <v>0</v>
      </c>
      <c r="F35" s="59">
        <v>0</v>
      </c>
      <c r="G35" s="59">
        <v>0</v>
      </c>
      <c r="H35" s="59">
        <v>0</v>
      </c>
      <c r="I35" s="58">
        <v>0</v>
      </c>
      <c r="J35" s="58">
        <v>1</v>
      </c>
      <c r="K35" s="58">
        <v>7</v>
      </c>
      <c r="L35" s="58">
        <v>11</v>
      </c>
      <c r="M35" s="58">
        <v>20</v>
      </c>
      <c r="N35" s="58">
        <v>32</v>
      </c>
      <c r="O35" s="58">
        <v>35</v>
      </c>
      <c r="P35" s="58">
        <v>31</v>
      </c>
      <c r="Q35" s="58">
        <v>22</v>
      </c>
    </row>
    <row r="36" spans="1:17" ht="10.5" customHeight="1">
      <c r="A36" s="178"/>
      <c r="B36" s="13" t="s">
        <v>19</v>
      </c>
      <c r="C36" s="60">
        <v>197</v>
      </c>
      <c r="D36" s="59">
        <v>0</v>
      </c>
      <c r="E36" s="59">
        <v>0</v>
      </c>
      <c r="F36" s="59">
        <v>1</v>
      </c>
      <c r="G36" s="59">
        <v>0</v>
      </c>
      <c r="H36" s="59">
        <v>0</v>
      </c>
      <c r="I36" s="58">
        <v>1</v>
      </c>
      <c r="J36" s="58">
        <v>5</v>
      </c>
      <c r="K36" s="58">
        <v>1</v>
      </c>
      <c r="L36" s="58">
        <v>10</v>
      </c>
      <c r="M36" s="58">
        <v>22</v>
      </c>
      <c r="N36" s="58">
        <v>27</v>
      </c>
      <c r="O36" s="58">
        <v>34</v>
      </c>
      <c r="P36" s="58">
        <v>35</v>
      </c>
      <c r="Q36" s="58">
        <v>61</v>
      </c>
    </row>
    <row r="37" spans="1:17" ht="10.5" customHeight="1">
      <c r="A37" s="178" t="s">
        <v>25</v>
      </c>
      <c r="B37" s="13" t="s">
        <v>162</v>
      </c>
      <c r="C37" s="60">
        <v>602</v>
      </c>
      <c r="D37" s="59">
        <v>0</v>
      </c>
      <c r="E37" s="59">
        <v>0</v>
      </c>
      <c r="F37" s="59">
        <v>0</v>
      </c>
      <c r="G37" s="58">
        <v>1</v>
      </c>
      <c r="H37" s="58">
        <v>1</v>
      </c>
      <c r="I37" s="58">
        <v>4</v>
      </c>
      <c r="J37" s="58">
        <v>6</v>
      </c>
      <c r="K37" s="58">
        <v>15</v>
      </c>
      <c r="L37" s="58">
        <v>58</v>
      </c>
      <c r="M37" s="58">
        <v>81</v>
      </c>
      <c r="N37" s="58">
        <v>99</v>
      </c>
      <c r="O37" s="58">
        <v>113</v>
      </c>
      <c r="P37" s="58">
        <v>132</v>
      </c>
      <c r="Q37" s="58">
        <v>92</v>
      </c>
    </row>
    <row r="38" spans="1:17" ht="10.5" customHeight="1">
      <c r="A38" s="178"/>
      <c r="B38" s="13" t="s">
        <v>19</v>
      </c>
      <c r="C38" s="60">
        <v>304</v>
      </c>
      <c r="D38" s="59">
        <v>0</v>
      </c>
      <c r="E38" s="59">
        <v>0</v>
      </c>
      <c r="F38" s="59">
        <v>0</v>
      </c>
      <c r="G38" s="59">
        <v>1</v>
      </c>
      <c r="H38" s="59">
        <v>2</v>
      </c>
      <c r="I38" s="58">
        <v>2</v>
      </c>
      <c r="J38" s="58">
        <v>4</v>
      </c>
      <c r="K38" s="58">
        <v>15</v>
      </c>
      <c r="L38" s="58">
        <v>26</v>
      </c>
      <c r="M38" s="58">
        <v>30</v>
      </c>
      <c r="N38" s="58">
        <v>35</v>
      </c>
      <c r="O38" s="58">
        <v>40</v>
      </c>
      <c r="P38" s="58">
        <v>53</v>
      </c>
      <c r="Q38" s="58">
        <v>96</v>
      </c>
    </row>
    <row r="39" spans="1:17" ht="10.5" customHeight="1">
      <c r="A39" s="165" t="s">
        <v>110</v>
      </c>
      <c r="B39" s="13" t="s">
        <v>161</v>
      </c>
      <c r="C39" s="60">
        <v>0</v>
      </c>
      <c r="D39" s="59">
        <v>0</v>
      </c>
      <c r="E39" s="59">
        <v>0</v>
      </c>
      <c r="F39" s="59">
        <v>0</v>
      </c>
      <c r="G39" s="58">
        <v>0</v>
      </c>
      <c r="H39" s="58">
        <v>0</v>
      </c>
      <c r="I39" s="58">
        <v>0</v>
      </c>
      <c r="J39" s="58">
        <v>0</v>
      </c>
      <c r="K39" s="58">
        <v>0</v>
      </c>
      <c r="L39" s="58">
        <v>0</v>
      </c>
      <c r="M39" s="58">
        <v>0</v>
      </c>
      <c r="N39" s="58">
        <v>0</v>
      </c>
      <c r="O39" s="58">
        <v>0</v>
      </c>
      <c r="P39" s="58">
        <v>0</v>
      </c>
      <c r="Q39" s="58">
        <v>0</v>
      </c>
    </row>
    <row r="40" spans="1:17" ht="10.5" customHeight="1">
      <c r="A40" s="179"/>
      <c r="B40" s="13" t="s">
        <v>160</v>
      </c>
      <c r="C40" s="60">
        <v>154</v>
      </c>
      <c r="D40" s="59">
        <v>0</v>
      </c>
      <c r="E40" s="59">
        <v>0</v>
      </c>
      <c r="F40" s="59">
        <v>0</v>
      </c>
      <c r="G40" s="58">
        <v>4</v>
      </c>
      <c r="H40" s="58">
        <v>2</v>
      </c>
      <c r="I40" s="58">
        <v>6</v>
      </c>
      <c r="J40" s="58">
        <v>9</v>
      </c>
      <c r="K40" s="58">
        <v>13</v>
      </c>
      <c r="L40" s="58">
        <v>24</v>
      </c>
      <c r="M40" s="58">
        <v>20</v>
      </c>
      <c r="N40" s="58">
        <v>16</v>
      </c>
      <c r="O40" s="58">
        <v>17</v>
      </c>
      <c r="P40" s="58">
        <v>14</v>
      </c>
      <c r="Q40" s="58">
        <v>29</v>
      </c>
    </row>
    <row r="41" spans="1:17" ht="15.75" customHeight="1">
      <c r="A41" s="7" t="s">
        <v>109</v>
      </c>
      <c r="B41" s="13" t="s">
        <v>18</v>
      </c>
      <c r="C41" s="60">
        <v>105</v>
      </c>
      <c r="D41" s="59">
        <v>0</v>
      </c>
      <c r="E41" s="59">
        <v>0</v>
      </c>
      <c r="F41" s="59">
        <v>0</v>
      </c>
      <c r="G41" s="59">
        <v>0</v>
      </c>
      <c r="H41" s="59">
        <v>0</v>
      </c>
      <c r="I41" s="59">
        <v>0</v>
      </c>
      <c r="J41" s="59">
        <v>0</v>
      </c>
      <c r="K41" s="59">
        <v>1</v>
      </c>
      <c r="L41" s="58">
        <v>8</v>
      </c>
      <c r="M41" s="58">
        <v>6</v>
      </c>
      <c r="N41" s="58">
        <v>12</v>
      </c>
      <c r="O41" s="58">
        <v>16</v>
      </c>
      <c r="P41" s="58">
        <v>22</v>
      </c>
      <c r="Q41" s="58">
        <v>40</v>
      </c>
    </row>
    <row r="42" spans="1:17" ht="10.5" customHeight="1">
      <c r="A42" s="165" t="s">
        <v>108</v>
      </c>
      <c r="B42" s="13" t="s">
        <v>18</v>
      </c>
      <c r="C42" s="60">
        <v>66</v>
      </c>
      <c r="D42" s="59">
        <v>0</v>
      </c>
      <c r="E42" s="59">
        <v>0</v>
      </c>
      <c r="F42" s="59">
        <v>0</v>
      </c>
      <c r="G42" s="59">
        <v>0</v>
      </c>
      <c r="H42" s="59">
        <v>1</v>
      </c>
      <c r="I42" s="59">
        <v>1</v>
      </c>
      <c r="J42" s="58">
        <v>1</v>
      </c>
      <c r="K42" s="58">
        <v>1</v>
      </c>
      <c r="L42" s="58">
        <v>7</v>
      </c>
      <c r="M42" s="59">
        <v>10</v>
      </c>
      <c r="N42" s="58">
        <v>8</v>
      </c>
      <c r="O42" s="58">
        <v>12</v>
      </c>
      <c r="P42" s="58">
        <v>19</v>
      </c>
      <c r="Q42" s="58">
        <v>6</v>
      </c>
    </row>
    <row r="43" spans="1:17" s="3" customFormat="1" ht="10.5" customHeight="1">
      <c r="A43" s="191"/>
      <c r="B43" s="13" t="s">
        <v>19</v>
      </c>
      <c r="C43" s="60">
        <v>64</v>
      </c>
      <c r="D43" s="59">
        <v>0</v>
      </c>
      <c r="E43" s="59">
        <v>0</v>
      </c>
      <c r="F43" s="59">
        <v>0</v>
      </c>
      <c r="G43" s="59">
        <v>0</v>
      </c>
      <c r="H43" s="59">
        <v>0</v>
      </c>
      <c r="I43" s="59">
        <v>1</v>
      </c>
      <c r="J43" s="59">
        <v>0</v>
      </c>
      <c r="K43" s="58">
        <v>0</v>
      </c>
      <c r="L43" s="58">
        <v>3</v>
      </c>
      <c r="M43" s="58">
        <v>3</v>
      </c>
      <c r="N43" s="58">
        <v>7</v>
      </c>
      <c r="O43" s="58">
        <v>14</v>
      </c>
      <c r="P43" s="58">
        <v>10</v>
      </c>
      <c r="Q43" s="58">
        <v>26</v>
      </c>
    </row>
    <row r="44" spans="1:17" s="3" customFormat="1" ht="6" customHeight="1">
      <c r="A44" s="21"/>
      <c r="B44" s="14"/>
      <c r="C44" s="10"/>
      <c r="D44" s="8"/>
      <c r="E44" s="8"/>
      <c r="F44" s="8"/>
      <c r="G44" s="8"/>
      <c r="H44" s="8"/>
      <c r="I44" s="8"/>
      <c r="J44" s="8"/>
      <c r="K44" s="8"/>
      <c r="L44" s="8"/>
      <c r="M44" s="8"/>
      <c r="N44" s="8"/>
      <c r="O44" s="8"/>
      <c r="P44" s="8"/>
      <c r="Q44" s="8"/>
    </row>
    <row r="45" spans="1:17" ht="10.5" customHeight="1">
      <c r="A45" s="3" t="s">
        <v>159</v>
      </c>
    </row>
    <row r="46" spans="1:17" ht="10.5" customHeight="1">
      <c r="A46" s="3" t="s">
        <v>133</v>
      </c>
    </row>
    <row r="47" spans="1:17" ht="10.5" customHeight="1">
      <c r="A47" s="3"/>
    </row>
    <row r="48" spans="1:17">
      <c r="A48" s="3"/>
    </row>
    <row r="49" spans="1:1">
      <c r="A49" s="3"/>
    </row>
    <row r="50" spans="1:1">
      <c r="A50" s="3"/>
    </row>
  </sheetData>
  <mergeCells count="28">
    <mergeCell ref="A24:B24"/>
    <mergeCell ref="A27:A28"/>
    <mergeCell ref="A42:A43"/>
    <mergeCell ref="A29:A30"/>
    <mergeCell ref="A31:A32"/>
    <mergeCell ref="A33:A34"/>
    <mergeCell ref="A35:A36"/>
    <mergeCell ref="A37:A38"/>
    <mergeCell ref="A39:A40"/>
    <mergeCell ref="P16:P18"/>
    <mergeCell ref="Q16:Q18"/>
    <mergeCell ref="A20:B20"/>
    <mergeCell ref="A21:B21"/>
    <mergeCell ref="A22:B22"/>
    <mergeCell ref="N16:N18"/>
    <mergeCell ref="O16:O18"/>
    <mergeCell ref="A23:B23"/>
    <mergeCell ref="J16:J18"/>
    <mergeCell ref="K16:K18"/>
    <mergeCell ref="L16:L18"/>
    <mergeCell ref="M16:M18"/>
    <mergeCell ref="H16:H18"/>
    <mergeCell ref="I16:I18"/>
    <mergeCell ref="A16:B18"/>
    <mergeCell ref="D16:D18"/>
    <mergeCell ref="E16:E18"/>
    <mergeCell ref="F16:F18"/>
    <mergeCell ref="G16:G18"/>
  </mergeCells>
  <phoneticPr fontId="2"/>
  <pageMargins left="0.6692913385826772" right="0.6692913385826772" top="0.78740157480314965" bottom="0.86614173228346458" header="0.51181102362204722" footer="0.51181102362204722"/>
  <pageSetup paperSize="9" orientation="portrait" verticalDpi="1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6"/>
  <sheetViews>
    <sheetView zoomScaleNormal="100" workbookViewId="0"/>
  </sheetViews>
  <sheetFormatPr defaultRowHeight="10.5"/>
  <cols>
    <col min="1" max="1" width="22.625" style="2" customWidth="1"/>
    <col min="2" max="2" width="3.125" style="2" customWidth="1"/>
    <col min="3" max="3" width="5.625" style="2" customWidth="1"/>
    <col min="4" max="10" width="4.125" style="2" customWidth="1"/>
    <col min="11" max="17" width="4.25" style="2" customWidth="1"/>
    <col min="18" max="16384" width="9" style="2"/>
  </cols>
  <sheetData>
    <row r="1" spans="1:17" ht="13.5" customHeight="1">
      <c r="A1" s="52"/>
      <c r="E1" s="50"/>
      <c r="F1" s="51"/>
      <c r="G1" s="51"/>
      <c r="H1" s="51"/>
      <c r="I1" s="50"/>
    </row>
    <row r="2" spans="1:17" s="35" customFormat="1" ht="13.5" customHeight="1">
      <c r="A2" s="1" t="s">
        <v>158</v>
      </c>
      <c r="E2" s="40"/>
      <c r="G2" s="1"/>
      <c r="I2" s="37"/>
    </row>
    <row r="3" spans="1:17" s="35" customFormat="1" ht="10.5" customHeight="1">
      <c r="A3" s="1"/>
      <c r="E3" s="47"/>
      <c r="F3" s="49"/>
      <c r="G3" s="49"/>
      <c r="H3" s="49"/>
      <c r="I3" s="47"/>
    </row>
    <row r="4" spans="1:17" ht="10.5" customHeight="1">
      <c r="A4" s="2" t="s">
        <v>146</v>
      </c>
    </row>
    <row r="5" spans="1:17" ht="10.5" customHeight="1">
      <c r="A5" s="2" t="s">
        <v>157</v>
      </c>
    </row>
    <row r="6" spans="1:17" ht="10.5" customHeight="1">
      <c r="A6" s="2" t="s">
        <v>156</v>
      </c>
    </row>
    <row r="7" spans="1:17" ht="10.5" customHeight="1">
      <c r="A7" s="2" t="s">
        <v>155</v>
      </c>
    </row>
    <row r="8" spans="1:17" ht="10.5" customHeight="1"/>
    <row r="9" spans="1:17" ht="13.5" customHeight="1">
      <c r="A9" s="41" t="s">
        <v>99</v>
      </c>
      <c r="B9" s="55"/>
      <c r="C9" s="55"/>
      <c r="D9" s="55"/>
      <c r="E9" s="55"/>
      <c r="F9" s="55"/>
      <c r="G9" s="55"/>
      <c r="H9" s="55"/>
      <c r="I9" s="55"/>
      <c r="J9" s="55"/>
      <c r="K9" s="55"/>
      <c r="L9" s="55"/>
      <c r="M9" s="55"/>
      <c r="N9" s="55"/>
      <c r="O9" s="55"/>
      <c r="P9" s="55"/>
    </row>
    <row r="10" spans="1:17" ht="10.5" customHeight="1">
      <c r="A10" s="1"/>
      <c r="G10" s="48"/>
      <c r="H10" s="47"/>
      <c r="I10" s="46"/>
      <c r="J10" s="46"/>
      <c r="L10" s="47"/>
      <c r="M10" s="47"/>
      <c r="N10" s="47"/>
      <c r="P10" s="3"/>
    </row>
    <row r="11" spans="1:17" ht="13.5" customHeight="1">
      <c r="A11" s="1" t="s">
        <v>142</v>
      </c>
      <c r="B11" s="1"/>
      <c r="C11" s="1"/>
      <c r="D11" s="1"/>
      <c r="E11" s="1"/>
      <c r="F11" s="1"/>
      <c r="G11" s="1"/>
      <c r="H11" s="1"/>
      <c r="I11" s="1"/>
      <c r="J11" s="1"/>
      <c r="K11" s="1"/>
      <c r="L11" s="1"/>
      <c r="M11" s="1"/>
      <c r="N11" s="1"/>
      <c r="O11" s="1"/>
      <c r="P11" s="1"/>
      <c r="Q11" s="1"/>
    </row>
    <row r="12" spans="1:17" ht="10.5" customHeight="1"/>
    <row r="13" spans="1:17" ht="10.5" customHeight="1">
      <c r="A13" s="2" t="s">
        <v>141</v>
      </c>
    </row>
    <row r="14" spans="1:17" ht="10.5" customHeight="1"/>
    <row r="15" spans="1:17" ht="10.5" customHeight="1">
      <c r="A15" s="6" t="s">
        <v>127</v>
      </c>
      <c r="C15" s="6"/>
      <c r="D15" s="6"/>
      <c r="E15" s="6"/>
      <c r="F15" s="6"/>
      <c r="G15" s="6"/>
      <c r="H15" s="6"/>
      <c r="I15" s="6"/>
      <c r="J15" s="6"/>
      <c r="K15" s="6"/>
      <c r="L15" s="6"/>
      <c r="M15" s="6"/>
      <c r="N15" s="6"/>
      <c r="O15" s="6"/>
      <c r="P15" s="6"/>
      <c r="Q15" s="6"/>
    </row>
    <row r="16" spans="1:17" ht="12" customHeight="1">
      <c r="A16" s="183" t="s">
        <v>140</v>
      </c>
      <c r="B16" s="184"/>
      <c r="C16" s="32"/>
      <c r="D16" s="159" t="s">
        <v>139</v>
      </c>
      <c r="E16" s="175" t="s">
        <v>75</v>
      </c>
      <c r="F16" s="175" t="s">
        <v>74</v>
      </c>
      <c r="G16" s="175" t="s">
        <v>73</v>
      </c>
      <c r="H16" s="159" t="s">
        <v>72</v>
      </c>
      <c r="I16" s="159" t="s">
        <v>71</v>
      </c>
      <c r="J16" s="159" t="s">
        <v>70</v>
      </c>
      <c r="K16" s="159" t="s">
        <v>69</v>
      </c>
      <c r="L16" s="159" t="s">
        <v>68</v>
      </c>
      <c r="M16" s="159" t="s">
        <v>67</v>
      </c>
      <c r="N16" s="159" t="s">
        <v>66</v>
      </c>
      <c r="O16" s="159" t="s">
        <v>65</v>
      </c>
      <c r="P16" s="159" t="s">
        <v>64</v>
      </c>
      <c r="Q16" s="162" t="s">
        <v>63</v>
      </c>
    </row>
    <row r="17" spans="1:17" ht="12" customHeight="1">
      <c r="A17" s="180"/>
      <c r="B17" s="185"/>
      <c r="C17" s="31" t="s">
        <v>138</v>
      </c>
      <c r="D17" s="160"/>
      <c r="E17" s="176"/>
      <c r="F17" s="176"/>
      <c r="G17" s="176"/>
      <c r="H17" s="160"/>
      <c r="I17" s="160"/>
      <c r="J17" s="160"/>
      <c r="K17" s="160"/>
      <c r="L17" s="160"/>
      <c r="M17" s="160"/>
      <c r="N17" s="160"/>
      <c r="O17" s="160"/>
      <c r="P17" s="160"/>
      <c r="Q17" s="188"/>
    </row>
    <row r="18" spans="1:17" ht="12" customHeight="1">
      <c r="A18" s="186"/>
      <c r="B18" s="187"/>
      <c r="C18" s="29"/>
      <c r="D18" s="161"/>
      <c r="E18" s="177"/>
      <c r="F18" s="177"/>
      <c r="G18" s="177"/>
      <c r="H18" s="161"/>
      <c r="I18" s="161"/>
      <c r="J18" s="161"/>
      <c r="K18" s="161"/>
      <c r="L18" s="161"/>
      <c r="M18" s="161"/>
      <c r="N18" s="161"/>
      <c r="O18" s="161"/>
      <c r="P18" s="161"/>
      <c r="Q18" s="164"/>
    </row>
    <row r="19" spans="1:17" s="3" customFormat="1" ht="6" customHeight="1">
      <c r="A19" s="28"/>
      <c r="B19" s="27"/>
      <c r="C19" s="26"/>
      <c r="D19" s="24"/>
      <c r="E19" s="25"/>
      <c r="F19" s="25"/>
      <c r="G19" s="25"/>
      <c r="H19" s="24"/>
      <c r="I19" s="24"/>
      <c r="J19" s="24"/>
      <c r="K19" s="24"/>
      <c r="L19" s="24"/>
      <c r="M19" s="24"/>
      <c r="N19" s="24"/>
      <c r="O19" s="24"/>
      <c r="P19" s="24"/>
      <c r="Q19" s="24"/>
    </row>
    <row r="20" spans="1:17" ht="10.5" customHeight="1">
      <c r="A20" s="165" t="s">
        <v>123</v>
      </c>
      <c r="B20" s="166"/>
      <c r="C20" s="9">
        <v>3859</v>
      </c>
      <c r="D20" s="4">
        <v>5</v>
      </c>
      <c r="E20" s="4">
        <v>10</v>
      </c>
      <c r="F20" s="4">
        <v>8</v>
      </c>
      <c r="G20" s="4">
        <v>19</v>
      </c>
      <c r="H20" s="4">
        <v>24</v>
      </c>
      <c r="I20" s="4">
        <v>48</v>
      </c>
      <c r="J20" s="4">
        <v>98</v>
      </c>
      <c r="K20" s="4">
        <v>250</v>
      </c>
      <c r="L20" s="4">
        <v>340</v>
      </c>
      <c r="M20" s="4">
        <v>446</v>
      </c>
      <c r="N20" s="4">
        <v>593</v>
      </c>
      <c r="O20" s="4">
        <v>655</v>
      </c>
      <c r="P20" s="4">
        <v>613</v>
      </c>
      <c r="Q20" s="4">
        <v>750</v>
      </c>
    </row>
    <row r="21" spans="1:17" ht="10.5" customHeight="1">
      <c r="A21" s="167" t="s">
        <v>135</v>
      </c>
      <c r="B21" s="168"/>
      <c r="C21" s="5">
        <v>4018</v>
      </c>
      <c r="D21" s="4">
        <v>4</v>
      </c>
      <c r="E21" s="4">
        <v>9</v>
      </c>
      <c r="F21" s="4">
        <v>8</v>
      </c>
      <c r="G21" s="4">
        <v>20</v>
      </c>
      <c r="H21" s="4">
        <v>32</v>
      </c>
      <c r="I21" s="4">
        <v>49</v>
      </c>
      <c r="J21" s="4">
        <v>93</v>
      </c>
      <c r="K21" s="4">
        <v>220</v>
      </c>
      <c r="L21" s="4">
        <v>357</v>
      </c>
      <c r="M21" s="4">
        <v>455</v>
      </c>
      <c r="N21" s="4">
        <v>580</v>
      </c>
      <c r="O21" s="4">
        <v>701</v>
      </c>
      <c r="P21" s="4">
        <v>686</v>
      </c>
      <c r="Q21" s="4">
        <v>804</v>
      </c>
    </row>
    <row r="22" spans="1:17" ht="10.5" customHeight="1">
      <c r="A22" s="167" t="s">
        <v>148</v>
      </c>
      <c r="B22" s="168"/>
      <c r="C22" s="5">
        <v>4048</v>
      </c>
      <c r="D22" s="4">
        <v>6</v>
      </c>
      <c r="E22" s="4">
        <v>5</v>
      </c>
      <c r="F22" s="4">
        <v>9</v>
      </c>
      <c r="G22" s="4">
        <v>12</v>
      </c>
      <c r="H22" s="4">
        <v>27</v>
      </c>
      <c r="I22" s="4">
        <v>60</v>
      </c>
      <c r="J22" s="4">
        <v>85</v>
      </c>
      <c r="K22" s="4">
        <v>203</v>
      </c>
      <c r="L22" s="4">
        <v>343</v>
      </c>
      <c r="M22" s="4">
        <v>499</v>
      </c>
      <c r="N22" s="4">
        <v>575</v>
      </c>
      <c r="O22" s="4">
        <v>715</v>
      </c>
      <c r="P22" s="4">
        <v>674</v>
      </c>
      <c r="Q22" s="4">
        <v>835</v>
      </c>
    </row>
    <row r="23" spans="1:17" ht="10.5" customHeight="1">
      <c r="A23" s="167" t="s">
        <v>154</v>
      </c>
      <c r="B23" s="194"/>
      <c r="C23" s="9">
        <v>4102</v>
      </c>
      <c r="D23" s="5">
        <v>8</v>
      </c>
      <c r="E23" s="5">
        <v>6</v>
      </c>
      <c r="F23" s="5">
        <v>8</v>
      </c>
      <c r="G23" s="5">
        <v>18</v>
      </c>
      <c r="H23" s="5">
        <v>30</v>
      </c>
      <c r="I23" s="5">
        <v>56</v>
      </c>
      <c r="J23" s="5">
        <v>96</v>
      </c>
      <c r="K23" s="5">
        <v>184</v>
      </c>
      <c r="L23" s="5">
        <v>371</v>
      </c>
      <c r="M23" s="5">
        <v>493</v>
      </c>
      <c r="N23" s="5">
        <v>560</v>
      </c>
      <c r="O23" s="5">
        <v>714</v>
      </c>
      <c r="P23" s="5">
        <v>718</v>
      </c>
      <c r="Q23" s="5">
        <v>840</v>
      </c>
    </row>
    <row r="24" spans="1:17" ht="10.5" customHeight="1">
      <c r="A24" s="192" t="s">
        <v>153</v>
      </c>
      <c r="B24" s="193"/>
      <c r="C24" s="16">
        <v>4156</v>
      </c>
      <c r="D24" s="12">
        <v>3</v>
      </c>
      <c r="E24" s="12">
        <v>7</v>
      </c>
      <c r="F24" s="12">
        <v>8</v>
      </c>
      <c r="G24" s="12">
        <v>21</v>
      </c>
      <c r="H24" s="12">
        <v>46</v>
      </c>
      <c r="I24" s="12">
        <v>51</v>
      </c>
      <c r="J24" s="12">
        <v>81</v>
      </c>
      <c r="K24" s="12">
        <v>134</v>
      </c>
      <c r="L24" s="12">
        <v>407</v>
      </c>
      <c r="M24" s="12">
        <v>492</v>
      </c>
      <c r="N24" s="12">
        <v>542</v>
      </c>
      <c r="O24" s="12">
        <v>684</v>
      </c>
      <c r="P24" s="12">
        <v>746</v>
      </c>
      <c r="Q24" s="12">
        <v>934</v>
      </c>
    </row>
    <row r="25" spans="1:17" ht="10.5" customHeight="1">
      <c r="A25" s="12"/>
      <c r="B25" s="15" t="s">
        <v>18</v>
      </c>
      <c r="C25" s="16">
        <v>2381</v>
      </c>
      <c r="D25" s="12">
        <v>2</v>
      </c>
      <c r="E25" s="12">
        <v>3</v>
      </c>
      <c r="F25" s="12">
        <v>5</v>
      </c>
      <c r="G25" s="12">
        <v>6</v>
      </c>
      <c r="H25" s="12">
        <v>26</v>
      </c>
      <c r="I25" s="12">
        <v>25</v>
      </c>
      <c r="J25" s="12">
        <v>47</v>
      </c>
      <c r="K25" s="12">
        <v>75</v>
      </c>
      <c r="L25" s="12">
        <v>259</v>
      </c>
      <c r="M25" s="12">
        <v>317</v>
      </c>
      <c r="N25" s="12">
        <v>366</v>
      </c>
      <c r="O25" s="12">
        <v>440</v>
      </c>
      <c r="P25" s="12">
        <v>417</v>
      </c>
      <c r="Q25" s="12">
        <v>393</v>
      </c>
    </row>
    <row r="26" spans="1:17" ht="10.5" customHeight="1">
      <c r="A26" s="12"/>
      <c r="B26" s="15" t="s">
        <v>19</v>
      </c>
      <c r="C26" s="16">
        <v>1775</v>
      </c>
      <c r="D26" s="54">
        <v>1</v>
      </c>
      <c r="E26" s="12">
        <v>4</v>
      </c>
      <c r="F26" s="12">
        <v>3</v>
      </c>
      <c r="G26" s="12">
        <v>15</v>
      </c>
      <c r="H26" s="12">
        <v>20</v>
      </c>
      <c r="I26" s="12">
        <v>26</v>
      </c>
      <c r="J26" s="12">
        <v>34</v>
      </c>
      <c r="K26" s="12">
        <v>59</v>
      </c>
      <c r="L26" s="12">
        <v>148</v>
      </c>
      <c r="M26" s="12">
        <v>175</v>
      </c>
      <c r="N26" s="12">
        <v>176</v>
      </c>
      <c r="O26" s="12">
        <v>244</v>
      </c>
      <c r="P26" s="12">
        <v>329</v>
      </c>
      <c r="Q26" s="12">
        <v>541</v>
      </c>
    </row>
    <row r="27" spans="1:17" ht="10.5" customHeight="1">
      <c r="A27" s="165" t="s">
        <v>20</v>
      </c>
      <c r="B27" s="13" t="s">
        <v>18</v>
      </c>
      <c r="C27" s="9">
        <v>129</v>
      </c>
      <c r="D27" s="44">
        <v>0</v>
      </c>
      <c r="E27" s="44">
        <v>0</v>
      </c>
      <c r="F27" s="44">
        <v>0</v>
      </c>
      <c r="G27" s="44">
        <v>0</v>
      </c>
      <c r="H27" s="44">
        <v>0</v>
      </c>
      <c r="I27" s="44">
        <v>2</v>
      </c>
      <c r="J27" s="44">
        <v>2</v>
      </c>
      <c r="K27" s="53">
        <v>8</v>
      </c>
      <c r="L27" s="53">
        <v>25</v>
      </c>
      <c r="M27" s="53">
        <v>21</v>
      </c>
      <c r="N27" s="53">
        <v>25</v>
      </c>
      <c r="O27" s="53">
        <v>22</v>
      </c>
      <c r="P27" s="53">
        <v>12</v>
      </c>
      <c r="Q27" s="53">
        <v>12</v>
      </c>
    </row>
    <row r="28" spans="1:17" ht="10.5" customHeight="1">
      <c r="A28" s="165"/>
      <c r="B28" s="13" t="s">
        <v>19</v>
      </c>
      <c r="C28" s="9">
        <v>26</v>
      </c>
      <c r="D28" s="44">
        <v>0</v>
      </c>
      <c r="E28" s="44">
        <v>0</v>
      </c>
      <c r="F28" s="44">
        <v>0</v>
      </c>
      <c r="G28" s="44">
        <v>0</v>
      </c>
      <c r="H28" s="44">
        <v>0</v>
      </c>
      <c r="I28" s="44">
        <v>0</v>
      </c>
      <c r="J28" s="44">
        <v>0</v>
      </c>
      <c r="K28" s="53">
        <v>1</v>
      </c>
      <c r="L28" s="53">
        <v>4</v>
      </c>
      <c r="M28" s="53">
        <v>6</v>
      </c>
      <c r="N28" s="53">
        <v>3</v>
      </c>
      <c r="O28" s="53">
        <v>4</v>
      </c>
      <c r="P28" s="44">
        <v>1</v>
      </c>
      <c r="Q28" s="53">
        <v>7</v>
      </c>
    </row>
    <row r="29" spans="1:17" ht="10.5" customHeight="1">
      <c r="A29" s="165" t="s">
        <v>21</v>
      </c>
      <c r="B29" s="13" t="s">
        <v>18</v>
      </c>
      <c r="C29" s="9">
        <v>365</v>
      </c>
      <c r="D29" s="44">
        <v>0</v>
      </c>
      <c r="E29" s="44">
        <v>0</v>
      </c>
      <c r="F29" s="53">
        <v>0</v>
      </c>
      <c r="G29" s="53">
        <v>1</v>
      </c>
      <c r="H29" s="53">
        <v>3</v>
      </c>
      <c r="I29" s="53">
        <v>4</v>
      </c>
      <c r="J29" s="53">
        <v>5</v>
      </c>
      <c r="K29" s="53">
        <v>11</v>
      </c>
      <c r="L29" s="53">
        <v>33</v>
      </c>
      <c r="M29" s="53">
        <v>42</v>
      </c>
      <c r="N29" s="53">
        <v>56</v>
      </c>
      <c r="O29" s="53">
        <v>82</v>
      </c>
      <c r="P29" s="53">
        <v>71</v>
      </c>
      <c r="Q29" s="53">
        <v>57</v>
      </c>
    </row>
    <row r="30" spans="1:17" ht="10.5" customHeight="1">
      <c r="A30" s="165"/>
      <c r="B30" s="13" t="s">
        <v>19</v>
      </c>
      <c r="C30" s="9">
        <v>188</v>
      </c>
      <c r="D30" s="44">
        <v>0</v>
      </c>
      <c r="E30" s="53">
        <v>0</v>
      </c>
      <c r="F30" s="44">
        <v>0</v>
      </c>
      <c r="G30" s="53">
        <v>3</v>
      </c>
      <c r="H30" s="53">
        <v>3</v>
      </c>
      <c r="I30" s="53">
        <v>4</v>
      </c>
      <c r="J30" s="53">
        <v>3</v>
      </c>
      <c r="K30" s="53">
        <v>7</v>
      </c>
      <c r="L30" s="53">
        <v>11</v>
      </c>
      <c r="M30" s="53">
        <v>14</v>
      </c>
      <c r="N30" s="53">
        <v>15</v>
      </c>
      <c r="O30" s="53">
        <v>24</v>
      </c>
      <c r="P30" s="53">
        <v>29</v>
      </c>
      <c r="Q30" s="53">
        <v>75</v>
      </c>
    </row>
    <row r="31" spans="1:17" ht="10.5" customHeight="1">
      <c r="A31" s="178" t="s">
        <v>113</v>
      </c>
      <c r="B31" s="13" t="s">
        <v>18</v>
      </c>
      <c r="C31" s="9">
        <v>278</v>
      </c>
      <c r="D31" s="44">
        <v>0</v>
      </c>
      <c r="E31" s="44">
        <v>0</v>
      </c>
      <c r="F31" s="44">
        <v>2</v>
      </c>
      <c r="G31" s="44">
        <v>0</v>
      </c>
      <c r="H31" s="53">
        <v>8</v>
      </c>
      <c r="I31" s="53">
        <v>1</v>
      </c>
      <c r="J31" s="53">
        <v>6</v>
      </c>
      <c r="K31" s="53">
        <v>19</v>
      </c>
      <c r="L31" s="53">
        <v>34</v>
      </c>
      <c r="M31" s="53">
        <v>49</v>
      </c>
      <c r="N31" s="53">
        <v>38</v>
      </c>
      <c r="O31" s="53">
        <v>42</v>
      </c>
      <c r="P31" s="53">
        <v>34</v>
      </c>
      <c r="Q31" s="53">
        <v>45</v>
      </c>
    </row>
    <row r="32" spans="1:17" ht="10.5" customHeight="1">
      <c r="A32" s="178"/>
      <c r="B32" s="13" t="s">
        <v>19</v>
      </c>
      <c r="C32" s="9">
        <v>266</v>
      </c>
      <c r="D32" s="44">
        <v>0</v>
      </c>
      <c r="E32" s="44">
        <v>0</v>
      </c>
      <c r="F32" s="44">
        <v>0</v>
      </c>
      <c r="G32" s="44">
        <v>4</v>
      </c>
      <c r="H32" s="53">
        <v>5</v>
      </c>
      <c r="I32" s="53">
        <v>3</v>
      </c>
      <c r="J32" s="53">
        <v>2</v>
      </c>
      <c r="K32" s="53">
        <v>13</v>
      </c>
      <c r="L32" s="53">
        <v>21</v>
      </c>
      <c r="M32" s="53">
        <v>31</v>
      </c>
      <c r="N32" s="53">
        <v>23</v>
      </c>
      <c r="O32" s="53">
        <v>40</v>
      </c>
      <c r="P32" s="53">
        <v>50</v>
      </c>
      <c r="Q32" s="53">
        <v>74</v>
      </c>
    </row>
    <row r="33" spans="1:17" ht="10.5" customHeight="1">
      <c r="A33" s="165" t="s">
        <v>88</v>
      </c>
      <c r="B33" s="13" t="s">
        <v>18</v>
      </c>
      <c r="C33" s="9">
        <v>247</v>
      </c>
      <c r="D33" s="44">
        <v>0</v>
      </c>
      <c r="E33" s="44">
        <v>0</v>
      </c>
      <c r="F33" s="44">
        <v>1</v>
      </c>
      <c r="G33" s="44">
        <v>1</v>
      </c>
      <c r="H33" s="44">
        <v>1</v>
      </c>
      <c r="I33" s="53">
        <v>3</v>
      </c>
      <c r="J33" s="53">
        <v>4</v>
      </c>
      <c r="K33" s="53">
        <v>7</v>
      </c>
      <c r="L33" s="53">
        <v>25</v>
      </c>
      <c r="M33" s="53">
        <v>41</v>
      </c>
      <c r="N33" s="53">
        <v>37</v>
      </c>
      <c r="O33" s="53">
        <v>64</v>
      </c>
      <c r="P33" s="53">
        <v>36</v>
      </c>
      <c r="Q33" s="53">
        <v>27</v>
      </c>
    </row>
    <row r="34" spans="1:17" ht="10.5" customHeight="1">
      <c r="A34" s="165"/>
      <c r="B34" s="13" t="s">
        <v>19</v>
      </c>
      <c r="C34" s="9">
        <v>136</v>
      </c>
      <c r="D34" s="44">
        <v>0</v>
      </c>
      <c r="E34" s="44">
        <v>0</v>
      </c>
      <c r="F34" s="44">
        <v>0</v>
      </c>
      <c r="G34" s="44">
        <v>0</v>
      </c>
      <c r="H34" s="44">
        <v>0</v>
      </c>
      <c r="I34" s="44">
        <v>2</v>
      </c>
      <c r="J34" s="53">
        <v>1</v>
      </c>
      <c r="K34" s="53">
        <v>1</v>
      </c>
      <c r="L34" s="53">
        <v>9</v>
      </c>
      <c r="M34" s="53">
        <v>11</v>
      </c>
      <c r="N34" s="53">
        <v>17</v>
      </c>
      <c r="O34" s="53">
        <v>23</v>
      </c>
      <c r="P34" s="53">
        <v>30</v>
      </c>
      <c r="Q34" s="53">
        <v>42</v>
      </c>
    </row>
    <row r="35" spans="1:17" ht="10.5" customHeight="1">
      <c r="A35" s="178" t="s">
        <v>24</v>
      </c>
      <c r="B35" s="13" t="s">
        <v>18</v>
      </c>
      <c r="C35" s="9">
        <v>171</v>
      </c>
      <c r="D35" s="44">
        <v>0</v>
      </c>
      <c r="E35" s="44">
        <v>0</v>
      </c>
      <c r="F35" s="44">
        <v>0</v>
      </c>
      <c r="G35" s="44">
        <v>0</v>
      </c>
      <c r="H35" s="44">
        <v>3</v>
      </c>
      <c r="I35" s="53">
        <v>3</v>
      </c>
      <c r="J35" s="53">
        <v>7</v>
      </c>
      <c r="K35" s="53">
        <v>4</v>
      </c>
      <c r="L35" s="53">
        <v>18</v>
      </c>
      <c r="M35" s="53">
        <v>24</v>
      </c>
      <c r="N35" s="53">
        <v>29</v>
      </c>
      <c r="O35" s="53">
        <v>24</v>
      </c>
      <c r="P35" s="53">
        <v>27</v>
      </c>
      <c r="Q35" s="53">
        <v>32</v>
      </c>
    </row>
    <row r="36" spans="1:17" ht="10.5" customHeight="1">
      <c r="A36" s="178"/>
      <c r="B36" s="13" t="s">
        <v>19</v>
      </c>
      <c r="C36" s="9">
        <v>178</v>
      </c>
      <c r="D36" s="44">
        <v>0</v>
      </c>
      <c r="E36" s="44">
        <v>0</v>
      </c>
      <c r="F36" s="44">
        <v>0</v>
      </c>
      <c r="G36" s="44">
        <v>0</v>
      </c>
      <c r="H36" s="44">
        <v>1</v>
      </c>
      <c r="I36" s="53">
        <v>2</v>
      </c>
      <c r="J36" s="53">
        <v>2</v>
      </c>
      <c r="K36" s="53">
        <v>3</v>
      </c>
      <c r="L36" s="53">
        <v>15</v>
      </c>
      <c r="M36" s="53">
        <v>19</v>
      </c>
      <c r="N36" s="53">
        <v>22</v>
      </c>
      <c r="O36" s="53">
        <v>35</v>
      </c>
      <c r="P36" s="53">
        <v>34</v>
      </c>
      <c r="Q36" s="53">
        <v>45</v>
      </c>
    </row>
    <row r="37" spans="1:17" ht="10.5" customHeight="1">
      <c r="A37" s="178" t="s">
        <v>25</v>
      </c>
      <c r="B37" s="13" t="s">
        <v>112</v>
      </c>
      <c r="C37" s="9">
        <v>579</v>
      </c>
      <c r="D37" s="44">
        <v>0</v>
      </c>
      <c r="E37" s="44">
        <v>1</v>
      </c>
      <c r="F37" s="44">
        <v>0</v>
      </c>
      <c r="G37" s="53">
        <v>1</v>
      </c>
      <c r="H37" s="53">
        <v>3</v>
      </c>
      <c r="I37" s="53">
        <v>5</v>
      </c>
      <c r="J37" s="53">
        <v>9</v>
      </c>
      <c r="K37" s="53">
        <v>7</v>
      </c>
      <c r="L37" s="53">
        <v>66</v>
      </c>
      <c r="M37" s="53">
        <v>76</v>
      </c>
      <c r="N37" s="53">
        <v>95</v>
      </c>
      <c r="O37" s="53">
        <v>109</v>
      </c>
      <c r="P37" s="53">
        <v>118</v>
      </c>
      <c r="Q37" s="53">
        <v>89</v>
      </c>
    </row>
    <row r="38" spans="1:17" ht="10.5" customHeight="1">
      <c r="A38" s="178"/>
      <c r="B38" s="13" t="s">
        <v>19</v>
      </c>
      <c r="C38" s="9">
        <v>273</v>
      </c>
      <c r="D38" s="44">
        <v>0</v>
      </c>
      <c r="E38" s="44">
        <v>0</v>
      </c>
      <c r="F38" s="44">
        <v>0</v>
      </c>
      <c r="G38" s="44">
        <v>1</v>
      </c>
      <c r="H38" s="44">
        <v>2</v>
      </c>
      <c r="I38" s="53">
        <v>2</v>
      </c>
      <c r="J38" s="53">
        <v>5</v>
      </c>
      <c r="K38" s="53">
        <v>4</v>
      </c>
      <c r="L38" s="53">
        <v>22</v>
      </c>
      <c r="M38" s="53">
        <v>18</v>
      </c>
      <c r="N38" s="53">
        <v>34</v>
      </c>
      <c r="O38" s="53">
        <v>30</v>
      </c>
      <c r="P38" s="53">
        <v>65</v>
      </c>
      <c r="Q38" s="53">
        <v>90</v>
      </c>
    </row>
    <row r="39" spans="1:17" ht="10.5" customHeight="1">
      <c r="A39" s="165" t="s">
        <v>110</v>
      </c>
      <c r="B39" s="13" t="s">
        <v>152</v>
      </c>
      <c r="C39" s="9" t="s">
        <v>151</v>
      </c>
      <c r="D39" s="44">
        <v>0</v>
      </c>
      <c r="E39" s="44">
        <v>0</v>
      </c>
      <c r="F39" s="44">
        <v>0</v>
      </c>
      <c r="G39" s="53">
        <v>0</v>
      </c>
      <c r="H39" s="53">
        <v>0</v>
      </c>
      <c r="I39" s="53">
        <v>0</v>
      </c>
      <c r="J39" s="53">
        <v>0</v>
      </c>
      <c r="K39" s="53">
        <v>0</v>
      </c>
      <c r="L39" s="53">
        <v>0</v>
      </c>
      <c r="M39" s="53">
        <v>0</v>
      </c>
      <c r="N39" s="53">
        <v>0</v>
      </c>
      <c r="O39" s="53">
        <v>0</v>
      </c>
      <c r="P39" s="53">
        <v>0</v>
      </c>
      <c r="Q39" s="53">
        <v>0</v>
      </c>
    </row>
    <row r="40" spans="1:17" ht="10.5" customHeight="1">
      <c r="A40" s="179"/>
      <c r="B40" s="13" t="s">
        <v>150</v>
      </c>
      <c r="C40" s="9">
        <v>154</v>
      </c>
      <c r="D40" s="44">
        <v>0</v>
      </c>
      <c r="E40" s="44">
        <v>1</v>
      </c>
      <c r="F40" s="44">
        <v>1</v>
      </c>
      <c r="G40" s="53">
        <v>3</v>
      </c>
      <c r="H40" s="53">
        <v>2</v>
      </c>
      <c r="I40" s="53">
        <v>5</v>
      </c>
      <c r="J40" s="53">
        <v>5</v>
      </c>
      <c r="K40" s="53">
        <v>16</v>
      </c>
      <c r="L40" s="53">
        <v>28</v>
      </c>
      <c r="M40" s="53">
        <v>28</v>
      </c>
      <c r="N40" s="53">
        <v>13</v>
      </c>
      <c r="O40" s="53">
        <v>17</v>
      </c>
      <c r="P40" s="53">
        <v>13</v>
      </c>
      <c r="Q40" s="53">
        <v>22</v>
      </c>
    </row>
    <row r="41" spans="1:17" ht="15.75" customHeight="1">
      <c r="A41" s="7" t="s">
        <v>109</v>
      </c>
      <c r="B41" s="13" t="s">
        <v>18</v>
      </c>
      <c r="C41" s="9">
        <v>109</v>
      </c>
      <c r="D41" s="44">
        <v>0</v>
      </c>
      <c r="E41" s="44">
        <v>0</v>
      </c>
      <c r="F41" s="44">
        <v>0</v>
      </c>
      <c r="G41" s="44">
        <v>0</v>
      </c>
      <c r="H41" s="44">
        <v>0</v>
      </c>
      <c r="I41" s="44">
        <v>0</v>
      </c>
      <c r="J41" s="44">
        <v>2</v>
      </c>
      <c r="K41" s="44">
        <v>0</v>
      </c>
      <c r="L41" s="53">
        <v>2</v>
      </c>
      <c r="M41" s="53">
        <v>12</v>
      </c>
      <c r="N41" s="53">
        <v>11</v>
      </c>
      <c r="O41" s="53">
        <v>22</v>
      </c>
      <c r="P41" s="53">
        <v>22</v>
      </c>
      <c r="Q41" s="53">
        <v>38</v>
      </c>
    </row>
    <row r="42" spans="1:17" ht="10.5" customHeight="1">
      <c r="A42" s="165" t="s">
        <v>108</v>
      </c>
      <c r="B42" s="13" t="s">
        <v>18</v>
      </c>
      <c r="C42" s="9">
        <v>61</v>
      </c>
      <c r="D42" s="44">
        <v>0</v>
      </c>
      <c r="E42" s="44">
        <v>0</v>
      </c>
      <c r="F42" s="44">
        <v>0</v>
      </c>
      <c r="G42" s="44">
        <v>1</v>
      </c>
      <c r="H42" s="44">
        <v>2</v>
      </c>
      <c r="I42" s="44">
        <v>0</v>
      </c>
      <c r="J42" s="53">
        <v>2</v>
      </c>
      <c r="K42" s="53">
        <v>1</v>
      </c>
      <c r="L42" s="53">
        <v>8</v>
      </c>
      <c r="M42" s="44">
        <v>4</v>
      </c>
      <c r="N42" s="53">
        <v>8</v>
      </c>
      <c r="O42" s="53">
        <v>14</v>
      </c>
      <c r="P42" s="53">
        <v>12</v>
      </c>
      <c r="Q42" s="53">
        <v>9</v>
      </c>
    </row>
    <row r="43" spans="1:17" s="3" customFormat="1" ht="10.5" customHeight="1">
      <c r="A43" s="191"/>
      <c r="B43" s="13" t="s">
        <v>19</v>
      </c>
      <c r="C43" s="9">
        <v>57</v>
      </c>
      <c r="D43" s="44">
        <v>0</v>
      </c>
      <c r="E43" s="44">
        <v>0</v>
      </c>
      <c r="F43" s="44">
        <v>0</v>
      </c>
      <c r="G43" s="44">
        <v>1</v>
      </c>
      <c r="H43" s="44">
        <v>0</v>
      </c>
      <c r="I43" s="44">
        <v>0</v>
      </c>
      <c r="J43" s="44">
        <v>0</v>
      </c>
      <c r="K43" s="53">
        <v>1</v>
      </c>
      <c r="L43" s="53">
        <v>3</v>
      </c>
      <c r="M43" s="53">
        <v>7</v>
      </c>
      <c r="N43" s="53">
        <v>3</v>
      </c>
      <c r="O43" s="53">
        <v>11</v>
      </c>
      <c r="P43" s="53">
        <v>11</v>
      </c>
      <c r="Q43" s="53">
        <v>20</v>
      </c>
    </row>
    <row r="44" spans="1:17" s="3" customFormat="1" ht="6" customHeight="1">
      <c r="A44" s="21"/>
      <c r="B44" s="14"/>
      <c r="C44" s="10"/>
      <c r="D44" s="8"/>
      <c r="E44" s="8"/>
      <c r="F44" s="8"/>
      <c r="G44" s="8"/>
      <c r="H44" s="8"/>
      <c r="I44" s="8"/>
      <c r="J44" s="8"/>
      <c r="K44" s="8"/>
      <c r="L44" s="8"/>
      <c r="M44" s="8"/>
      <c r="N44" s="8"/>
      <c r="O44" s="8"/>
      <c r="P44" s="8"/>
      <c r="Q44" s="8"/>
    </row>
    <row r="45" spans="1:17" ht="10.5" customHeight="1">
      <c r="A45" s="3" t="s">
        <v>55</v>
      </c>
    </row>
    <row r="46" spans="1:17" ht="10.5" customHeight="1">
      <c r="A46" s="3" t="s">
        <v>133</v>
      </c>
    </row>
  </sheetData>
  <mergeCells count="28">
    <mergeCell ref="Q16:Q18"/>
    <mergeCell ref="A29:A30"/>
    <mergeCell ref="A24:B24"/>
    <mergeCell ref="E16:E18"/>
    <mergeCell ref="G16:G18"/>
    <mergeCell ref="H16:H18"/>
    <mergeCell ref="I16:I18"/>
    <mergeCell ref="L16:L18"/>
    <mergeCell ref="D16:D18"/>
    <mergeCell ref="F16:F18"/>
    <mergeCell ref="M16:M18"/>
    <mergeCell ref="A27:A28"/>
    <mergeCell ref="A20:B20"/>
    <mergeCell ref="A21:B21"/>
    <mergeCell ref="A22:B22"/>
    <mergeCell ref="J16:J18"/>
    <mergeCell ref="P16:P18"/>
    <mergeCell ref="A16:B18"/>
    <mergeCell ref="A42:A43"/>
    <mergeCell ref="A39:A40"/>
    <mergeCell ref="A31:A32"/>
    <mergeCell ref="A33:A34"/>
    <mergeCell ref="A35:A36"/>
    <mergeCell ref="A23:B23"/>
    <mergeCell ref="K16:K18"/>
    <mergeCell ref="A37:A38"/>
    <mergeCell ref="N16:N18"/>
    <mergeCell ref="O16:O18"/>
  </mergeCells>
  <phoneticPr fontId="2"/>
  <pageMargins left="0.6692913385826772" right="0.6692913385826772" top="0.78740157480314965" bottom="0.86614173228346458" header="0.51181102362204722" footer="0.51181102362204722"/>
  <pageSetup paperSize="9" orientation="portrait"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5"/>
  <sheetViews>
    <sheetView zoomScaleNormal="100" workbookViewId="0"/>
  </sheetViews>
  <sheetFormatPr defaultRowHeight="10.5"/>
  <cols>
    <col min="1" max="1" width="22.625" style="2" customWidth="1"/>
    <col min="2" max="2" width="3.125" style="2" customWidth="1"/>
    <col min="3" max="3" width="5.625" style="2" customWidth="1"/>
    <col min="4" max="10" width="4.125" style="2" customWidth="1"/>
    <col min="11" max="17" width="4.25" style="2" customWidth="1"/>
    <col min="18" max="16384" width="9" style="2"/>
  </cols>
  <sheetData>
    <row r="1" spans="1:17" ht="13.5" customHeight="1">
      <c r="A1" s="52"/>
      <c r="E1" s="50"/>
      <c r="F1" s="51"/>
      <c r="G1" s="51"/>
      <c r="H1" s="51"/>
      <c r="I1" s="50"/>
      <c r="J1" s="57"/>
      <c r="K1" s="57"/>
      <c r="L1" s="57"/>
      <c r="M1" s="57"/>
      <c r="O1" s="3"/>
    </row>
    <row r="2" spans="1:17" s="35" customFormat="1" ht="13.5" customHeight="1">
      <c r="A2" s="43" t="s">
        <v>120</v>
      </c>
      <c r="E2" s="40"/>
      <c r="G2" s="1"/>
      <c r="I2" s="37"/>
      <c r="J2" s="38"/>
      <c r="K2" s="38"/>
      <c r="L2" s="38"/>
      <c r="M2" s="37"/>
      <c r="O2" s="36"/>
    </row>
    <row r="3" spans="1:17" s="35" customFormat="1" ht="10.5" customHeight="1">
      <c r="A3" s="1"/>
      <c r="E3" s="47"/>
      <c r="F3" s="49"/>
      <c r="G3" s="49"/>
      <c r="H3" s="49"/>
      <c r="I3" s="47"/>
      <c r="J3" s="56"/>
      <c r="K3" s="56"/>
      <c r="L3" s="56"/>
      <c r="M3" s="56"/>
      <c r="O3" s="36"/>
    </row>
    <row r="4" spans="1:17" ht="10.5" customHeight="1">
      <c r="A4" s="2" t="s">
        <v>146</v>
      </c>
      <c r="O4" s="3"/>
    </row>
    <row r="5" spans="1:17" ht="10.5" customHeight="1">
      <c r="A5" s="2" t="s">
        <v>145</v>
      </c>
      <c r="O5" s="3"/>
    </row>
    <row r="6" spans="1:17" ht="10.5" customHeight="1">
      <c r="A6" s="2" t="s">
        <v>144</v>
      </c>
      <c r="O6" s="3"/>
    </row>
    <row r="7" spans="1:17" ht="10.5" customHeight="1">
      <c r="A7" s="2" t="s">
        <v>143</v>
      </c>
      <c r="O7" s="3"/>
    </row>
    <row r="8" spans="1:17" ht="13.5" customHeight="1">
      <c r="A8" s="33"/>
      <c r="B8" s="33"/>
      <c r="C8" s="33"/>
      <c r="D8" s="33"/>
      <c r="E8" s="33"/>
      <c r="F8" s="33"/>
      <c r="G8" s="33"/>
      <c r="H8" s="33"/>
      <c r="I8" s="33"/>
    </row>
    <row r="9" spans="1:17" ht="13.5" customHeight="1">
      <c r="A9" s="41" t="s">
        <v>99</v>
      </c>
      <c r="B9" s="55"/>
      <c r="C9" s="55"/>
      <c r="D9" s="55"/>
      <c r="E9" s="55"/>
      <c r="F9" s="55"/>
      <c r="G9" s="55"/>
      <c r="H9" s="55"/>
      <c r="I9" s="55"/>
      <c r="J9" s="55"/>
      <c r="K9" s="55"/>
      <c r="L9" s="55"/>
      <c r="M9" s="55"/>
      <c r="N9" s="55"/>
      <c r="O9" s="55"/>
      <c r="P9" s="55"/>
    </row>
    <row r="10" spans="1:17" ht="10.5" customHeight="1">
      <c r="A10" s="1"/>
      <c r="G10" s="48"/>
      <c r="H10" s="47"/>
      <c r="I10" s="46"/>
      <c r="J10" s="46"/>
      <c r="L10" s="47"/>
      <c r="M10" s="47"/>
      <c r="N10" s="47"/>
      <c r="P10" s="3"/>
    </row>
    <row r="11" spans="1:17" ht="13.5" customHeight="1">
      <c r="A11" s="1" t="s">
        <v>142</v>
      </c>
      <c r="B11" s="1"/>
      <c r="C11" s="1"/>
      <c r="D11" s="1"/>
      <c r="E11" s="1"/>
      <c r="F11" s="1"/>
      <c r="G11" s="1"/>
      <c r="H11" s="1"/>
      <c r="I11" s="1"/>
      <c r="J11" s="1"/>
      <c r="K11" s="1"/>
      <c r="L11" s="1"/>
      <c r="M11" s="1"/>
      <c r="N11" s="1"/>
      <c r="O11" s="1"/>
      <c r="P11" s="1"/>
      <c r="Q11" s="1"/>
    </row>
    <row r="12" spans="1:17" ht="10.5" customHeight="1"/>
    <row r="13" spans="1:17" ht="10.5" customHeight="1">
      <c r="A13" s="2" t="s">
        <v>141</v>
      </c>
    </row>
    <row r="14" spans="1:17" ht="10.5" customHeight="1"/>
    <row r="15" spans="1:17" ht="10.5" customHeight="1">
      <c r="A15" s="6" t="s">
        <v>127</v>
      </c>
      <c r="C15" s="6"/>
      <c r="D15" s="6"/>
      <c r="E15" s="6"/>
      <c r="F15" s="6"/>
      <c r="G15" s="6"/>
      <c r="H15" s="6"/>
      <c r="I15" s="6"/>
      <c r="J15" s="6"/>
      <c r="K15" s="6"/>
      <c r="L15" s="6"/>
      <c r="M15" s="6"/>
      <c r="N15" s="6"/>
      <c r="O15" s="6"/>
      <c r="P15" s="6"/>
      <c r="Q15" s="6"/>
    </row>
    <row r="16" spans="1:17" ht="12" customHeight="1">
      <c r="A16" s="183" t="s">
        <v>140</v>
      </c>
      <c r="B16" s="184"/>
      <c r="C16" s="32"/>
      <c r="D16" s="159" t="s">
        <v>139</v>
      </c>
      <c r="E16" s="175" t="s">
        <v>75</v>
      </c>
      <c r="F16" s="175" t="s">
        <v>74</v>
      </c>
      <c r="G16" s="175" t="s">
        <v>73</v>
      </c>
      <c r="H16" s="159" t="s">
        <v>72</v>
      </c>
      <c r="I16" s="159" t="s">
        <v>71</v>
      </c>
      <c r="J16" s="159" t="s">
        <v>70</v>
      </c>
      <c r="K16" s="159" t="s">
        <v>69</v>
      </c>
      <c r="L16" s="159" t="s">
        <v>68</v>
      </c>
      <c r="M16" s="159" t="s">
        <v>67</v>
      </c>
      <c r="N16" s="159" t="s">
        <v>66</v>
      </c>
      <c r="O16" s="159" t="s">
        <v>65</v>
      </c>
      <c r="P16" s="159" t="s">
        <v>64</v>
      </c>
      <c r="Q16" s="162" t="s">
        <v>63</v>
      </c>
    </row>
    <row r="17" spans="1:17" ht="12" customHeight="1">
      <c r="A17" s="180"/>
      <c r="B17" s="185"/>
      <c r="C17" s="31" t="s">
        <v>138</v>
      </c>
      <c r="D17" s="160"/>
      <c r="E17" s="176"/>
      <c r="F17" s="176"/>
      <c r="G17" s="176"/>
      <c r="H17" s="160"/>
      <c r="I17" s="160"/>
      <c r="J17" s="160"/>
      <c r="K17" s="160"/>
      <c r="L17" s="160"/>
      <c r="M17" s="160"/>
      <c r="N17" s="160"/>
      <c r="O17" s="160"/>
      <c r="P17" s="160"/>
      <c r="Q17" s="188"/>
    </row>
    <row r="18" spans="1:17" ht="12" customHeight="1">
      <c r="A18" s="186"/>
      <c r="B18" s="187"/>
      <c r="C18" s="29"/>
      <c r="D18" s="161"/>
      <c r="E18" s="177"/>
      <c r="F18" s="177"/>
      <c r="G18" s="177"/>
      <c r="H18" s="161"/>
      <c r="I18" s="161"/>
      <c r="J18" s="161"/>
      <c r="K18" s="161"/>
      <c r="L18" s="161"/>
      <c r="M18" s="161"/>
      <c r="N18" s="161"/>
      <c r="O18" s="161"/>
      <c r="P18" s="161"/>
      <c r="Q18" s="164"/>
    </row>
    <row r="19" spans="1:17" s="3" customFormat="1" ht="6" customHeight="1">
      <c r="A19" s="28"/>
      <c r="B19" s="27"/>
      <c r="C19" s="26"/>
      <c r="D19" s="24"/>
      <c r="E19" s="25"/>
      <c r="F19" s="25"/>
      <c r="G19" s="25"/>
      <c r="H19" s="24"/>
      <c r="I19" s="24"/>
      <c r="J19" s="24"/>
      <c r="K19" s="24"/>
      <c r="L19" s="24"/>
      <c r="M19" s="24"/>
      <c r="N19" s="24"/>
      <c r="O19" s="24"/>
      <c r="P19" s="24"/>
      <c r="Q19" s="24"/>
    </row>
    <row r="20" spans="1:17" ht="10.5" customHeight="1">
      <c r="A20" s="165" t="s">
        <v>149</v>
      </c>
      <c r="B20" s="185"/>
      <c r="C20" s="9">
        <v>3897</v>
      </c>
      <c r="D20" s="4">
        <v>6</v>
      </c>
      <c r="E20" s="4">
        <v>5</v>
      </c>
      <c r="F20" s="4">
        <v>9</v>
      </c>
      <c r="G20" s="4">
        <v>12</v>
      </c>
      <c r="H20" s="4">
        <v>24</v>
      </c>
      <c r="I20" s="4">
        <v>53</v>
      </c>
      <c r="J20" s="4">
        <v>88</v>
      </c>
      <c r="K20" s="4">
        <v>282</v>
      </c>
      <c r="L20" s="4">
        <v>326</v>
      </c>
      <c r="M20" s="4">
        <v>480</v>
      </c>
      <c r="N20" s="4">
        <v>629</v>
      </c>
      <c r="O20" s="4">
        <v>648</v>
      </c>
      <c r="P20" s="4">
        <v>609</v>
      </c>
      <c r="Q20" s="4">
        <v>726</v>
      </c>
    </row>
    <row r="21" spans="1:17" ht="10.5" customHeight="1">
      <c r="A21" s="167" t="s">
        <v>136</v>
      </c>
      <c r="B21" s="166"/>
      <c r="C21" s="9">
        <v>3859</v>
      </c>
      <c r="D21" s="4">
        <v>5</v>
      </c>
      <c r="E21" s="4">
        <v>10</v>
      </c>
      <c r="F21" s="4">
        <v>8</v>
      </c>
      <c r="G21" s="4">
        <v>19</v>
      </c>
      <c r="H21" s="4">
        <v>24</v>
      </c>
      <c r="I21" s="4">
        <v>48</v>
      </c>
      <c r="J21" s="4">
        <v>98</v>
      </c>
      <c r="K21" s="4">
        <v>250</v>
      </c>
      <c r="L21" s="4">
        <v>340</v>
      </c>
      <c r="M21" s="4">
        <v>446</v>
      </c>
      <c r="N21" s="4">
        <v>593</v>
      </c>
      <c r="O21" s="4">
        <v>655</v>
      </c>
      <c r="P21" s="4">
        <v>613</v>
      </c>
      <c r="Q21" s="4">
        <v>750</v>
      </c>
    </row>
    <row r="22" spans="1:17" ht="10.5" customHeight="1">
      <c r="A22" s="167" t="s">
        <v>135</v>
      </c>
      <c r="B22" s="168"/>
      <c r="C22" s="5">
        <v>4018</v>
      </c>
      <c r="D22" s="4">
        <v>4</v>
      </c>
      <c r="E22" s="4">
        <v>9</v>
      </c>
      <c r="F22" s="4">
        <v>8</v>
      </c>
      <c r="G22" s="4">
        <v>20</v>
      </c>
      <c r="H22" s="4">
        <v>32</v>
      </c>
      <c r="I22" s="4">
        <v>49</v>
      </c>
      <c r="J22" s="4">
        <v>93</v>
      </c>
      <c r="K22" s="4">
        <v>220</v>
      </c>
      <c r="L22" s="4">
        <v>357</v>
      </c>
      <c r="M22" s="4">
        <v>455</v>
      </c>
      <c r="N22" s="4">
        <v>580</v>
      </c>
      <c r="O22" s="4">
        <v>701</v>
      </c>
      <c r="P22" s="4">
        <v>686</v>
      </c>
      <c r="Q22" s="4">
        <v>804</v>
      </c>
    </row>
    <row r="23" spans="1:17" ht="10.5" customHeight="1">
      <c r="A23" s="167" t="s">
        <v>148</v>
      </c>
      <c r="B23" s="168"/>
      <c r="C23" s="5">
        <v>4048</v>
      </c>
      <c r="D23" s="4">
        <v>6</v>
      </c>
      <c r="E23" s="4">
        <v>5</v>
      </c>
      <c r="F23" s="4">
        <v>9</v>
      </c>
      <c r="G23" s="4">
        <v>12</v>
      </c>
      <c r="H23" s="4">
        <v>27</v>
      </c>
      <c r="I23" s="4">
        <v>60</v>
      </c>
      <c r="J23" s="4">
        <v>85</v>
      </c>
      <c r="K23" s="4">
        <v>203</v>
      </c>
      <c r="L23" s="4">
        <v>343</v>
      </c>
      <c r="M23" s="4">
        <v>499</v>
      </c>
      <c r="N23" s="4">
        <v>575</v>
      </c>
      <c r="O23" s="4">
        <v>715</v>
      </c>
      <c r="P23" s="4">
        <v>674</v>
      </c>
      <c r="Q23" s="4">
        <v>835</v>
      </c>
    </row>
    <row r="24" spans="1:17" ht="10.5" customHeight="1">
      <c r="A24" s="192" t="s">
        <v>147</v>
      </c>
      <c r="B24" s="193"/>
      <c r="C24" s="16">
        <v>4102</v>
      </c>
      <c r="D24" s="12">
        <v>8</v>
      </c>
      <c r="E24" s="12">
        <v>6</v>
      </c>
      <c r="F24" s="12">
        <v>8</v>
      </c>
      <c r="G24" s="12">
        <v>18</v>
      </c>
      <c r="H24" s="12">
        <v>30</v>
      </c>
      <c r="I24" s="12">
        <v>56</v>
      </c>
      <c r="J24" s="12">
        <v>96</v>
      </c>
      <c r="K24" s="12">
        <v>184</v>
      </c>
      <c r="L24" s="12">
        <v>371</v>
      </c>
      <c r="M24" s="12">
        <v>493</v>
      </c>
      <c r="N24" s="12">
        <v>560</v>
      </c>
      <c r="O24" s="12">
        <v>714</v>
      </c>
      <c r="P24" s="12">
        <v>718</v>
      </c>
      <c r="Q24" s="12">
        <v>840</v>
      </c>
    </row>
    <row r="25" spans="1:17" ht="10.5" customHeight="1">
      <c r="A25" s="12"/>
      <c r="B25" s="15" t="s">
        <v>18</v>
      </c>
      <c r="C25" s="16">
        <v>2311</v>
      </c>
      <c r="D25" s="12">
        <v>8</v>
      </c>
      <c r="E25" s="12">
        <v>3</v>
      </c>
      <c r="F25" s="12">
        <v>3</v>
      </c>
      <c r="G25" s="12">
        <v>6</v>
      </c>
      <c r="H25" s="12">
        <v>8</v>
      </c>
      <c r="I25" s="12">
        <v>22</v>
      </c>
      <c r="J25" s="12">
        <v>50</v>
      </c>
      <c r="K25" s="12">
        <v>104</v>
      </c>
      <c r="L25" s="12">
        <v>217</v>
      </c>
      <c r="M25" s="12">
        <v>330</v>
      </c>
      <c r="N25" s="12">
        <v>367</v>
      </c>
      <c r="O25" s="12">
        <v>452</v>
      </c>
      <c r="P25" s="12">
        <v>405</v>
      </c>
      <c r="Q25" s="12">
        <v>336</v>
      </c>
    </row>
    <row r="26" spans="1:17" ht="10.5" customHeight="1">
      <c r="A26" s="12"/>
      <c r="B26" s="15" t="s">
        <v>19</v>
      </c>
      <c r="C26" s="16">
        <v>1791</v>
      </c>
      <c r="D26" s="54">
        <v>0</v>
      </c>
      <c r="E26" s="12">
        <v>3</v>
      </c>
      <c r="F26" s="12">
        <v>5</v>
      </c>
      <c r="G26" s="12">
        <v>12</v>
      </c>
      <c r="H26" s="12">
        <v>22</v>
      </c>
      <c r="I26" s="12">
        <v>34</v>
      </c>
      <c r="J26" s="12">
        <v>46</v>
      </c>
      <c r="K26" s="12">
        <v>80</v>
      </c>
      <c r="L26" s="12">
        <v>154</v>
      </c>
      <c r="M26" s="12">
        <v>163</v>
      </c>
      <c r="N26" s="12">
        <v>193</v>
      </c>
      <c r="O26" s="12">
        <v>262</v>
      </c>
      <c r="P26" s="12">
        <v>313</v>
      </c>
      <c r="Q26" s="12">
        <v>504</v>
      </c>
    </row>
    <row r="27" spans="1:17" ht="10.5" customHeight="1">
      <c r="A27" s="165" t="s">
        <v>20</v>
      </c>
      <c r="B27" s="13" t="s">
        <v>18</v>
      </c>
      <c r="C27" s="9">
        <v>118</v>
      </c>
      <c r="D27" s="44">
        <v>0</v>
      </c>
      <c r="E27" s="44">
        <v>0</v>
      </c>
      <c r="F27" s="44">
        <v>0</v>
      </c>
      <c r="G27" s="44">
        <v>0</v>
      </c>
      <c r="H27" s="44">
        <v>0</v>
      </c>
      <c r="I27" s="44">
        <v>2</v>
      </c>
      <c r="J27" s="44">
        <v>4</v>
      </c>
      <c r="K27" s="53">
        <v>11</v>
      </c>
      <c r="L27" s="53">
        <v>9</v>
      </c>
      <c r="M27" s="53">
        <v>33</v>
      </c>
      <c r="N27" s="53">
        <v>19</v>
      </c>
      <c r="O27" s="53">
        <v>22</v>
      </c>
      <c r="P27" s="53">
        <v>11</v>
      </c>
      <c r="Q27" s="53">
        <v>7</v>
      </c>
    </row>
    <row r="28" spans="1:17" ht="10.5" customHeight="1">
      <c r="A28" s="165"/>
      <c r="B28" s="13" t="s">
        <v>19</v>
      </c>
      <c r="C28" s="9">
        <v>29</v>
      </c>
      <c r="D28" s="44">
        <v>0</v>
      </c>
      <c r="E28" s="44">
        <v>0</v>
      </c>
      <c r="F28" s="44">
        <v>0</v>
      </c>
      <c r="G28" s="44">
        <v>0</v>
      </c>
      <c r="H28" s="44">
        <v>0</v>
      </c>
      <c r="I28" s="44">
        <v>0</v>
      </c>
      <c r="J28" s="44">
        <v>1</v>
      </c>
      <c r="K28" s="53">
        <v>0</v>
      </c>
      <c r="L28" s="53">
        <v>4</v>
      </c>
      <c r="M28" s="53">
        <v>4</v>
      </c>
      <c r="N28" s="53">
        <v>5</v>
      </c>
      <c r="O28" s="53">
        <v>2</v>
      </c>
      <c r="P28" s="44">
        <v>6</v>
      </c>
      <c r="Q28" s="53">
        <v>7</v>
      </c>
    </row>
    <row r="29" spans="1:17" ht="10.5" customHeight="1">
      <c r="A29" s="165" t="s">
        <v>21</v>
      </c>
      <c r="B29" s="13" t="s">
        <v>18</v>
      </c>
      <c r="C29" s="9">
        <v>327</v>
      </c>
      <c r="D29" s="44">
        <v>0</v>
      </c>
      <c r="E29" s="44">
        <v>0</v>
      </c>
      <c r="F29" s="53">
        <v>1</v>
      </c>
      <c r="G29" s="53">
        <v>0</v>
      </c>
      <c r="H29" s="53">
        <v>0</v>
      </c>
      <c r="I29" s="53">
        <v>1</v>
      </c>
      <c r="J29" s="53">
        <v>9</v>
      </c>
      <c r="K29" s="53">
        <v>18</v>
      </c>
      <c r="L29" s="53">
        <v>41</v>
      </c>
      <c r="M29" s="53">
        <v>35</v>
      </c>
      <c r="N29" s="53">
        <v>55</v>
      </c>
      <c r="O29" s="53">
        <v>60</v>
      </c>
      <c r="P29" s="53">
        <v>49</v>
      </c>
      <c r="Q29" s="53">
        <v>58</v>
      </c>
    </row>
    <row r="30" spans="1:17" ht="10.5" customHeight="1">
      <c r="A30" s="165"/>
      <c r="B30" s="13" t="s">
        <v>19</v>
      </c>
      <c r="C30" s="9">
        <v>212</v>
      </c>
      <c r="D30" s="44">
        <v>0</v>
      </c>
      <c r="E30" s="53">
        <v>0</v>
      </c>
      <c r="F30" s="44">
        <v>0</v>
      </c>
      <c r="G30" s="53">
        <v>2</v>
      </c>
      <c r="H30" s="53">
        <v>2</v>
      </c>
      <c r="I30" s="53">
        <v>4</v>
      </c>
      <c r="J30" s="53">
        <v>2</v>
      </c>
      <c r="K30" s="53">
        <v>5</v>
      </c>
      <c r="L30" s="53">
        <v>23</v>
      </c>
      <c r="M30" s="53">
        <v>16</v>
      </c>
      <c r="N30" s="53">
        <v>19</v>
      </c>
      <c r="O30" s="53">
        <v>28</v>
      </c>
      <c r="P30" s="53">
        <v>42</v>
      </c>
      <c r="Q30" s="53">
        <v>69</v>
      </c>
    </row>
    <row r="31" spans="1:17" ht="10.5" customHeight="1">
      <c r="A31" s="178" t="s">
        <v>113</v>
      </c>
      <c r="B31" s="13" t="s">
        <v>18</v>
      </c>
      <c r="C31" s="9">
        <v>266</v>
      </c>
      <c r="D31" s="44">
        <v>0</v>
      </c>
      <c r="E31" s="44">
        <v>0</v>
      </c>
      <c r="F31" s="44">
        <v>1</v>
      </c>
      <c r="G31" s="44">
        <v>1</v>
      </c>
      <c r="H31" s="53">
        <v>2</v>
      </c>
      <c r="I31" s="53">
        <v>6</v>
      </c>
      <c r="J31" s="53">
        <v>7</v>
      </c>
      <c r="K31" s="53">
        <v>9</v>
      </c>
      <c r="L31" s="53">
        <v>25</v>
      </c>
      <c r="M31" s="53">
        <v>45</v>
      </c>
      <c r="N31" s="53">
        <v>47</v>
      </c>
      <c r="O31" s="53">
        <v>49</v>
      </c>
      <c r="P31" s="53">
        <v>43</v>
      </c>
      <c r="Q31" s="53">
        <v>31</v>
      </c>
    </row>
    <row r="32" spans="1:17" ht="10.5" customHeight="1">
      <c r="A32" s="178"/>
      <c r="B32" s="13" t="s">
        <v>19</v>
      </c>
      <c r="C32" s="9">
        <v>275</v>
      </c>
      <c r="D32" s="44">
        <v>0</v>
      </c>
      <c r="E32" s="44">
        <v>0</v>
      </c>
      <c r="F32" s="44">
        <v>0</v>
      </c>
      <c r="G32" s="44">
        <v>0</v>
      </c>
      <c r="H32" s="53">
        <v>3</v>
      </c>
      <c r="I32" s="53">
        <v>4</v>
      </c>
      <c r="J32" s="53">
        <v>7</v>
      </c>
      <c r="K32" s="53">
        <v>15</v>
      </c>
      <c r="L32" s="53">
        <v>19</v>
      </c>
      <c r="M32" s="53">
        <v>33</v>
      </c>
      <c r="N32" s="53">
        <v>24</v>
      </c>
      <c r="O32" s="53">
        <v>39</v>
      </c>
      <c r="P32" s="53">
        <v>49</v>
      </c>
      <c r="Q32" s="53">
        <v>82</v>
      </c>
    </row>
    <row r="33" spans="1:17" ht="10.5" customHeight="1">
      <c r="A33" s="165" t="s">
        <v>88</v>
      </c>
      <c r="B33" s="13" t="s">
        <v>18</v>
      </c>
      <c r="C33" s="9">
        <v>276</v>
      </c>
      <c r="D33" s="44">
        <v>0</v>
      </c>
      <c r="E33" s="44">
        <v>0</v>
      </c>
      <c r="F33" s="44">
        <v>0</v>
      </c>
      <c r="G33" s="44">
        <v>0</v>
      </c>
      <c r="H33" s="44">
        <v>0</v>
      </c>
      <c r="I33" s="53">
        <v>5</v>
      </c>
      <c r="J33" s="53">
        <v>5</v>
      </c>
      <c r="K33" s="53">
        <v>10</v>
      </c>
      <c r="L33" s="53">
        <v>28</v>
      </c>
      <c r="M33" s="53">
        <v>47</v>
      </c>
      <c r="N33" s="53">
        <v>57</v>
      </c>
      <c r="O33" s="53">
        <v>52</v>
      </c>
      <c r="P33" s="53">
        <v>48</v>
      </c>
      <c r="Q33" s="53">
        <v>24</v>
      </c>
    </row>
    <row r="34" spans="1:17" ht="10.5" customHeight="1">
      <c r="A34" s="165"/>
      <c r="B34" s="13" t="s">
        <v>19</v>
      </c>
      <c r="C34" s="9">
        <v>132</v>
      </c>
      <c r="D34" s="44">
        <v>0</v>
      </c>
      <c r="E34" s="44">
        <v>0</v>
      </c>
      <c r="F34" s="44">
        <v>0</v>
      </c>
      <c r="G34" s="44">
        <v>0</v>
      </c>
      <c r="H34" s="44">
        <v>0</v>
      </c>
      <c r="I34" s="44">
        <v>1</v>
      </c>
      <c r="J34" s="53">
        <v>3</v>
      </c>
      <c r="K34" s="53">
        <v>3</v>
      </c>
      <c r="L34" s="53">
        <v>4</v>
      </c>
      <c r="M34" s="53">
        <v>13</v>
      </c>
      <c r="N34" s="53">
        <v>15</v>
      </c>
      <c r="O34" s="53">
        <v>35</v>
      </c>
      <c r="P34" s="53">
        <v>23</v>
      </c>
      <c r="Q34" s="53">
        <v>35</v>
      </c>
    </row>
    <row r="35" spans="1:17" ht="10.5" customHeight="1">
      <c r="A35" s="178" t="s">
        <v>24</v>
      </c>
      <c r="B35" s="13" t="s">
        <v>18</v>
      </c>
      <c r="C35" s="9">
        <v>153</v>
      </c>
      <c r="D35" s="44">
        <v>0</v>
      </c>
      <c r="E35" s="44">
        <v>0</v>
      </c>
      <c r="F35" s="44">
        <v>0</v>
      </c>
      <c r="G35" s="44">
        <v>1</v>
      </c>
      <c r="H35" s="44">
        <v>1</v>
      </c>
      <c r="I35" s="53">
        <v>3</v>
      </c>
      <c r="J35" s="53">
        <v>7</v>
      </c>
      <c r="K35" s="53">
        <v>7</v>
      </c>
      <c r="L35" s="53">
        <v>14</v>
      </c>
      <c r="M35" s="53">
        <v>27</v>
      </c>
      <c r="N35" s="53">
        <v>29</v>
      </c>
      <c r="O35" s="53">
        <v>23</v>
      </c>
      <c r="P35" s="53">
        <v>24</v>
      </c>
      <c r="Q35" s="53">
        <v>17</v>
      </c>
    </row>
    <row r="36" spans="1:17" ht="10.5" customHeight="1">
      <c r="A36" s="178"/>
      <c r="B36" s="13" t="s">
        <v>19</v>
      </c>
      <c r="C36" s="9">
        <v>167</v>
      </c>
      <c r="D36" s="44">
        <v>0</v>
      </c>
      <c r="E36" s="44">
        <v>0</v>
      </c>
      <c r="F36" s="44">
        <v>0</v>
      </c>
      <c r="G36" s="44">
        <v>0</v>
      </c>
      <c r="H36" s="44">
        <v>0</v>
      </c>
      <c r="I36" s="53">
        <v>4</v>
      </c>
      <c r="J36" s="53">
        <v>3</v>
      </c>
      <c r="K36" s="53">
        <v>9</v>
      </c>
      <c r="L36" s="53">
        <v>16</v>
      </c>
      <c r="M36" s="53">
        <v>15</v>
      </c>
      <c r="N36" s="53">
        <v>19</v>
      </c>
      <c r="O36" s="53">
        <v>34</v>
      </c>
      <c r="P36" s="53">
        <v>24</v>
      </c>
      <c r="Q36" s="53">
        <v>43</v>
      </c>
    </row>
    <row r="37" spans="1:17" ht="10.5" customHeight="1">
      <c r="A37" s="178" t="s">
        <v>25</v>
      </c>
      <c r="B37" s="13" t="s">
        <v>112</v>
      </c>
      <c r="C37" s="9">
        <v>578</v>
      </c>
      <c r="D37" s="44">
        <v>0</v>
      </c>
      <c r="E37" s="44">
        <v>0</v>
      </c>
      <c r="F37" s="44">
        <v>0</v>
      </c>
      <c r="G37" s="53">
        <v>1</v>
      </c>
      <c r="H37" s="53">
        <v>1</v>
      </c>
      <c r="I37" s="53">
        <v>3</v>
      </c>
      <c r="J37" s="53">
        <v>8</v>
      </c>
      <c r="K37" s="53">
        <v>21</v>
      </c>
      <c r="L37" s="53">
        <v>53</v>
      </c>
      <c r="M37" s="53">
        <v>74</v>
      </c>
      <c r="N37" s="53">
        <v>85</v>
      </c>
      <c r="O37" s="53">
        <v>130</v>
      </c>
      <c r="P37" s="53">
        <v>119</v>
      </c>
      <c r="Q37" s="53">
        <v>83</v>
      </c>
    </row>
    <row r="38" spans="1:17" ht="10.5" customHeight="1">
      <c r="A38" s="178"/>
      <c r="B38" s="13" t="s">
        <v>19</v>
      </c>
      <c r="C38" s="9">
        <v>302</v>
      </c>
      <c r="D38" s="44">
        <v>0</v>
      </c>
      <c r="E38" s="44">
        <v>0</v>
      </c>
      <c r="F38" s="44">
        <v>0</v>
      </c>
      <c r="G38" s="44">
        <v>1</v>
      </c>
      <c r="H38" s="44">
        <v>0</v>
      </c>
      <c r="I38" s="53">
        <v>3</v>
      </c>
      <c r="J38" s="53">
        <v>1</v>
      </c>
      <c r="K38" s="53">
        <v>8</v>
      </c>
      <c r="L38" s="53">
        <v>25</v>
      </c>
      <c r="M38" s="53">
        <v>31</v>
      </c>
      <c r="N38" s="53">
        <v>42</v>
      </c>
      <c r="O38" s="53">
        <v>43</v>
      </c>
      <c r="P38" s="53">
        <v>60</v>
      </c>
      <c r="Q38" s="53">
        <v>88</v>
      </c>
    </row>
    <row r="39" spans="1:17" ht="15.95" customHeight="1">
      <c r="A39" s="7" t="s">
        <v>110</v>
      </c>
      <c r="B39" s="13" t="s">
        <v>19</v>
      </c>
      <c r="C39" s="9">
        <v>122</v>
      </c>
      <c r="D39" s="44">
        <v>0</v>
      </c>
      <c r="E39" s="44">
        <v>0</v>
      </c>
      <c r="F39" s="44">
        <v>2</v>
      </c>
      <c r="G39" s="53">
        <v>3</v>
      </c>
      <c r="H39" s="53">
        <v>7</v>
      </c>
      <c r="I39" s="53">
        <v>7</v>
      </c>
      <c r="J39" s="53">
        <v>12</v>
      </c>
      <c r="K39" s="53">
        <v>9</v>
      </c>
      <c r="L39" s="53">
        <v>21</v>
      </c>
      <c r="M39" s="53">
        <v>12</v>
      </c>
      <c r="N39" s="53">
        <v>11</v>
      </c>
      <c r="O39" s="53">
        <v>10</v>
      </c>
      <c r="P39" s="53">
        <v>11</v>
      </c>
      <c r="Q39" s="53">
        <v>17</v>
      </c>
    </row>
    <row r="40" spans="1:17" ht="15.75" customHeight="1">
      <c r="A40" s="7" t="s">
        <v>109</v>
      </c>
      <c r="B40" s="13" t="s">
        <v>18</v>
      </c>
      <c r="C40" s="9">
        <v>91</v>
      </c>
      <c r="D40" s="44">
        <v>0</v>
      </c>
      <c r="E40" s="44">
        <v>0</v>
      </c>
      <c r="F40" s="44">
        <v>0</v>
      </c>
      <c r="G40" s="44">
        <v>0</v>
      </c>
      <c r="H40" s="44">
        <v>0</v>
      </c>
      <c r="I40" s="44">
        <v>0</v>
      </c>
      <c r="J40" s="44">
        <v>0</v>
      </c>
      <c r="K40" s="44">
        <v>1</v>
      </c>
      <c r="L40" s="53">
        <v>3</v>
      </c>
      <c r="M40" s="53">
        <v>5</v>
      </c>
      <c r="N40" s="53">
        <v>16</v>
      </c>
      <c r="O40" s="53">
        <v>16</v>
      </c>
      <c r="P40" s="53">
        <v>15</v>
      </c>
      <c r="Q40" s="53">
        <v>35</v>
      </c>
    </row>
    <row r="41" spans="1:17" ht="10.5" customHeight="1">
      <c r="A41" s="165" t="s">
        <v>108</v>
      </c>
      <c r="B41" s="13" t="s">
        <v>18</v>
      </c>
      <c r="C41" s="9">
        <v>68</v>
      </c>
      <c r="D41" s="44">
        <v>1</v>
      </c>
      <c r="E41" s="44">
        <v>0</v>
      </c>
      <c r="F41" s="44">
        <v>0</v>
      </c>
      <c r="G41" s="44">
        <v>1</v>
      </c>
      <c r="H41" s="44">
        <v>1</v>
      </c>
      <c r="I41" s="44">
        <v>0</v>
      </c>
      <c r="J41" s="53">
        <v>2</v>
      </c>
      <c r="K41" s="53">
        <v>4</v>
      </c>
      <c r="L41" s="53">
        <v>4</v>
      </c>
      <c r="M41" s="44">
        <v>3</v>
      </c>
      <c r="N41" s="53">
        <v>12</v>
      </c>
      <c r="O41" s="53">
        <v>17</v>
      </c>
      <c r="P41" s="53">
        <v>12</v>
      </c>
      <c r="Q41" s="53">
        <v>11</v>
      </c>
    </row>
    <row r="42" spans="1:17" s="3" customFormat="1" ht="10.5" customHeight="1">
      <c r="A42" s="191"/>
      <c r="B42" s="13" t="s">
        <v>19</v>
      </c>
      <c r="C42" s="9">
        <v>72</v>
      </c>
      <c r="D42" s="44">
        <v>0</v>
      </c>
      <c r="E42" s="44">
        <v>0</v>
      </c>
      <c r="F42" s="44">
        <v>0</v>
      </c>
      <c r="G42" s="44">
        <v>1</v>
      </c>
      <c r="H42" s="44">
        <v>0</v>
      </c>
      <c r="I42" s="44">
        <v>2</v>
      </c>
      <c r="J42" s="44">
        <v>1</v>
      </c>
      <c r="K42" s="53">
        <v>3</v>
      </c>
      <c r="L42" s="53">
        <v>0</v>
      </c>
      <c r="M42" s="53">
        <v>5</v>
      </c>
      <c r="N42" s="53">
        <v>5</v>
      </c>
      <c r="O42" s="53">
        <v>6</v>
      </c>
      <c r="P42" s="53">
        <v>19</v>
      </c>
      <c r="Q42" s="53">
        <v>30</v>
      </c>
    </row>
    <row r="43" spans="1:17" s="3" customFormat="1" ht="6" customHeight="1">
      <c r="A43" s="21"/>
      <c r="B43" s="14"/>
      <c r="C43" s="10"/>
      <c r="D43" s="8"/>
      <c r="E43" s="8"/>
      <c r="F43" s="8"/>
      <c r="G43" s="8"/>
      <c r="H43" s="8"/>
      <c r="I43" s="8"/>
      <c r="J43" s="8"/>
      <c r="K43" s="8"/>
      <c r="L43" s="8"/>
      <c r="M43" s="8"/>
      <c r="N43" s="8"/>
      <c r="O43" s="8"/>
      <c r="P43" s="8"/>
      <c r="Q43" s="8"/>
    </row>
    <row r="44" spans="1:17" ht="10.5" customHeight="1">
      <c r="A44" s="3" t="s">
        <v>55</v>
      </c>
    </row>
    <row r="45" spans="1:17" ht="10.5" customHeight="1">
      <c r="A45" s="3" t="s">
        <v>133</v>
      </c>
    </row>
  </sheetData>
  <mergeCells count="27">
    <mergeCell ref="G16:G18"/>
    <mergeCell ref="H16:H18"/>
    <mergeCell ref="I16:I18"/>
    <mergeCell ref="K16:K18"/>
    <mergeCell ref="A37:A38"/>
    <mergeCell ref="A20:B20"/>
    <mergeCell ref="A21:B21"/>
    <mergeCell ref="A22:B22"/>
    <mergeCell ref="A23:B23"/>
    <mergeCell ref="A33:A34"/>
    <mergeCell ref="A35:A36"/>
    <mergeCell ref="A41:A42"/>
    <mergeCell ref="Q16:Q18"/>
    <mergeCell ref="D16:D18"/>
    <mergeCell ref="F16:F18"/>
    <mergeCell ref="M16:M18"/>
    <mergeCell ref="A27:A28"/>
    <mergeCell ref="A29:A30"/>
    <mergeCell ref="A24:B24"/>
    <mergeCell ref="J16:J18"/>
    <mergeCell ref="O16:O18"/>
    <mergeCell ref="N16:N18"/>
    <mergeCell ref="L16:L18"/>
    <mergeCell ref="A16:B18"/>
    <mergeCell ref="P16:P18"/>
    <mergeCell ref="A31:A32"/>
    <mergeCell ref="E16:E18"/>
  </mergeCells>
  <phoneticPr fontId="2"/>
  <pageMargins left="0.6692913385826772" right="0.6692913385826772" top="0.78740157480314965" bottom="0.86614173228346458" header="0.51181102362204722" footer="0.51181102362204722"/>
  <pageSetup paperSize="9" orientation="portrait" vertic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Q46"/>
  <sheetViews>
    <sheetView zoomScaleNormal="100" workbookViewId="0"/>
  </sheetViews>
  <sheetFormatPr defaultRowHeight="10.5"/>
  <cols>
    <col min="1" max="1" width="22.625" style="2" customWidth="1"/>
    <col min="2" max="2" width="3.125" style="2" customWidth="1"/>
    <col min="3" max="3" width="5.625" style="2" customWidth="1"/>
    <col min="4" max="10" width="4.125" style="2" customWidth="1"/>
    <col min="11" max="17" width="4.25" style="2" customWidth="1"/>
    <col min="18" max="16384" width="9" style="2"/>
  </cols>
  <sheetData>
    <row r="1" spans="1:17" ht="13.5" customHeight="1">
      <c r="A1" s="52"/>
      <c r="E1" s="50"/>
      <c r="F1" s="51"/>
      <c r="G1" s="51"/>
      <c r="H1" s="51"/>
      <c r="I1" s="50"/>
    </row>
    <row r="2" spans="1:17" s="35" customFormat="1" ht="13.5" customHeight="1">
      <c r="A2" s="43" t="s">
        <v>132</v>
      </c>
      <c r="E2" s="40"/>
      <c r="G2" s="1"/>
      <c r="H2" s="39"/>
      <c r="I2" s="37"/>
    </row>
    <row r="3" spans="1:17" s="35" customFormat="1" ht="10.5" customHeight="1">
      <c r="A3" s="1"/>
      <c r="E3" s="47"/>
      <c r="F3" s="49"/>
      <c r="G3" s="49"/>
      <c r="H3" s="49"/>
      <c r="I3" s="47"/>
    </row>
    <row r="4" spans="1:17" ht="10.5" customHeight="1">
      <c r="A4" s="2" t="s">
        <v>146</v>
      </c>
    </row>
    <row r="5" spans="1:17" ht="10.5" customHeight="1">
      <c r="A5" s="2" t="s">
        <v>145</v>
      </c>
    </row>
    <row r="6" spans="1:17" ht="10.5" customHeight="1">
      <c r="A6" s="2" t="s">
        <v>144</v>
      </c>
    </row>
    <row r="7" spans="1:17" ht="10.5" customHeight="1">
      <c r="A7" s="2" t="s">
        <v>143</v>
      </c>
    </row>
    <row r="8" spans="1:17" ht="13.5" customHeight="1">
      <c r="A8" s="1"/>
      <c r="G8" s="48"/>
      <c r="H8" s="47"/>
      <c r="I8" s="46"/>
      <c r="J8" s="46"/>
      <c r="L8" s="47"/>
      <c r="M8" s="47"/>
      <c r="N8" s="47"/>
      <c r="P8" s="3"/>
    </row>
    <row r="9" spans="1:17" ht="13.5" customHeight="1">
      <c r="A9" s="195" t="s">
        <v>99</v>
      </c>
      <c r="B9" s="196"/>
      <c r="C9" s="196"/>
      <c r="D9" s="196"/>
      <c r="E9" s="196"/>
      <c r="F9" s="196"/>
      <c r="G9" s="196"/>
      <c r="H9" s="196"/>
      <c r="I9" s="196"/>
      <c r="J9" s="196"/>
      <c r="K9" s="196"/>
      <c r="L9" s="196"/>
      <c r="M9" s="196"/>
      <c r="N9" s="196"/>
      <c r="O9" s="196"/>
      <c r="P9" s="196"/>
    </row>
    <row r="10" spans="1:17" ht="10.5" customHeight="1">
      <c r="A10" s="1"/>
      <c r="G10" s="48"/>
      <c r="H10" s="47"/>
      <c r="I10" s="46"/>
      <c r="J10" s="46"/>
      <c r="L10" s="47"/>
      <c r="M10" s="47"/>
      <c r="N10" s="47"/>
      <c r="P10" s="3"/>
    </row>
    <row r="11" spans="1:17" ht="13.5" customHeight="1">
      <c r="A11" s="198" t="s">
        <v>142</v>
      </c>
      <c r="B11" s="198"/>
      <c r="C11" s="198"/>
      <c r="D11" s="198"/>
      <c r="E11" s="198"/>
      <c r="F11" s="198"/>
      <c r="G11" s="198"/>
      <c r="H11" s="198"/>
      <c r="I11" s="198"/>
      <c r="J11" s="198"/>
      <c r="K11" s="198"/>
      <c r="L11" s="198"/>
      <c r="M11" s="198"/>
      <c r="N11" s="198"/>
      <c r="O11" s="198"/>
      <c r="P11" s="198"/>
      <c r="Q11" s="198"/>
    </row>
    <row r="12" spans="1:17" ht="10.5" customHeight="1"/>
    <row r="13" spans="1:17" ht="10.5" customHeight="1">
      <c r="A13" s="2" t="s">
        <v>141</v>
      </c>
    </row>
    <row r="14" spans="1:17" ht="10.5" customHeight="1"/>
    <row r="15" spans="1:17" ht="10.5" customHeight="1">
      <c r="A15" s="6" t="s">
        <v>127</v>
      </c>
      <c r="C15" s="6"/>
      <c r="D15" s="6"/>
      <c r="E15" s="6"/>
      <c r="F15" s="6"/>
      <c r="G15" s="6"/>
      <c r="H15" s="6"/>
      <c r="I15" s="6"/>
      <c r="J15" s="6"/>
      <c r="K15" s="6"/>
      <c r="L15" s="6"/>
      <c r="M15" s="6"/>
      <c r="N15" s="6"/>
      <c r="O15" s="6"/>
      <c r="P15" s="6"/>
      <c r="Q15" s="6"/>
    </row>
    <row r="16" spans="1:17" ht="12" customHeight="1">
      <c r="A16" s="183" t="s">
        <v>140</v>
      </c>
      <c r="B16" s="184"/>
      <c r="C16" s="32"/>
      <c r="D16" s="159" t="s">
        <v>139</v>
      </c>
      <c r="E16" s="175" t="s">
        <v>75</v>
      </c>
      <c r="F16" s="175" t="s">
        <v>74</v>
      </c>
      <c r="G16" s="175" t="s">
        <v>73</v>
      </c>
      <c r="H16" s="159" t="s">
        <v>72</v>
      </c>
      <c r="I16" s="159" t="s">
        <v>71</v>
      </c>
      <c r="J16" s="159" t="s">
        <v>70</v>
      </c>
      <c r="K16" s="159" t="s">
        <v>69</v>
      </c>
      <c r="L16" s="159" t="s">
        <v>68</v>
      </c>
      <c r="M16" s="159" t="s">
        <v>67</v>
      </c>
      <c r="N16" s="159" t="s">
        <v>66</v>
      </c>
      <c r="O16" s="159" t="s">
        <v>65</v>
      </c>
      <c r="P16" s="159" t="s">
        <v>64</v>
      </c>
      <c r="Q16" s="162" t="s">
        <v>63</v>
      </c>
    </row>
    <row r="17" spans="1:17" ht="12" customHeight="1">
      <c r="A17" s="180"/>
      <c r="B17" s="185"/>
      <c r="C17" s="31" t="s">
        <v>138</v>
      </c>
      <c r="D17" s="160"/>
      <c r="E17" s="176"/>
      <c r="F17" s="176"/>
      <c r="G17" s="176"/>
      <c r="H17" s="160"/>
      <c r="I17" s="160"/>
      <c r="J17" s="160"/>
      <c r="K17" s="160"/>
      <c r="L17" s="160"/>
      <c r="M17" s="160"/>
      <c r="N17" s="160"/>
      <c r="O17" s="160"/>
      <c r="P17" s="160"/>
      <c r="Q17" s="188"/>
    </row>
    <row r="18" spans="1:17" ht="12" customHeight="1">
      <c r="A18" s="186"/>
      <c r="B18" s="187"/>
      <c r="C18" s="29"/>
      <c r="D18" s="161"/>
      <c r="E18" s="177"/>
      <c r="F18" s="177"/>
      <c r="G18" s="177"/>
      <c r="H18" s="161"/>
      <c r="I18" s="161"/>
      <c r="J18" s="161"/>
      <c r="K18" s="161"/>
      <c r="L18" s="161"/>
      <c r="M18" s="161"/>
      <c r="N18" s="161"/>
      <c r="O18" s="161"/>
      <c r="P18" s="161"/>
      <c r="Q18" s="164"/>
    </row>
    <row r="19" spans="1:17" s="3" customFormat="1" ht="6" customHeight="1">
      <c r="A19" s="28"/>
      <c r="B19" s="27"/>
      <c r="C19" s="26"/>
      <c r="D19" s="24"/>
      <c r="E19" s="25"/>
      <c r="F19" s="25"/>
      <c r="G19" s="25"/>
      <c r="H19" s="24"/>
      <c r="I19" s="24"/>
      <c r="J19" s="24"/>
      <c r="K19" s="24"/>
      <c r="L19" s="24"/>
      <c r="M19" s="24"/>
      <c r="N19" s="24"/>
      <c r="O19" s="24"/>
      <c r="P19" s="24"/>
      <c r="Q19" s="24"/>
    </row>
    <row r="20" spans="1:17" ht="10.5" customHeight="1">
      <c r="A20" s="165" t="s">
        <v>137</v>
      </c>
      <c r="B20" s="185"/>
      <c r="C20" s="9">
        <v>3783</v>
      </c>
      <c r="D20" s="4">
        <v>5</v>
      </c>
      <c r="E20" s="4">
        <v>6</v>
      </c>
      <c r="F20" s="4">
        <v>11</v>
      </c>
      <c r="G20" s="4">
        <v>21</v>
      </c>
      <c r="H20" s="4">
        <v>31</v>
      </c>
      <c r="I20" s="4">
        <v>60</v>
      </c>
      <c r="J20" s="4">
        <v>128</v>
      </c>
      <c r="K20" s="4">
        <v>275</v>
      </c>
      <c r="L20" s="4">
        <v>318</v>
      </c>
      <c r="M20" s="4">
        <v>430</v>
      </c>
      <c r="N20" s="4">
        <v>595</v>
      </c>
      <c r="O20" s="4">
        <v>649</v>
      </c>
      <c r="P20" s="4">
        <v>513</v>
      </c>
      <c r="Q20" s="4">
        <v>741</v>
      </c>
    </row>
    <row r="21" spans="1:17" ht="10.5" customHeight="1">
      <c r="A21" s="167" t="s">
        <v>115</v>
      </c>
      <c r="B21" s="168"/>
      <c r="C21" s="9">
        <v>3897</v>
      </c>
      <c r="D21" s="4">
        <v>6</v>
      </c>
      <c r="E21" s="4">
        <v>5</v>
      </c>
      <c r="F21" s="4">
        <v>9</v>
      </c>
      <c r="G21" s="4">
        <v>12</v>
      </c>
      <c r="H21" s="4">
        <v>24</v>
      </c>
      <c r="I21" s="4">
        <v>53</v>
      </c>
      <c r="J21" s="4">
        <v>88</v>
      </c>
      <c r="K21" s="4">
        <v>282</v>
      </c>
      <c r="L21" s="4">
        <v>326</v>
      </c>
      <c r="M21" s="4">
        <v>480</v>
      </c>
      <c r="N21" s="4">
        <v>629</v>
      </c>
      <c r="O21" s="4">
        <v>648</v>
      </c>
      <c r="P21" s="4">
        <v>609</v>
      </c>
      <c r="Q21" s="4">
        <v>726</v>
      </c>
    </row>
    <row r="22" spans="1:17" ht="10.5" customHeight="1">
      <c r="A22" s="167" t="s">
        <v>136</v>
      </c>
      <c r="B22" s="168"/>
      <c r="C22" s="5">
        <v>3859</v>
      </c>
      <c r="D22" s="4">
        <v>5</v>
      </c>
      <c r="E22" s="4">
        <v>10</v>
      </c>
      <c r="F22" s="4">
        <v>8</v>
      </c>
      <c r="G22" s="4">
        <v>19</v>
      </c>
      <c r="H22" s="4">
        <v>24</v>
      </c>
      <c r="I22" s="4">
        <v>48</v>
      </c>
      <c r="J22" s="4">
        <v>98</v>
      </c>
      <c r="K22" s="4">
        <v>250</v>
      </c>
      <c r="L22" s="4">
        <v>340</v>
      </c>
      <c r="M22" s="4">
        <v>446</v>
      </c>
      <c r="N22" s="4">
        <v>593</v>
      </c>
      <c r="O22" s="4">
        <v>655</v>
      </c>
      <c r="P22" s="4">
        <v>613</v>
      </c>
      <c r="Q22" s="4">
        <v>750</v>
      </c>
    </row>
    <row r="23" spans="1:17" ht="10.5" customHeight="1">
      <c r="A23" s="167" t="s">
        <v>135</v>
      </c>
      <c r="B23" s="168"/>
      <c r="C23" s="5">
        <v>4018</v>
      </c>
      <c r="D23" s="4">
        <v>4</v>
      </c>
      <c r="E23" s="4">
        <v>9</v>
      </c>
      <c r="F23" s="4">
        <v>8</v>
      </c>
      <c r="G23" s="4">
        <v>20</v>
      </c>
      <c r="H23" s="4">
        <v>32</v>
      </c>
      <c r="I23" s="4">
        <v>49</v>
      </c>
      <c r="J23" s="4">
        <v>93</v>
      </c>
      <c r="K23" s="4">
        <v>220</v>
      </c>
      <c r="L23" s="4">
        <v>357</v>
      </c>
      <c r="M23" s="4">
        <v>455</v>
      </c>
      <c r="N23" s="4">
        <v>580</v>
      </c>
      <c r="O23" s="4">
        <v>701</v>
      </c>
      <c r="P23" s="4">
        <v>686</v>
      </c>
      <c r="Q23" s="4">
        <v>804</v>
      </c>
    </row>
    <row r="24" spans="1:17" ht="10.5" customHeight="1">
      <c r="A24" s="192" t="s">
        <v>134</v>
      </c>
      <c r="B24" s="197"/>
      <c r="C24" s="12">
        <v>4048</v>
      </c>
      <c r="D24" s="12">
        <v>6</v>
      </c>
      <c r="E24" s="12">
        <v>5</v>
      </c>
      <c r="F24" s="12">
        <v>9</v>
      </c>
      <c r="G24" s="12">
        <v>12</v>
      </c>
      <c r="H24" s="12">
        <v>27</v>
      </c>
      <c r="I24" s="12">
        <v>60</v>
      </c>
      <c r="J24" s="12">
        <v>85</v>
      </c>
      <c r="K24" s="12">
        <v>203</v>
      </c>
      <c r="L24" s="12">
        <v>343</v>
      </c>
      <c r="M24" s="12">
        <v>499</v>
      </c>
      <c r="N24" s="12">
        <v>575</v>
      </c>
      <c r="O24" s="12">
        <v>715</v>
      </c>
      <c r="P24" s="12">
        <v>674</v>
      </c>
      <c r="Q24" s="12">
        <v>835</v>
      </c>
    </row>
    <row r="25" spans="1:17" ht="10.5" customHeight="1">
      <c r="A25" s="12"/>
      <c r="B25" s="45" t="s">
        <v>18</v>
      </c>
      <c r="C25" s="12">
        <v>2326</v>
      </c>
      <c r="D25" s="12">
        <v>4</v>
      </c>
      <c r="E25" s="12">
        <v>3</v>
      </c>
      <c r="F25" s="12">
        <v>4</v>
      </c>
      <c r="G25" s="12">
        <v>5</v>
      </c>
      <c r="H25" s="12">
        <v>10</v>
      </c>
      <c r="I25" s="12">
        <v>25</v>
      </c>
      <c r="J25" s="12">
        <v>48</v>
      </c>
      <c r="K25" s="12">
        <v>122</v>
      </c>
      <c r="L25" s="12">
        <v>227</v>
      </c>
      <c r="M25" s="12">
        <v>319</v>
      </c>
      <c r="N25" s="12">
        <v>361</v>
      </c>
      <c r="O25" s="12">
        <v>451</v>
      </c>
      <c r="P25" s="12">
        <v>393</v>
      </c>
      <c r="Q25" s="12">
        <v>354</v>
      </c>
    </row>
    <row r="26" spans="1:17" ht="10.5" customHeight="1">
      <c r="A26" s="12"/>
      <c r="B26" s="45" t="s">
        <v>19</v>
      </c>
      <c r="C26" s="12">
        <v>1722</v>
      </c>
      <c r="D26" s="12">
        <v>2</v>
      </c>
      <c r="E26" s="12">
        <v>2</v>
      </c>
      <c r="F26" s="12">
        <v>5</v>
      </c>
      <c r="G26" s="12">
        <v>7</v>
      </c>
      <c r="H26" s="12">
        <v>17</v>
      </c>
      <c r="I26" s="12">
        <v>35</v>
      </c>
      <c r="J26" s="12">
        <v>37</v>
      </c>
      <c r="K26" s="12">
        <v>81</v>
      </c>
      <c r="L26" s="12">
        <v>116</v>
      </c>
      <c r="M26" s="12">
        <v>180</v>
      </c>
      <c r="N26" s="12">
        <v>214</v>
      </c>
      <c r="O26" s="12">
        <v>264</v>
      </c>
      <c r="P26" s="12">
        <v>281</v>
      </c>
      <c r="Q26" s="12">
        <v>481</v>
      </c>
    </row>
    <row r="27" spans="1:17" ht="10.5" customHeight="1">
      <c r="A27" s="165" t="s">
        <v>20</v>
      </c>
      <c r="B27" s="31" t="s">
        <v>18</v>
      </c>
      <c r="C27" s="5">
        <v>104</v>
      </c>
      <c r="D27" s="44">
        <v>0</v>
      </c>
      <c r="E27" s="44">
        <v>0</v>
      </c>
      <c r="F27" s="44">
        <v>0</v>
      </c>
      <c r="G27" s="44">
        <v>0</v>
      </c>
      <c r="H27" s="44">
        <v>0</v>
      </c>
      <c r="I27" s="44">
        <v>2</v>
      </c>
      <c r="J27" s="44">
        <v>3</v>
      </c>
      <c r="K27" s="5">
        <v>13</v>
      </c>
      <c r="L27" s="5">
        <v>16</v>
      </c>
      <c r="M27" s="5">
        <v>21</v>
      </c>
      <c r="N27" s="5">
        <v>19</v>
      </c>
      <c r="O27" s="5">
        <v>16</v>
      </c>
      <c r="P27" s="5">
        <v>7</v>
      </c>
      <c r="Q27" s="5">
        <v>7</v>
      </c>
    </row>
    <row r="28" spans="1:17" ht="10.5" customHeight="1">
      <c r="A28" s="165"/>
      <c r="B28" s="31" t="s">
        <v>19</v>
      </c>
      <c r="C28" s="5">
        <v>21</v>
      </c>
      <c r="D28" s="44">
        <v>0</v>
      </c>
      <c r="E28" s="44">
        <v>0</v>
      </c>
      <c r="F28" s="44">
        <v>0</v>
      </c>
      <c r="G28" s="44">
        <v>0</v>
      </c>
      <c r="H28" s="44">
        <v>0</v>
      </c>
      <c r="I28" s="44">
        <v>0</v>
      </c>
      <c r="J28" s="44">
        <v>1</v>
      </c>
      <c r="K28" s="5">
        <v>4</v>
      </c>
      <c r="L28" s="5">
        <v>2</v>
      </c>
      <c r="M28" s="5">
        <v>1</v>
      </c>
      <c r="N28" s="5">
        <v>5</v>
      </c>
      <c r="O28" s="5">
        <v>2</v>
      </c>
      <c r="P28" s="44">
        <v>0</v>
      </c>
      <c r="Q28" s="5">
        <v>6</v>
      </c>
    </row>
    <row r="29" spans="1:17" ht="10.5" customHeight="1">
      <c r="A29" s="165" t="s">
        <v>21</v>
      </c>
      <c r="B29" s="31" t="s">
        <v>18</v>
      </c>
      <c r="C29" s="5">
        <v>343</v>
      </c>
      <c r="D29" s="44">
        <v>0</v>
      </c>
      <c r="E29" s="44">
        <v>0</v>
      </c>
      <c r="F29" s="5">
        <v>2</v>
      </c>
      <c r="G29" s="5">
        <v>1</v>
      </c>
      <c r="H29" s="5">
        <v>1</v>
      </c>
      <c r="I29" s="5">
        <v>4</v>
      </c>
      <c r="J29" s="5">
        <v>5</v>
      </c>
      <c r="K29" s="5">
        <v>17</v>
      </c>
      <c r="L29" s="5">
        <v>37</v>
      </c>
      <c r="M29" s="5">
        <v>45</v>
      </c>
      <c r="N29" s="5">
        <v>59</v>
      </c>
      <c r="O29" s="5">
        <v>69</v>
      </c>
      <c r="P29" s="5">
        <v>50</v>
      </c>
      <c r="Q29" s="5">
        <v>53</v>
      </c>
    </row>
    <row r="30" spans="1:17" ht="10.5" customHeight="1">
      <c r="A30" s="165"/>
      <c r="B30" s="31" t="s">
        <v>19</v>
      </c>
      <c r="C30" s="5">
        <v>196</v>
      </c>
      <c r="D30" s="44">
        <v>0</v>
      </c>
      <c r="E30" s="5">
        <v>1</v>
      </c>
      <c r="F30" s="44">
        <v>0</v>
      </c>
      <c r="G30" s="5">
        <v>1</v>
      </c>
      <c r="H30" s="5">
        <v>1</v>
      </c>
      <c r="I30" s="5">
        <v>2</v>
      </c>
      <c r="J30" s="5">
        <v>3</v>
      </c>
      <c r="K30" s="5">
        <v>9</v>
      </c>
      <c r="L30" s="5">
        <v>11</v>
      </c>
      <c r="M30" s="5">
        <v>19</v>
      </c>
      <c r="N30" s="5">
        <v>25</v>
      </c>
      <c r="O30" s="5">
        <v>27</v>
      </c>
      <c r="P30" s="5">
        <v>32</v>
      </c>
      <c r="Q30" s="5">
        <v>65</v>
      </c>
    </row>
    <row r="31" spans="1:17" ht="10.5" customHeight="1">
      <c r="A31" s="178" t="s">
        <v>113</v>
      </c>
      <c r="B31" s="31" t="s">
        <v>18</v>
      </c>
      <c r="C31" s="5">
        <v>276</v>
      </c>
      <c r="D31" s="44">
        <v>0</v>
      </c>
      <c r="E31" s="44">
        <v>0</v>
      </c>
      <c r="F31" s="44">
        <v>0</v>
      </c>
      <c r="G31" s="44">
        <v>0</v>
      </c>
      <c r="H31" s="5">
        <v>1</v>
      </c>
      <c r="I31" s="5">
        <v>2</v>
      </c>
      <c r="J31" s="5">
        <v>6</v>
      </c>
      <c r="K31" s="5">
        <v>10</v>
      </c>
      <c r="L31" s="5">
        <v>29</v>
      </c>
      <c r="M31" s="5">
        <v>46</v>
      </c>
      <c r="N31" s="5">
        <v>48</v>
      </c>
      <c r="O31" s="5">
        <v>46</v>
      </c>
      <c r="P31" s="5">
        <v>40</v>
      </c>
      <c r="Q31" s="5">
        <v>48</v>
      </c>
    </row>
    <row r="32" spans="1:17" ht="10.5" customHeight="1">
      <c r="A32" s="178"/>
      <c r="B32" s="31" t="s">
        <v>19</v>
      </c>
      <c r="C32" s="5">
        <v>236</v>
      </c>
      <c r="D32" s="44">
        <v>0</v>
      </c>
      <c r="E32" s="44">
        <v>0</v>
      </c>
      <c r="F32" s="44">
        <v>0</v>
      </c>
      <c r="G32" s="44">
        <v>0</v>
      </c>
      <c r="H32" s="5">
        <v>1</v>
      </c>
      <c r="I32" s="5">
        <v>2</v>
      </c>
      <c r="J32" s="5">
        <v>3</v>
      </c>
      <c r="K32" s="5">
        <v>9</v>
      </c>
      <c r="L32" s="5">
        <v>15</v>
      </c>
      <c r="M32" s="5">
        <v>27</v>
      </c>
      <c r="N32" s="5">
        <v>31</v>
      </c>
      <c r="O32" s="5">
        <v>30</v>
      </c>
      <c r="P32" s="5">
        <v>36</v>
      </c>
      <c r="Q32" s="5">
        <v>82</v>
      </c>
    </row>
    <row r="33" spans="1:17" ht="10.5" customHeight="1">
      <c r="A33" s="165" t="s">
        <v>88</v>
      </c>
      <c r="B33" s="31" t="s">
        <v>18</v>
      </c>
      <c r="C33" s="5">
        <v>295</v>
      </c>
      <c r="D33" s="44">
        <v>0</v>
      </c>
      <c r="E33" s="44">
        <v>0</v>
      </c>
      <c r="F33" s="44">
        <v>0</v>
      </c>
      <c r="G33" s="44">
        <v>0</v>
      </c>
      <c r="H33" s="44">
        <v>0</v>
      </c>
      <c r="I33" s="5">
        <v>2</v>
      </c>
      <c r="J33" s="5">
        <v>10</v>
      </c>
      <c r="K33" s="5">
        <v>22</v>
      </c>
      <c r="L33" s="5">
        <v>28</v>
      </c>
      <c r="M33" s="5">
        <v>45</v>
      </c>
      <c r="N33" s="5">
        <v>51</v>
      </c>
      <c r="O33" s="5">
        <v>57</v>
      </c>
      <c r="P33" s="5">
        <v>47</v>
      </c>
      <c r="Q33" s="5">
        <v>33</v>
      </c>
    </row>
    <row r="34" spans="1:17" ht="10.5" customHeight="1">
      <c r="A34" s="165"/>
      <c r="B34" s="31" t="s">
        <v>19</v>
      </c>
      <c r="C34" s="5">
        <v>160</v>
      </c>
      <c r="D34" s="44">
        <v>0</v>
      </c>
      <c r="E34" s="44">
        <v>0</v>
      </c>
      <c r="F34" s="44">
        <v>0</v>
      </c>
      <c r="G34" s="44">
        <v>0</v>
      </c>
      <c r="H34" s="44">
        <v>0</v>
      </c>
      <c r="I34" s="44">
        <v>0</v>
      </c>
      <c r="J34" s="5">
        <v>1</v>
      </c>
      <c r="K34" s="5">
        <v>2</v>
      </c>
      <c r="L34" s="5">
        <v>7</v>
      </c>
      <c r="M34" s="5">
        <v>19</v>
      </c>
      <c r="N34" s="5">
        <v>19</v>
      </c>
      <c r="O34" s="5">
        <v>34</v>
      </c>
      <c r="P34" s="5">
        <v>40</v>
      </c>
      <c r="Q34" s="5">
        <v>38</v>
      </c>
    </row>
    <row r="35" spans="1:17" ht="10.5" customHeight="1">
      <c r="A35" s="178" t="s">
        <v>24</v>
      </c>
      <c r="B35" s="31" t="s">
        <v>18</v>
      </c>
      <c r="C35" s="5">
        <v>155</v>
      </c>
      <c r="D35" s="44">
        <v>0</v>
      </c>
      <c r="E35" s="44">
        <v>0</v>
      </c>
      <c r="F35" s="44">
        <v>0</v>
      </c>
      <c r="G35" s="44">
        <v>2</v>
      </c>
      <c r="H35" s="44">
        <v>1</v>
      </c>
      <c r="I35" s="5">
        <v>2</v>
      </c>
      <c r="J35" s="5">
        <v>4</v>
      </c>
      <c r="K35" s="5">
        <v>10</v>
      </c>
      <c r="L35" s="5">
        <v>21</v>
      </c>
      <c r="M35" s="5">
        <v>29</v>
      </c>
      <c r="N35" s="5">
        <v>22</v>
      </c>
      <c r="O35" s="5">
        <v>27</v>
      </c>
      <c r="P35" s="5">
        <v>22</v>
      </c>
      <c r="Q35" s="5">
        <v>15</v>
      </c>
    </row>
    <row r="36" spans="1:17" ht="10.5" customHeight="1">
      <c r="A36" s="178"/>
      <c r="B36" s="31" t="s">
        <v>19</v>
      </c>
      <c r="C36" s="5">
        <v>159</v>
      </c>
      <c r="D36" s="44">
        <v>0</v>
      </c>
      <c r="E36" s="44">
        <v>0</v>
      </c>
      <c r="F36" s="44">
        <v>0</v>
      </c>
      <c r="G36" s="44">
        <v>0</v>
      </c>
      <c r="H36" s="44">
        <v>0</v>
      </c>
      <c r="I36" s="5">
        <v>3</v>
      </c>
      <c r="J36" s="5">
        <v>5</v>
      </c>
      <c r="K36" s="5">
        <v>7</v>
      </c>
      <c r="L36" s="5">
        <v>12</v>
      </c>
      <c r="M36" s="5">
        <v>16</v>
      </c>
      <c r="N36" s="5">
        <v>18</v>
      </c>
      <c r="O36" s="5">
        <v>29</v>
      </c>
      <c r="P36" s="5">
        <v>20</v>
      </c>
      <c r="Q36" s="5">
        <v>49</v>
      </c>
    </row>
    <row r="37" spans="1:17" ht="10.5" customHeight="1">
      <c r="A37" s="178" t="s">
        <v>25</v>
      </c>
      <c r="B37" s="31" t="s">
        <v>112</v>
      </c>
      <c r="C37" s="5">
        <v>547</v>
      </c>
      <c r="D37" s="44">
        <v>0</v>
      </c>
      <c r="E37" s="44">
        <v>0</v>
      </c>
      <c r="F37" s="44">
        <v>0</v>
      </c>
      <c r="G37" s="5">
        <v>1</v>
      </c>
      <c r="H37" s="5">
        <v>2</v>
      </c>
      <c r="I37" s="5">
        <v>8</v>
      </c>
      <c r="J37" s="5">
        <v>12</v>
      </c>
      <c r="K37" s="5">
        <v>23</v>
      </c>
      <c r="L37" s="5">
        <v>38</v>
      </c>
      <c r="M37" s="5">
        <v>68</v>
      </c>
      <c r="N37" s="5">
        <v>80</v>
      </c>
      <c r="O37" s="5">
        <v>124</v>
      </c>
      <c r="P37" s="5">
        <v>104</v>
      </c>
      <c r="Q37" s="5">
        <v>87</v>
      </c>
    </row>
    <row r="38" spans="1:17" ht="10.5" customHeight="1">
      <c r="A38" s="178"/>
      <c r="B38" s="31" t="s">
        <v>19</v>
      </c>
      <c r="C38" s="5">
        <v>294</v>
      </c>
      <c r="D38" s="44">
        <v>0</v>
      </c>
      <c r="E38" s="44">
        <v>0</v>
      </c>
      <c r="F38" s="44">
        <v>0</v>
      </c>
      <c r="G38" s="44">
        <v>0</v>
      </c>
      <c r="H38" s="44">
        <v>1</v>
      </c>
      <c r="I38" s="5">
        <v>3</v>
      </c>
      <c r="J38" s="5">
        <v>4</v>
      </c>
      <c r="K38" s="5">
        <v>12</v>
      </c>
      <c r="L38" s="5">
        <v>11</v>
      </c>
      <c r="M38" s="5">
        <v>31</v>
      </c>
      <c r="N38" s="5">
        <v>40</v>
      </c>
      <c r="O38" s="5">
        <v>49</v>
      </c>
      <c r="P38" s="5">
        <v>55</v>
      </c>
      <c r="Q38" s="5">
        <v>88</v>
      </c>
    </row>
    <row r="39" spans="1:17" ht="15.95" customHeight="1">
      <c r="A39" s="7" t="s">
        <v>110</v>
      </c>
      <c r="B39" s="31" t="s">
        <v>19</v>
      </c>
      <c r="C39" s="5">
        <v>134</v>
      </c>
      <c r="D39" s="44">
        <v>0</v>
      </c>
      <c r="E39" s="44">
        <v>0</v>
      </c>
      <c r="F39" s="44">
        <v>0</v>
      </c>
      <c r="G39" s="5">
        <v>3</v>
      </c>
      <c r="H39" s="5">
        <v>4</v>
      </c>
      <c r="I39" s="5">
        <v>9</v>
      </c>
      <c r="J39" s="5">
        <v>9</v>
      </c>
      <c r="K39" s="5">
        <v>17</v>
      </c>
      <c r="L39" s="5">
        <v>21</v>
      </c>
      <c r="M39" s="5">
        <v>23</v>
      </c>
      <c r="N39" s="5">
        <v>9</v>
      </c>
      <c r="O39" s="5">
        <v>11</v>
      </c>
      <c r="P39" s="5">
        <v>12</v>
      </c>
      <c r="Q39" s="5">
        <v>16</v>
      </c>
    </row>
    <row r="40" spans="1:17" ht="15.75" customHeight="1">
      <c r="A40" s="7" t="s">
        <v>109</v>
      </c>
      <c r="B40" s="31" t="s">
        <v>18</v>
      </c>
      <c r="C40" s="5">
        <v>122</v>
      </c>
      <c r="D40" s="44">
        <v>0</v>
      </c>
      <c r="E40" s="44">
        <v>0</v>
      </c>
      <c r="F40" s="44">
        <v>0</v>
      </c>
      <c r="G40" s="44">
        <v>0</v>
      </c>
      <c r="H40" s="44">
        <v>0</v>
      </c>
      <c r="I40" s="44">
        <v>0</v>
      </c>
      <c r="J40" s="44">
        <v>0</v>
      </c>
      <c r="K40" s="44">
        <v>0</v>
      </c>
      <c r="L40" s="5">
        <v>6</v>
      </c>
      <c r="M40" s="5">
        <v>6</v>
      </c>
      <c r="N40" s="5">
        <v>16</v>
      </c>
      <c r="O40" s="5">
        <v>27</v>
      </c>
      <c r="P40" s="5">
        <v>29</v>
      </c>
      <c r="Q40" s="5">
        <v>38</v>
      </c>
    </row>
    <row r="41" spans="1:17" ht="10.5" customHeight="1">
      <c r="A41" s="165" t="s">
        <v>108</v>
      </c>
      <c r="B41" s="31" t="s">
        <v>18</v>
      </c>
      <c r="C41" s="5">
        <v>67</v>
      </c>
      <c r="D41" s="44">
        <v>0</v>
      </c>
      <c r="E41" s="44">
        <v>2</v>
      </c>
      <c r="F41" s="44">
        <v>0</v>
      </c>
      <c r="G41" s="44">
        <v>0</v>
      </c>
      <c r="H41" s="44">
        <v>0</v>
      </c>
      <c r="I41" s="44">
        <v>0</v>
      </c>
      <c r="J41" s="5">
        <v>1</v>
      </c>
      <c r="K41" s="5">
        <v>6</v>
      </c>
      <c r="L41" s="5">
        <v>5</v>
      </c>
      <c r="M41" s="44">
        <v>5</v>
      </c>
      <c r="N41" s="5">
        <v>14</v>
      </c>
      <c r="O41" s="5">
        <v>11</v>
      </c>
      <c r="P41" s="5">
        <v>9</v>
      </c>
      <c r="Q41" s="5">
        <v>14</v>
      </c>
    </row>
    <row r="42" spans="1:17" s="3" customFormat="1" ht="10.5" customHeight="1">
      <c r="A42" s="191"/>
      <c r="B42" s="31" t="s">
        <v>19</v>
      </c>
      <c r="C42" s="5">
        <v>58</v>
      </c>
      <c r="D42" s="44">
        <v>0</v>
      </c>
      <c r="E42" s="44">
        <v>0</v>
      </c>
      <c r="F42" s="44">
        <v>0</v>
      </c>
      <c r="G42" s="44">
        <v>0</v>
      </c>
      <c r="H42" s="44">
        <v>1</v>
      </c>
      <c r="I42" s="44">
        <v>0</v>
      </c>
      <c r="J42" s="44">
        <v>3</v>
      </c>
      <c r="K42" s="5">
        <v>1</v>
      </c>
      <c r="L42" s="5">
        <v>3</v>
      </c>
      <c r="M42" s="5">
        <v>4</v>
      </c>
      <c r="N42" s="5">
        <v>8</v>
      </c>
      <c r="O42" s="5">
        <v>9</v>
      </c>
      <c r="P42" s="5">
        <v>8</v>
      </c>
      <c r="Q42" s="5">
        <v>21</v>
      </c>
    </row>
    <row r="43" spans="1:17" s="3" customFormat="1" ht="6" customHeight="1">
      <c r="A43" s="21"/>
      <c r="B43" s="14"/>
      <c r="C43" s="10"/>
      <c r="D43" s="8"/>
      <c r="E43" s="8"/>
      <c r="F43" s="8"/>
      <c r="G43" s="8"/>
      <c r="H43" s="8"/>
      <c r="I43" s="8"/>
      <c r="J43" s="8"/>
      <c r="K43" s="8"/>
      <c r="L43" s="8"/>
      <c r="M43" s="8"/>
      <c r="N43" s="8"/>
      <c r="O43" s="8"/>
      <c r="P43" s="8"/>
      <c r="Q43" s="8"/>
    </row>
    <row r="44" spans="1:17" ht="10.5" customHeight="1">
      <c r="A44" s="3" t="s">
        <v>55</v>
      </c>
    </row>
    <row r="45" spans="1:17" ht="10.5" customHeight="1">
      <c r="A45" s="3" t="s">
        <v>133</v>
      </c>
    </row>
    <row r="46" spans="1:17" ht="10.5" customHeight="1">
      <c r="A46" s="3"/>
    </row>
  </sheetData>
  <mergeCells count="29">
    <mergeCell ref="A9:P9"/>
    <mergeCell ref="A16:B18"/>
    <mergeCell ref="A41:A42"/>
    <mergeCell ref="Q16:Q18"/>
    <mergeCell ref="D16:D18"/>
    <mergeCell ref="F16:F18"/>
    <mergeCell ref="M16:M18"/>
    <mergeCell ref="A27:A28"/>
    <mergeCell ref="A29:A30"/>
    <mergeCell ref="A24:B24"/>
    <mergeCell ref="A11:Q11"/>
    <mergeCell ref="E16:E18"/>
    <mergeCell ref="G16:G18"/>
    <mergeCell ref="H16:H18"/>
    <mergeCell ref="I16:I18"/>
    <mergeCell ref="K16:K18"/>
    <mergeCell ref="A37:A38"/>
    <mergeCell ref="A23:B23"/>
    <mergeCell ref="A31:A32"/>
    <mergeCell ref="A33:A34"/>
    <mergeCell ref="A35:A36"/>
    <mergeCell ref="P16:P18"/>
    <mergeCell ref="A20:B20"/>
    <mergeCell ref="A21:B21"/>
    <mergeCell ref="A22:B22"/>
    <mergeCell ref="J16:J18"/>
    <mergeCell ref="L16:L18"/>
    <mergeCell ref="N16:N18"/>
    <mergeCell ref="O16:O18"/>
  </mergeCells>
  <phoneticPr fontId="2"/>
  <pageMargins left="0.6692913385826772" right="0.6692913385826772" top="0.78740157480314965" bottom="0.86614173228346458" header="0.51181102362204722" footer="0.51181102362204722"/>
  <pageSetup paperSize="9" orientation="portrait" verticalDpi="12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4"/>
  <sheetViews>
    <sheetView zoomScaleNormal="100" workbookViewId="0"/>
  </sheetViews>
  <sheetFormatPr defaultRowHeight="10.5"/>
  <cols>
    <col min="1" max="1" width="22.625" style="2" customWidth="1"/>
    <col min="2" max="2" width="3.125" style="2" customWidth="1"/>
    <col min="3" max="3" width="5.625" style="2" customWidth="1"/>
    <col min="4" max="10" width="4.125" style="2" customWidth="1"/>
    <col min="11" max="17" width="4.25" style="2" customWidth="1"/>
    <col min="18" max="16384" width="9" style="2"/>
  </cols>
  <sheetData>
    <row r="1" spans="1:17" ht="13.5" customHeight="1">
      <c r="A1" s="43" t="s">
        <v>132</v>
      </c>
      <c r="B1" s="33"/>
      <c r="C1" s="33"/>
      <c r="D1" s="33"/>
      <c r="E1" s="33"/>
      <c r="F1" s="33"/>
      <c r="G1" s="33"/>
      <c r="H1" s="33"/>
      <c r="I1" s="33"/>
      <c r="J1" s="33"/>
      <c r="K1" s="33"/>
      <c r="L1" s="33"/>
      <c r="M1" s="33"/>
      <c r="N1" s="33"/>
      <c r="O1" s="33"/>
      <c r="P1" s="33"/>
      <c r="Q1" s="33"/>
    </row>
    <row r="2" spans="1:17" ht="10.5" customHeight="1">
      <c r="A2" s="1"/>
      <c r="B2" s="33"/>
      <c r="C2" s="33"/>
      <c r="D2" s="33"/>
      <c r="E2" s="33"/>
      <c r="F2" s="33"/>
      <c r="G2" s="33"/>
      <c r="H2" s="33"/>
      <c r="I2" s="33"/>
      <c r="J2" s="33"/>
      <c r="K2" s="33"/>
      <c r="L2" s="33"/>
      <c r="M2" s="33"/>
      <c r="N2" s="33"/>
      <c r="O2" s="33"/>
      <c r="P2" s="33"/>
      <c r="Q2" s="33"/>
    </row>
    <row r="3" spans="1:17" ht="10.5" customHeight="1">
      <c r="A3" s="2" t="s">
        <v>131</v>
      </c>
      <c r="B3" s="33"/>
      <c r="C3" s="33"/>
      <c r="D3" s="33"/>
      <c r="E3" s="33"/>
      <c r="F3" s="33"/>
      <c r="G3" s="33"/>
      <c r="H3" s="33"/>
      <c r="I3" s="33"/>
      <c r="J3" s="33"/>
      <c r="K3" s="33"/>
      <c r="L3" s="33"/>
      <c r="M3" s="33"/>
      <c r="N3" s="33"/>
      <c r="O3" s="33"/>
      <c r="P3" s="33"/>
      <c r="Q3" s="33"/>
    </row>
    <row r="4" spans="1:17" ht="10.5" customHeight="1">
      <c r="A4" s="2" t="s">
        <v>130</v>
      </c>
      <c r="B4" s="33"/>
      <c r="C4" s="33"/>
      <c r="D4" s="33"/>
      <c r="E4" s="33"/>
      <c r="F4" s="33"/>
      <c r="G4" s="33"/>
      <c r="H4" s="33"/>
      <c r="I4" s="33"/>
      <c r="J4" s="33"/>
      <c r="K4" s="33"/>
      <c r="L4" s="33"/>
      <c r="M4" s="33"/>
      <c r="N4" s="33"/>
      <c r="O4" s="33"/>
      <c r="P4" s="33"/>
      <c r="Q4" s="33"/>
    </row>
    <row r="5" spans="1:17" ht="10.5" customHeight="1">
      <c r="A5" s="2" t="s">
        <v>129</v>
      </c>
      <c r="B5" s="33"/>
      <c r="C5" s="33"/>
      <c r="D5" s="33"/>
      <c r="E5" s="33"/>
      <c r="F5" s="33"/>
      <c r="G5" s="33"/>
      <c r="H5" s="33"/>
      <c r="I5" s="33"/>
      <c r="J5" s="33"/>
      <c r="K5" s="33"/>
      <c r="L5" s="33"/>
      <c r="M5" s="33"/>
      <c r="N5" s="33"/>
      <c r="O5" s="33"/>
      <c r="P5" s="33"/>
      <c r="Q5" s="33"/>
    </row>
    <row r="6" spans="1:17" ht="10.5" customHeight="1">
      <c r="A6" s="1"/>
      <c r="B6" s="33"/>
      <c r="C6" s="33"/>
      <c r="D6" s="33"/>
      <c r="E6" s="33"/>
      <c r="F6" s="33"/>
      <c r="G6" s="33"/>
      <c r="H6" s="33"/>
      <c r="I6" s="33"/>
      <c r="J6" s="33"/>
      <c r="K6" s="33"/>
      <c r="L6" s="33"/>
      <c r="M6" s="33"/>
      <c r="N6" s="33"/>
      <c r="O6" s="33"/>
      <c r="P6" s="33"/>
      <c r="Q6" s="33"/>
    </row>
    <row r="7" spans="1:17" ht="10.5" customHeight="1">
      <c r="A7" s="1"/>
      <c r="B7" s="33"/>
      <c r="C7" s="33"/>
      <c r="D7" s="33"/>
      <c r="E7" s="33"/>
      <c r="F7" s="33"/>
      <c r="G7" s="33"/>
      <c r="H7" s="33"/>
      <c r="I7" s="33"/>
      <c r="J7" s="33"/>
      <c r="K7" s="33"/>
      <c r="L7" s="33"/>
      <c r="M7" s="33"/>
      <c r="N7" s="33"/>
      <c r="O7" s="33"/>
      <c r="P7" s="33"/>
      <c r="Q7" s="33"/>
    </row>
    <row r="8" spans="1:17" ht="13.5" customHeight="1">
      <c r="A8" s="34" t="s">
        <v>99</v>
      </c>
      <c r="B8" s="33"/>
      <c r="C8" s="33"/>
      <c r="D8" s="33"/>
      <c r="E8" s="33"/>
      <c r="F8" s="33"/>
      <c r="G8" s="33"/>
      <c r="H8" s="33"/>
      <c r="I8" s="33"/>
      <c r="J8" s="33"/>
      <c r="K8" s="33"/>
      <c r="L8" s="33"/>
      <c r="M8" s="33"/>
      <c r="N8" s="33"/>
      <c r="O8" s="33"/>
      <c r="P8" s="33"/>
      <c r="Q8" s="33"/>
    </row>
    <row r="9" spans="1:17" ht="10.5" customHeight="1">
      <c r="A9" s="1"/>
      <c r="B9" s="33"/>
      <c r="C9" s="33"/>
      <c r="D9" s="33"/>
      <c r="E9" s="33"/>
      <c r="F9" s="33"/>
      <c r="G9" s="33"/>
      <c r="H9" s="33"/>
      <c r="I9" s="33"/>
      <c r="J9" s="33"/>
      <c r="K9" s="33"/>
      <c r="L9" s="33"/>
      <c r="M9" s="33"/>
      <c r="N9" s="33"/>
      <c r="O9" s="33"/>
      <c r="P9" s="33"/>
      <c r="Q9" s="33"/>
    </row>
    <row r="10" spans="1:17" ht="13.5" customHeight="1">
      <c r="A10" s="43" t="s">
        <v>98</v>
      </c>
      <c r="B10" s="43"/>
      <c r="C10" s="43"/>
      <c r="D10" s="43"/>
      <c r="E10" s="43"/>
      <c r="F10" s="43"/>
      <c r="G10" s="43"/>
      <c r="H10" s="43"/>
      <c r="I10" s="43"/>
      <c r="J10" s="43"/>
      <c r="K10" s="43"/>
      <c r="L10" s="43"/>
      <c r="M10" s="43"/>
      <c r="N10" s="43"/>
      <c r="O10" s="43"/>
      <c r="P10" s="43"/>
      <c r="Q10" s="43"/>
    </row>
    <row r="11" spans="1:17" ht="10.5" customHeight="1"/>
    <row r="12" spans="1:17" ht="10.5" customHeight="1">
      <c r="A12" s="2" t="s">
        <v>128</v>
      </c>
    </row>
    <row r="13" spans="1:17" ht="10.5" customHeight="1"/>
    <row r="14" spans="1:17" ht="10.5" customHeight="1">
      <c r="A14" s="6" t="s">
        <v>127</v>
      </c>
      <c r="C14" s="6"/>
      <c r="D14" s="6"/>
      <c r="E14" s="6"/>
      <c r="F14" s="6"/>
      <c r="G14" s="6"/>
      <c r="H14" s="6"/>
      <c r="I14" s="6"/>
      <c r="J14" s="6"/>
      <c r="K14" s="6"/>
      <c r="L14" s="6"/>
      <c r="M14" s="6"/>
      <c r="N14" s="6"/>
      <c r="O14" s="6"/>
      <c r="P14" s="6"/>
      <c r="Q14" s="6"/>
    </row>
    <row r="15" spans="1:17" ht="12" customHeight="1">
      <c r="A15" s="28"/>
      <c r="B15" s="27"/>
      <c r="C15" s="32"/>
      <c r="D15" s="159" t="s">
        <v>96</v>
      </c>
      <c r="E15" s="175" t="s">
        <v>75</v>
      </c>
      <c r="F15" s="175" t="s">
        <v>74</v>
      </c>
      <c r="G15" s="175" t="s">
        <v>73</v>
      </c>
      <c r="H15" s="159" t="s">
        <v>72</v>
      </c>
      <c r="I15" s="159" t="s">
        <v>71</v>
      </c>
      <c r="J15" s="159" t="s">
        <v>70</v>
      </c>
      <c r="K15" s="159" t="s">
        <v>69</v>
      </c>
      <c r="L15" s="159" t="s">
        <v>68</v>
      </c>
      <c r="M15" s="159" t="s">
        <v>67</v>
      </c>
      <c r="N15" s="159" t="s">
        <v>66</v>
      </c>
      <c r="O15" s="159" t="s">
        <v>65</v>
      </c>
      <c r="P15" s="159" t="s">
        <v>64</v>
      </c>
      <c r="Q15" s="162" t="s">
        <v>63</v>
      </c>
    </row>
    <row r="16" spans="1:17" ht="12" customHeight="1">
      <c r="A16" s="199" t="s">
        <v>16</v>
      </c>
      <c r="B16" s="200"/>
      <c r="C16" s="31" t="s">
        <v>62</v>
      </c>
      <c r="D16" s="160"/>
      <c r="E16" s="176"/>
      <c r="F16" s="176"/>
      <c r="G16" s="176"/>
      <c r="H16" s="160"/>
      <c r="I16" s="160"/>
      <c r="J16" s="160"/>
      <c r="K16" s="160"/>
      <c r="L16" s="160"/>
      <c r="M16" s="160"/>
      <c r="N16" s="160"/>
      <c r="O16" s="160"/>
      <c r="P16" s="160"/>
      <c r="Q16" s="188"/>
    </row>
    <row r="17" spans="1:17" ht="12" customHeight="1">
      <c r="A17" s="21"/>
      <c r="B17" s="30"/>
      <c r="C17" s="29"/>
      <c r="D17" s="161"/>
      <c r="E17" s="177"/>
      <c r="F17" s="177"/>
      <c r="G17" s="177"/>
      <c r="H17" s="161"/>
      <c r="I17" s="161"/>
      <c r="J17" s="161"/>
      <c r="K17" s="161"/>
      <c r="L17" s="161"/>
      <c r="M17" s="161"/>
      <c r="N17" s="161"/>
      <c r="O17" s="161"/>
      <c r="P17" s="161"/>
      <c r="Q17" s="164"/>
    </row>
    <row r="18" spans="1:17" s="3" customFormat="1" ht="6" customHeight="1">
      <c r="A18" s="28"/>
      <c r="B18" s="27"/>
      <c r="C18" s="26"/>
      <c r="D18" s="24"/>
      <c r="E18" s="25"/>
      <c r="F18" s="25"/>
      <c r="G18" s="25"/>
      <c r="H18" s="24"/>
      <c r="I18" s="24"/>
      <c r="J18" s="24"/>
      <c r="K18" s="24"/>
      <c r="L18" s="24"/>
      <c r="M18" s="24"/>
      <c r="N18" s="24"/>
      <c r="O18" s="24"/>
      <c r="P18" s="24"/>
      <c r="Q18" s="24"/>
    </row>
    <row r="19" spans="1:17" ht="10.5" customHeight="1">
      <c r="A19" s="165" t="s">
        <v>126</v>
      </c>
      <c r="B19" s="185"/>
      <c r="C19" s="9">
        <v>3792</v>
      </c>
      <c r="D19" s="4">
        <v>7</v>
      </c>
      <c r="E19" s="4">
        <v>10</v>
      </c>
      <c r="F19" s="4">
        <v>15</v>
      </c>
      <c r="G19" s="4">
        <v>15</v>
      </c>
      <c r="H19" s="4">
        <v>24</v>
      </c>
      <c r="I19" s="4">
        <v>71</v>
      </c>
      <c r="J19" s="4">
        <v>152</v>
      </c>
      <c r="K19" s="4">
        <v>251</v>
      </c>
      <c r="L19" s="4">
        <v>337</v>
      </c>
      <c r="M19" s="4">
        <v>452</v>
      </c>
      <c r="N19" s="4">
        <v>599</v>
      </c>
      <c r="O19" s="4">
        <v>647</v>
      </c>
      <c r="P19" s="4">
        <v>516</v>
      </c>
      <c r="Q19" s="4">
        <v>695</v>
      </c>
    </row>
    <row r="20" spans="1:17" ht="10.5" customHeight="1">
      <c r="A20" s="165" t="s">
        <v>125</v>
      </c>
      <c r="B20" s="168"/>
      <c r="C20" s="9">
        <v>3783</v>
      </c>
      <c r="D20" s="4">
        <v>5</v>
      </c>
      <c r="E20" s="4">
        <v>6</v>
      </c>
      <c r="F20" s="4">
        <v>11</v>
      </c>
      <c r="G20" s="4">
        <v>21</v>
      </c>
      <c r="H20" s="4">
        <v>31</v>
      </c>
      <c r="I20" s="4">
        <v>60</v>
      </c>
      <c r="J20" s="4">
        <v>128</v>
      </c>
      <c r="K20" s="4">
        <v>275</v>
      </c>
      <c r="L20" s="4">
        <v>318</v>
      </c>
      <c r="M20" s="4">
        <v>430</v>
      </c>
      <c r="N20" s="4">
        <v>595</v>
      </c>
      <c r="O20" s="4">
        <v>649</v>
      </c>
      <c r="P20" s="4">
        <v>513</v>
      </c>
      <c r="Q20" s="4">
        <v>741</v>
      </c>
    </row>
    <row r="21" spans="1:17" ht="10.5" customHeight="1">
      <c r="A21" s="165" t="s">
        <v>124</v>
      </c>
      <c r="B21" s="168"/>
      <c r="C21" s="9">
        <v>3897</v>
      </c>
      <c r="D21" s="4">
        <v>6</v>
      </c>
      <c r="E21" s="4">
        <v>5</v>
      </c>
      <c r="F21" s="4">
        <v>9</v>
      </c>
      <c r="G21" s="4">
        <v>12</v>
      </c>
      <c r="H21" s="4">
        <v>24</v>
      </c>
      <c r="I21" s="4">
        <v>53</v>
      </c>
      <c r="J21" s="4">
        <v>88</v>
      </c>
      <c r="K21" s="4">
        <v>282</v>
      </c>
      <c r="L21" s="4">
        <v>326</v>
      </c>
      <c r="M21" s="4">
        <v>480</v>
      </c>
      <c r="N21" s="4">
        <v>629</v>
      </c>
      <c r="O21" s="4">
        <v>648</v>
      </c>
      <c r="P21" s="4">
        <v>609</v>
      </c>
      <c r="Q21" s="4">
        <v>726</v>
      </c>
    </row>
    <row r="22" spans="1:17" ht="10.5" customHeight="1">
      <c r="A22" s="165" t="s">
        <v>123</v>
      </c>
      <c r="B22" s="168"/>
      <c r="C22" s="9">
        <v>3859</v>
      </c>
      <c r="D22" s="4">
        <v>5</v>
      </c>
      <c r="E22" s="4">
        <v>10</v>
      </c>
      <c r="F22" s="4">
        <v>8</v>
      </c>
      <c r="G22" s="4">
        <v>19</v>
      </c>
      <c r="H22" s="4">
        <v>24</v>
      </c>
      <c r="I22" s="4">
        <v>48</v>
      </c>
      <c r="J22" s="4">
        <v>98</v>
      </c>
      <c r="K22" s="4">
        <v>250</v>
      </c>
      <c r="L22" s="4">
        <v>340</v>
      </c>
      <c r="M22" s="4">
        <v>446</v>
      </c>
      <c r="N22" s="4">
        <v>593</v>
      </c>
      <c r="O22" s="4">
        <v>655</v>
      </c>
      <c r="P22" s="4">
        <v>613</v>
      </c>
      <c r="Q22" s="4">
        <v>750</v>
      </c>
    </row>
    <row r="23" spans="1:17" ht="10.5" customHeight="1">
      <c r="A23" s="201" t="s">
        <v>122</v>
      </c>
      <c r="B23" s="197"/>
      <c r="C23" s="16">
        <v>4018</v>
      </c>
      <c r="D23" s="11">
        <v>4</v>
      </c>
      <c r="E23" s="11">
        <v>9</v>
      </c>
      <c r="F23" s="11">
        <v>8</v>
      </c>
      <c r="G23" s="11">
        <v>20</v>
      </c>
      <c r="H23" s="11">
        <v>32</v>
      </c>
      <c r="I23" s="11">
        <v>49</v>
      </c>
      <c r="J23" s="11">
        <v>93</v>
      </c>
      <c r="K23" s="11">
        <v>220</v>
      </c>
      <c r="L23" s="11">
        <v>357</v>
      </c>
      <c r="M23" s="11">
        <v>455</v>
      </c>
      <c r="N23" s="11">
        <v>580</v>
      </c>
      <c r="O23" s="11">
        <v>701</v>
      </c>
      <c r="P23" s="11">
        <v>686</v>
      </c>
      <c r="Q23" s="11">
        <v>804</v>
      </c>
    </row>
    <row r="24" spans="1:17" ht="10.5" customHeight="1">
      <c r="A24" s="12"/>
      <c r="B24" s="15" t="s">
        <v>18</v>
      </c>
      <c r="C24" s="16">
        <v>2318</v>
      </c>
      <c r="D24" s="11">
        <v>2</v>
      </c>
      <c r="E24" s="11">
        <v>6</v>
      </c>
      <c r="F24" s="11">
        <v>5</v>
      </c>
      <c r="G24" s="11">
        <v>7</v>
      </c>
      <c r="H24" s="11">
        <v>12</v>
      </c>
      <c r="I24" s="11">
        <v>25</v>
      </c>
      <c r="J24" s="11">
        <v>43</v>
      </c>
      <c r="K24" s="11">
        <v>135</v>
      </c>
      <c r="L24" s="11">
        <v>236</v>
      </c>
      <c r="M24" s="11">
        <v>310</v>
      </c>
      <c r="N24" s="11">
        <v>389</v>
      </c>
      <c r="O24" s="11">
        <v>440</v>
      </c>
      <c r="P24" s="11">
        <v>402</v>
      </c>
      <c r="Q24" s="11">
        <v>306</v>
      </c>
    </row>
    <row r="25" spans="1:17" ht="10.5" customHeight="1">
      <c r="A25" s="12"/>
      <c r="B25" s="15" t="s">
        <v>19</v>
      </c>
      <c r="C25" s="16">
        <v>1700</v>
      </c>
      <c r="D25" s="11">
        <v>2</v>
      </c>
      <c r="E25" s="11">
        <v>3</v>
      </c>
      <c r="F25" s="11">
        <v>3</v>
      </c>
      <c r="G25" s="11">
        <v>13</v>
      </c>
      <c r="H25" s="11">
        <v>20</v>
      </c>
      <c r="I25" s="11">
        <v>24</v>
      </c>
      <c r="J25" s="11">
        <v>50</v>
      </c>
      <c r="K25" s="11">
        <v>85</v>
      </c>
      <c r="L25" s="11">
        <v>121</v>
      </c>
      <c r="M25" s="11">
        <v>145</v>
      </c>
      <c r="N25" s="11">
        <v>191</v>
      </c>
      <c r="O25" s="11">
        <v>261</v>
      </c>
      <c r="P25" s="11">
        <v>284</v>
      </c>
      <c r="Q25" s="11">
        <v>498</v>
      </c>
    </row>
    <row r="26" spans="1:17" ht="10.5" customHeight="1">
      <c r="A26" s="165" t="s">
        <v>20</v>
      </c>
      <c r="B26" s="13" t="s">
        <v>18</v>
      </c>
      <c r="C26" s="9">
        <v>98</v>
      </c>
      <c r="D26" s="44">
        <v>0</v>
      </c>
      <c r="E26" s="44">
        <v>0</v>
      </c>
      <c r="F26" s="44">
        <v>0</v>
      </c>
      <c r="G26" s="44">
        <v>0</v>
      </c>
      <c r="H26" s="5">
        <v>1</v>
      </c>
      <c r="I26" s="44">
        <v>0</v>
      </c>
      <c r="J26" s="44">
        <v>0</v>
      </c>
      <c r="K26" s="5">
        <v>11</v>
      </c>
      <c r="L26" s="5">
        <v>12</v>
      </c>
      <c r="M26" s="5">
        <v>28</v>
      </c>
      <c r="N26" s="5">
        <v>12</v>
      </c>
      <c r="O26" s="5">
        <v>12</v>
      </c>
      <c r="P26" s="5">
        <v>16</v>
      </c>
      <c r="Q26" s="5">
        <v>6</v>
      </c>
    </row>
    <row r="27" spans="1:17" ht="10.5" customHeight="1">
      <c r="A27" s="165"/>
      <c r="B27" s="13" t="s">
        <v>19</v>
      </c>
      <c r="C27" s="9">
        <v>27</v>
      </c>
      <c r="D27" s="44">
        <v>0</v>
      </c>
      <c r="E27" s="44">
        <v>0</v>
      </c>
      <c r="F27" s="44">
        <v>0</v>
      </c>
      <c r="G27" s="44">
        <v>0</v>
      </c>
      <c r="H27" s="5">
        <v>1</v>
      </c>
      <c r="I27" s="44">
        <v>0</v>
      </c>
      <c r="J27" s="44">
        <v>0</v>
      </c>
      <c r="K27" s="5">
        <v>4</v>
      </c>
      <c r="L27" s="5">
        <v>2</v>
      </c>
      <c r="M27" s="5">
        <v>3</v>
      </c>
      <c r="N27" s="5">
        <v>5</v>
      </c>
      <c r="O27" s="5">
        <v>2</v>
      </c>
      <c r="P27" s="5">
        <v>7</v>
      </c>
      <c r="Q27" s="5">
        <v>3</v>
      </c>
    </row>
    <row r="28" spans="1:17" ht="10.5" customHeight="1">
      <c r="A28" s="165" t="s">
        <v>21</v>
      </c>
      <c r="B28" s="13" t="s">
        <v>18</v>
      </c>
      <c r="C28" s="9">
        <v>365</v>
      </c>
      <c r="D28" s="44">
        <v>0</v>
      </c>
      <c r="E28" s="5">
        <v>1</v>
      </c>
      <c r="F28" s="5">
        <v>1</v>
      </c>
      <c r="G28" s="5">
        <v>1</v>
      </c>
      <c r="H28" s="5">
        <v>2</v>
      </c>
      <c r="I28" s="5">
        <v>2</v>
      </c>
      <c r="J28" s="5">
        <v>8</v>
      </c>
      <c r="K28" s="5">
        <v>20</v>
      </c>
      <c r="L28" s="5">
        <v>30</v>
      </c>
      <c r="M28" s="5">
        <v>53</v>
      </c>
      <c r="N28" s="5">
        <v>71</v>
      </c>
      <c r="O28" s="5">
        <v>58</v>
      </c>
      <c r="P28" s="5">
        <v>78</v>
      </c>
      <c r="Q28" s="5">
        <v>40</v>
      </c>
    </row>
    <row r="29" spans="1:17" ht="10.5" customHeight="1">
      <c r="A29" s="165"/>
      <c r="B29" s="13" t="s">
        <v>19</v>
      </c>
      <c r="C29" s="9">
        <v>208</v>
      </c>
      <c r="D29" s="44">
        <v>0</v>
      </c>
      <c r="E29" s="5">
        <v>1</v>
      </c>
      <c r="F29" s="44">
        <v>0</v>
      </c>
      <c r="G29" s="5">
        <v>2</v>
      </c>
      <c r="H29" s="5">
        <v>3</v>
      </c>
      <c r="I29" s="5">
        <v>3</v>
      </c>
      <c r="J29" s="5">
        <v>8</v>
      </c>
      <c r="K29" s="5">
        <v>8</v>
      </c>
      <c r="L29" s="5">
        <v>12</v>
      </c>
      <c r="M29" s="5">
        <v>14</v>
      </c>
      <c r="N29" s="5">
        <v>24</v>
      </c>
      <c r="O29" s="5">
        <v>28</v>
      </c>
      <c r="P29" s="5">
        <v>33</v>
      </c>
      <c r="Q29" s="5">
        <v>72</v>
      </c>
    </row>
    <row r="30" spans="1:17" ht="10.5" customHeight="1">
      <c r="A30" s="178" t="s">
        <v>113</v>
      </c>
      <c r="B30" s="13" t="s">
        <v>18</v>
      </c>
      <c r="C30" s="9">
        <v>280</v>
      </c>
      <c r="D30" s="5">
        <v>1</v>
      </c>
      <c r="E30" s="44">
        <v>0</v>
      </c>
      <c r="F30" s="44">
        <v>0</v>
      </c>
      <c r="G30" s="5">
        <v>1</v>
      </c>
      <c r="H30" s="5">
        <v>2</v>
      </c>
      <c r="I30" s="5">
        <v>6</v>
      </c>
      <c r="J30" s="5">
        <v>8</v>
      </c>
      <c r="K30" s="5">
        <v>11</v>
      </c>
      <c r="L30" s="5">
        <v>28</v>
      </c>
      <c r="M30" s="5">
        <v>33</v>
      </c>
      <c r="N30" s="5">
        <v>57</v>
      </c>
      <c r="O30" s="5">
        <v>55</v>
      </c>
      <c r="P30" s="5">
        <v>32</v>
      </c>
      <c r="Q30" s="5">
        <v>46</v>
      </c>
    </row>
    <row r="31" spans="1:17" ht="10.5" customHeight="1">
      <c r="A31" s="178"/>
      <c r="B31" s="13" t="s">
        <v>19</v>
      </c>
      <c r="C31" s="9">
        <v>246</v>
      </c>
      <c r="D31" s="44">
        <v>0</v>
      </c>
      <c r="E31" s="44">
        <v>0</v>
      </c>
      <c r="F31" s="44">
        <v>0</v>
      </c>
      <c r="G31" s="5">
        <v>1</v>
      </c>
      <c r="H31" s="5">
        <v>2</v>
      </c>
      <c r="I31" s="5">
        <v>7</v>
      </c>
      <c r="J31" s="5">
        <v>5</v>
      </c>
      <c r="K31" s="5">
        <v>8</v>
      </c>
      <c r="L31" s="5">
        <v>19</v>
      </c>
      <c r="M31" s="5">
        <v>25</v>
      </c>
      <c r="N31" s="5">
        <v>20</v>
      </c>
      <c r="O31" s="5">
        <v>33</v>
      </c>
      <c r="P31" s="5">
        <v>35</v>
      </c>
      <c r="Q31" s="5">
        <v>91</v>
      </c>
    </row>
    <row r="32" spans="1:17" ht="10.5" customHeight="1">
      <c r="A32" s="165" t="s">
        <v>88</v>
      </c>
      <c r="B32" s="13" t="s">
        <v>18</v>
      </c>
      <c r="C32" s="9">
        <v>247</v>
      </c>
      <c r="D32" s="44">
        <v>0</v>
      </c>
      <c r="E32" s="44">
        <v>0</v>
      </c>
      <c r="F32" s="44">
        <v>0</v>
      </c>
      <c r="G32" s="44">
        <v>0</v>
      </c>
      <c r="H32" s="5">
        <v>2</v>
      </c>
      <c r="I32" s="5">
        <v>1</v>
      </c>
      <c r="J32" s="5">
        <v>7</v>
      </c>
      <c r="K32" s="5">
        <v>23</v>
      </c>
      <c r="L32" s="5">
        <v>38</v>
      </c>
      <c r="M32" s="5">
        <v>40</v>
      </c>
      <c r="N32" s="5">
        <v>44</v>
      </c>
      <c r="O32" s="5">
        <v>47</v>
      </c>
      <c r="P32" s="5">
        <v>30</v>
      </c>
      <c r="Q32" s="5">
        <v>15</v>
      </c>
    </row>
    <row r="33" spans="1:17" ht="10.5" customHeight="1">
      <c r="A33" s="165"/>
      <c r="B33" s="13" t="s">
        <v>19</v>
      </c>
      <c r="C33" s="9">
        <v>157</v>
      </c>
      <c r="D33" s="44">
        <v>0</v>
      </c>
      <c r="E33" s="44">
        <v>0</v>
      </c>
      <c r="F33" s="44">
        <v>0</v>
      </c>
      <c r="G33" s="44">
        <v>0</v>
      </c>
      <c r="H33" s="44">
        <v>0</v>
      </c>
      <c r="I33" s="5">
        <v>1</v>
      </c>
      <c r="J33" s="5">
        <v>3</v>
      </c>
      <c r="K33" s="5">
        <v>1</v>
      </c>
      <c r="L33" s="5">
        <v>6</v>
      </c>
      <c r="M33" s="5">
        <v>14</v>
      </c>
      <c r="N33" s="5">
        <v>22</v>
      </c>
      <c r="O33" s="5">
        <v>38</v>
      </c>
      <c r="P33" s="5">
        <v>28</v>
      </c>
      <c r="Q33" s="5">
        <v>44</v>
      </c>
    </row>
    <row r="34" spans="1:17" ht="10.5" customHeight="1">
      <c r="A34" s="178" t="s">
        <v>24</v>
      </c>
      <c r="B34" s="13" t="s">
        <v>18</v>
      </c>
      <c r="C34" s="9">
        <v>154</v>
      </c>
      <c r="D34" s="44">
        <v>0</v>
      </c>
      <c r="E34" s="44">
        <v>0</v>
      </c>
      <c r="F34" s="44">
        <v>0</v>
      </c>
      <c r="G34" s="44">
        <v>0</v>
      </c>
      <c r="H34" s="44">
        <v>0</v>
      </c>
      <c r="I34" s="5">
        <v>2</v>
      </c>
      <c r="J34" s="5">
        <v>3</v>
      </c>
      <c r="K34" s="5">
        <v>14</v>
      </c>
      <c r="L34" s="5">
        <v>23</v>
      </c>
      <c r="M34" s="5">
        <v>26</v>
      </c>
      <c r="N34" s="5">
        <v>30</v>
      </c>
      <c r="O34" s="5">
        <v>29</v>
      </c>
      <c r="P34" s="5">
        <v>17</v>
      </c>
      <c r="Q34" s="5">
        <v>10</v>
      </c>
    </row>
    <row r="35" spans="1:17" ht="10.5" customHeight="1">
      <c r="A35" s="178"/>
      <c r="B35" s="13" t="s">
        <v>19</v>
      </c>
      <c r="C35" s="9">
        <v>149</v>
      </c>
      <c r="D35" s="44">
        <v>0</v>
      </c>
      <c r="E35" s="44">
        <v>0</v>
      </c>
      <c r="F35" s="44">
        <v>0</v>
      </c>
      <c r="G35" s="44">
        <v>0</v>
      </c>
      <c r="H35" s="44">
        <v>0</v>
      </c>
      <c r="I35" s="5">
        <v>1</v>
      </c>
      <c r="J35" s="5">
        <v>3</v>
      </c>
      <c r="K35" s="5">
        <v>6</v>
      </c>
      <c r="L35" s="5">
        <v>13</v>
      </c>
      <c r="M35" s="5">
        <v>11</v>
      </c>
      <c r="N35" s="5">
        <v>15</v>
      </c>
      <c r="O35" s="5">
        <v>27</v>
      </c>
      <c r="P35" s="5">
        <v>22</v>
      </c>
      <c r="Q35" s="5">
        <v>51</v>
      </c>
    </row>
    <row r="36" spans="1:17" ht="10.5" customHeight="1">
      <c r="A36" s="178" t="s">
        <v>25</v>
      </c>
      <c r="B36" s="13" t="s">
        <v>112</v>
      </c>
      <c r="C36" s="9">
        <v>601</v>
      </c>
      <c r="D36" s="44">
        <v>0</v>
      </c>
      <c r="E36" s="44">
        <v>0</v>
      </c>
      <c r="F36" s="5">
        <v>1</v>
      </c>
      <c r="G36" s="5">
        <v>3</v>
      </c>
      <c r="H36" s="5">
        <v>2</v>
      </c>
      <c r="I36" s="5">
        <v>5</v>
      </c>
      <c r="J36" s="5">
        <v>10</v>
      </c>
      <c r="K36" s="5">
        <v>30</v>
      </c>
      <c r="L36" s="5">
        <v>60</v>
      </c>
      <c r="M36" s="5">
        <v>78</v>
      </c>
      <c r="N36" s="5">
        <v>80</v>
      </c>
      <c r="O36" s="5">
        <v>129</v>
      </c>
      <c r="P36" s="5">
        <v>125</v>
      </c>
      <c r="Q36" s="5">
        <v>78</v>
      </c>
    </row>
    <row r="37" spans="1:17" ht="10.5" customHeight="1">
      <c r="A37" s="178"/>
      <c r="B37" s="13" t="s">
        <v>19</v>
      </c>
      <c r="C37" s="9">
        <v>263</v>
      </c>
      <c r="D37" s="44">
        <v>0</v>
      </c>
      <c r="E37" s="44">
        <v>0</v>
      </c>
      <c r="F37" s="44">
        <v>0</v>
      </c>
      <c r="G37" s="5">
        <v>1</v>
      </c>
      <c r="H37" s="44">
        <v>0</v>
      </c>
      <c r="I37" s="5">
        <v>1</v>
      </c>
      <c r="J37" s="5">
        <v>6</v>
      </c>
      <c r="K37" s="5">
        <v>15</v>
      </c>
      <c r="L37" s="5">
        <v>14</v>
      </c>
      <c r="M37" s="5">
        <v>28</v>
      </c>
      <c r="N37" s="5">
        <v>43</v>
      </c>
      <c r="O37" s="5">
        <v>37</v>
      </c>
      <c r="P37" s="5">
        <v>51</v>
      </c>
      <c r="Q37" s="5">
        <v>67</v>
      </c>
    </row>
    <row r="38" spans="1:17" ht="15.95" customHeight="1">
      <c r="A38" s="7" t="s">
        <v>110</v>
      </c>
      <c r="B38" s="13" t="s">
        <v>19</v>
      </c>
      <c r="C38" s="9">
        <v>142</v>
      </c>
      <c r="D38" s="44">
        <v>0</v>
      </c>
      <c r="E38" s="44">
        <v>0</v>
      </c>
      <c r="F38" s="5">
        <v>1</v>
      </c>
      <c r="G38" s="5">
        <v>3</v>
      </c>
      <c r="H38" s="5">
        <v>4</v>
      </c>
      <c r="I38" s="5">
        <v>4</v>
      </c>
      <c r="J38" s="5">
        <v>12</v>
      </c>
      <c r="K38" s="5">
        <v>14</v>
      </c>
      <c r="L38" s="5">
        <v>25</v>
      </c>
      <c r="M38" s="5">
        <v>15</v>
      </c>
      <c r="N38" s="5">
        <v>13</v>
      </c>
      <c r="O38" s="5">
        <v>12</v>
      </c>
      <c r="P38" s="5">
        <v>12</v>
      </c>
      <c r="Q38" s="5">
        <v>27</v>
      </c>
    </row>
    <row r="39" spans="1:17" ht="15.75" customHeight="1">
      <c r="A39" s="7" t="s">
        <v>109</v>
      </c>
      <c r="B39" s="13" t="s">
        <v>18</v>
      </c>
      <c r="C39" s="9">
        <v>104</v>
      </c>
      <c r="D39" s="44">
        <v>0</v>
      </c>
      <c r="E39" s="44">
        <v>0</v>
      </c>
      <c r="F39" s="44">
        <v>0</v>
      </c>
      <c r="G39" s="44">
        <v>0</v>
      </c>
      <c r="H39" s="44">
        <v>0</v>
      </c>
      <c r="I39" s="44">
        <v>0</v>
      </c>
      <c r="J39" s="44">
        <v>0</v>
      </c>
      <c r="K39" s="5">
        <v>1</v>
      </c>
      <c r="L39" s="5">
        <v>5</v>
      </c>
      <c r="M39" s="5">
        <v>9</v>
      </c>
      <c r="N39" s="5">
        <v>9</v>
      </c>
      <c r="O39" s="5">
        <v>14</v>
      </c>
      <c r="P39" s="5">
        <v>29</v>
      </c>
      <c r="Q39" s="5">
        <v>37</v>
      </c>
    </row>
    <row r="40" spans="1:17" ht="10.5" customHeight="1">
      <c r="A40" s="165" t="s">
        <v>108</v>
      </c>
      <c r="B40" s="13" t="s">
        <v>18</v>
      </c>
      <c r="C40" s="9">
        <v>66</v>
      </c>
      <c r="D40" s="44">
        <v>0</v>
      </c>
      <c r="E40" s="44">
        <v>0</v>
      </c>
      <c r="F40" s="44">
        <v>0</v>
      </c>
      <c r="G40" s="44">
        <v>0</v>
      </c>
      <c r="H40" s="5">
        <v>1</v>
      </c>
      <c r="I40" s="44">
        <v>0</v>
      </c>
      <c r="J40" s="5">
        <v>1</v>
      </c>
      <c r="K40" s="5">
        <v>1</v>
      </c>
      <c r="L40" s="5">
        <v>4</v>
      </c>
      <c r="M40" s="44">
        <v>0</v>
      </c>
      <c r="N40" s="5">
        <v>15</v>
      </c>
      <c r="O40" s="5">
        <v>17</v>
      </c>
      <c r="P40" s="5">
        <v>18</v>
      </c>
      <c r="Q40" s="5">
        <v>9</v>
      </c>
    </row>
    <row r="41" spans="1:17" s="3" customFormat="1" ht="10.5" customHeight="1">
      <c r="A41" s="191"/>
      <c r="B41" s="13" t="s">
        <v>19</v>
      </c>
      <c r="C41" s="9">
        <v>52</v>
      </c>
      <c r="D41" s="44">
        <v>0</v>
      </c>
      <c r="E41" s="44">
        <v>0</v>
      </c>
      <c r="F41" s="44">
        <v>0</v>
      </c>
      <c r="G41" s="44">
        <v>0</v>
      </c>
      <c r="H41" s="44">
        <v>0</v>
      </c>
      <c r="I41" s="5">
        <v>2</v>
      </c>
      <c r="J41" s="44">
        <v>0</v>
      </c>
      <c r="K41" s="5">
        <v>4</v>
      </c>
      <c r="L41" s="5">
        <v>2</v>
      </c>
      <c r="M41" s="5">
        <v>3</v>
      </c>
      <c r="N41" s="5">
        <v>3</v>
      </c>
      <c r="O41" s="5">
        <v>12</v>
      </c>
      <c r="P41" s="5">
        <v>12</v>
      </c>
      <c r="Q41" s="5">
        <v>14</v>
      </c>
    </row>
    <row r="42" spans="1:17" s="3" customFormat="1" ht="6" customHeight="1">
      <c r="A42" s="21"/>
      <c r="B42" s="14"/>
      <c r="C42" s="10"/>
      <c r="D42" s="8"/>
      <c r="E42" s="8"/>
      <c r="F42" s="8"/>
      <c r="G42" s="8"/>
      <c r="H42" s="8"/>
      <c r="I42" s="8"/>
      <c r="J42" s="8"/>
      <c r="K42" s="8"/>
      <c r="L42" s="8"/>
      <c r="M42" s="8"/>
      <c r="N42" s="8"/>
      <c r="O42" s="8"/>
      <c r="P42" s="8"/>
      <c r="Q42" s="8"/>
    </row>
    <row r="43" spans="1:17" ht="10.5" customHeight="1">
      <c r="A43" s="3" t="s">
        <v>55</v>
      </c>
    </row>
    <row r="44" spans="1:17" ht="10.5" customHeight="1">
      <c r="A44" s="3" t="s">
        <v>121</v>
      </c>
    </row>
  </sheetData>
  <mergeCells count="27">
    <mergeCell ref="I15:I17"/>
    <mergeCell ref="A36:A37"/>
    <mergeCell ref="A20:B20"/>
    <mergeCell ref="A21:B21"/>
    <mergeCell ref="A22:B22"/>
    <mergeCell ref="A30:A31"/>
    <mergeCell ref="A32:A33"/>
    <mergeCell ref="A34:A35"/>
    <mergeCell ref="A23:B23"/>
    <mergeCell ref="A28:A29"/>
    <mergeCell ref="A19:B19"/>
    <mergeCell ref="J15:J17"/>
    <mergeCell ref="P15:P17"/>
    <mergeCell ref="A40:A41"/>
    <mergeCell ref="Q15:Q17"/>
    <mergeCell ref="D15:D17"/>
    <mergeCell ref="A16:B16"/>
    <mergeCell ref="F15:F17"/>
    <mergeCell ref="M15:M17"/>
    <mergeCell ref="A26:A27"/>
    <mergeCell ref="K15:K17"/>
    <mergeCell ref="L15:L17"/>
    <mergeCell ref="N15:N17"/>
    <mergeCell ref="O15:O17"/>
    <mergeCell ref="E15:E17"/>
    <mergeCell ref="G15:G17"/>
    <mergeCell ref="H15:H17"/>
  </mergeCells>
  <phoneticPr fontId="2"/>
  <pageMargins left="0.6692913385826772" right="0.6692913385826772" top="0.78740157480314965" bottom="0.86614173228346458" header="0.51181102362204722" footer="0.51181102362204722"/>
  <pageSetup paperSize="9" scale="96" orientation="portrait"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4"/>
  <sheetViews>
    <sheetView zoomScaleNormal="100" workbookViewId="0"/>
  </sheetViews>
  <sheetFormatPr defaultRowHeight="10.5"/>
  <cols>
    <col min="1" max="1" width="22.625" style="2" customWidth="1"/>
    <col min="2" max="2" width="3.125" style="2" customWidth="1"/>
    <col min="3" max="3" width="5.625" style="2" customWidth="1"/>
    <col min="4" max="10" width="4.125" style="2" customWidth="1"/>
    <col min="11" max="17" width="4.25" style="2" customWidth="1"/>
    <col min="18" max="16384" width="9" style="2"/>
  </cols>
  <sheetData>
    <row r="1" spans="1:17" ht="13.5" customHeight="1">
      <c r="A1" s="43" t="s">
        <v>120</v>
      </c>
      <c r="B1" s="33"/>
      <c r="C1" s="33"/>
      <c r="D1" s="33"/>
      <c r="E1" s="33"/>
      <c r="F1" s="33"/>
      <c r="G1" s="33"/>
      <c r="H1" s="33"/>
      <c r="I1" s="33"/>
      <c r="J1" s="33"/>
      <c r="K1" s="33"/>
      <c r="L1" s="33"/>
      <c r="M1" s="33"/>
      <c r="N1" s="33"/>
      <c r="O1" s="33"/>
      <c r="P1" s="33"/>
      <c r="Q1" s="33"/>
    </row>
    <row r="2" spans="1:17" ht="13.5" customHeight="1">
      <c r="A2" s="33"/>
      <c r="B2" s="33"/>
      <c r="C2" s="33"/>
      <c r="D2" s="33"/>
      <c r="E2" s="33"/>
      <c r="F2" s="33"/>
      <c r="G2" s="33"/>
      <c r="H2" s="33"/>
      <c r="I2" s="33"/>
      <c r="J2" s="33"/>
      <c r="K2" s="33"/>
      <c r="L2" s="33"/>
      <c r="M2" s="33"/>
      <c r="N2" s="33"/>
      <c r="O2" s="33"/>
      <c r="P2" s="33"/>
      <c r="Q2" s="33"/>
    </row>
    <row r="3" spans="1:17" ht="13.5" customHeight="1">
      <c r="A3" s="1" t="s">
        <v>98</v>
      </c>
      <c r="B3" s="1"/>
      <c r="C3" s="1"/>
      <c r="D3" s="1"/>
      <c r="E3" s="1"/>
      <c r="F3" s="1"/>
      <c r="G3" s="1"/>
      <c r="H3" s="1"/>
      <c r="I3" s="1"/>
      <c r="J3" s="1"/>
      <c r="K3" s="1"/>
      <c r="L3" s="1"/>
      <c r="M3" s="1"/>
      <c r="N3" s="1"/>
      <c r="O3" s="1"/>
      <c r="P3" s="1"/>
      <c r="Q3" s="1"/>
    </row>
    <row r="4" spans="1:17" ht="10.5" customHeight="1"/>
    <row r="5" spans="1:17" ht="10.5" customHeight="1">
      <c r="A5" s="2" t="s">
        <v>119</v>
      </c>
    </row>
    <row r="6" spans="1:17" ht="10.5" customHeight="1">
      <c r="A6" s="6"/>
      <c r="C6" s="6"/>
      <c r="D6" s="6"/>
      <c r="E6" s="6"/>
      <c r="F6" s="6"/>
      <c r="G6" s="6"/>
      <c r="H6" s="6"/>
      <c r="I6" s="6"/>
      <c r="J6" s="6"/>
      <c r="K6" s="6"/>
      <c r="L6" s="6"/>
      <c r="M6" s="6"/>
      <c r="N6" s="6"/>
      <c r="O6" s="6"/>
      <c r="P6" s="6"/>
      <c r="Q6" s="6"/>
    </row>
    <row r="7" spans="1:17" ht="12" customHeight="1">
      <c r="A7" s="28"/>
      <c r="B7" s="27"/>
      <c r="C7" s="32"/>
      <c r="D7" s="159" t="s">
        <v>96</v>
      </c>
      <c r="E7" s="175" t="s">
        <v>75</v>
      </c>
      <c r="F7" s="175" t="s">
        <v>74</v>
      </c>
      <c r="G7" s="175" t="s">
        <v>73</v>
      </c>
      <c r="H7" s="159" t="s">
        <v>72</v>
      </c>
      <c r="I7" s="159" t="s">
        <v>71</v>
      </c>
      <c r="J7" s="159" t="s">
        <v>70</v>
      </c>
      <c r="K7" s="159" t="s">
        <v>69</v>
      </c>
      <c r="L7" s="159" t="s">
        <v>68</v>
      </c>
      <c r="M7" s="159" t="s">
        <v>67</v>
      </c>
      <c r="N7" s="159" t="s">
        <v>66</v>
      </c>
      <c r="O7" s="159" t="s">
        <v>65</v>
      </c>
      <c r="P7" s="159" t="s">
        <v>64</v>
      </c>
      <c r="Q7" s="162" t="s">
        <v>63</v>
      </c>
    </row>
    <row r="8" spans="1:17" ht="12" customHeight="1">
      <c r="A8" s="199" t="s">
        <v>16</v>
      </c>
      <c r="B8" s="200"/>
      <c r="C8" s="31" t="s">
        <v>62</v>
      </c>
      <c r="D8" s="160"/>
      <c r="E8" s="176"/>
      <c r="F8" s="176"/>
      <c r="G8" s="176"/>
      <c r="H8" s="160"/>
      <c r="I8" s="160"/>
      <c r="J8" s="160"/>
      <c r="K8" s="160"/>
      <c r="L8" s="160"/>
      <c r="M8" s="160"/>
      <c r="N8" s="160"/>
      <c r="O8" s="160"/>
      <c r="P8" s="160"/>
      <c r="Q8" s="188"/>
    </row>
    <row r="9" spans="1:17" ht="12" customHeight="1">
      <c r="A9" s="21"/>
      <c r="B9" s="30"/>
      <c r="C9" s="29"/>
      <c r="D9" s="161"/>
      <c r="E9" s="177"/>
      <c r="F9" s="177"/>
      <c r="G9" s="177"/>
      <c r="H9" s="161"/>
      <c r="I9" s="161"/>
      <c r="J9" s="161"/>
      <c r="K9" s="161"/>
      <c r="L9" s="161"/>
      <c r="M9" s="161"/>
      <c r="N9" s="161"/>
      <c r="O9" s="161"/>
      <c r="P9" s="161"/>
      <c r="Q9" s="164"/>
    </row>
    <row r="10" spans="1:17" s="3" customFormat="1" ht="6" customHeight="1">
      <c r="A10" s="28"/>
      <c r="B10" s="27"/>
      <c r="C10" s="26"/>
      <c r="D10" s="24"/>
      <c r="E10" s="25"/>
      <c r="F10" s="25"/>
      <c r="G10" s="25"/>
      <c r="H10" s="24"/>
      <c r="I10" s="24"/>
      <c r="J10" s="24"/>
      <c r="K10" s="24"/>
      <c r="L10" s="24"/>
      <c r="M10" s="24"/>
      <c r="N10" s="24"/>
      <c r="O10" s="24"/>
      <c r="P10" s="24"/>
      <c r="Q10" s="24"/>
    </row>
    <row r="11" spans="1:17" ht="10.5" customHeight="1">
      <c r="A11" s="165" t="s">
        <v>118</v>
      </c>
      <c r="B11" s="185"/>
      <c r="C11" s="9">
        <v>3639</v>
      </c>
      <c r="D11" s="4">
        <v>3</v>
      </c>
      <c r="E11" s="4">
        <v>2</v>
      </c>
      <c r="F11" s="4">
        <v>9</v>
      </c>
      <c r="G11" s="4">
        <v>12</v>
      </c>
      <c r="H11" s="4">
        <v>42</v>
      </c>
      <c r="I11" s="4">
        <v>58</v>
      </c>
      <c r="J11" s="4">
        <v>143</v>
      </c>
      <c r="K11" s="4">
        <v>209</v>
      </c>
      <c r="L11" s="4">
        <v>322</v>
      </c>
      <c r="M11" s="4">
        <v>494</v>
      </c>
      <c r="N11" s="4">
        <v>570</v>
      </c>
      <c r="O11" s="4">
        <v>613</v>
      </c>
      <c r="P11" s="4">
        <v>496</v>
      </c>
      <c r="Q11" s="4">
        <v>666</v>
      </c>
    </row>
    <row r="12" spans="1:17" ht="10.5" customHeight="1">
      <c r="A12" s="167" t="s">
        <v>117</v>
      </c>
      <c r="B12" s="168"/>
      <c r="C12" s="9">
        <v>3792</v>
      </c>
      <c r="D12" s="4">
        <v>7</v>
      </c>
      <c r="E12" s="4">
        <v>10</v>
      </c>
      <c r="F12" s="4">
        <v>15</v>
      </c>
      <c r="G12" s="4">
        <v>15</v>
      </c>
      <c r="H12" s="4">
        <v>24</v>
      </c>
      <c r="I12" s="4">
        <v>71</v>
      </c>
      <c r="J12" s="4">
        <v>152</v>
      </c>
      <c r="K12" s="4">
        <v>251</v>
      </c>
      <c r="L12" s="4">
        <v>337</v>
      </c>
      <c r="M12" s="4">
        <v>452</v>
      </c>
      <c r="N12" s="4">
        <v>599</v>
      </c>
      <c r="O12" s="4">
        <v>647</v>
      </c>
      <c r="P12" s="4">
        <v>516</v>
      </c>
      <c r="Q12" s="4">
        <v>695</v>
      </c>
    </row>
    <row r="13" spans="1:17" ht="10.5" customHeight="1">
      <c r="A13" s="167" t="s">
        <v>116</v>
      </c>
      <c r="B13" s="168"/>
      <c r="C13" s="9">
        <v>3783</v>
      </c>
      <c r="D13" s="4">
        <v>5</v>
      </c>
      <c r="E13" s="4">
        <v>6</v>
      </c>
      <c r="F13" s="4">
        <v>11</v>
      </c>
      <c r="G13" s="4">
        <v>21</v>
      </c>
      <c r="H13" s="4">
        <v>31</v>
      </c>
      <c r="I13" s="4">
        <v>60</v>
      </c>
      <c r="J13" s="4">
        <v>128</v>
      </c>
      <c r="K13" s="4">
        <v>275</v>
      </c>
      <c r="L13" s="4">
        <v>318</v>
      </c>
      <c r="M13" s="4">
        <v>430</v>
      </c>
      <c r="N13" s="4">
        <v>595</v>
      </c>
      <c r="O13" s="4">
        <v>649</v>
      </c>
      <c r="P13" s="4">
        <v>513</v>
      </c>
      <c r="Q13" s="4">
        <v>741</v>
      </c>
    </row>
    <row r="14" spans="1:17" ht="10.5" customHeight="1">
      <c r="A14" s="167" t="s">
        <v>115</v>
      </c>
      <c r="B14" s="168"/>
      <c r="C14" s="9">
        <v>3897</v>
      </c>
      <c r="D14" s="4">
        <v>6</v>
      </c>
      <c r="E14" s="4">
        <v>5</v>
      </c>
      <c r="F14" s="4">
        <v>9</v>
      </c>
      <c r="G14" s="4">
        <v>12</v>
      </c>
      <c r="H14" s="4">
        <v>24</v>
      </c>
      <c r="I14" s="4">
        <v>53</v>
      </c>
      <c r="J14" s="4">
        <v>88</v>
      </c>
      <c r="K14" s="4">
        <v>282</v>
      </c>
      <c r="L14" s="4">
        <v>326</v>
      </c>
      <c r="M14" s="4">
        <v>480</v>
      </c>
      <c r="N14" s="4">
        <v>629</v>
      </c>
      <c r="O14" s="4">
        <v>648</v>
      </c>
      <c r="P14" s="4">
        <v>609</v>
      </c>
      <c r="Q14" s="4">
        <v>726</v>
      </c>
    </row>
    <row r="15" spans="1:17" ht="3.75" customHeight="1">
      <c r="A15" s="7"/>
      <c r="B15" s="42"/>
      <c r="C15" s="9"/>
      <c r="D15" s="4"/>
      <c r="E15" s="4"/>
      <c r="F15" s="4"/>
      <c r="G15" s="4"/>
      <c r="H15" s="4"/>
      <c r="I15" s="4"/>
      <c r="J15" s="4"/>
      <c r="K15" s="4"/>
      <c r="L15" s="4"/>
      <c r="M15" s="4"/>
      <c r="N15" s="4"/>
      <c r="O15" s="4"/>
      <c r="P15" s="4"/>
      <c r="Q15" s="4"/>
    </row>
    <row r="16" spans="1:17" ht="10.5" customHeight="1">
      <c r="A16" s="192" t="s">
        <v>114</v>
      </c>
      <c r="B16" s="197"/>
      <c r="C16" s="16">
        <v>3859</v>
      </c>
      <c r="D16" s="11">
        <v>5</v>
      </c>
      <c r="E16" s="11">
        <v>10</v>
      </c>
      <c r="F16" s="11">
        <v>8</v>
      </c>
      <c r="G16" s="11">
        <v>19</v>
      </c>
      <c r="H16" s="11">
        <v>24</v>
      </c>
      <c r="I16" s="11">
        <v>48</v>
      </c>
      <c r="J16" s="11">
        <v>98</v>
      </c>
      <c r="K16" s="11">
        <v>250</v>
      </c>
      <c r="L16" s="11">
        <v>340</v>
      </c>
      <c r="M16" s="11">
        <v>446</v>
      </c>
      <c r="N16" s="11">
        <v>593</v>
      </c>
      <c r="O16" s="11">
        <v>655</v>
      </c>
      <c r="P16" s="11">
        <v>613</v>
      </c>
      <c r="Q16" s="11">
        <v>750</v>
      </c>
    </row>
    <row r="17" spans="1:17" ht="10.5" customHeight="1">
      <c r="A17" s="12"/>
      <c r="B17" s="15" t="s">
        <v>18</v>
      </c>
      <c r="C17" s="16">
        <v>2268</v>
      </c>
      <c r="D17" s="11" t="s">
        <v>111</v>
      </c>
      <c r="E17" s="11">
        <v>4</v>
      </c>
      <c r="F17" s="11">
        <v>4</v>
      </c>
      <c r="G17" s="11">
        <v>9</v>
      </c>
      <c r="H17" s="11">
        <v>8</v>
      </c>
      <c r="I17" s="11">
        <v>22</v>
      </c>
      <c r="J17" s="11">
        <v>51</v>
      </c>
      <c r="K17" s="11">
        <v>158</v>
      </c>
      <c r="L17" s="11">
        <v>220</v>
      </c>
      <c r="M17" s="11">
        <v>313</v>
      </c>
      <c r="N17" s="11">
        <v>381</v>
      </c>
      <c r="O17" s="11">
        <v>422</v>
      </c>
      <c r="P17" s="11">
        <v>354</v>
      </c>
      <c r="Q17" s="11">
        <v>322</v>
      </c>
    </row>
    <row r="18" spans="1:17" ht="12" customHeight="1">
      <c r="A18" s="12"/>
      <c r="B18" s="15" t="s">
        <v>19</v>
      </c>
      <c r="C18" s="16">
        <v>1591</v>
      </c>
      <c r="D18" s="11">
        <v>5</v>
      </c>
      <c r="E18" s="11">
        <v>6</v>
      </c>
      <c r="F18" s="11">
        <v>4</v>
      </c>
      <c r="G18" s="11">
        <v>10</v>
      </c>
      <c r="H18" s="11">
        <v>16</v>
      </c>
      <c r="I18" s="11">
        <v>26</v>
      </c>
      <c r="J18" s="11">
        <v>47</v>
      </c>
      <c r="K18" s="11">
        <v>92</v>
      </c>
      <c r="L18" s="11">
        <v>120</v>
      </c>
      <c r="M18" s="11">
        <v>133</v>
      </c>
      <c r="N18" s="11">
        <v>212</v>
      </c>
      <c r="O18" s="11">
        <v>233</v>
      </c>
      <c r="P18" s="11">
        <v>259</v>
      </c>
      <c r="Q18" s="11">
        <v>428</v>
      </c>
    </row>
    <row r="19" spans="1:17" ht="10.5" customHeight="1">
      <c r="A19" s="165" t="s">
        <v>20</v>
      </c>
      <c r="B19" s="13" t="s">
        <v>18</v>
      </c>
      <c r="C19" s="9">
        <v>104</v>
      </c>
      <c r="D19" s="5" t="s">
        <v>111</v>
      </c>
      <c r="E19" s="5" t="s">
        <v>111</v>
      </c>
      <c r="F19" s="5" t="s">
        <v>111</v>
      </c>
      <c r="G19" s="5" t="s">
        <v>111</v>
      </c>
      <c r="H19" s="5" t="s">
        <v>111</v>
      </c>
      <c r="I19" s="5">
        <v>3</v>
      </c>
      <c r="J19" s="5">
        <v>5</v>
      </c>
      <c r="K19" s="5">
        <v>10</v>
      </c>
      <c r="L19" s="5">
        <v>19</v>
      </c>
      <c r="M19" s="5">
        <v>23</v>
      </c>
      <c r="N19" s="5">
        <v>24</v>
      </c>
      <c r="O19" s="5">
        <v>11</v>
      </c>
      <c r="P19" s="5">
        <v>5</v>
      </c>
      <c r="Q19" s="5">
        <v>4</v>
      </c>
    </row>
    <row r="20" spans="1:17" ht="10.5" customHeight="1">
      <c r="A20" s="165"/>
      <c r="B20" s="13" t="s">
        <v>19</v>
      </c>
      <c r="C20" s="9">
        <v>28</v>
      </c>
      <c r="D20" s="5" t="s">
        <v>111</v>
      </c>
      <c r="E20" s="5" t="s">
        <v>111</v>
      </c>
      <c r="F20" s="5" t="s">
        <v>111</v>
      </c>
      <c r="G20" s="5">
        <v>1</v>
      </c>
      <c r="H20" s="5" t="s">
        <v>111</v>
      </c>
      <c r="I20" s="5">
        <v>1</v>
      </c>
      <c r="J20" s="5">
        <v>2</v>
      </c>
      <c r="K20" s="5">
        <v>1</v>
      </c>
      <c r="L20" s="5">
        <v>2</v>
      </c>
      <c r="M20" s="5">
        <v>3</v>
      </c>
      <c r="N20" s="5">
        <v>3</v>
      </c>
      <c r="O20" s="5">
        <v>1</v>
      </c>
      <c r="P20" s="5">
        <v>6</v>
      </c>
      <c r="Q20" s="5">
        <v>8</v>
      </c>
    </row>
    <row r="21" spans="1:17" ht="10.5" customHeight="1">
      <c r="A21" s="165" t="s">
        <v>21</v>
      </c>
      <c r="B21" s="13" t="s">
        <v>18</v>
      </c>
      <c r="C21" s="9">
        <v>382</v>
      </c>
      <c r="D21" s="5" t="s">
        <v>111</v>
      </c>
      <c r="E21" s="5" t="s">
        <v>111</v>
      </c>
      <c r="F21" s="5">
        <v>1</v>
      </c>
      <c r="G21" s="5">
        <v>2</v>
      </c>
      <c r="H21" s="5" t="s">
        <v>111</v>
      </c>
      <c r="I21" s="5">
        <v>5</v>
      </c>
      <c r="J21" s="5">
        <v>5</v>
      </c>
      <c r="K21" s="5">
        <v>27</v>
      </c>
      <c r="L21" s="5">
        <v>31</v>
      </c>
      <c r="M21" s="5">
        <v>55</v>
      </c>
      <c r="N21" s="5">
        <v>67</v>
      </c>
      <c r="O21" s="5">
        <v>71</v>
      </c>
      <c r="P21" s="5">
        <v>59</v>
      </c>
      <c r="Q21" s="5">
        <v>59</v>
      </c>
    </row>
    <row r="22" spans="1:17" ht="10.5" customHeight="1">
      <c r="A22" s="165"/>
      <c r="B22" s="13" t="s">
        <v>19</v>
      </c>
      <c r="C22" s="9">
        <v>216</v>
      </c>
      <c r="D22" s="5">
        <v>1</v>
      </c>
      <c r="E22" s="5" t="s">
        <v>111</v>
      </c>
      <c r="F22" s="5" t="s">
        <v>111</v>
      </c>
      <c r="G22" s="5">
        <v>3</v>
      </c>
      <c r="H22" s="5" t="s">
        <v>111</v>
      </c>
      <c r="I22" s="5">
        <v>2</v>
      </c>
      <c r="J22" s="5">
        <v>1</v>
      </c>
      <c r="K22" s="5">
        <v>13</v>
      </c>
      <c r="L22" s="5">
        <v>13</v>
      </c>
      <c r="M22" s="5">
        <v>14</v>
      </c>
      <c r="N22" s="5">
        <v>33</v>
      </c>
      <c r="O22" s="5">
        <v>36</v>
      </c>
      <c r="P22" s="5">
        <v>37</v>
      </c>
      <c r="Q22" s="5">
        <v>63</v>
      </c>
    </row>
    <row r="23" spans="1:17" ht="10.5" customHeight="1">
      <c r="A23" s="178" t="s">
        <v>113</v>
      </c>
      <c r="B23" s="13" t="s">
        <v>18</v>
      </c>
      <c r="C23" s="9">
        <v>255</v>
      </c>
      <c r="D23" s="5" t="s">
        <v>111</v>
      </c>
      <c r="E23" s="5">
        <v>1</v>
      </c>
      <c r="F23" s="5">
        <v>1</v>
      </c>
      <c r="G23" s="5" t="s">
        <v>111</v>
      </c>
      <c r="H23" s="5" t="s">
        <v>111</v>
      </c>
      <c r="I23" s="5">
        <v>2</v>
      </c>
      <c r="J23" s="5">
        <v>10</v>
      </c>
      <c r="K23" s="5">
        <v>19</v>
      </c>
      <c r="L23" s="5">
        <v>29</v>
      </c>
      <c r="M23" s="5">
        <v>33</v>
      </c>
      <c r="N23" s="5">
        <v>40</v>
      </c>
      <c r="O23" s="5">
        <v>49</v>
      </c>
      <c r="P23" s="5">
        <v>39</v>
      </c>
      <c r="Q23" s="5">
        <v>32</v>
      </c>
    </row>
    <row r="24" spans="1:17" ht="10.5" customHeight="1">
      <c r="A24" s="178"/>
      <c r="B24" s="13" t="s">
        <v>19</v>
      </c>
      <c r="C24" s="9">
        <v>231</v>
      </c>
      <c r="D24" s="5" t="s">
        <v>111</v>
      </c>
      <c r="E24" s="5">
        <v>1</v>
      </c>
      <c r="F24" s="5" t="s">
        <v>111</v>
      </c>
      <c r="G24" s="5">
        <v>1</v>
      </c>
      <c r="H24" s="5">
        <v>2</v>
      </c>
      <c r="I24" s="5">
        <v>3</v>
      </c>
      <c r="J24" s="5">
        <v>3</v>
      </c>
      <c r="K24" s="5">
        <v>12</v>
      </c>
      <c r="L24" s="5">
        <v>14</v>
      </c>
      <c r="M24" s="5">
        <v>26</v>
      </c>
      <c r="N24" s="5">
        <v>22</v>
      </c>
      <c r="O24" s="5">
        <v>31</v>
      </c>
      <c r="P24" s="5">
        <v>41</v>
      </c>
      <c r="Q24" s="5">
        <v>75</v>
      </c>
    </row>
    <row r="25" spans="1:17" ht="10.5" customHeight="1">
      <c r="A25" s="165" t="s">
        <v>88</v>
      </c>
      <c r="B25" s="13" t="s">
        <v>18</v>
      </c>
      <c r="C25" s="9">
        <v>262</v>
      </c>
      <c r="D25" s="5" t="s">
        <v>111</v>
      </c>
      <c r="E25" s="5" t="s">
        <v>111</v>
      </c>
      <c r="F25" s="5" t="s">
        <v>111</v>
      </c>
      <c r="G25" s="5" t="s">
        <v>111</v>
      </c>
      <c r="H25" s="5">
        <v>2</v>
      </c>
      <c r="I25" s="5" t="s">
        <v>111</v>
      </c>
      <c r="J25" s="5">
        <v>5</v>
      </c>
      <c r="K25" s="5">
        <v>25</v>
      </c>
      <c r="L25" s="5">
        <v>30</v>
      </c>
      <c r="M25" s="5">
        <v>47</v>
      </c>
      <c r="N25" s="5">
        <v>56</v>
      </c>
      <c r="O25" s="5">
        <v>47</v>
      </c>
      <c r="P25" s="5">
        <v>27</v>
      </c>
      <c r="Q25" s="5">
        <v>23</v>
      </c>
    </row>
    <row r="26" spans="1:17" ht="10.5" customHeight="1">
      <c r="A26" s="165"/>
      <c r="B26" s="13" t="s">
        <v>19</v>
      </c>
      <c r="C26" s="9">
        <v>131</v>
      </c>
      <c r="D26" s="5" t="s">
        <v>111</v>
      </c>
      <c r="E26" s="5" t="s">
        <v>111</v>
      </c>
      <c r="F26" s="5" t="s">
        <v>111</v>
      </c>
      <c r="G26" s="5" t="s">
        <v>111</v>
      </c>
      <c r="H26" s="5" t="s">
        <v>111</v>
      </c>
      <c r="I26" s="5" t="s">
        <v>111</v>
      </c>
      <c r="J26" s="5" t="s">
        <v>111</v>
      </c>
      <c r="K26" s="5">
        <v>4</v>
      </c>
      <c r="L26" s="5">
        <v>7</v>
      </c>
      <c r="M26" s="5">
        <v>8</v>
      </c>
      <c r="N26" s="5">
        <v>26</v>
      </c>
      <c r="O26" s="5">
        <v>28</v>
      </c>
      <c r="P26" s="5">
        <v>21</v>
      </c>
      <c r="Q26" s="5">
        <v>37</v>
      </c>
    </row>
    <row r="27" spans="1:17" ht="10.5" customHeight="1">
      <c r="A27" s="178" t="s">
        <v>24</v>
      </c>
      <c r="B27" s="13" t="s">
        <v>18</v>
      </c>
      <c r="C27" s="9">
        <v>144</v>
      </c>
      <c r="D27" s="5" t="s">
        <v>111</v>
      </c>
      <c r="E27" s="5" t="s">
        <v>111</v>
      </c>
      <c r="F27" s="5" t="s">
        <v>111</v>
      </c>
      <c r="G27" s="5">
        <v>1</v>
      </c>
      <c r="H27" s="5">
        <v>1</v>
      </c>
      <c r="I27" s="5">
        <v>2</v>
      </c>
      <c r="J27" s="5">
        <v>2</v>
      </c>
      <c r="K27" s="5">
        <v>16</v>
      </c>
      <c r="L27" s="5">
        <v>11</v>
      </c>
      <c r="M27" s="5">
        <v>8</v>
      </c>
      <c r="N27" s="5">
        <v>30</v>
      </c>
      <c r="O27" s="5">
        <v>27</v>
      </c>
      <c r="P27" s="5">
        <v>27</v>
      </c>
      <c r="Q27" s="5">
        <v>19</v>
      </c>
    </row>
    <row r="28" spans="1:17" ht="10.5" customHeight="1">
      <c r="A28" s="178"/>
      <c r="B28" s="13" t="s">
        <v>19</v>
      </c>
      <c r="C28" s="9">
        <v>140</v>
      </c>
      <c r="D28" s="5" t="s">
        <v>111</v>
      </c>
      <c r="E28" s="5" t="s">
        <v>111</v>
      </c>
      <c r="F28" s="5" t="s">
        <v>111</v>
      </c>
      <c r="G28" s="5" t="s">
        <v>111</v>
      </c>
      <c r="H28" s="5">
        <v>1</v>
      </c>
      <c r="I28" s="5">
        <v>1</v>
      </c>
      <c r="J28" s="5">
        <v>5</v>
      </c>
      <c r="K28" s="5">
        <v>6</v>
      </c>
      <c r="L28" s="5">
        <v>12</v>
      </c>
      <c r="M28" s="5">
        <v>14</v>
      </c>
      <c r="N28" s="5">
        <v>16</v>
      </c>
      <c r="O28" s="5">
        <v>24</v>
      </c>
      <c r="P28" s="5">
        <v>22</v>
      </c>
      <c r="Q28" s="5">
        <v>39</v>
      </c>
    </row>
    <row r="29" spans="1:17" ht="10.5" customHeight="1">
      <c r="A29" s="178" t="s">
        <v>25</v>
      </c>
      <c r="B29" s="13" t="s">
        <v>112</v>
      </c>
      <c r="C29" s="9">
        <v>528</v>
      </c>
      <c r="D29" s="5" t="s">
        <v>111</v>
      </c>
      <c r="E29" s="5" t="s">
        <v>111</v>
      </c>
      <c r="F29" s="5" t="s">
        <v>111</v>
      </c>
      <c r="G29" s="5">
        <v>1</v>
      </c>
      <c r="H29" s="5">
        <v>1</v>
      </c>
      <c r="I29" s="5">
        <v>6</v>
      </c>
      <c r="J29" s="5">
        <v>6</v>
      </c>
      <c r="K29" s="5">
        <v>28</v>
      </c>
      <c r="L29" s="5">
        <v>46</v>
      </c>
      <c r="M29" s="5">
        <v>73</v>
      </c>
      <c r="N29" s="5">
        <v>87</v>
      </c>
      <c r="O29" s="5">
        <v>113</v>
      </c>
      <c r="P29" s="5">
        <v>94</v>
      </c>
      <c r="Q29" s="5">
        <v>73</v>
      </c>
    </row>
    <row r="30" spans="1:17" ht="10.5" customHeight="1">
      <c r="A30" s="178"/>
      <c r="B30" s="13" t="s">
        <v>19</v>
      </c>
      <c r="C30" s="9">
        <v>246</v>
      </c>
      <c r="D30" s="5" t="s">
        <v>111</v>
      </c>
      <c r="E30" s="5" t="s">
        <v>111</v>
      </c>
      <c r="F30" s="5" t="s">
        <v>111</v>
      </c>
      <c r="G30" s="5" t="s">
        <v>111</v>
      </c>
      <c r="H30" s="5" t="s">
        <v>111</v>
      </c>
      <c r="I30" s="5">
        <v>4</v>
      </c>
      <c r="J30" s="5">
        <v>2</v>
      </c>
      <c r="K30" s="5">
        <v>7</v>
      </c>
      <c r="L30" s="5">
        <v>16</v>
      </c>
      <c r="M30" s="5">
        <v>20</v>
      </c>
      <c r="N30" s="5">
        <v>34</v>
      </c>
      <c r="O30" s="5">
        <v>38</v>
      </c>
      <c r="P30" s="5">
        <v>54</v>
      </c>
      <c r="Q30" s="5">
        <v>71</v>
      </c>
    </row>
    <row r="31" spans="1:17" ht="15.95" customHeight="1">
      <c r="A31" s="7" t="s">
        <v>110</v>
      </c>
      <c r="B31" s="13" t="s">
        <v>19</v>
      </c>
      <c r="C31" s="9">
        <v>126</v>
      </c>
      <c r="D31" s="5" t="s">
        <v>107</v>
      </c>
      <c r="E31" s="5" t="s">
        <v>107</v>
      </c>
      <c r="F31" s="5">
        <v>2</v>
      </c>
      <c r="G31" s="5">
        <v>1</v>
      </c>
      <c r="H31" s="5">
        <v>5</v>
      </c>
      <c r="I31" s="5">
        <v>6</v>
      </c>
      <c r="J31" s="5">
        <v>12</v>
      </c>
      <c r="K31" s="5">
        <v>18</v>
      </c>
      <c r="L31" s="5">
        <v>15</v>
      </c>
      <c r="M31" s="5">
        <v>12</v>
      </c>
      <c r="N31" s="5">
        <v>17</v>
      </c>
      <c r="O31" s="5">
        <v>13</v>
      </c>
      <c r="P31" s="5">
        <v>15</v>
      </c>
      <c r="Q31" s="5">
        <v>10</v>
      </c>
    </row>
    <row r="32" spans="1:17" ht="15.75" customHeight="1">
      <c r="A32" s="7" t="s">
        <v>109</v>
      </c>
      <c r="B32" s="13" t="s">
        <v>18</v>
      </c>
      <c r="C32" s="9">
        <v>98</v>
      </c>
      <c r="D32" s="5" t="s">
        <v>107</v>
      </c>
      <c r="E32" s="5" t="s">
        <v>107</v>
      </c>
      <c r="F32" s="5" t="s">
        <v>107</v>
      </c>
      <c r="G32" s="5" t="s">
        <v>107</v>
      </c>
      <c r="H32" s="5" t="s">
        <v>107</v>
      </c>
      <c r="I32" s="5" t="s">
        <v>107</v>
      </c>
      <c r="J32" s="5" t="s">
        <v>107</v>
      </c>
      <c r="K32" s="5">
        <v>1</v>
      </c>
      <c r="L32" s="5">
        <v>3</v>
      </c>
      <c r="M32" s="5">
        <v>8</v>
      </c>
      <c r="N32" s="5">
        <v>12</v>
      </c>
      <c r="O32" s="5">
        <v>21</v>
      </c>
      <c r="P32" s="5">
        <v>23</v>
      </c>
      <c r="Q32" s="5">
        <v>30</v>
      </c>
    </row>
    <row r="33" spans="1:17" ht="10.5" customHeight="1">
      <c r="A33" s="165" t="s">
        <v>108</v>
      </c>
      <c r="B33" s="13" t="s">
        <v>18</v>
      </c>
      <c r="C33" s="9">
        <v>58</v>
      </c>
      <c r="D33" s="5" t="s">
        <v>107</v>
      </c>
      <c r="E33" s="5" t="s">
        <v>107</v>
      </c>
      <c r="F33" s="5" t="s">
        <v>107</v>
      </c>
      <c r="G33" s="5" t="s">
        <v>107</v>
      </c>
      <c r="H33" s="5">
        <v>1</v>
      </c>
      <c r="I33" s="5">
        <v>1</v>
      </c>
      <c r="J33" s="5">
        <v>1</v>
      </c>
      <c r="K33" s="5" t="s">
        <v>107</v>
      </c>
      <c r="L33" s="5">
        <v>3</v>
      </c>
      <c r="M33" s="5">
        <v>9</v>
      </c>
      <c r="N33" s="5">
        <v>12</v>
      </c>
      <c r="O33" s="5">
        <v>10</v>
      </c>
      <c r="P33" s="5">
        <v>9</v>
      </c>
      <c r="Q33" s="5">
        <v>12</v>
      </c>
    </row>
    <row r="34" spans="1:17" s="3" customFormat="1" ht="10.5" customHeight="1">
      <c r="A34" s="191"/>
      <c r="B34" s="13" t="s">
        <v>19</v>
      </c>
      <c r="C34" s="9">
        <v>33</v>
      </c>
      <c r="D34" s="5" t="s">
        <v>107</v>
      </c>
      <c r="E34" s="5">
        <v>1</v>
      </c>
      <c r="F34" s="5" t="s">
        <v>107</v>
      </c>
      <c r="G34" s="5" t="s">
        <v>107</v>
      </c>
      <c r="H34" s="5" t="s">
        <v>107</v>
      </c>
      <c r="I34" s="5">
        <v>1</v>
      </c>
      <c r="J34" s="5">
        <v>1</v>
      </c>
      <c r="K34" s="5" t="s">
        <v>107</v>
      </c>
      <c r="L34" s="5">
        <v>4</v>
      </c>
      <c r="M34" s="5">
        <v>1</v>
      </c>
      <c r="N34" s="5">
        <v>3</v>
      </c>
      <c r="O34" s="5">
        <v>5</v>
      </c>
      <c r="P34" s="5">
        <v>6</v>
      </c>
      <c r="Q34" s="5">
        <v>11</v>
      </c>
    </row>
    <row r="35" spans="1:17" s="3" customFormat="1" ht="6" customHeight="1">
      <c r="A35" s="21"/>
      <c r="B35" s="14"/>
      <c r="C35" s="10"/>
      <c r="D35" s="8"/>
      <c r="E35" s="8"/>
      <c r="F35" s="8"/>
      <c r="G35" s="8"/>
      <c r="H35" s="8"/>
      <c r="I35" s="8"/>
      <c r="J35" s="8"/>
      <c r="K35" s="8"/>
      <c r="L35" s="8"/>
      <c r="M35" s="8"/>
      <c r="N35" s="8"/>
      <c r="O35" s="8"/>
      <c r="P35" s="8"/>
      <c r="Q35" s="8"/>
    </row>
    <row r="36" spans="1:17" ht="10.5" customHeight="1">
      <c r="A36" s="3" t="s">
        <v>55</v>
      </c>
    </row>
    <row r="37" spans="1:17" ht="10.5" customHeight="1">
      <c r="A37" s="3" t="s">
        <v>106</v>
      </c>
    </row>
    <row r="38" spans="1:17" ht="10.5" customHeight="1">
      <c r="A38" s="3"/>
    </row>
    <row r="39" spans="1:17">
      <c r="A39" s="3"/>
    </row>
    <row r="40" spans="1:17">
      <c r="A40" s="3"/>
    </row>
    <row r="41" spans="1:17">
      <c r="A41" s="3"/>
    </row>
    <row r="42" spans="1:17">
      <c r="A42" s="3"/>
    </row>
    <row r="43" spans="1:17">
      <c r="A43" s="3"/>
    </row>
    <row r="44" spans="1:17">
      <c r="A44" s="3"/>
    </row>
  </sheetData>
  <mergeCells count="27">
    <mergeCell ref="A25:A26"/>
    <mergeCell ref="A27:A28"/>
    <mergeCell ref="A33:A34"/>
    <mergeCell ref="L7:L9"/>
    <mergeCell ref="A21:A22"/>
    <mergeCell ref="A29:A30"/>
    <mergeCell ref="A23:A24"/>
    <mergeCell ref="A19:A20"/>
    <mergeCell ref="A16:B16"/>
    <mergeCell ref="A11:B11"/>
    <mergeCell ref="A12:B12"/>
    <mergeCell ref="A13:B13"/>
    <mergeCell ref="A14:B14"/>
    <mergeCell ref="Q7:Q9"/>
    <mergeCell ref="D7:D9"/>
    <mergeCell ref="A8:B8"/>
    <mergeCell ref="F7:F9"/>
    <mergeCell ref="M7:M9"/>
    <mergeCell ref="P7:P9"/>
    <mergeCell ref="N7:N9"/>
    <mergeCell ref="H7:H9"/>
    <mergeCell ref="I7:I9"/>
    <mergeCell ref="O7:O9"/>
    <mergeCell ref="E7:E9"/>
    <mergeCell ref="J7:J9"/>
    <mergeCell ref="G7:G9"/>
    <mergeCell ref="K7:K9"/>
  </mergeCells>
  <phoneticPr fontId="2"/>
  <pageMargins left="0.6692913385826772" right="0.6692913385826772" top="0.78740157480314965" bottom="0.86614173228346458" header="0.51181102362204722" footer="0.51181102362204722"/>
  <pageSetup paperSize="9" scale="98"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51"/>
  <sheetViews>
    <sheetView zoomScaleNormal="100" workbookViewId="0"/>
  </sheetViews>
  <sheetFormatPr defaultRowHeight="10.5"/>
  <cols>
    <col min="1" max="1" width="22.625" style="2" customWidth="1"/>
    <col min="2" max="2" width="3.125" style="2" customWidth="1"/>
    <col min="3" max="3" width="5.625" style="2" customWidth="1"/>
    <col min="4" max="10" width="4.125" style="2" customWidth="1"/>
    <col min="11" max="17" width="4.25" style="2" customWidth="1"/>
    <col min="18" max="16384" width="9" style="2"/>
  </cols>
  <sheetData>
    <row r="1" spans="1:17" ht="13.5" customHeight="1">
      <c r="A1" s="37" t="s">
        <v>105</v>
      </c>
      <c r="B1" s="33"/>
      <c r="C1" s="33"/>
      <c r="D1" s="33"/>
      <c r="E1" s="33"/>
      <c r="F1" s="33"/>
      <c r="G1" s="33"/>
      <c r="H1" s="33"/>
      <c r="I1" s="33"/>
      <c r="J1" s="33"/>
      <c r="K1" s="33"/>
      <c r="L1" s="33"/>
      <c r="M1" s="33"/>
      <c r="N1" s="33"/>
      <c r="O1" s="33"/>
      <c r="P1" s="33"/>
      <c r="Q1" s="33"/>
    </row>
    <row r="2" spans="1:17" ht="10.5" customHeight="1">
      <c r="A2" s="1"/>
      <c r="B2" s="33"/>
      <c r="C2" s="33"/>
      <c r="D2" s="33"/>
      <c r="E2" s="33"/>
      <c r="F2" s="33"/>
      <c r="G2" s="33"/>
      <c r="H2" s="33"/>
      <c r="I2" s="33"/>
      <c r="J2" s="33"/>
      <c r="K2" s="33"/>
      <c r="L2" s="33"/>
      <c r="M2" s="33"/>
      <c r="N2" s="33"/>
      <c r="O2" s="33"/>
      <c r="P2" s="33"/>
      <c r="Q2" s="33"/>
    </row>
    <row r="3" spans="1:17" ht="10.5" customHeight="1">
      <c r="A3" s="2" t="s">
        <v>104</v>
      </c>
      <c r="B3" s="33"/>
      <c r="C3" s="33"/>
      <c r="D3" s="33"/>
      <c r="E3" s="33"/>
      <c r="F3" s="33"/>
      <c r="G3" s="33"/>
      <c r="H3" s="33"/>
      <c r="I3" s="33"/>
      <c r="J3" s="33"/>
      <c r="K3" s="33"/>
      <c r="L3" s="33"/>
      <c r="M3" s="33"/>
      <c r="N3" s="33"/>
      <c r="O3" s="33"/>
      <c r="P3" s="33"/>
      <c r="Q3" s="33"/>
    </row>
    <row r="4" spans="1:17" ht="10.5" customHeight="1">
      <c r="A4" s="2" t="s">
        <v>103</v>
      </c>
      <c r="B4" s="33"/>
      <c r="C4" s="33"/>
      <c r="D4" s="33"/>
      <c r="E4" s="33"/>
      <c r="F4" s="33"/>
      <c r="G4" s="33"/>
      <c r="H4" s="33"/>
      <c r="I4" s="33"/>
      <c r="J4" s="33"/>
      <c r="K4" s="33"/>
      <c r="L4" s="33"/>
      <c r="M4" s="33"/>
      <c r="N4" s="33"/>
      <c r="O4" s="33"/>
      <c r="P4" s="33"/>
      <c r="Q4" s="33"/>
    </row>
    <row r="5" spans="1:17" ht="10.5" customHeight="1">
      <c r="A5" s="2" t="s">
        <v>102</v>
      </c>
      <c r="B5" s="33"/>
      <c r="C5" s="33"/>
      <c r="D5" s="33"/>
      <c r="E5" s="33"/>
      <c r="F5" s="33"/>
      <c r="G5" s="33"/>
      <c r="H5" s="33"/>
      <c r="I5" s="33"/>
      <c r="J5" s="33"/>
      <c r="K5" s="33"/>
      <c r="L5" s="33"/>
      <c r="M5" s="33"/>
      <c r="N5" s="33"/>
      <c r="O5" s="33"/>
      <c r="P5" s="33"/>
      <c r="Q5" s="33"/>
    </row>
    <row r="6" spans="1:17" ht="10.5" customHeight="1">
      <c r="A6" s="2" t="s">
        <v>101</v>
      </c>
      <c r="B6" s="33"/>
      <c r="C6" s="33"/>
      <c r="D6" s="33"/>
      <c r="E6" s="33"/>
      <c r="F6" s="33"/>
      <c r="G6" s="33"/>
      <c r="H6" s="33"/>
      <c r="I6" s="33"/>
      <c r="J6" s="33"/>
      <c r="K6" s="33"/>
      <c r="L6" s="33"/>
      <c r="M6" s="33"/>
      <c r="N6" s="33"/>
      <c r="O6" s="33"/>
      <c r="P6" s="33"/>
      <c r="Q6" s="33"/>
    </row>
    <row r="7" spans="1:17" ht="10.5" customHeight="1">
      <c r="A7" s="2" t="s">
        <v>100</v>
      </c>
      <c r="B7" s="33"/>
      <c r="C7" s="33"/>
      <c r="D7" s="33"/>
      <c r="E7" s="33"/>
      <c r="F7" s="33"/>
      <c r="G7" s="33"/>
      <c r="H7" s="33"/>
      <c r="I7" s="33"/>
      <c r="J7" s="33"/>
      <c r="K7" s="33"/>
      <c r="L7" s="33"/>
      <c r="M7" s="33"/>
      <c r="N7" s="33"/>
      <c r="O7" s="33"/>
      <c r="P7" s="33"/>
      <c r="Q7" s="33"/>
    </row>
    <row r="8" spans="1:17" ht="10.5" customHeight="1">
      <c r="A8" s="33"/>
      <c r="B8" s="33"/>
      <c r="C8" s="33"/>
      <c r="D8" s="33"/>
      <c r="E8" s="33"/>
      <c r="F8" s="33"/>
      <c r="G8" s="33"/>
      <c r="H8" s="33"/>
      <c r="I8" s="33"/>
      <c r="J8" s="33"/>
      <c r="K8" s="33"/>
      <c r="L8" s="33"/>
      <c r="M8" s="33"/>
      <c r="N8" s="33"/>
      <c r="O8" s="33"/>
      <c r="P8" s="33"/>
      <c r="Q8" s="33"/>
    </row>
    <row r="9" spans="1:17" ht="13.5" customHeight="1">
      <c r="A9" s="41" t="s">
        <v>99</v>
      </c>
      <c r="B9" s="33"/>
      <c r="C9" s="33"/>
      <c r="D9" s="33"/>
      <c r="E9" s="33"/>
      <c r="F9" s="33"/>
      <c r="G9" s="33"/>
      <c r="H9" s="33"/>
      <c r="I9" s="33"/>
      <c r="J9" s="33"/>
      <c r="K9" s="33"/>
      <c r="L9" s="33"/>
      <c r="M9" s="33"/>
      <c r="N9" s="33"/>
      <c r="O9" s="33"/>
      <c r="P9" s="33"/>
      <c r="Q9" s="33"/>
    </row>
    <row r="10" spans="1:17" ht="10.5" customHeight="1">
      <c r="A10" s="33"/>
      <c r="B10" s="33"/>
      <c r="C10" s="33"/>
      <c r="D10" s="33"/>
      <c r="E10" s="33"/>
      <c r="F10" s="33"/>
      <c r="G10" s="33"/>
      <c r="H10" s="33"/>
      <c r="I10" s="33"/>
      <c r="J10" s="33"/>
      <c r="K10" s="33"/>
      <c r="L10" s="33"/>
      <c r="M10" s="33"/>
      <c r="N10" s="33"/>
      <c r="O10" s="33"/>
      <c r="P10" s="33"/>
      <c r="Q10" s="33"/>
    </row>
    <row r="11" spans="1:17" ht="13.5" customHeight="1">
      <c r="A11" s="1" t="s">
        <v>98</v>
      </c>
      <c r="B11" s="1"/>
      <c r="C11" s="1"/>
      <c r="D11" s="1"/>
      <c r="E11" s="1"/>
      <c r="F11" s="1"/>
      <c r="G11" s="1"/>
      <c r="H11" s="1"/>
      <c r="I11" s="1"/>
      <c r="J11" s="1"/>
      <c r="K11" s="1"/>
      <c r="L11" s="1"/>
      <c r="M11" s="1"/>
      <c r="N11" s="1"/>
      <c r="O11" s="1"/>
      <c r="P11" s="1"/>
      <c r="Q11" s="1"/>
    </row>
    <row r="12" spans="1:17" ht="10.5" customHeight="1"/>
    <row r="13" spans="1:17" ht="10.5" customHeight="1">
      <c r="A13" s="2" t="s">
        <v>97</v>
      </c>
    </row>
    <row r="14" spans="1:17" ht="10.5" customHeight="1">
      <c r="A14" s="6"/>
      <c r="C14" s="6"/>
      <c r="D14" s="6"/>
      <c r="E14" s="6"/>
      <c r="F14" s="6"/>
      <c r="G14" s="6"/>
      <c r="H14" s="6"/>
      <c r="I14" s="6"/>
      <c r="J14" s="6"/>
      <c r="K14" s="6"/>
      <c r="L14" s="6"/>
      <c r="M14" s="6"/>
      <c r="N14" s="6"/>
      <c r="O14" s="6"/>
      <c r="P14" s="6"/>
      <c r="Q14" s="6"/>
    </row>
    <row r="15" spans="1:17" ht="10.5" customHeight="1">
      <c r="A15" s="28"/>
      <c r="B15" s="27"/>
      <c r="C15" s="32"/>
      <c r="D15" s="159" t="s">
        <v>96</v>
      </c>
      <c r="E15" s="175" t="s">
        <v>75</v>
      </c>
      <c r="F15" s="175" t="s">
        <v>74</v>
      </c>
      <c r="G15" s="175" t="s">
        <v>73</v>
      </c>
      <c r="H15" s="159" t="s">
        <v>72</v>
      </c>
      <c r="I15" s="159" t="s">
        <v>71</v>
      </c>
      <c r="J15" s="159" t="s">
        <v>70</v>
      </c>
      <c r="K15" s="159" t="s">
        <v>69</v>
      </c>
      <c r="L15" s="159" t="s">
        <v>68</v>
      </c>
      <c r="M15" s="159" t="s">
        <v>67</v>
      </c>
      <c r="N15" s="159" t="s">
        <v>66</v>
      </c>
      <c r="O15" s="159" t="s">
        <v>65</v>
      </c>
      <c r="P15" s="159" t="s">
        <v>64</v>
      </c>
      <c r="Q15" s="162" t="s">
        <v>63</v>
      </c>
    </row>
    <row r="16" spans="1:17" ht="10.5" customHeight="1">
      <c r="A16" s="199" t="s">
        <v>16</v>
      </c>
      <c r="B16" s="200"/>
      <c r="C16" s="31" t="s">
        <v>62</v>
      </c>
      <c r="D16" s="160"/>
      <c r="E16" s="176"/>
      <c r="F16" s="176"/>
      <c r="G16" s="176"/>
      <c r="H16" s="160"/>
      <c r="I16" s="160"/>
      <c r="J16" s="160"/>
      <c r="K16" s="160"/>
      <c r="L16" s="160"/>
      <c r="M16" s="160"/>
      <c r="N16" s="160"/>
      <c r="O16" s="160"/>
      <c r="P16" s="160"/>
      <c r="Q16" s="188"/>
    </row>
    <row r="17" spans="1:17" ht="10.5" customHeight="1">
      <c r="A17" s="21"/>
      <c r="B17" s="30"/>
      <c r="C17" s="29"/>
      <c r="D17" s="161"/>
      <c r="E17" s="177"/>
      <c r="F17" s="177"/>
      <c r="G17" s="177"/>
      <c r="H17" s="161"/>
      <c r="I17" s="161"/>
      <c r="J17" s="161"/>
      <c r="K17" s="161"/>
      <c r="L17" s="161"/>
      <c r="M17" s="161"/>
      <c r="N17" s="161"/>
      <c r="O17" s="161"/>
      <c r="P17" s="161"/>
      <c r="Q17" s="164"/>
    </row>
    <row r="18" spans="1:17" s="3" customFormat="1" ht="6" customHeight="1">
      <c r="A18" s="28"/>
      <c r="B18" s="27"/>
      <c r="C18" s="26"/>
      <c r="D18" s="24"/>
      <c r="E18" s="25"/>
      <c r="F18" s="25"/>
      <c r="G18" s="25"/>
      <c r="H18" s="24"/>
      <c r="I18" s="24"/>
      <c r="J18" s="24"/>
      <c r="K18" s="24"/>
      <c r="L18" s="24"/>
      <c r="M18" s="24"/>
      <c r="N18" s="24"/>
      <c r="O18" s="24"/>
      <c r="P18" s="24"/>
      <c r="Q18" s="24"/>
    </row>
    <row r="19" spans="1:17" ht="10.5" customHeight="1">
      <c r="A19" s="165" t="s">
        <v>95</v>
      </c>
      <c r="B19" s="185"/>
      <c r="C19" s="9">
        <v>3690</v>
      </c>
      <c r="D19" s="4">
        <v>9</v>
      </c>
      <c r="E19" s="4">
        <v>9</v>
      </c>
      <c r="F19" s="4">
        <v>8</v>
      </c>
      <c r="G19" s="4">
        <v>20</v>
      </c>
      <c r="H19" s="4">
        <v>26</v>
      </c>
      <c r="I19" s="4">
        <v>44</v>
      </c>
      <c r="J19" s="4">
        <v>180</v>
      </c>
      <c r="K19" s="4">
        <v>277</v>
      </c>
      <c r="L19" s="4">
        <v>322</v>
      </c>
      <c r="M19" s="4">
        <v>481</v>
      </c>
      <c r="N19" s="4">
        <v>614</v>
      </c>
      <c r="O19" s="4">
        <v>603</v>
      </c>
      <c r="P19" s="4">
        <v>478</v>
      </c>
      <c r="Q19" s="4">
        <v>619</v>
      </c>
    </row>
    <row r="20" spans="1:17" ht="10.5" customHeight="1">
      <c r="A20" s="167" t="s">
        <v>94</v>
      </c>
      <c r="B20" s="185"/>
      <c r="C20" s="9">
        <v>3639</v>
      </c>
      <c r="D20" s="4">
        <v>3</v>
      </c>
      <c r="E20" s="4">
        <v>2</v>
      </c>
      <c r="F20" s="4">
        <v>9</v>
      </c>
      <c r="G20" s="4">
        <v>12</v>
      </c>
      <c r="H20" s="4">
        <v>42</v>
      </c>
      <c r="I20" s="4">
        <v>58</v>
      </c>
      <c r="J20" s="4">
        <v>143</v>
      </c>
      <c r="K20" s="4">
        <v>209</v>
      </c>
      <c r="L20" s="4">
        <v>322</v>
      </c>
      <c r="M20" s="4">
        <v>494</v>
      </c>
      <c r="N20" s="4">
        <v>570</v>
      </c>
      <c r="O20" s="4">
        <v>613</v>
      </c>
      <c r="P20" s="4">
        <v>496</v>
      </c>
      <c r="Q20" s="4">
        <v>666</v>
      </c>
    </row>
    <row r="21" spans="1:17" ht="10.5" customHeight="1">
      <c r="A21" s="167" t="s">
        <v>93</v>
      </c>
      <c r="B21" s="185"/>
      <c r="C21" s="9">
        <v>3792</v>
      </c>
      <c r="D21" s="4">
        <v>7</v>
      </c>
      <c r="E21" s="4">
        <v>10</v>
      </c>
      <c r="F21" s="4">
        <v>15</v>
      </c>
      <c r="G21" s="4">
        <v>15</v>
      </c>
      <c r="H21" s="4">
        <v>24</v>
      </c>
      <c r="I21" s="4">
        <v>71</v>
      </c>
      <c r="J21" s="4">
        <v>152</v>
      </c>
      <c r="K21" s="4">
        <v>251</v>
      </c>
      <c r="L21" s="4">
        <v>337</v>
      </c>
      <c r="M21" s="4">
        <v>452</v>
      </c>
      <c r="N21" s="4">
        <v>599</v>
      </c>
      <c r="O21" s="4">
        <v>647</v>
      </c>
      <c r="P21" s="4">
        <v>516</v>
      </c>
      <c r="Q21" s="4">
        <v>695</v>
      </c>
    </row>
    <row r="22" spans="1:17" ht="10.5" customHeight="1">
      <c r="A22" s="167" t="s">
        <v>92</v>
      </c>
      <c r="B22" s="185"/>
      <c r="C22" s="9">
        <v>3783</v>
      </c>
      <c r="D22" s="4">
        <v>5</v>
      </c>
      <c r="E22" s="4">
        <v>6</v>
      </c>
      <c r="F22" s="4">
        <v>11</v>
      </c>
      <c r="G22" s="4">
        <v>21</v>
      </c>
      <c r="H22" s="4">
        <v>31</v>
      </c>
      <c r="I22" s="4">
        <v>60</v>
      </c>
      <c r="J22" s="4">
        <v>128</v>
      </c>
      <c r="K22" s="4">
        <v>275</v>
      </c>
      <c r="L22" s="4">
        <v>318</v>
      </c>
      <c r="M22" s="4">
        <v>430</v>
      </c>
      <c r="N22" s="4">
        <v>595</v>
      </c>
      <c r="O22" s="4">
        <v>649</v>
      </c>
      <c r="P22" s="4">
        <v>513</v>
      </c>
      <c r="Q22" s="4">
        <v>741</v>
      </c>
    </row>
    <row r="23" spans="1:17" ht="3.75" customHeight="1">
      <c r="A23" s="22"/>
      <c r="B23" s="23"/>
      <c r="C23" s="9"/>
      <c r="D23" s="4"/>
      <c r="E23" s="4"/>
      <c r="F23" s="4"/>
      <c r="G23" s="4"/>
      <c r="H23" s="4"/>
      <c r="I23" s="4"/>
      <c r="J23" s="4"/>
      <c r="K23" s="4"/>
      <c r="L23" s="4"/>
      <c r="M23" s="4"/>
      <c r="N23" s="4"/>
      <c r="O23" s="4"/>
      <c r="P23" s="4"/>
      <c r="Q23" s="4"/>
    </row>
    <row r="24" spans="1:17" ht="10.5" customHeight="1">
      <c r="A24" s="192" t="s">
        <v>91</v>
      </c>
      <c r="B24" s="197"/>
      <c r="C24" s="16">
        <v>3897</v>
      </c>
      <c r="D24" s="11">
        <v>6</v>
      </c>
      <c r="E24" s="11">
        <v>5</v>
      </c>
      <c r="F24" s="11">
        <v>9</v>
      </c>
      <c r="G24" s="11">
        <v>12</v>
      </c>
      <c r="H24" s="11">
        <v>24</v>
      </c>
      <c r="I24" s="11">
        <v>53</v>
      </c>
      <c r="J24" s="11">
        <v>88</v>
      </c>
      <c r="K24" s="11">
        <v>282</v>
      </c>
      <c r="L24" s="11">
        <v>326</v>
      </c>
      <c r="M24" s="11">
        <v>480</v>
      </c>
      <c r="N24" s="11">
        <v>629</v>
      </c>
      <c r="O24" s="11">
        <v>648</v>
      </c>
      <c r="P24" s="11">
        <v>609</v>
      </c>
      <c r="Q24" s="11">
        <v>726</v>
      </c>
    </row>
    <row r="25" spans="1:17" ht="10.5" customHeight="1">
      <c r="A25" s="12"/>
      <c r="B25" s="15" t="s">
        <v>18</v>
      </c>
      <c r="C25" s="16">
        <v>2254</v>
      </c>
      <c r="D25" s="11">
        <v>3</v>
      </c>
      <c r="E25" s="11">
        <v>3</v>
      </c>
      <c r="F25" s="11">
        <v>4</v>
      </c>
      <c r="G25" s="11">
        <v>5</v>
      </c>
      <c r="H25" s="11">
        <v>12</v>
      </c>
      <c r="I25" s="11">
        <v>26</v>
      </c>
      <c r="J25" s="11">
        <v>54</v>
      </c>
      <c r="K25" s="11">
        <v>174</v>
      </c>
      <c r="L25" s="11">
        <v>221</v>
      </c>
      <c r="M25" s="11">
        <v>330</v>
      </c>
      <c r="N25" s="11">
        <v>410</v>
      </c>
      <c r="O25" s="11">
        <v>407</v>
      </c>
      <c r="P25" s="11">
        <v>307</v>
      </c>
      <c r="Q25" s="11">
        <v>298</v>
      </c>
    </row>
    <row r="26" spans="1:17" ht="12" customHeight="1">
      <c r="A26" s="12"/>
      <c r="B26" s="15" t="s">
        <v>19</v>
      </c>
      <c r="C26" s="16">
        <v>1643</v>
      </c>
      <c r="D26" s="11">
        <v>3</v>
      </c>
      <c r="E26" s="11">
        <v>2</v>
      </c>
      <c r="F26" s="11">
        <v>5</v>
      </c>
      <c r="G26" s="11">
        <v>7</v>
      </c>
      <c r="H26" s="11">
        <v>12</v>
      </c>
      <c r="I26" s="11">
        <v>27</v>
      </c>
      <c r="J26" s="11">
        <v>34</v>
      </c>
      <c r="K26" s="11">
        <v>108</v>
      </c>
      <c r="L26" s="11">
        <v>105</v>
      </c>
      <c r="M26" s="11">
        <v>150</v>
      </c>
      <c r="N26" s="11">
        <v>219</v>
      </c>
      <c r="O26" s="11">
        <v>241</v>
      </c>
      <c r="P26" s="11">
        <v>302</v>
      </c>
      <c r="Q26" s="11">
        <v>428</v>
      </c>
    </row>
    <row r="27" spans="1:17" ht="10.5" customHeight="1">
      <c r="A27" s="165" t="s">
        <v>20</v>
      </c>
      <c r="B27" s="13" t="s">
        <v>18</v>
      </c>
      <c r="C27" s="9">
        <v>102</v>
      </c>
      <c r="D27" s="5" t="s">
        <v>32</v>
      </c>
      <c r="E27" s="5" t="s">
        <v>32</v>
      </c>
      <c r="F27" s="5" t="s">
        <v>32</v>
      </c>
      <c r="G27" s="5" t="s">
        <v>32</v>
      </c>
      <c r="H27" s="5" t="s">
        <v>32</v>
      </c>
      <c r="I27" s="5">
        <v>4</v>
      </c>
      <c r="J27" s="5">
        <v>4</v>
      </c>
      <c r="K27" s="5">
        <v>7</v>
      </c>
      <c r="L27" s="5">
        <v>19</v>
      </c>
      <c r="M27" s="5">
        <v>22</v>
      </c>
      <c r="N27" s="5">
        <v>18</v>
      </c>
      <c r="O27" s="5">
        <v>12</v>
      </c>
      <c r="P27" s="5">
        <v>9</v>
      </c>
      <c r="Q27" s="5">
        <v>7</v>
      </c>
    </row>
    <row r="28" spans="1:17" ht="10.5" customHeight="1">
      <c r="A28" s="165"/>
      <c r="B28" s="13" t="s">
        <v>19</v>
      </c>
      <c r="C28" s="9">
        <v>18</v>
      </c>
      <c r="D28" s="5" t="s">
        <v>32</v>
      </c>
      <c r="E28" s="5" t="s">
        <v>32</v>
      </c>
      <c r="F28" s="5" t="s">
        <v>90</v>
      </c>
      <c r="G28" s="5" t="s">
        <v>32</v>
      </c>
      <c r="H28" s="5">
        <v>1</v>
      </c>
      <c r="I28" s="5" t="s">
        <v>32</v>
      </c>
      <c r="J28" s="5" t="s">
        <v>32</v>
      </c>
      <c r="K28" s="5">
        <v>3</v>
      </c>
      <c r="L28" s="5">
        <v>2</v>
      </c>
      <c r="M28" s="5">
        <v>4</v>
      </c>
      <c r="N28" s="5">
        <v>1</v>
      </c>
      <c r="O28" s="5">
        <v>3</v>
      </c>
      <c r="P28" s="5">
        <v>3</v>
      </c>
      <c r="Q28" s="5">
        <v>1</v>
      </c>
    </row>
    <row r="29" spans="1:17" ht="10.5" customHeight="1">
      <c r="A29" s="165" t="s">
        <v>21</v>
      </c>
      <c r="B29" s="13" t="s">
        <v>18</v>
      </c>
      <c r="C29" s="9">
        <v>350</v>
      </c>
      <c r="D29" s="5" t="s">
        <v>32</v>
      </c>
      <c r="E29" s="5">
        <v>1</v>
      </c>
      <c r="F29" s="5">
        <v>1</v>
      </c>
      <c r="G29" s="5">
        <v>1</v>
      </c>
      <c r="H29" s="5">
        <v>3</v>
      </c>
      <c r="I29" s="5">
        <v>5</v>
      </c>
      <c r="J29" s="5">
        <v>9</v>
      </c>
      <c r="K29" s="5">
        <v>24</v>
      </c>
      <c r="L29" s="5">
        <v>22</v>
      </c>
      <c r="M29" s="5">
        <v>66</v>
      </c>
      <c r="N29" s="5">
        <v>58</v>
      </c>
      <c r="O29" s="5">
        <v>59</v>
      </c>
      <c r="P29" s="5">
        <v>54</v>
      </c>
      <c r="Q29" s="5">
        <v>47</v>
      </c>
    </row>
    <row r="30" spans="1:17" ht="10.5" customHeight="1">
      <c r="A30" s="165"/>
      <c r="B30" s="13" t="s">
        <v>19</v>
      </c>
      <c r="C30" s="9">
        <v>221</v>
      </c>
      <c r="D30" s="5" t="s">
        <v>32</v>
      </c>
      <c r="E30" s="5">
        <v>1</v>
      </c>
      <c r="F30" s="5" t="s">
        <v>32</v>
      </c>
      <c r="G30" s="5">
        <v>2</v>
      </c>
      <c r="H30" s="5">
        <v>2</v>
      </c>
      <c r="I30" s="5">
        <v>3</v>
      </c>
      <c r="J30" s="5">
        <v>1</v>
      </c>
      <c r="K30" s="5">
        <v>8</v>
      </c>
      <c r="L30" s="5">
        <v>10</v>
      </c>
      <c r="M30" s="5">
        <v>11</v>
      </c>
      <c r="N30" s="5">
        <v>29</v>
      </c>
      <c r="O30" s="5">
        <v>26</v>
      </c>
      <c r="P30" s="5">
        <v>42</v>
      </c>
      <c r="Q30" s="5">
        <v>86</v>
      </c>
    </row>
    <row r="31" spans="1:17" ht="10.5" customHeight="1">
      <c r="A31" s="178" t="s">
        <v>89</v>
      </c>
      <c r="B31" s="13" t="s">
        <v>18</v>
      </c>
      <c r="C31" s="9">
        <v>271</v>
      </c>
      <c r="D31" s="5" t="s">
        <v>32</v>
      </c>
      <c r="E31" s="5">
        <v>1</v>
      </c>
      <c r="F31" s="5" t="s">
        <v>32</v>
      </c>
      <c r="G31" s="5" t="s">
        <v>32</v>
      </c>
      <c r="H31" s="5">
        <v>1</v>
      </c>
      <c r="I31" s="5">
        <v>2</v>
      </c>
      <c r="J31" s="5">
        <v>5</v>
      </c>
      <c r="K31" s="5">
        <v>25</v>
      </c>
      <c r="L31" s="5">
        <v>25</v>
      </c>
      <c r="M31" s="5">
        <v>39</v>
      </c>
      <c r="N31" s="5">
        <v>54</v>
      </c>
      <c r="O31" s="5">
        <v>44</v>
      </c>
      <c r="P31" s="5">
        <v>35</v>
      </c>
      <c r="Q31" s="5">
        <v>40</v>
      </c>
    </row>
    <row r="32" spans="1:17" ht="10.5" customHeight="1">
      <c r="A32" s="178"/>
      <c r="B32" s="13" t="s">
        <v>19</v>
      </c>
      <c r="C32" s="9">
        <v>231</v>
      </c>
      <c r="D32" s="5" t="s">
        <v>32</v>
      </c>
      <c r="E32" s="5">
        <v>1</v>
      </c>
      <c r="F32" s="5" t="s">
        <v>32</v>
      </c>
      <c r="G32" s="5">
        <v>1</v>
      </c>
      <c r="H32" s="5" t="s">
        <v>32</v>
      </c>
      <c r="I32" s="5">
        <v>2</v>
      </c>
      <c r="J32" s="5">
        <v>5</v>
      </c>
      <c r="K32" s="5">
        <v>15</v>
      </c>
      <c r="L32" s="5">
        <v>15</v>
      </c>
      <c r="M32" s="5">
        <v>20</v>
      </c>
      <c r="N32" s="5">
        <v>25</v>
      </c>
      <c r="O32" s="5">
        <v>43</v>
      </c>
      <c r="P32" s="5">
        <v>41</v>
      </c>
      <c r="Q32" s="5">
        <v>63</v>
      </c>
    </row>
    <row r="33" spans="1:17" ht="10.5" customHeight="1">
      <c r="A33" s="165" t="s">
        <v>88</v>
      </c>
      <c r="B33" s="13" t="s">
        <v>18</v>
      </c>
      <c r="C33" s="9">
        <v>273</v>
      </c>
      <c r="D33" s="5" t="s">
        <v>32</v>
      </c>
      <c r="E33" s="5" t="s">
        <v>32</v>
      </c>
      <c r="F33" s="5" t="s">
        <v>32</v>
      </c>
      <c r="G33" s="5">
        <v>1</v>
      </c>
      <c r="H33" s="5" t="s">
        <v>32</v>
      </c>
      <c r="I33" s="5">
        <v>4</v>
      </c>
      <c r="J33" s="5">
        <v>5</v>
      </c>
      <c r="K33" s="5">
        <v>27</v>
      </c>
      <c r="L33" s="5">
        <v>43</v>
      </c>
      <c r="M33" s="5">
        <v>38</v>
      </c>
      <c r="N33" s="5">
        <v>54</v>
      </c>
      <c r="O33" s="5">
        <v>52</v>
      </c>
      <c r="P33" s="5">
        <v>32</v>
      </c>
      <c r="Q33" s="5">
        <v>17</v>
      </c>
    </row>
    <row r="34" spans="1:17" ht="10.5" customHeight="1">
      <c r="A34" s="165"/>
      <c r="B34" s="13" t="s">
        <v>19</v>
      </c>
      <c r="C34" s="9">
        <v>167</v>
      </c>
      <c r="D34" s="5" t="s">
        <v>32</v>
      </c>
      <c r="E34" s="5" t="s">
        <v>32</v>
      </c>
      <c r="F34" s="5" t="s">
        <v>32</v>
      </c>
      <c r="G34" s="5" t="s">
        <v>32</v>
      </c>
      <c r="H34" s="5">
        <v>1</v>
      </c>
      <c r="I34" s="5">
        <v>1</v>
      </c>
      <c r="J34" s="5" t="s">
        <v>32</v>
      </c>
      <c r="K34" s="5">
        <v>4</v>
      </c>
      <c r="L34" s="5">
        <v>5</v>
      </c>
      <c r="M34" s="5">
        <v>14</v>
      </c>
      <c r="N34" s="5">
        <v>40</v>
      </c>
      <c r="O34" s="5">
        <v>33</v>
      </c>
      <c r="P34" s="5">
        <v>42</v>
      </c>
      <c r="Q34" s="5">
        <v>27</v>
      </c>
    </row>
    <row r="35" spans="1:17" ht="10.5" customHeight="1">
      <c r="A35" s="178" t="s">
        <v>24</v>
      </c>
      <c r="B35" s="13" t="s">
        <v>18</v>
      </c>
      <c r="C35" s="9">
        <v>142</v>
      </c>
      <c r="D35" s="5" t="s">
        <v>32</v>
      </c>
      <c r="E35" s="5" t="s">
        <v>32</v>
      </c>
      <c r="F35" s="5" t="s">
        <v>32</v>
      </c>
      <c r="G35" s="5" t="s">
        <v>32</v>
      </c>
      <c r="H35" s="5" t="s">
        <v>32</v>
      </c>
      <c r="I35" s="5">
        <v>1</v>
      </c>
      <c r="J35" s="5">
        <v>5</v>
      </c>
      <c r="K35" s="5">
        <v>9</v>
      </c>
      <c r="L35" s="5">
        <v>19</v>
      </c>
      <c r="M35" s="5">
        <v>23</v>
      </c>
      <c r="N35" s="5">
        <v>34</v>
      </c>
      <c r="O35" s="5">
        <v>23</v>
      </c>
      <c r="P35" s="5">
        <v>17</v>
      </c>
      <c r="Q35" s="5">
        <v>11</v>
      </c>
    </row>
    <row r="36" spans="1:17" ht="10.5" customHeight="1">
      <c r="A36" s="178"/>
      <c r="B36" s="13" t="s">
        <v>19</v>
      </c>
      <c r="C36" s="9">
        <v>146</v>
      </c>
      <c r="D36" s="5" t="s">
        <v>32</v>
      </c>
      <c r="E36" s="5" t="s">
        <v>32</v>
      </c>
      <c r="F36" s="5" t="s">
        <v>32</v>
      </c>
      <c r="G36" s="5" t="s">
        <v>32</v>
      </c>
      <c r="H36" s="5" t="s">
        <v>32</v>
      </c>
      <c r="I36" s="5" t="s">
        <v>32</v>
      </c>
      <c r="J36" s="5">
        <v>4</v>
      </c>
      <c r="K36" s="5">
        <v>11</v>
      </c>
      <c r="L36" s="5">
        <v>10</v>
      </c>
      <c r="M36" s="5">
        <v>19</v>
      </c>
      <c r="N36" s="5">
        <v>16</v>
      </c>
      <c r="O36" s="5">
        <v>32</v>
      </c>
      <c r="P36" s="5">
        <v>21</v>
      </c>
      <c r="Q36" s="5">
        <v>33</v>
      </c>
    </row>
    <row r="37" spans="1:17" ht="10.5" customHeight="1">
      <c r="A37" s="178" t="s">
        <v>25</v>
      </c>
      <c r="B37" s="13" t="s">
        <v>87</v>
      </c>
      <c r="C37" s="9">
        <v>550</v>
      </c>
      <c r="D37" s="5" t="s">
        <v>32</v>
      </c>
      <c r="E37" s="5" t="s">
        <v>32</v>
      </c>
      <c r="F37" s="5" t="s">
        <v>32</v>
      </c>
      <c r="G37" s="5" t="s">
        <v>32</v>
      </c>
      <c r="H37" s="5">
        <v>2</v>
      </c>
      <c r="I37" s="5">
        <v>5</v>
      </c>
      <c r="J37" s="5">
        <v>11</v>
      </c>
      <c r="K37" s="5">
        <v>40</v>
      </c>
      <c r="L37" s="5">
        <v>58</v>
      </c>
      <c r="M37" s="5">
        <v>67</v>
      </c>
      <c r="N37" s="5">
        <v>105</v>
      </c>
      <c r="O37" s="5">
        <v>114</v>
      </c>
      <c r="P37" s="5">
        <v>75</v>
      </c>
      <c r="Q37" s="5">
        <v>73</v>
      </c>
    </row>
    <row r="38" spans="1:17" ht="10.5" customHeight="1">
      <c r="A38" s="178"/>
      <c r="B38" s="13" t="s">
        <v>19</v>
      </c>
      <c r="C38" s="9">
        <v>236</v>
      </c>
      <c r="D38" s="5" t="s">
        <v>32</v>
      </c>
      <c r="E38" s="5" t="s">
        <v>32</v>
      </c>
      <c r="F38" s="5" t="s">
        <v>32</v>
      </c>
      <c r="G38" s="5">
        <v>1</v>
      </c>
      <c r="H38" s="5">
        <v>1</v>
      </c>
      <c r="I38" s="5">
        <v>3</v>
      </c>
      <c r="J38" s="5">
        <v>3</v>
      </c>
      <c r="K38" s="5">
        <v>11</v>
      </c>
      <c r="L38" s="5">
        <v>12</v>
      </c>
      <c r="M38" s="5">
        <v>25</v>
      </c>
      <c r="N38" s="5">
        <v>32</v>
      </c>
      <c r="O38" s="5">
        <v>28</v>
      </c>
      <c r="P38" s="5">
        <v>54</v>
      </c>
      <c r="Q38" s="5">
        <v>66</v>
      </c>
    </row>
    <row r="39" spans="1:17" ht="15.95" customHeight="1">
      <c r="A39" s="7" t="s">
        <v>26</v>
      </c>
      <c r="B39" s="13" t="s">
        <v>19</v>
      </c>
      <c r="C39" s="9">
        <v>116</v>
      </c>
      <c r="D39" s="5" t="s">
        <v>32</v>
      </c>
      <c r="E39" s="5" t="s">
        <v>32</v>
      </c>
      <c r="F39" s="5">
        <v>2</v>
      </c>
      <c r="G39" s="5">
        <v>1</v>
      </c>
      <c r="H39" s="5" t="s">
        <v>32</v>
      </c>
      <c r="I39" s="5">
        <v>4</v>
      </c>
      <c r="J39" s="5">
        <v>10</v>
      </c>
      <c r="K39" s="5">
        <v>15</v>
      </c>
      <c r="L39" s="5">
        <v>12</v>
      </c>
      <c r="M39" s="5">
        <v>9</v>
      </c>
      <c r="N39" s="5">
        <v>14</v>
      </c>
      <c r="O39" s="5">
        <v>12</v>
      </c>
      <c r="P39" s="5">
        <v>12</v>
      </c>
      <c r="Q39" s="5">
        <v>25</v>
      </c>
    </row>
    <row r="40" spans="1:17" ht="10.5" customHeight="1">
      <c r="A40" s="165" t="s">
        <v>27</v>
      </c>
      <c r="B40" s="13" t="s">
        <v>18</v>
      </c>
      <c r="C40" s="9">
        <v>42</v>
      </c>
      <c r="D40" s="5" t="s">
        <v>32</v>
      </c>
      <c r="E40" s="5">
        <v>1</v>
      </c>
      <c r="F40" s="5">
        <v>1</v>
      </c>
      <c r="G40" s="5">
        <v>1</v>
      </c>
      <c r="H40" s="5" t="s">
        <v>32</v>
      </c>
      <c r="I40" s="5">
        <v>1</v>
      </c>
      <c r="J40" s="5">
        <v>1</v>
      </c>
      <c r="K40" s="5">
        <v>4</v>
      </c>
      <c r="L40" s="5">
        <v>3</v>
      </c>
      <c r="M40" s="5">
        <v>5</v>
      </c>
      <c r="N40" s="5">
        <v>6</v>
      </c>
      <c r="O40" s="5">
        <v>12</v>
      </c>
      <c r="P40" s="5">
        <v>4</v>
      </c>
      <c r="Q40" s="5">
        <v>3</v>
      </c>
    </row>
    <row r="41" spans="1:17" ht="10.5" customHeight="1">
      <c r="A41" s="165"/>
      <c r="B41" s="13" t="s">
        <v>19</v>
      </c>
      <c r="C41" s="9">
        <v>28</v>
      </c>
      <c r="D41" s="5">
        <v>1</v>
      </c>
      <c r="E41" s="5" t="s">
        <v>32</v>
      </c>
      <c r="F41" s="5">
        <v>1</v>
      </c>
      <c r="G41" s="5" t="s">
        <v>32</v>
      </c>
      <c r="H41" s="5">
        <v>2</v>
      </c>
      <c r="I41" s="5">
        <v>1</v>
      </c>
      <c r="J41" s="5" t="s">
        <v>32</v>
      </c>
      <c r="K41" s="5" t="s">
        <v>32</v>
      </c>
      <c r="L41" s="5">
        <v>4</v>
      </c>
      <c r="M41" s="5">
        <v>3</v>
      </c>
      <c r="N41" s="5">
        <v>6</v>
      </c>
      <c r="O41" s="5">
        <v>5</v>
      </c>
      <c r="P41" s="5">
        <v>1</v>
      </c>
      <c r="Q41" s="5">
        <v>4</v>
      </c>
    </row>
    <row r="42" spans="1:17" s="3" customFormat="1" ht="6" customHeight="1">
      <c r="A42" s="21"/>
      <c r="B42" s="14"/>
      <c r="C42" s="10"/>
      <c r="D42" s="8"/>
      <c r="E42" s="8"/>
      <c r="F42" s="8"/>
      <c r="G42" s="8"/>
      <c r="H42" s="8"/>
      <c r="I42" s="8"/>
      <c r="J42" s="8"/>
      <c r="K42" s="8"/>
      <c r="L42" s="8"/>
      <c r="M42" s="8"/>
      <c r="N42" s="8"/>
      <c r="O42" s="8"/>
      <c r="P42" s="8"/>
      <c r="Q42" s="8"/>
    </row>
    <row r="43" spans="1:17" ht="10.5" customHeight="1">
      <c r="A43" s="3" t="s">
        <v>55</v>
      </c>
    </row>
    <row r="44" spans="1:17" ht="10.5" customHeight="1">
      <c r="A44" s="3" t="s">
        <v>86</v>
      </c>
    </row>
    <row r="45" spans="1:17" ht="10.5" customHeight="1">
      <c r="A45" s="3"/>
    </row>
    <row r="46" spans="1:17">
      <c r="A46" s="3"/>
    </row>
    <row r="47" spans="1:17">
      <c r="A47" s="3"/>
    </row>
    <row r="48" spans="1:17">
      <c r="A48" s="3"/>
    </row>
    <row r="49" spans="1:1">
      <c r="A49" s="3"/>
    </row>
    <row r="50" spans="1:1">
      <c r="A50" s="3"/>
    </row>
    <row r="51" spans="1:1">
      <c r="A51" s="3"/>
    </row>
  </sheetData>
  <mergeCells count="27">
    <mergeCell ref="N15:N17"/>
    <mergeCell ref="O15:O17"/>
    <mergeCell ref="P15:P17"/>
    <mergeCell ref="Q15:Q17"/>
    <mergeCell ref="F15:F17"/>
    <mergeCell ref="M15:M17"/>
    <mergeCell ref="H15:H17"/>
    <mergeCell ref="I15:I17"/>
    <mergeCell ref="K15:K17"/>
    <mergeCell ref="L15:L17"/>
    <mergeCell ref="A24:B24"/>
    <mergeCell ref="J15:J17"/>
    <mergeCell ref="A19:B19"/>
    <mergeCell ref="A20:B20"/>
    <mergeCell ref="A21:B21"/>
    <mergeCell ref="A22:B22"/>
    <mergeCell ref="E15:E17"/>
    <mergeCell ref="G15:G17"/>
    <mergeCell ref="D15:D17"/>
    <mergeCell ref="A16:B16"/>
    <mergeCell ref="A27:A28"/>
    <mergeCell ref="A29:A30"/>
    <mergeCell ref="A31:A32"/>
    <mergeCell ref="A40:A41"/>
    <mergeCell ref="A33:A34"/>
    <mergeCell ref="A35:A36"/>
    <mergeCell ref="A37:A38"/>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50"/>
  <sheetViews>
    <sheetView zoomScaleNormal="100" workbookViewId="0"/>
  </sheetViews>
  <sheetFormatPr defaultRowHeight="10.5"/>
  <cols>
    <col min="1" max="1" width="22.625" style="2" customWidth="1"/>
    <col min="2" max="2" width="3.125" style="2" customWidth="1"/>
    <col min="3" max="3" width="5.625" style="2" customWidth="1"/>
    <col min="4" max="10" width="4.125" style="2" customWidth="1"/>
    <col min="11" max="17" width="4.25" style="2" customWidth="1"/>
    <col min="18" max="16384" width="9" style="2"/>
  </cols>
  <sheetData>
    <row r="1" spans="1:17" s="35" customFormat="1" ht="13.5" customHeight="1">
      <c r="A1" s="1" t="s">
        <v>85</v>
      </c>
      <c r="E1" s="40"/>
      <c r="G1" s="1"/>
      <c r="H1" s="39"/>
      <c r="I1" s="37"/>
      <c r="J1" s="38"/>
      <c r="K1" s="38"/>
      <c r="L1" s="38"/>
      <c r="M1" s="37"/>
      <c r="O1" s="36"/>
    </row>
    <row r="2" spans="1:17" s="35" customFormat="1" ht="10.5" customHeight="1">
      <c r="A2" s="1"/>
      <c r="E2" s="40"/>
      <c r="G2" s="1"/>
      <c r="H2" s="39"/>
      <c r="I2" s="37"/>
      <c r="J2" s="38"/>
      <c r="K2" s="38"/>
      <c r="L2" s="38"/>
      <c r="M2" s="37"/>
      <c r="O2" s="36"/>
    </row>
    <row r="3" spans="1:17" s="35" customFormat="1" ht="12.75" customHeight="1">
      <c r="A3" s="2" t="s">
        <v>84</v>
      </c>
      <c r="B3"/>
      <c r="C3"/>
      <c r="D3"/>
      <c r="E3"/>
      <c r="F3"/>
      <c r="G3"/>
      <c r="H3"/>
      <c r="I3" s="37"/>
      <c r="J3" s="38"/>
      <c r="K3" s="38"/>
      <c r="L3" s="38"/>
      <c r="M3" s="37"/>
      <c r="O3" s="36"/>
    </row>
    <row r="4" spans="1:17" s="35" customFormat="1" ht="12.75" customHeight="1">
      <c r="A4" s="2" t="s">
        <v>83</v>
      </c>
      <c r="B4"/>
      <c r="C4"/>
      <c r="D4"/>
      <c r="E4"/>
      <c r="F4"/>
      <c r="G4"/>
      <c r="H4"/>
      <c r="I4" s="37"/>
      <c r="J4" s="38"/>
      <c r="K4" s="38"/>
      <c r="L4" s="38"/>
      <c r="M4" s="37"/>
      <c r="O4" s="36"/>
    </row>
    <row r="5" spans="1:17" s="35" customFormat="1" ht="12.75" customHeight="1">
      <c r="A5" s="2" t="s">
        <v>82</v>
      </c>
      <c r="B5"/>
      <c r="C5"/>
      <c r="D5"/>
      <c r="E5"/>
      <c r="F5"/>
      <c r="G5"/>
      <c r="H5"/>
      <c r="I5" s="37"/>
      <c r="J5" s="38"/>
      <c r="K5" s="38"/>
      <c r="L5" s="38"/>
      <c r="M5" s="37"/>
      <c r="O5" s="36"/>
    </row>
    <row r="6" spans="1:17" s="35" customFormat="1" ht="12.75" customHeight="1">
      <c r="A6" s="2" t="s">
        <v>81</v>
      </c>
      <c r="B6"/>
      <c r="C6"/>
      <c r="D6"/>
      <c r="E6"/>
      <c r="F6"/>
      <c r="G6"/>
      <c r="H6"/>
      <c r="I6" s="37"/>
      <c r="J6" s="38"/>
      <c r="K6" s="38"/>
      <c r="L6" s="38"/>
      <c r="M6" s="37"/>
      <c r="O6" s="36"/>
    </row>
    <row r="7" spans="1:17" s="35" customFormat="1" ht="12.75" customHeight="1">
      <c r="A7" s="2" t="s">
        <v>80</v>
      </c>
      <c r="B7"/>
      <c r="C7"/>
      <c r="D7"/>
      <c r="E7"/>
      <c r="F7"/>
      <c r="G7"/>
      <c r="H7"/>
      <c r="I7" s="37"/>
      <c r="J7" s="38"/>
      <c r="K7" s="38"/>
      <c r="L7" s="38"/>
      <c r="M7" s="37"/>
      <c r="O7" s="36"/>
    </row>
    <row r="8" spans="1:17" s="35" customFormat="1" ht="7.5" customHeight="1">
      <c r="A8" s="2"/>
      <c r="B8"/>
      <c r="C8"/>
      <c r="D8"/>
      <c r="E8"/>
      <c r="F8"/>
      <c r="G8"/>
      <c r="H8"/>
      <c r="I8" s="37"/>
      <c r="J8" s="38"/>
      <c r="K8" s="38"/>
      <c r="L8" s="38"/>
      <c r="M8" s="37"/>
      <c r="O8" s="36"/>
    </row>
    <row r="9" spans="1:17" ht="13.5" customHeight="1">
      <c r="A9" s="34" t="s">
        <v>79</v>
      </c>
      <c r="B9" s="33"/>
      <c r="C9" s="33"/>
      <c r="D9" s="33"/>
      <c r="E9" s="33"/>
      <c r="F9" s="33"/>
      <c r="G9" s="33"/>
      <c r="H9" s="33"/>
      <c r="I9" s="33"/>
      <c r="J9" s="33"/>
      <c r="K9" s="33"/>
      <c r="L9" s="33"/>
      <c r="M9" s="33"/>
      <c r="N9" s="33"/>
      <c r="O9" s="33"/>
      <c r="P9" s="33"/>
      <c r="Q9" s="33"/>
    </row>
    <row r="10" spans="1:17" ht="13.5" customHeight="1">
      <c r="A10" s="1" t="s">
        <v>78</v>
      </c>
      <c r="B10" s="1"/>
      <c r="C10" s="1"/>
      <c r="D10" s="1"/>
      <c r="E10" s="1"/>
      <c r="F10" s="1"/>
      <c r="G10" s="1"/>
      <c r="H10" s="1"/>
      <c r="I10" s="1"/>
      <c r="J10" s="1"/>
      <c r="K10" s="1"/>
      <c r="L10" s="1"/>
      <c r="M10" s="1"/>
      <c r="N10" s="1"/>
      <c r="O10" s="1"/>
      <c r="P10" s="1"/>
      <c r="Q10" s="1"/>
    </row>
    <row r="11" spans="1:17" ht="10.5" customHeight="1"/>
    <row r="12" spans="1:17" ht="10.5" customHeight="1">
      <c r="A12" s="2" t="s">
        <v>77</v>
      </c>
    </row>
    <row r="13" spans="1:17" ht="10.5" customHeight="1">
      <c r="A13" s="6"/>
      <c r="C13" s="6"/>
      <c r="D13" s="6"/>
      <c r="E13" s="6"/>
      <c r="F13" s="6"/>
      <c r="G13" s="6"/>
      <c r="H13" s="6"/>
      <c r="I13" s="6"/>
      <c r="J13" s="6"/>
      <c r="K13" s="6"/>
      <c r="L13" s="6"/>
      <c r="M13" s="6"/>
      <c r="N13" s="6"/>
      <c r="O13" s="6"/>
      <c r="P13" s="6"/>
      <c r="Q13" s="6"/>
    </row>
    <row r="14" spans="1:17" ht="10.5" customHeight="1">
      <c r="A14" s="28"/>
      <c r="B14" s="27"/>
      <c r="C14" s="32"/>
      <c r="D14" s="159" t="s">
        <v>76</v>
      </c>
      <c r="E14" s="175" t="s">
        <v>75</v>
      </c>
      <c r="F14" s="175" t="s">
        <v>74</v>
      </c>
      <c r="G14" s="175" t="s">
        <v>73</v>
      </c>
      <c r="H14" s="159" t="s">
        <v>72</v>
      </c>
      <c r="I14" s="159" t="s">
        <v>71</v>
      </c>
      <c r="J14" s="159" t="s">
        <v>70</v>
      </c>
      <c r="K14" s="159" t="s">
        <v>69</v>
      </c>
      <c r="L14" s="159" t="s">
        <v>68</v>
      </c>
      <c r="M14" s="159" t="s">
        <v>67</v>
      </c>
      <c r="N14" s="159" t="s">
        <v>66</v>
      </c>
      <c r="O14" s="159" t="s">
        <v>65</v>
      </c>
      <c r="P14" s="159" t="s">
        <v>64</v>
      </c>
      <c r="Q14" s="162" t="s">
        <v>63</v>
      </c>
    </row>
    <row r="15" spans="1:17" ht="10.5" customHeight="1">
      <c r="A15" s="199" t="s">
        <v>16</v>
      </c>
      <c r="B15" s="200"/>
      <c r="C15" s="31" t="s">
        <v>62</v>
      </c>
      <c r="D15" s="160"/>
      <c r="E15" s="176"/>
      <c r="F15" s="176"/>
      <c r="G15" s="176"/>
      <c r="H15" s="160"/>
      <c r="I15" s="160"/>
      <c r="J15" s="160"/>
      <c r="K15" s="160"/>
      <c r="L15" s="160"/>
      <c r="M15" s="160"/>
      <c r="N15" s="160"/>
      <c r="O15" s="160"/>
      <c r="P15" s="160"/>
      <c r="Q15" s="188"/>
    </row>
    <row r="16" spans="1:17" ht="10.5" customHeight="1">
      <c r="A16" s="21"/>
      <c r="B16" s="30"/>
      <c r="C16" s="29"/>
      <c r="D16" s="161"/>
      <c r="E16" s="177"/>
      <c r="F16" s="177"/>
      <c r="G16" s="177"/>
      <c r="H16" s="161"/>
      <c r="I16" s="161"/>
      <c r="J16" s="161"/>
      <c r="K16" s="161"/>
      <c r="L16" s="161"/>
      <c r="M16" s="161"/>
      <c r="N16" s="161"/>
      <c r="O16" s="161"/>
      <c r="P16" s="161"/>
      <c r="Q16" s="164"/>
    </row>
    <row r="17" spans="1:17" s="3" customFormat="1" ht="6" customHeight="1">
      <c r="A17" s="28"/>
      <c r="B17" s="27"/>
      <c r="C17" s="26"/>
      <c r="D17" s="24"/>
      <c r="E17" s="25"/>
      <c r="F17" s="25"/>
      <c r="G17" s="25"/>
      <c r="H17" s="24"/>
      <c r="I17" s="24"/>
      <c r="J17" s="24"/>
      <c r="K17" s="24"/>
      <c r="L17" s="24"/>
      <c r="M17" s="24"/>
      <c r="N17" s="24"/>
      <c r="O17" s="24"/>
      <c r="P17" s="24"/>
      <c r="Q17" s="24"/>
    </row>
    <row r="18" spans="1:17" ht="10.5" customHeight="1">
      <c r="A18" s="165" t="s">
        <v>61</v>
      </c>
      <c r="B18" s="185"/>
      <c r="C18" s="9">
        <v>3638</v>
      </c>
      <c r="D18" s="4">
        <v>9</v>
      </c>
      <c r="E18" s="4">
        <v>5</v>
      </c>
      <c r="F18" s="4">
        <v>9</v>
      </c>
      <c r="G18" s="4">
        <v>17</v>
      </c>
      <c r="H18" s="4">
        <v>38</v>
      </c>
      <c r="I18" s="4">
        <v>72</v>
      </c>
      <c r="J18" s="4">
        <v>198</v>
      </c>
      <c r="K18" s="4">
        <v>235</v>
      </c>
      <c r="L18" s="4">
        <v>343</v>
      </c>
      <c r="M18" s="4">
        <v>474</v>
      </c>
      <c r="N18" s="4">
        <v>554</v>
      </c>
      <c r="O18" s="4">
        <v>534</v>
      </c>
      <c r="P18" s="4">
        <v>485</v>
      </c>
      <c r="Q18" s="4">
        <v>665</v>
      </c>
    </row>
    <row r="19" spans="1:17" ht="10.5" customHeight="1">
      <c r="A19" s="167" t="s">
        <v>60</v>
      </c>
      <c r="B19" s="185"/>
      <c r="C19" s="9">
        <v>2698</v>
      </c>
      <c r="D19" s="4">
        <v>3</v>
      </c>
      <c r="E19" s="4">
        <v>5</v>
      </c>
      <c r="F19" s="4">
        <v>5</v>
      </c>
      <c r="G19" s="4">
        <v>14</v>
      </c>
      <c r="H19" s="4">
        <v>17</v>
      </c>
      <c r="I19" s="4">
        <v>32</v>
      </c>
      <c r="J19" s="4">
        <v>118</v>
      </c>
      <c r="K19" s="4">
        <v>211</v>
      </c>
      <c r="L19" s="4">
        <v>224</v>
      </c>
      <c r="M19" s="4">
        <v>347</v>
      </c>
      <c r="N19" s="4">
        <v>487</v>
      </c>
      <c r="O19" s="4">
        <v>453</v>
      </c>
      <c r="P19" s="4">
        <v>350</v>
      </c>
      <c r="Q19" s="4">
        <v>432</v>
      </c>
    </row>
    <row r="20" spans="1:17" ht="10.5" customHeight="1">
      <c r="A20" s="167" t="s">
        <v>53</v>
      </c>
      <c r="B20" s="185"/>
      <c r="C20" s="9">
        <v>2728</v>
      </c>
      <c r="D20" s="4">
        <v>1</v>
      </c>
      <c r="E20" s="4" t="s">
        <v>32</v>
      </c>
      <c r="F20" s="4">
        <v>8</v>
      </c>
      <c r="G20" s="4">
        <v>8</v>
      </c>
      <c r="H20" s="4">
        <v>31</v>
      </c>
      <c r="I20" s="4">
        <v>44</v>
      </c>
      <c r="J20" s="4">
        <v>97</v>
      </c>
      <c r="K20" s="4">
        <v>160</v>
      </c>
      <c r="L20" s="4">
        <v>248</v>
      </c>
      <c r="M20" s="4">
        <v>377</v>
      </c>
      <c r="N20" s="4">
        <v>440</v>
      </c>
      <c r="O20" s="4">
        <v>487</v>
      </c>
      <c r="P20" s="4">
        <v>367</v>
      </c>
      <c r="Q20" s="4">
        <v>460</v>
      </c>
    </row>
    <row r="21" spans="1:17" ht="10.5" customHeight="1">
      <c r="A21" s="167" t="s">
        <v>59</v>
      </c>
      <c r="B21" s="185"/>
      <c r="C21" s="9">
        <v>2828</v>
      </c>
      <c r="D21" s="4">
        <v>4</v>
      </c>
      <c r="E21" s="4">
        <v>5</v>
      </c>
      <c r="F21" s="4">
        <v>10</v>
      </c>
      <c r="G21" s="4">
        <v>10</v>
      </c>
      <c r="H21" s="4">
        <v>13</v>
      </c>
      <c r="I21" s="4">
        <v>46</v>
      </c>
      <c r="J21" s="4">
        <v>111</v>
      </c>
      <c r="K21" s="4">
        <v>194</v>
      </c>
      <c r="L21" s="4">
        <v>265</v>
      </c>
      <c r="M21" s="4">
        <v>355</v>
      </c>
      <c r="N21" s="4">
        <v>458</v>
      </c>
      <c r="O21" s="4">
        <v>489</v>
      </c>
      <c r="P21" s="4">
        <v>373</v>
      </c>
      <c r="Q21" s="4">
        <v>495</v>
      </c>
    </row>
    <row r="22" spans="1:17" ht="3.75" customHeight="1">
      <c r="A22" s="22"/>
      <c r="B22" s="23"/>
      <c r="C22" s="9"/>
      <c r="D22" s="4"/>
      <c r="E22" s="4"/>
      <c r="F22" s="4"/>
      <c r="G22" s="4"/>
      <c r="H22" s="4"/>
      <c r="I22" s="4"/>
      <c r="J22" s="4"/>
      <c r="K22" s="4"/>
      <c r="L22" s="4"/>
      <c r="M22" s="4"/>
      <c r="N22" s="4"/>
      <c r="O22" s="4"/>
      <c r="P22" s="4"/>
      <c r="Q22" s="4"/>
    </row>
    <row r="23" spans="1:17" ht="10.5" customHeight="1">
      <c r="A23" s="192" t="s">
        <v>58</v>
      </c>
      <c r="B23" s="197"/>
      <c r="C23" s="16">
        <v>2793</v>
      </c>
      <c r="D23" s="11">
        <v>3</v>
      </c>
      <c r="E23" s="11">
        <v>4</v>
      </c>
      <c r="F23" s="11">
        <v>7</v>
      </c>
      <c r="G23" s="11">
        <v>12</v>
      </c>
      <c r="H23" s="11">
        <v>21</v>
      </c>
      <c r="I23" s="11">
        <v>30</v>
      </c>
      <c r="J23" s="11">
        <v>91</v>
      </c>
      <c r="K23" s="11">
        <v>208</v>
      </c>
      <c r="L23" s="11">
        <v>246</v>
      </c>
      <c r="M23" s="11">
        <v>311</v>
      </c>
      <c r="N23" s="11">
        <v>452</v>
      </c>
      <c r="O23" s="11">
        <v>499</v>
      </c>
      <c r="P23" s="11">
        <v>374</v>
      </c>
      <c r="Q23" s="11">
        <v>535</v>
      </c>
    </row>
    <row r="24" spans="1:17" ht="10.5" customHeight="1">
      <c r="A24" s="12"/>
      <c r="B24" s="15" t="s">
        <v>18</v>
      </c>
      <c r="C24" s="16">
        <v>1702</v>
      </c>
      <c r="D24" s="11">
        <v>1</v>
      </c>
      <c r="E24" s="11">
        <v>3</v>
      </c>
      <c r="F24" s="11">
        <v>6</v>
      </c>
      <c r="G24" s="11">
        <v>9</v>
      </c>
      <c r="H24" s="11">
        <v>11</v>
      </c>
      <c r="I24" s="11">
        <v>19</v>
      </c>
      <c r="J24" s="11">
        <v>57</v>
      </c>
      <c r="K24" s="11">
        <v>143</v>
      </c>
      <c r="L24" s="11">
        <v>164</v>
      </c>
      <c r="M24" s="11">
        <v>210</v>
      </c>
      <c r="N24" s="11">
        <v>326</v>
      </c>
      <c r="O24" s="11">
        <v>314</v>
      </c>
      <c r="P24" s="11">
        <v>199</v>
      </c>
      <c r="Q24" s="11">
        <v>240</v>
      </c>
    </row>
    <row r="25" spans="1:17" ht="12" customHeight="1">
      <c r="A25" s="12"/>
      <c r="B25" s="15" t="s">
        <v>19</v>
      </c>
      <c r="C25" s="16">
        <v>1091</v>
      </c>
      <c r="D25" s="11">
        <v>2</v>
      </c>
      <c r="E25" s="11">
        <v>1</v>
      </c>
      <c r="F25" s="11">
        <v>1</v>
      </c>
      <c r="G25" s="11">
        <v>3</v>
      </c>
      <c r="H25" s="11">
        <v>10</v>
      </c>
      <c r="I25" s="11">
        <v>11</v>
      </c>
      <c r="J25" s="11">
        <v>34</v>
      </c>
      <c r="K25" s="11">
        <v>65</v>
      </c>
      <c r="L25" s="11">
        <v>82</v>
      </c>
      <c r="M25" s="11">
        <v>101</v>
      </c>
      <c r="N25" s="11">
        <v>126</v>
      </c>
      <c r="O25" s="11">
        <v>185</v>
      </c>
      <c r="P25" s="11">
        <v>175</v>
      </c>
      <c r="Q25" s="11">
        <v>295</v>
      </c>
    </row>
    <row r="26" spans="1:17" ht="10.5" customHeight="1">
      <c r="A26" s="165" t="s">
        <v>20</v>
      </c>
      <c r="B26" s="13" t="s">
        <v>18</v>
      </c>
      <c r="C26" s="9">
        <v>106</v>
      </c>
      <c r="D26" s="5" t="s">
        <v>32</v>
      </c>
      <c r="E26" s="5" t="s">
        <v>32</v>
      </c>
      <c r="F26" s="5" t="s">
        <v>32</v>
      </c>
      <c r="G26" s="5" t="s">
        <v>32</v>
      </c>
      <c r="H26" s="5" t="s">
        <v>32</v>
      </c>
      <c r="I26" s="5">
        <v>3</v>
      </c>
      <c r="J26" s="5" t="s">
        <v>32</v>
      </c>
      <c r="K26" s="5">
        <v>12</v>
      </c>
      <c r="L26" s="5">
        <v>12</v>
      </c>
      <c r="M26" s="5">
        <v>18</v>
      </c>
      <c r="N26" s="5">
        <v>23</v>
      </c>
      <c r="O26" s="5">
        <v>16</v>
      </c>
      <c r="P26" s="5">
        <v>12</v>
      </c>
      <c r="Q26" s="5">
        <v>10</v>
      </c>
    </row>
    <row r="27" spans="1:17" ht="10.5" customHeight="1">
      <c r="A27" s="165"/>
      <c r="B27" s="13" t="s">
        <v>19</v>
      </c>
      <c r="C27" s="9">
        <v>30</v>
      </c>
      <c r="D27" s="5" t="s">
        <v>32</v>
      </c>
      <c r="E27" s="5" t="s">
        <v>32</v>
      </c>
      <c r="F27" s="5" t="s">
        <v>32</v>
      </c>
      <c r="G27" s="5" t="s">
        <v>32</v>
      </c>
      <c r="H27" s="5" t="s">
        <v>32</v>
      </c>
      <c r="I27" s="5">
        <v>1</v>
      </c>
      <c r="J27" s="5">
        <v>3</v>
      </c>
      <c r="K27" s="5">
        <v>1</v>
      </c>
      <c r="L27" s="5">
        <v>4</v>
      </c>
      <c r="M27" s="5">
        <v>5</v>
      </c>
      <c r="N27" s="5">
        <v>1</v>
      </c>
      <c r="O27" s="5">
        <v>7</v>
      </c>
      <c r="P27" s="5">
        <v>3</v>
      </c>
      <c r="Q27" s="5">
        <v>5</v>
      </c>
    </row>
    <row r="28" spans="1:17" ht="10.5" customHeight="1">
      <c r="A28" s="165" t="s">
        <v>21</v>
      </c>
      <c r="B28" s="13" t="s">
        <v>18</v>
      </c>
      <c r="C28" s="9">
        <v>341</v>
      </c>
      <c r="D28" s="5" t="s">
        <v>32</v>
      </c>
      <c r="E28" s="5" t="s">
        <v>32</v>
      </c>
      <c r="F28" s="5">
        <v>2</v>
      </c>
      <c r="G28" s="5">
        <v>4</v>
      </c>
      <c r="H28" s="5">
        <v>2</v>
      </c>
      <c r="I28" s="5">
        <v>2</v>
      </c>
      <c r="J28" s="5">
        <v>13</v>
      </c>
      <c r="K28" s="5">
        <v>24</v>
      </c>
      <c r="L28" s="5">
        <v>31</v>
      </c>
      <c r="M28" s="5">
        <v>45</v>
      </c>
      <c r="N28" s="5">
        <v>74</v>
      </c>
      <c r="O28" s="5">
        <v>52</v>
      </c>
      <c r="P28" s="5">
        <v>43</v>
      </c>
      <c r="Q28" s="5">
        <v>49</v>
      </c>
    </row>
    <row r="29" spans="1:17" ht="10.5" customHeight="1">
      <c r="A29" s="165"/>
      <c r="B29" s="13" t="s">
        <v>19</v>
      </c>
      <c r="C29" s="9">
        <v>210</v>
      </c>
      <c r="D29" s="5" t="s">
        <v>32</v>
      </c>
      <c r="E29" s="5" t="s">
        <v>32</v>
      </c>
      <c r="F29" s="5" t="s">
        <v>32</v>
      </c>
      <c r="G29" s="5" t="s">
        <v>32</v>
      </c>
      <c r="H29" s="5">
        <v>2</v>
      </c>
      <c r="I29" s="5">
        <v>3</v>
      </c>
      <c r="J29" s="5">
        <v>8</v>
      </c>
      <c r="K29" s="5">
        <v>9</v>
      </c>
      <c r="L29" s="5">
        <v>15</v>
      </c>
      <c r="M29" s="5">
        <v>21</v>
      </c>
      <c r="N29" s="5">
        <v>24</v>
      </c>
      <c r="O29" s="5">
        <v>32</v>
      </c>
      <c r="P29" s="5">
        <v>38</v>
      </c>
      <c r="Q29" s="5">
        <v>58</v>
      </c>
    </row>
    <row r="30" spans="1:17" ht="10.5" customHeight="1">
      <c r="A30" s="178" t="s">
        <v>57</v>
      </c>
      <c r="B30" s="13" t="s">
        <v>18</v>
      </c>
      <c r="C30" s="9">
        <v>285</v>
      </c>
      <c r="D30" s="5" t="s">
        <v>32</v>
      </c>
      <c r="E30" s="5">
        <v>1</v>
      </c>
      <c r="F30" s="5" t="s">
        <v>32</v>
      </c>
      <c r="G30" s="5" t="s">
        <v>32</v>
      </c>
      <c r="H30" s="5">
        <v>2</v>
      </c>
      <c r="I30" s="5">
        <v>3</v>
      </c>
      <c r="J30" s="5">
        <v>12</v>
      </c>
      <c r="K30" s="5">
        <v>30</v>
      </c>
      <c r="L30" s="5">
        <v>28</v>
      </c>
      <c r="M30" s="5">
        <v>28</v>
      </c>
      <c r="N30" s="5">
        <v>54</v>
      </c>
      <c r="O30" s="5">
        <v>54</v>
      </c>
      <c r="P30" s="5">
        <v>28</v>
      </c>
      <c r="Q30" s="5">
        <v>45</v>
      </c>
    </row>
    <row r="31" spans="1:17" ht="10.5" customHeight="1">
      <c r="A31" s="178"/>
      <c r="B31" s="13" t="s">
        <v>19</v>
      </c>
      <c r="C31" s="9">
        <v>235</v>
      </c>
      <c r="D31" s="5" t="s">
        <v>32</v>
      </c>
      <c r="E31" s="5">
        <v>1</v>
      </c>
      <c r="F31" s="5">
        <v>1</v>
      </c>
      <c r="G31" s="5" t="s">
        <v>32</v>
      </c>
      <c r="H31" s="5">
        <v>3</v>
      </c>
      <c r="I31" s="5">
        <v>4</v>
      </c>
      <c r="J31" s="5">
        <v>1</v>
      </c>
      <c r="K31" s="5">
        <v>14</v>
      </c>
      <c r="L31" s="5">
        <v>21</v>
      </c>
      <c r="M31" s="5">
        <v>18</v>
      </c>
      <c r="N31" s="5">
        <v>25</v>
      </c>
      <c r="O31" s="5">
        <v>35</v>
      </c>
      <c r="P31" s="5">
        <v>35</v>
      </c>
      <c r="Q31" s="5">
        <v>77</v>
      </c>
    </row>
    <row r="32" spans="1:17" ht="10.5" customHeight="1">
      <c r="A32" s="165" t="s">
        <v>23</v>
      </c>
      <c r="B32" s="13" t="s">
        <v>18</v>
      </c>
      <c r="C32" s="9">
        <v>251</v>
      </c>
      <c r="D32" s="5" t="s">
        <v>32</v>
      </c>
      <c r="E32" s="5" t="s">
        <v>32</v>
      </c>
      <c r="F32" s="5">
        <v>2</v>
      </c>
      <c r="G32" s="5">
        <v>1</v>
      </c>
      <c r="H32" s="5">
        <v>1</v>
      </c>
      <c r="I32" s="5">
        <v>3</v>
      </c>
      <c r="J32" s="5">
        <v>10</v>
      </c>
      <c r="K32" s="5">
        <v>11</v>
      </c>
      <c r="L32" s="5">
        <v>29</v>
      </c>
      <c r="M32" s="5">
        <v>45</v>
      </c>
      <c r="N32" s="5">
        <v>54</v>
      </c>
      <c r="O32" s="5">
        <v>45</v>
      </c>
      <c r="P32" s="5">
        <v>23</v>
      </c>
      <c r="Q32" s="5">
        <v>27</v>
      </c>
    </row>
    <row r="33" spans="1:17" ht="10.5" customHeight="1">
      <c r="A33" s="165"/>
      <c r="B33" s="13" t="s">
        <v>19</v>
      </c>
      <c r="C33" s="9">
        <v>139</v>
      </c>
      <c r="D33" s="5" t="s">
        <v>32</v>
      </c>
      <c r="E33" s="5" t="s">
        <v>32</v>
      </c>
      <c r="F33" s="5" t="s">
        <v>32</v>
      </c>
      <c r="G33" s="5" t="s">
        <v>32</v>
      </c>
      <c r="H33" s="5" t="s">
        <v>32</v>
      </c>
      <c r="I33" s="5" t="s">
        <v>32</v>
      </c>
      <c r="J33" s="5">
        <v>2</v>
      </c>
      <c r="K33" s="5">
        <v>5</v>
      </c>
      <c r="L33" s="5">
        <v>6</v>
      </c>
      <c r="M33" s="5">
        <v>17</v>
      </c>
      <c r="N33" s="5">
        <v>24</v>
      </c>
      <c r="O33" s="5">
        <v>31</v>
      </c>
      <c r="P33" s="5">
        <v>24</v>
      </c>
      <c r="Q33" s="5">
        <v>30</v>
      </c>
    </row>
    <row r="34" spans="1:17" ht="10.5" customHeight="1">
      <c r="A34" s="178" t="s">
        <v>24</v>
      </c>
      <c r="B34" s="13" t="s">
        <v>18</v>
      </c>
      <c r="C34" s="9">
        <v>140</v>
      </c>
      <c r="D34" s="5" t="s">
        <v>32</v>
      </c>
      <c r="E34" s="5" t="s">
        <v>32</v>
      </c>
      <c r="F34" s="5" t="s">
        <v>32</v>
      </c>
      <c r="G34" s="5" t="s">
        <v>32</v>
      </c>
      <c r="H34" s="5">
        <v>3</v>
      </c>
      <c r="I34" s="5">
        <v>2</v>
      </c>
      <c r="J34" s="5">
        <v>5</v>
      </c>
      <c r="K34" s="5">
        <v>18</v>
      </c>
      <c r="L34" s="5">
        <v>18</v>
      </c>
      <c r="M34" s="5">
        <v>10</v>
      </c>
      <c r="N34" s="5">
        <v>30</v>
      </c>
      <c r="O34" s="5">
        <v>20</v>
      </c>
      <c r="P34" s="5">
        <v>16</v>
      </c>
      <c r="Q34" s="5">
        <v>18</v>
      </c>
    </row>
    <row r="35" spans="1:17" ht="10.5" customHeight="1">
      <c r="A35" s="178"/>
      <c r="B35" s="13" t="s">
        <v>19</v>
      </c>
      <c r="C35" s="9">
        <v>130</v>
      </c>
      <c r="D35" s="5" t="s">
        <v>32</v>
      </c>
      <c r="E35" s="5" t="s">
        <v>32</v>
      </c>
      <c r="F35" s="5" t="s">
        <v>32</v>
      </c>
      <c r="G35" s="5" t="s">
        <v>32</v>
      </c>
      <c r="H35" s="5">
        <v>1</v>
      </c>
      <c r="I35" s="5">
        <v>1</v>
      </c>
      <c r="J35" s="5">
        <v>6</v>
      </c>
      <c r="K35" s="5">
        <v>10</v>
      </c>
      <c r="L35" s="5">
        <v>9</v>
      </c>
      <c r="M35" s="5">
        <v>9</v>
      </c>
      <c r="N35" s="5">
        <v>20</v>
      </c>
      <c r="O35" s="5">
        <v>26</v>
      </c>
      <c r="P35" s="5">
        <v>21</v>
      </c>
      <c r="Q35" s="5">
        <v>27</v>
      </c>
    </row>
    <row r="36" spans="1:17" ht="10.5" customHeight="1">
      <c r="A36" s="178" t="s">
        <v>25</v>
      </c>
      <c r="B36" s="13" t="s">
        <v>56</v>
      </c>
      <c r="C36" s="9">
        <v>547</v>
      </c>
      <c r="D36" s="5" t="s">
        <v>32</v>
      </c>
      <c r="E36" s="5" t="s">
        <v>32</v>
      </c>
      <c r="F36" s="5">
        <v>1</v>
      </c>
      <c r="G36" s="5">
        <v>2</v>
      </c>
      <c r="H36" s="5">
        <v>3</v>
      </c>
      <c r="I36" s="5">
        <v>6</v>
      </c>
      <c r="J36" s="5">
        <v>15</v>
      </c>
      <c r="K36" s="5">
        <v>45</v>
      </c>
      <c r="L36" s="5">
        <v>44</v>
      </c>
      <c r="M36" s="5">
        <v>61</v>
      </c>
      <c r="N36" s="5">
        <v>88</v>
      </c>
      <c r="O36" s="5">
        <v>121</v>
      </c>
      <c r="P36" s="5">
        <v>76</v>
      </c>
      <c r="Q36" s="5">
        <v>85</v>
      </c>
    </row>
    <row r="37" spans="1:17" ht="10.5" customHeight="1">
      <c r="A37" s="178"/>
      <c r="B37" s="13" t="s">
        <v>19</v>
      </c>
      <c r="C37" s="9">
        <v>246</v>
      </c>
      <c r="D37" s="5" t="s">
        <v>32</v>
      </c>
      <c r="E37" s="5" t="s">
        <v>32</v>
      </c>
      <c r="F37" s="5" t="s">
        <v>32</v>
      </c>
      <c r="G37" s="5">
        <v>1</v>
      </c>
      <c r="H37" s="5" t="s">
        <v>32</v>
      </c>
      <c r="I37" s="5">
        <v>1</v>
      </c>
      <c r="J37" s="5">
        <v>4</v>
      </c>
      <c r="K37" s="5">
        <v>13</v>
      </c>
      <c r="L37" s="5">
        <v>20</v>
      </c>
      <c r="M37" s="5">
        <v>19</v>
      </c>
      <c r="N37" s="5">
        <v>26</v>
      </c>
      <c r="O37" s="5">
        <v>46</v>
      </c>
      <c r="P37" s="5">
        <v>37</v>
      </c>
      <c r="Q37" s="5">
        <v>79</v>
      </c>
    </row>
    <row r="38" spans="1:17" ht="15.95" customHeight="1">
      <c r="A38" s="7" t="s">
        <v>26</v>
      </c>
      <c r="B38" s="13" t="s">
        <v>19</v>
      </c>
      <c r="C38" s="9">
        <v>69</v>
      </c>
      <c r="D38" s="5" t="s">
        <v>32</v>
      </c>
      <c r="E38" s="5" t="s">
        <v>32</v>
      </c>
      <c r="F38" s="5" t="s">
        <v>32</v>
      </c>
      <c r="G38" s="5">
        <v>2</v>
      </c>
      <c r="H38" s="5">
        <v>3</v>
      </c>
      <c r="I38" s="5">
        <v>1</v>
      </c>
      <c r="J38" s="5">
        <v>5</v>
      </c>
      <c r="K38" s="5">
        <v>10</v>
      </c>
      <c r="L38" s="5">
        <v>6</v>
      </c>
      <c r="M38" s="5">
        <v>6</v>
      </c>
      <c r="N38" s="5">
        <v>4</v>
      </c>
      <c r="O38" s="5">
        <v>5</v>
      </c>
      <c r="P38" s="5">
        <v>12</v>
      </c>
      <c r="Q38" s="5">
        <v>15</v>
      </c>
    </row>
    <row r="39" spans="1:17" ht="10.5" customHeight="1">
      <c r="A39" s="165" t="s">
        <v>27</v>
      </c>
      <c r="B39" s="13" t="s">
        <v>18</v>
      </c>
      <c r="C39" s="9">
        <v>32</v>
      </c>
      <c r="D39" s="5">
        <v>1</v>
      </c>
      <c r="E39" s="5">
        <v>2</v>
      </c>
      <c r="F39" s="5">
        <v>1</v>
      </c>
      <c r="G39" s="5">
        <v>2</v>
      </c>
      <c r="H39" s="5" t="s">
        <v>32</v>
      </c>
      <c r="I39" s="5" t="s">
        <v>32</v>
      </c>
      <c r="J39" s="5">
        <v>2</v>
      </c>
      <c r="K39" s="5">
        <v>3</v>
      </c>
      <c r="L39" s="5">
        <v>2</v>
      </c>
      <c r="M39" s="5">
        <v>3</v>
      </c>
      <c r="N39" s="5">
        <v>3</v>
      </c>
      <c r="O39" s="5">
        <v>6</v>
      </c>
      <c r="P39" s="5">
        <v>1</v>
      </c>
      <c r="Q39" s="5">
        <v>6</v>
      </c>
    </row>
    <row r="40" spans="1:17" ht="10.5" customHeight="1">
      <c r="A40" s="165"/>
      <c r="B40" s="13" t="s">
        <v>19</v>
      </c>
      <c r="C40" s="9">
        <v>32</v>
      </c>
      <c r="D40" s="5">
        <v>2</v>
      </c>
      <c r="E40" s="5" t="s">
        <v>32</v>
      </c>
      <c r="F40" s="5" t="s">
        <v>32</v>
      </c>
      <c r="G40" s="5" t="s">
        <v>32</v>
      </c>
      <c r="H40" s="5">
        <v>1</v>
      </c>
      <c r="I40" s="5" t="s">
        <v>32</v>
      </c>
      <c r="J40" s="5">
        <v>5</v>
      </c>
      <c r="K40" s="5">
        <v>3</v>
      </c>
      <c r="L40" s="5">
        <v>1</v>
      </c>
      <c r="M40" s="5">
        <v>6</v>
      </c>
      <c r="N40" s="5">
        <v>2</v>
      </c>
      <c r="O40" s="5">
        <v>3</v>
      </c>
      <c r="P40" s="5">
        <v>5</v>
      </c>
      <c r="Q40" s="5">
        <v>4</v>
      </c>
    </row>
    <row r="41" spans="1:17" s="3" customFormat="1" ht="6" customHeight="1">
      <c r="A41" s="21"/>
      <c r="B41" s="14"/>
      <c r="C41" s="10"/>
      <c r="D41" s="8"/>
      <c r="E41" s="8"/>
      <c r="F41" s="8"/>
      <c r="G41" s="8"/>
      <c r="H41" s="8"/>
      <c r="I41" s="8"/>
      <c r="J41" s="8"/>
      <c r="K41" s="8"/>
      <c r="L41" s="8"/>
      <c r="M41" s="8"/>
      <c r="N41" s="8"/>
      <c r="O41" s="8"/>
      <c r="P41" s="8"/>
      <c r="Q41" s="8"/>
    </row>
    <row r="42" spans="1:17" ht="10.5" customHeight="1">
      <c r="A42" s="3" t="s">
        <v>55</v>
      </c>
    </row>
    <row r="43" spans="1:17" ht="10.5" customHeight="1">
      <c r="A43" s="3"/>
    </row>
    <row r="44" spans="1:17" ht="10.5" customHeight="1">
      <c r="A44" s="3"/>
    </row>
    <row r="45" spans="1:17">
      <c r="A45" s="3"/>
    </row>
    <row r="46" spans="1:17">
      <c r="A46" s="3"/>
    </row>
    <row r="47" spans="1:17">
      <c r="A47" s="3"/>
    </row>
    <row r="48" spans="1:17">
      <c r="A48" s="3"/>
    </row>
    <row r="49" spans="1:1">
      <c r="A49" s="3"/>
    </row>
    <row r="50" spans="1:1">
      <c r="A50" s="3"/>
    </row>
  </sheetData>
  <mergeCells count="27">
    <mergeCell ref="N14:N16"/>
    <mergeCell ref="O14:O16"/>
    <mergeCell ref="P14:P16"/>
    <mergeCell ref="Q14:Q16"/>
    <mergeCell ref="M14:M16"/>
    <mergeCell ref="E14:E16"/>
    <mergeCell ref="G14:G16"/>
    <mergeCell ref="L14:L16"/>
    <mergeCell ref="A23:B23"/>
    <mergeCell ref="J14:J16"/>
    <mergeCell ref="A18:B18"/>
    <mergeCell ref="A19:B19"/>
    <mergeCell ref="A20:B20"/>
    <mergeCell ref="K14:K16"/>
    <mergeCell ref="H14:H16"/>
    <mergeCell ref="I14:I16"/>
    <mergeCell ref="F14:F16"/>
    <mergeCell ref="D14:D16"/>
    <mergeCell ref="A21:B21"/>
    <mergeCell ref="A15:B15"/>
    <mergeCell ref="A39:A40"/>
    <mergeCell ref="A32:A33"/>
    <mergeCell ref="A34:A35"/>
    <mergeCell ref="A36:A37"/>
    <mergeCell ref="A26:A27"/>
    <mergeCell ref="A28:A29"/>
    <mergeCell ref="A30:A31"/>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33"/>
  <sheetViews>
    <sheetView zoomScaleNormal="100" workbookViewId="0"/>
  </sheetViews>
  <sheetFormatPr defaultRowHeight="10.5" customHeight="1"/>
  <cols>
    <col min="1" max="1" width="13.625" style="2" customWidth="1"/>
    <col min="2" max="2" width="3.125" style="2" customWidth="1"/>
    <col min="3" max="3" width="5.625" style="2" customWidth="1"/>
    <col min="4" max="10" width="4.125" style="2" customWidth="1"/>
    <col min="11" max="17" width="4.25" style="2" customWidth="1"/>
    <col min="18" max="16384" width="9" style="2"/>
  </cols>
  <sheetData>
    <row r="1" spans="1:17" ht="13.5" customHeight="1">
      <c r="A1" s="1" t="s">
        <v>49</v>
      </c>
      <c r="O1" s="3"/>
    </row>
    <row r="2" spans="1:17" ht="13.5" customHeight="1">
      <c r="A2" s="1" t="s">
        <v>0</v>
      </c>
      <c r="B2" s="1"/>
      <c r="C2" s="1"/>
      <c r="D2" s="1"/>
      <c r="E2" s="1"/>
      <c r="F2" s="1"/>
      <c r="G2" s="1"/>
      <c r="H2" s="1"/>
      <c r="I2" s="1"/>
      <c r="J2" s="1"/>
      <c r="K2" s="1"/>
      <c r="L2" s="1"/>
      <c r="M2" s="1"/>
      <c r="N2" s="1"/>
      <c r="O2" s="1"/>
      <c r="P2" s="1"/>
      <c r="Q2" s="1"/>
    </row>
    <row r="4" spans="1:17" ht="10.5" customHeight="1">
      <c r="A4" s="2" t="s">
        <v>1</v>
      </c>
    </row>
    <row r="5" spans="1:17" ht="10.5" customHeight="1">
      <c r="A5" s="6"/>
      <c r="C5" s="6"/>
      <c r="D5" s="6"/>
      <c r="E5" s="6"/>
      <c r="F5" s="6"/>
      <c r="G5" s="6"/>
      <c r="H5" s="6"/>
      <c r="I5" s="6"/>
      <c r="J5" s="6"/>
      <c r="K5" s="6"/>
      <c r="L5" s="6"/>
      <c r="M5" s="6"/>
      <c r="N5" s="6"/>
      <c r="O5" s="6"/>
      <c r="P5" s="6"/>
      <c r="Q5" s="6"/>
    </row>
    <row r="6" spans="1:17" ht="21" customHeight="1">
      <c r="A6" s="202" t="s">
        <v>16</v>
      </c>
      <c r="B6" s="203"/>
      <c r="C6" s="17" t="s">
        <v>17</v>
      </c>
      <c r="D6" s="18" t="s">
        <v>2</v>
      </c>
      <c r="E6" s="19" t="s">
        <v>3</v>
      </c>
      <c r="F6" s="19" t="s">
        <v>4</v>
      </c>
      <c r="G6" s="19" t="s">
        <v>5</v>
      </c>
      <c r="H6" s="18" t="s">
        <v>6</v>
      </c>
      <c r="I6" s="18" t="s">
        <v>7</v>
      </c>
      <c r="J6" s="18" t="s">
        <v>8</v>
      </c>
      <c r="K6" s="18" t="s">
        <v>9</v>
      </c>
      <c r="L6" s="18" t="s">
        <v>10</v>
      </c>
      <c r="M6" s="18" t="s">
        <v>11</v>
      </c>
      <c r="N6" s="18" t="s">
        <v>12</v>
      </c>
      <c r="O6" s="18" t="s">
        <v>13</v>
      </c>
      <c r="P6" s="18" t="s">
        <v>14</v>
      </c>
      <c r="Q6" s="20" t="s">
        <v>15</v>
      </c>
    </row>
    <row r="7" spans="1:17" ht="10.5" customHeight="1">
      <c r="A7" s="165" t="s">
        <v>54</v>
      </c>
      <c r="B7" s="205"/>
      <c r="C7" s="9">
        <v>3742</v>
      </c>
      <c r="D7" s="4">
        <v>8</v>
      </c>
      <c r="E7" s="4">
        <v>10</v>
      </c>
      <c r="F7" s="4">
        <v>15</v>
      </c>
      <c r="G7" s="4">
        <v>26</v>
      </c>
      <c r="H7" s="4">
        <v>34</v>
      </c>
      <c r="I7" s="4">
        <v>69</v>
      </c>
      <c r="J7" s="4">
        <v>186</v>
      </c>
      <c r="K7" s="4">
        <v>262</v>
      </c>
      <c r="L7" s="4">
        <v>338</v>
      </c>
      <c r="M7" s="4">
        <v>546</v>
      </c>
      <c r="N7" s="4">
        <v>609</v>
      </c>
      <c r="O7" s="4">
        <v>533</v>
      </c>
      <c r="P7" s="4">
        <v>507</v>
      </c>
      <c r="Q7" s="4">
        <v>599</v>
      </c>
    </row>
    <row r="8" spans="1:17" ht="10.5" customHeight="1">
      <c r="A8" s="167" t="s">
        <v>39</v>
      </c>
      <c r="B8" s="205"/>
      <c r="C8" s="9">
        <v>3638</v>
      </c>
      <c r="D8" s="4">
        <v>9</v>
      </c>
      <c r="E8" s="4">
        <v>5</v>
      </c>
      <c r="F8" s="4">
        <v>9</v>
      </c>
      <c r="G8" s="4">
        <v>17</v>
      </c>
      <c r="H8" s="4">
        <v>38</v>
      </c>
      <c r="I8" s="4">
        <v>72</v>
      </c>
      <c r="J8" s="4">
        <v>198</v>
      </c>
      <c r="K8" s="4">
        <v>235</v>
      </c>
      <c r="L8" s="4">
        <v>343</v>
      </c>
      <c r="M8" s="4">
        <v>474</v>
      </c>
      <c r="N8" s="4">
        <v>554</v>
      </c>
      <c r="O8" s="4">
        <v>534</v>
      </c>
      <c r="P8" s="4">
        <v>485</v>
      </c>
      <c r="Q8" s="4">
        <v>665</v>
      </c>
    </row>
    <row r="9" spans="1:17" ht="10.5" customHeight="1">
      <c r="A9" s="167" t="s">
        <v>45</v>
      </c>
      <c r="B9" s="205"/>
      <c r="C9" s="9">
        <v>2698</v>
      </c>
      <c r="D9" s="4">
        <v>3</v>
      </c>
      <c r="E9" s="4">
        <v>5</v>
      </c>
      <c r="F9" s="4">
        <v>5</v>
      </c>
      <c r="G9" s="4">
        <v>14</v>
      </c>
      <c r="H9" s="4">
        <v>17</v>
      </c>
      <c r="I9" s="4">
        <v>32</v>
      </c>
      <c r="J9" s="4">
        <v>118</v>
      </c>
      <c r="K9" s="4">
        <v>211</v>
      </c>
      <c r="L9" s="4">
        <v>224</v>
      </c>
      <c r="M9" s="4">
        <v>347</v>
      </c>
      <c r="N9" s="4">
        <v>487</v>
      </c>
      <c r="O9" s="4">
        <v>453</v>
      </c>
      <c r="P9" s="4">
        <v>350</v>
      </c>
      <c r="Q9" s="4">
        <v>432</v>
      </c>
    </row>
    <row r="10" spans="1:17" ht="10.5" customHeight="1">
      <c r="A10" s="167" t="s">
        <v>53</v>
      </c>
      <c r="B10" s="205"/>
      <c r="C10" s="9">
        <v>3625</v>
      </c>
      <c r="D10" s="4">
        <v>1</v>
      </c>
      <c r="E10" s="4" t="s">
        <v>32</v>
      </c>
      <c r="F10" s="4">
        <v>8</v>
      </c>
      <c r="G10" s="4">
        <v>8</v>
      </c>
      <c r="H10" s="4">
        <v>31</v>
      </c>
      <c r="I10" s="4">
        <v>44</v>
      </c>
      <c r="J10" s="4">
        <v>97</v>
      </c>
      <c r="K10" s="4">
        <v>160</v>
      </c>
      <c r="L10" s="4">
        <v>248</v>
      </c>
      <c r="M10" s="4">
        <v>377</v>
      </c>
      <c r="N10" s="4">
        <v>440</v>
      </c>
      <c r="O10" s="4">
        <v>487</v>
      </c>
      <c r="P10" s="4">
        <v>367</v>
      </c>
      <c r="Q10" s="4">
        <v>460</v>
      </c>
    </row>
    <row r="11" spans="1:17" ht="10.5" customHeight="1">
      <c r="A11" s="192" t="s">
        <v>52</v>
      </c>
      <c r="B11" s="204"/>
      <c r="C11" s="16">
        <v>3792</v>
      </c>
      <c r="D11" s="11">
        <v>4</v>
      </c>
      <c r="E11" s="11">
        <v>5</v>
      </c>
      <c r="F11" s="11">
        <v>10</v>
      </c>
      <c r="G11" s="11">
        <v>10</v>
      </c>
      <c r="H11" s="11">
        <v>13</v>
      </c>
      <c r="I11" s="11">
        <v>46</v>
      </c>
      <c r="J11" s="11">
        <v>111</v>
      </c>
      <c r="K11" s="11">
        <v>194</v>
      </c>
      <c r="L11" s="11">
        <v>265</v>
      </c>
      <c r="M11" s="11">
        <v>355</v>
      </c>
      <c r="N11" s="11">
        <v>458</v>
      </c>
      <c r="O11" s="11">
        <v>489</v>
      </c>
      <c r="P11" s="11">
        <v>373</v>
      </c>
      <c r="Q11" s="11">
        <v>495</v>
      </c>
    </row>
    <row r="12" spans="1:17" ht="10.5" customHeight="1">
      <c r="A12" s="12"/>
      <c r="B12" s="15" t="s">
        <v>18</v>
      </c>
      <c r="C12" s="16">
        <v>2126</v>
      </c>
      <c r="D12" s="11">
        <v>1</v>
      </c>
      <c r="E12" s="11">
        <v>2</v>
      </c>
      <c r="F12" s="11">
        <v>4</v>
      </c>
      <c r="G12" s="11">
        <v>3</v>
      </c>
      <c r="H12" s="11">
        <v>6</v>
      </c>
      <c r="I12" s="11">
        <v>27</v>
      </c>
      <c r="J12" s="11">
        <v>65</v>
      </c>
      <c r="K12" s="11">
        <v>139</v>
      </c>
      <c r="L12" s="11">
        <v>165</v>
      </c>
      <c r="M12" s="11">
        <v>246</v>
      </c>
      <c r="N12" s="11">
        <v>316</v>
      </c>
      <c r="O12" s="11">
        <v>310</v>
      </c>
      <c r="P12" s="11">
        <v>194</v>
      </c>
      <c r="Q12" s="11">
        <v>205</v>
      </c>
    </row>
    <row r="13" spans="1:17" ht="10.5" customHeight="1">
      <c r="A13" s="12"/>
      <c r="B13" s="15" t="s">
        <v>19</v>
      </c>
      <c r="C13" s="16">
        <v>1666</v>
      </c>
      <c r="D13" s="11">
        <v>3</v>
      </c>
      <c r="E13" s="11">
        <v>3</v>
      </c>
      <c r="F13" s="11">
        <v>6</v>
      </c>
      <c r="G13" s="11">
        <v>7</v>
      </c>
      <c r="H13" s="11">
        <v>7</v>
      </c>
      <c r="I13" s="11">
        <v>19</v>
      </c>
      <c r="J13" s="11">
        <v>46</v>
      </c>
      <c r="K13" s="11">
        <v>55</v>
      </c>
      <c r="L13" s="11">
        <v>100</v>
      </c>
      <c r="M13" s="11">
        <v>109</v>
      </c>
      <c r="N13" s="11">
        <v>142</v>
      </c>
      <c r="O13" s="11">
        <v>179</v>
      </c>
      <c r="P13" s="11">
        <v>179</v>
      </c>
      <c r="Q13" s="11">
        <v>290</v>
      </c>
    </row>
    <row r="14" spans="1:17" ht="10.5" customHeight="1">
      <c r="A14" s="5"/>
      <c r="B14" s="5"/>
      <c r="C14" s="9"/>
      <c r="D14" s="4"/>
      <c r="E14" s="4"/>
      <c r="G14" s="4"/>
      <c r="H14" s="4"/>
      <c r="I14" s="4"/>
      <c r="J14" s="4"/>
      <c r="K14" s="4"/>
      <c r="L14" s="4"/>
      <c r="M14" s="4"/>
      <c r="N14" s="4"/>
      <c r="O14" s="4"/>
      <c r="P14" s="4"/>
      <c r="Q14" s="4"/>
    </row>
    <row r="15" spans="1:17" ht="10.5" customHeight="1">
      <c r="A15" s="165" t="s">
        <v>20</v>
      </c>
      <c r="B15" s="13" t="s">
        <v>18</v>
      </c>
      <c r="C15" s="9">
        <v>108</v>
      </c>
      <c r="D15" s="5" t="s">
        <v>32</v>
      </c>
      <c r="E15" s="5" t="s">
        <v>32</v>
      </c>
      <c r="F15" s="5" t="s">
        <v>32</v>
      </c>
      <c r="G15" s="5" t="s">
        <v>32</v>
      </c>
      <c r="H15" s="5" t="s">
        <v>32</v>
      </c>
      <c r="I15" s="5">
        <v>3</v>
      </c>
      <c r="J15" s="5">
        <v>6</v>
      </c>
      <c r="K15" s="5">
        <v>19</v>
      </c>
      <c r="L15" s="5">
        <v>18</v>
      </c>
      <c r="M15" s="5">
        <v>22</v>
      </c>
      <c r="N15" s="5">
        <v>17</v>
      </c>
      <c r="O15" s="5">
        <v>14</v>
      </c>
      <c r="P15" s="5">
        <v>6</v>
      </c>
      <c r="Q15" s="5">
        <v>3</v>
      </c>
    </row>
    <row r="16" spans="1:17" ht="10.5" customHeight="1">
      <c r="A16" s="165"/>
      <c r="B16" s="13" t="s">
        <v>19</v>
      </c>
      <c r="C16" s="9">
        <v>29</v>
      </c>
      <c r="D16" s="5" t="s">
        <v>32</v>
      </c>
      <c r="E16" s="5" t="s">
        <v>32</v>
      </c>
      <c r="F16" s="5" t="s">
        <v>32</v>
      </c>
      <c r="G16" s="5" t="s">
        <v>32</v>
      </c>
      <c r="H16" s="5" t="s">
        <v>32</v>
      </c>
      <c r="I16" s="5" t="s">
        <v>32</v>
      </c>
      <c r="J16" s="5">
        <v>2</v>
      </c>
      <c r="K16" s="5" t="s">
        <v>32</v>
      </c>
      <c r="L16" s="5">
        <v>5</v>
      </c>
      <c r="M16" s="5">
        <v>2</v>
      </c>
      <c r="N16" s="5">
        <v>5</v>
      </c>
      <c r="O16" s="5">
        <v>4</v>
      </c>
      <c r="P16" s="5">
        <v>6</v>
      </c>
      <c r="Q16" s="5">
        <v>5</v>
      </c>
    </row>
    <row r="17" spans="1:17" ht="10.5" customHeight="1">
      <c r="A17" s="165" t="s">
        <v>21</v>
      </c>
      <c r="B17" s="13" t="s">
        <v>18</v>
      </c>
      <c r="C17" s="9">
        <v>330</v>
      </c>
      <c r="D17" s="5" t="s">
        <v>32</v>
      </c>
      <c r="E17" s="5" t="s">
        <v>32</v>
      </c>
      <c r="F17" s="5">
        <v>1</v>
      </c>
      <c r="G17" s="5">
        <v>1</v>
      </c>
      <c r="H17" s="5">
        <v>1</v>
      </c>
      <c r="I17" s="5">
        <v>3</v>
      </c>
      <c r="J17" s="5">
        <v>13</v>
      </c>
      <c r="K17" s="5">
        <v>22</v>
      </c>
      <c r="L17" s="5">
        <v>28</v>
      </c>
      <c r="M17" s="5">
        <v>66</v>
      </c>
      <c r="N17" s="5">
        <v>54</v>
      </c>
      <c r="O17" s="5">
        <v>55</v>
      </c>
      <c r="P17" s="5">
        <v>35</v>
      </c>
      <c r="Q17" s="5">
        <v>51</v>
      </c>
    </row>
    <row r="18" spans="1:17" ht="10.5" customHeight="1">
      <c r="A18" s="165"/>
      <c r="B18" s="13" t="s">
        <v>19</v>
      </c>
      <c r="C18" s="9">
        <v>238</v>
      </c>
      <c r="D18" s="5" t="s">
        <v>32</v>
      </c>
      <c r="E18" s="5">
        <v>2</v>
      </c>
      <c r="F18" s="5">
        <v>2</v>
      </c>
      <c r="G18" s="5">
        <v>2</v>
      </c>
      <c r="H18" s="5">
        <v>1</v>
      </c>
      <c r="I18" s="5">
        <v>5</v>
      </c>
      <c r="J18" s="5">
        <v>12</v>
      </c>
      <c r="K18" s="5">
        <v>8</v>
      </c>
      <c r="L18" s="5">
        <v>16</v>
      </c>
      <c r="M18" s="5">
        <v>22</v>
      </c>
      <c r="N18" s="5">
        <v>30</v>
      </c>
      <c r="O18" s="5">
        <v>23</v>
      </c>
      <c r="P18" s="5">
        <v>41</v>
      </c>
      <c r="Q18" s="5">
        <v>74</v>
      </c>
    </row>
    <row r="19" spans="1:17" ht="10.5" customHeight="1">
      <c r="A19" s="178" t="s">
        <v>22</v>
      </c>
      <c r="B19" s="13" t="s">
        <v>18</v>
      </c>
      <c r="C19" s="9">
        <v>282</v>
      </c>
      <c r="D19" s="5" t="s">
        <v>32</v>
      </c>
      <c r="E19" s="5" t="s">
        <v>32</v>
      </c>
      <c r="F19" s="5">
        <v>1</v>
      </c>
      <c r="G19" s="5">
        <v>1</v>
      </c>
      <c r="H19" s="5">
        <v>2</v>
      </c>
      <c r="I19" s="5">
        <v>7</v>
      </c>
      <c r="J19" s="5">
        <v>11</v>
      </c>
      <c r="K19" s="5">
        <v>27</v>
      </c>
      <c r="L19" s="5">
        <v>27</v>
      </c>
      <c r="M19" s="5">
        <v>29</v>
      </c>
      <c r="N19" s="5">
        <v>50</v>
      </c>
      <c r="O19" s="5">
        <v>49</v>
      </c>
      <c r="P19" s="5">
        <v>33</v>
      </c>
      <c r="Q19" s="5">
        <v>45</v>
      </c>
    </row>
    <row r="20" spans="1:17" ht="10.5" customHeight="1">
      <c r="A20" s="178"/>
      <c r="B20" s="13" t="s">
        <v>19</v>
      </c>
      <c r="C20" s="9">
        <v>245</v>
      </c>
      <c r="D20" s="5" t="s">
        <v>32</v>
      </c>
      <c r="E20" s="5" t="s">
        <v>32</v>
      </c>
      <c r="F20" s="5">
        <v>2</v>
      </c>
      <c r="G20" s="5">
        <v>2</v>
      </c>
      <c r="H20" s="5">
        <v>2</v>
      </c>
      <c r="I20" s="5">
        <v>3</v>
      </c>
      <c r="J20" s="5">
        <v>10</v>
      </c>
      <c r="K20" s="5">
        <v>10</v>
      </c>
      <c r="L20" s="5">
        <v>24</v>
      </c>
      <c r="M20" s="5">
        <v>24</v>
      </c>
      <c r="N20" s="5">
        <v>21</v>
      </c>
      <c r="O20" s="5">
        <v>41</v>
      </c>
      <c r="P20" s="5">
        <v>39</v>
      </c>
      <c r="Q20" s="5">
        <v>67</v>
      </c>
    </row>
    <row r="21" spans="1:17" ht="10.5" customHeight="1">
      <c r="A21" s="165" t="s">
        <v>23</v>
      </c>
      <c r="B21" s="13" t="s">
        <v>18</v>
      </c>
      <c r="C21" s="9">
        <v>268</v>
      </c>
      <c r="D21" s="5" t="s">
        <v>32</v>
      </c>
      <c r="E21" s="5">
        <v>1</v>
      </c>
      <c r="F21" s="5" t="s">
        <v>32</v>
      </c>
      <c r="G21" s="5" t="s">
        <v>32</v>
      </c>
      <c r="H21" s="5">
        <v>1</v>
      </c>
      <c r="I21" s="5">
        <v>4</v>
      </c>
      <c r="J21" s="5">
        <v>9</v>
      </c>
      <c r="K21" s="5">
        <v>21</v>
      </c>
      <c r="L21" s="5">
        <v>31</v>
      </c>
      <c r="M21" s="5">
        <v>35</v>
      </c>
      <c r="N21" s="5">
        <v>64</v>
      </c>
      <c r="O21" s="5">
        <v>60</v>
      </c>
      <c r="P21" s="5">
        <v>28</v>
      </c>
      <c r="Q21" s="5">
        <v>14</v>
      </c>
    </row>
    <row r="22" spans="1:17" ht="10.5" customHeight="1">
      <c r="A22" s="165"/>
      <c r="B22" s="13" t="s">
        <v>19</v>
      </c>
      <c r="C22" s="9">
        <v>157</v>
      </c>
      <c r="D22" s="5" t="s">
        <v>32</v>
      </c>
      <c r="E22" s="5" t="s">
        <v>32</v>
      </c>
      <c r="F22" s="5" t="s">
        <v>32</v>
      </c>
      <c r="G22" s="5" t="s">
        <v>32</v>
      </c>
      <c r="H22" s="5" t="s">
        <v>32</v>
      </c>
      <c r="I22" s="5" t="s">
        <v>32</v>
      </c>
      <c r="J22" s="5">
        <v>5</v>
      </c>
      <c r="K22" s="5">
        <v>3</v>
      </c>
      <c r="L22" s="5">
        <v>16</v>
      </c>
      <c r="M22" s="5">
        <v>20</v>
      </c>
      <c r="N22" s="5">
        <v>28</v>
      </c>
      <c r="O22" s="5">
        <v>31</v>
      </c>
      <c r="P22" s="5">
        <v>20</v>
      </c>
      <c r="Q22" s="5">
        <v>34</v>
      </c>
    </row>
    <row r="23" spans="1:17" ht="10.5" customHeight="1">
      <c r="A23" s="178" t="s">
        <v>24</v>
      </c>
      <c r="B23" s="13" t="s">
        <v>18</v>
      </c>
      <c r="C23" s="9">
        <v>144</v>
      </c>
      <c r="D23" s="5" t="s">
        <v>32</v>
      </c>
      <c r="E23" s="5" t="s">
        <v>32</v>
      </c>
      <c r="F23" s="5">
        <v>1</v>
      </c>
      <c r="G23" s="5">
        <v>1</v>
      </c>
      <c r="H23" s="5" t="s">
        <v>32</v>
      </c>
      <c r="I23" s="5">
        <v>4</v>
      </c>
      <c r="J23" s="5">
        <v>7</v>
      </c>
      <c r="K23" s="5">
        <v>7</v>
      </c>
      <c r="L23" s="5">
        <v>17</v>
      </c>
      <c r="M23" s="5">
        <v>25</v>
      </c>
      <c r="N23" s="5">
        <v>23</v>
      </c>
      <c r="O23" s="5">
        <v>27</v>
      </c>
      <c r="P23" s="5">
        <v>17</v>
      </c>
      <c r="Q23" s="5">
        <v>15</v>
      </c>
    </row>
    <row r="24" spans="1:17" ht="10.5" customHeight="1">
      <c r="A24" s="178"/>
      <c r="B24" s="13" t="s">
        <v>19</v>
      </c>
      <c r="C24" s="9">
        <v>126</v>
      </c>
      <c r="D24" s="5" t="s">
        <v>32</v>
      </c>
      <c r="E24" s="5" t="s">
        <v>32</v>
      </c>
      <c r="F24" s="5" t="s">
        <v>32</v>
      </c>
      <c r="G24" s="5" t="s">
        <v>32</v>
      </c>
      <c r="H24" s="5" t="s">
        <v>32</v>
      </c>
      <c r="I24" s="5">
        <v>2</v>
      </c>
      <c r="J24" s="5">
        <v>3</v>
      </c>
      <c r="K24" s="5">
        <v>10</v>
      </c>
      <c r="L24" s="5">
        <v>10</v>
      </c>
      <c r="M24" s="5">
        <v>14</v>
      </c>
      <c r="N24" s="5">
        <v>10</v>
      </c>
      <c r="O24" s="5">
        <v>21</v>
      </c>
      <c r="P24" s="5">
        <v>25</v>
      </c>
      <c r="Q24" s="5">
        <v>31</v>
      </c>
    </row>
    <row r="25" spans="1:17" ht="10.5" customHeight="1">
      <c r="A25" s="178" t="s">
        <v>25</v>
      </c>
      <c r="B25" s="13" t="s">
        <v>51</v>
      </c>
      <c r="C25" s="9">
        <v>512</v>
      </c>
      <c r="D25" s="5" t="s">
        <v>32</v>
      </c>
      <c r="E25" s="5">
        <v>1</v>
      </c>
      <c r="F25" s="5" t="s">
        <v>32</v>
      </c>
      <c r="G25" s="5" t="s">
        <v>32</v>
      </c>
      <c r="H25" s="5">
        <v>2</v>
      </c>
      <c r="I25" s="5">
        <v>5</v>
      </c>
      <c r="J25" s="5">
        <v>16</v>
      </c>
      <c r="K25" s="5">
        <v>39</v>
      </c>
      <c r="L25" s="5">
        <v>41</v>
      </c>
      <c r="M25" s="5">
        <v>65</v>
      </c>
      <c r="N25" s="5">
        <v>100</v>
      </c>
      <c r="O25" s="5">
        <v>105</v>
      </c>
      <c r="P25" s="5">
        <v>66</v>
      </c>
      <c r="Q25" s="5">
        <v>72</v>
      </c>
    </row>
    <row r="26" spans="1:17" ht="10.5" customHeight="1">
      <c r="A26" s="178"/>
      <c r="B26" s="13" t="s">
        <v>19</v>
      </c>
      <c r="C26" s="9">
        <v>221</v>
      </c>
      <c r="D26" s="5" t="s">
        <v>32</v>
      </c>
      <c r="E26" s="5" t="s">
        <v>32</v>
      </c>
      <c r="F26" s="5" t="s">
        <v>32</v>
      </c>
      <c r="G26" s="5">
        <v>2</v>
      </c>
      <c r="H26" s="5" t="s">
        <v>32</v>
      </c>
      <c r="I26" s="5">
        <v>2</v>
      </c>
      <c r="J26" s="5">
        <v>6</v>
      </c>
      <c r="K26" s="5">
        <v>11</v>
      </c>
      <c r="L26" s="5">
        <v>15</v>
      </c>
      <c r="M26" s="5">
        <v>13</v>
      </c>
      <c r="N26" s="5">
        <v>33</v>
      </c>
      <c r="O26" s="5">
        <v>45</v>
      </c>
      <c r="P26" s="5">
        <v>35</v>
      </c>
      <c r="Q26" s="5">
        <v>59</v>
      </c>
    </row>
    <row r="27" spans="1:17" ht="10.5" customHeight="1">
      <c r="A27" s="7" t="s">
        <v>26</v>
      </c>
      <c r="B27" s="13" t="s">
        <v>19</v>
      </c>
      <c r="C27" s="9">
        <v>92</v>
      </c>
      <c r="D27" s="5" t="s">
        <v>32</v>
      </c>
      <c r="E27" s="5">
        <v>1</v>
      </c>
      <c r="F27" s="5">
        <v>2</v>
      </c>
      <c r="G27" s="5">
        <v>1</v>
      </c>
      <c r="H27" s="5">
        <v>1</v>
      </c>
      <c r="I27" s="5">
        <v>6</v>
      </c>
      <c r="J27" s="5">
        <v>6</v>
      </c>
      <c r="K27" s="5">
        <v>11</v>
      </c>
      <c r="L27" s="5">
        <v>10</v>
      </c>
      <c r="M27" s="5">
        <v>11</v>
      </c>
      <c r="N27" s="5">
        <v>11</v>
      </c>
      <c r="O27" s="5">
        <v>8</v>
      </c>
      <c r="P27" s="5">
        <v>10</v>
      </c>
      <c r="Q27" s="5">
        <v>14</v>
      </c>
    </row>
    <row r="28" spans="1:17" ht="10.5" customHeight="1">
      <c r="A28" s="165" t="s">
        <v>27</v>
      </c>
      <c r="B28" s="13" t="s">
        <v>18</v>
      </c>
      <c r="C28" s="9">
        <v>39</v>
      </c>
      <c r="D28" s="5">
        <v>1</v>
      </c>
      <c r="E28" s="5" t="s">
        <v>32</v>
      </c>
      <c r="F28" s="5">
        <v>1</v>
      </c>
      <c r="G28" s="5" t="s">
        <v>32</v>
      </c>
      <c r="H28" s="5" t="s">
        <v>32</v>
      </c>
      <c r="I28" s="5">
        <v>1</v>
      </c>
      <c r="J28" s="5">
        <v>3</v>
      </c>
      <c r="K28" s="5">
        <v>4</v>
      </c>
      <c r="L28" s="5">
        <v>3</v>
      </c>
      <c r="M28" s="5">
        <v>4</v>
      </c>
      <c r="N28" s="5">
        <v>8</v>
      </c>
      <c r="O28" s="5" t="s">
        <v>32</v>
      </c>
      <c r="P28" s="5">
        <v>9</v>
      </c>
      <c r="Q28" s="5">
        <v>5</v>
      </c>
    </row>
    <row r="29" spans="1:17" ht="10.5" customHeight="1">
      <c r="A29" s="206"/>
      <c r="B29" s="14" t="s">
        <v>19</v>
      </c>
      <c r="C29" s="10">
        <v>37</v>
      </c>
      <c r="D29" s="8">
        <v>3</v>
      </c>
      <c r="E29" s="8" t="s">
        <v>32</v>
      </c>
      <c r="F29" s="8" t="s">
        <v>32</v>
      </c>
      <c r="G29" s="8" t="s">
        <v>32</v>
      </c>
      <c r="H29" s="8">
        <v>3</v>
      </c>
      <c r="I29" s="8">
        <v>1</v>
      </c>
      <c r="J29" s="8">
        <v>2</v>
      </c>
      <c r="K29" s="8">
        <v>2</v>
      </c>
      <c r="L29" s="8">
        <v>4</v>
      </c>
      <c r="M29" s="8">
        <v>3</v>
      </c>
      <c r="N29" s="8">
        <v>4</v>
      </c>
      <c r="O29" s="8">
        <v>6</v>
      </c>
      <c r="P29" s="8">
        <v>3</v>
      </c>
      <c r="Q29" s="8">
        <v>6</v>
      </c>
    </row>
    <row r="30" spans="1:17" ht="10.5" customHeight="1">
      <c r="A30" s="3" t="s">
        <v>36</v>
      </c>
    </row>
    <row r="31" spans="1:17" ht="10.5" customHeight="1">
      <c r="A31" s="3"/>
    </row>
    <row r="32" spans="1:17" ht="10.5" customHeight="1">
      <c r="A32" s="3"/>
    </row>
    <row r="33" spans="1:1" ht="10.5" customHeight="1">
      <c r="A33" s="3"/>
    </row>
  </sheetData>
  <mergeCells count="13">
    <mergeCell ref="A19:A20"/>
    <mergeCell ref="A28:A29"/>
    <mergeCell ref="A21:A22"/>
    <mergeCell ref="A23:A24"/>
    <mergeCell ref="A25:A26"/>
    <mergeCell ref="A6:B6"/>
    <mergeCell ref="A15:A16"/>
    <mergeCell ref="A17:A18"/>
    <mergeCell ref="A11:B11"/>
    <mergeCell ref="A7:B7"/>
    <mergeCell ref="A8:B8"/>
    <mergeCell ref="A9:B9"/>
    <mergeCell ref="A10:B10"/>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33"/>
  <sheetViews>
    <sheetView zoomScaleNormal="100" workbookViewId="0"/>
  </sheetViews>
  <sheetFormatPr defaultRowHeight="10.5" customHeight="1"/>
  <cols>
    <col min="1" max="1" width="13.625" style="2" customWidth="1"/>
    <col min="2" max="2" width="3.125" style="2" customWidth="1"/>
    <col min="3" max="3" width="5.625" style="2" customWidth="1"/>
    <col min="4" max="10" width="4.125" style="2" customWidth="1"/>
    <col min="11" max="17" width="4.25" style="2" customWidth="1"/>
    <col min="18" max="16384" width="9" style="2"/>
  </cols>
  <sheetData>
    <row r="1" spans="1:17" ht="13.5" customHeight="1">
      <c r="A1" s="1" t="s">
        <v>50</v>
      </c>
      <c r="O1" s="3"/>
    </row>
    <row r="2" spans="1:17" ht="13.5" customHeight="1">
      <c r="A2" s="1" t="s">
        <v>0</v>
      </c>
      <c r="B2" s="1"/>
      <c r="C2" s="1"/>
      <c r="D2" s="1"/>
      <c r="E2" s="1"/>
      <c r="F2" s="1"/>
      <c r="G2" s="1"/>
      <c r="H2" s="1"/>
      <c r="I2" s="1"/>
      <c r="J2" s="1"/>
      <c r="K2" s="1"/>
      <c r="L2" s="1"/>
      <c r="M2" s="1"/>
      <c r="N2" s="1"/>
      <c r="O2" s="1"/>
      <c r="P2" s="1"/>
      <c r="Q2" s="1"/>
    </row>
    <row r="4" spans="1:17" ht="10.5" customHeight="1">
      <c r="A4" s="2" t="s">
        <v>1</v>
      </c>
    </row>
    <row r="5" spans="1:17" ht="10.5" customHeight="1">
      <c r="A5" s="6"/>
      <c r="C5" s="6"/>
      <c r="D5" s="6"/>
      <c r="E5" s="6"/>
      <c r="F5" s="6"/>
      <c r="G5" s="6"/>
      <c r="H5" s="6"/>
      <c r="I5" s="6"/>
      <c r="J5" s="6"/>
      <c r="K5" s="6"/>
      <c r="L5" s="6"/>
      <c r="M5" s="6"/>
      <c r="N5" s="6"/>
      <c r="O5" s="6"/>
      <c r="P5" s="6"/>
      <c r="Q5" s="6"/>
    </row>
    <row r="6" spans="1:17" ht="21" customHeight="1">
      <c r="A6" s="202" t="s">
        <v>16</v>
      </c>
      <c r="B6" s="203"/>
      <c r="C6" s="17" t="s">
        <v>17</v>
      </c>
      <c r="D6" s="18" t="s">
        <v>2</v>
      </c>
      <c r="E6" s="19" t="s">
        <v>3</v>
      </c>
      <c r="F6" s="19" t="s">
        <v>4</v>
      </c>
      <c r="G6" s="19" t="s">
        <v>5</v>
      </c>
      <c r="H6" s="18" t="s">
        <v>6</v>
      </c>
      <c r="I6" s="18" t="s">
        <v>7</v>
      </c>
      <c r="J6" s="18" t="s">
        <v>8</v>
      </c>
      <c r="K6" s="18" t="s">
        <v>9</v>
      </c>
      <c r="L6" s="18" t="s">
        <v>10</v>
      </c>
      <c r="M6" s="18" t="s">
        <v>11</v>
      </c>
      <c r="N6" s="18" t="s">
        <v>12</v>
      </c>
      <c r="O6" s="18" t="s">
        <v>13</v>
      </c>
      <c r="P6" s="18" t="s">
        <v>14</v>
      </c>
      <c r="Q6" s="20" t="s">
        <v>15</v>
      </c>
    </row>
    <row r="7" spans="1:17" ht="10.5" customHeight="1">
      <c r="A7" s="165" t="s">
        <v>48</v>
      </c>
      <c r="B7" s="205"/>
      <c r="C7" s="9">
        <v>3536</v>
      </c>
      <c r="D7" s="4">
        <v>7</v>
      </c>
      <c r="E7" s="4">
        <v>7</v>
      </c>
      <c r="F7" s="4">
        <v>12</v>
      </c>
      <c r="G7" s="4">
        <v>22</v>
      </c>
      <c r="H7" s="4">
        <v>38</v>
      </c>
      <c r="I7" s="4">
        <v>88</v>
      </c>
      <c r="J7" s="4">
        <v>164</v>
      </c>
      <c r="K7" s="4">
        <v>233</v>
      </c>
      <c r="L7" s="4">
        <v>340</v>
      </c>
      <c r="M7" s="4">
        <v>502</v>
      </c>
      <c r="N7" s="4">
        <v>564</v>
      </c>
      <c r="O7" s="4">
        <v>479</v>
      </c>
      <c r="P7" s="4">
        <v>480</v>
      </c>
      <c r="Q7" s="4">
        <v>600</v>
      </c>
    </row>
    <row r="8" spans="1:17" ht="10.5" customHeight="1">
      <c r="A8" s="167" t="s">
        <v>47</v>
      </c>
      <c r="B8" s="205"/>
      <c r="C8" s="9">
        <v>3742</v>
      </c>
      <c r="D8" s="4">
        <v>8</v>
      </c>
      <c r="E8" s="4">
        <v>10</v>
      </c>
      <c r="F8" s="4">
        <v>15</v>
      </c>
      <c r="G8" s="4">
        <v>26</v>
      </c>
      <c r="H8" s="4">
        <v>34</v>
      </c>
      <c r="I8" s="4">
        <v>69</v>
      </c>
      <c r="J8" s="4">
        <v>186</v>
      </c>
      <c r="K8" s="4">
        <v>262</v>
      </c>
      <c r="L8" s="4">
        <v>338</v>
      </c>
      <c r="M8" s="4">
        <v>546</v>
      </c>
      <c r="N8" s="4">
        <v>609</v>
      </c>
      <c r="O8" s="4">
        <v>533</v>
      </c>
      <c r="P8" s="4">
        <v>507</v>
      </c>
      <c r="Q8" s="4">
        <v>599</v>
      </c>
    </row>
    <row r="9" spans="1:17" ht="10.5" customHeight="1">
      <c r="A9" s="167" t="s">
        <v>46</v>
      </c>
      <c r="B9" s="205"/>
      <c r="C9" s="9">
        <v>3638</v>
      </c>
      <c r="D9" s="4">
        <v>9</v>
      </c>
      <c r="E9" s="4">
        <v>5</v>
      </c>
      <c r="F9" s="4">
        <v>9</v>
      </c>
      <c r="G9" s="4">
        <v>17</v>
      </c>
      <c r="H9" s="4">
        <v>38</v>
      </c>
      <c r="I9" s="4">
        <v>72</v>
      </c>
      <c r="J9" s="4">
        <v>198</v>
      </c>
      <c r="K9" s="4">
        <v>235</v>
      </c>
      <c r="L9" s="4">
        <v>343</v>
      </c>
      <c r="M9" s="4">
        <v>474</v>
      </c>
      <c r="N9" s="4">
        <v>554</v>
      </c>
      <c r="O9" s="4">
        <v>534</v>
      </c>
      <c r="P9" s="4">
        <v>485</v>
      </c>
      <c r="Q9" s="4">
        <v>665</v>
      </c>
    </row>
    <row r="10" spans="1:17" ht="10.5" customHeight="1">
      <c r="A10" s="167" t="s">
        <v>45</v>
      </c>
      <c r="B10" s="205"/>
      <c r="C10" s="9">
        <v>2698</v>
      </c>
      <c r="D10" s="4">
        <v>3</v>
      </c>
      <c r="E10" s="4">
        <v>5</v>
      </c>
      <c r="F10" s="4">
        <v>5</v>
      </c>
      <c r="G10" s="4">
        <v>14</v>
      </c>
      <c r="H10" s="4">
        <v>17</v>
      </c>
      <c r="I10" s="4">
        <v>32</v>
      </c>
      <c r="J10" s="4">
        <v>118</v>
      </c>
      <c r="K10" s="4">
        <v>211</v>
      </c>
      <c r="L10" s="4">
        <v>224</v>
      </c>
      <c r="M10" s="4">
        <v>347</v>
      </c>
      <c r="N10" s="4">
        <v>487</v>
      </c>
      <c r="O10" s="4">
        <v>453</v>
      </c>
      <c r="P10" s="4">
        <v>350</v>
      </c>
      <c r="Q10" s="4">
        <v>432</v>
      </c>
    </row>
    <row r="11" spans="1:17" ht="10.5" customHeight="1">
      <c r="A11" s="192" t="s">
        <v>44</v>
      </c>
      <c r="B11" s="204"/>
      <c r="C11" s="16">
        <v>3625</v>
      </c>
      <c r="D11" s="11">
        <v>1</v>
      </c>
      <c r="E11" s="11" t="s">
        <v>32</v>
      </c>
      <c r="F11" s="11">
        <v>8</v>
      </c>
      <c r="G11" s="11">
        <v>8</v>
      </c>
      <c r="H11" s="11">
        <v>31</v>
      </c>
      <c r="I11" s="11">
        <v>44</v>
      </c>
      <c r="J11" s="11">
        <v>97</v>
      </c>
      <c r="K11" s="11">
        <v>160</v>
      </c>
      <c r="L11" s="11">
        <v>248</v>
      </c>
      <c r="M11" s="11">
        <v>377</v>
      </c>
      <c r="N11" s="11">
        <v>440</v>
      </c>
      <c r="O11" s="11">
        <v>487</v>
      </c>
      <c r="P11" s="11">
        <v>367</v>
      </c>
      <c r="Q11" s="11">
        <v>460</v>
      </c>
    </row>
    <row r="12" spans="1:17" ht="10.5" customHeight="1">
      <c r="A12" s="12"/>
      <c r="B12" s="15" t="s">
        <v>18</v>
      </c>
      <c r="C12" s="16">
        <v>2057</v>
      </c>
      <c r="D12" s="11" t="s">
        <v>32</v>
      </c>
      <c r="E12" s="11" t="s">
        <v>32</v>
      </c>
      <c r="F12" s="11">
        <v>2</v>
      </c>
      <c r="G12" s="11">
        <v>2</v>
      </c>
      <c r="H12" s="11">
        <v>11</v>
      </c>
      <c r="I12" s="11">
        <v>24</v>
      </c>
      <c r="J12" s="11">
        <v>58</v>
      </c>
      <c r="K12" s="11">
        <v>98</v>
      </c>
      <c r="L12" s="11">
        <v>164</v>
      </c>
      <c r="M12" s="11">
        <v>277</v>
      </c>
      <c r="N12" s="11">
        <v>298</v>
      </c>
      <c r="O12" s="11">
        <v>316</v>
      </c>
      <c r="P12" s="11">
        <v>182</v>
      </c>
      <c r="Q12" s="11">
        <v>169</v>
      </c>
    </row>
    <row r="13" spans="1:17" ht="10.5" customHeight="1">
      <c r="A13" s="12"/>
      <c r="B13" s="15" t="s">
        <v>19</v>
      </c>
      <c r="C13" s="16">
        <v>1568</v>
      </c>
      <c r="D13" s="11">
        <v>1</v>
      </c>
      <c r="E13" s="11" t="s">
        <v>32</v>
      </c>
      <c r="F13" s="11">
        <v>6</v>
      </c>
      <c r="G13" s="11">
        <v>6</v>
      </c>
      <c r="H13" s="11">
        <v>20</v>
      </c>
      <c r="I13" s="11">
        <v>20</v>
      </c>
      <c r="J13" s="11">
        <v>39</v>
      </c>
      <c r="K13" s="11">
        <v>62</v>
      </c>
      <c r="L13" s="11">
        <v>84</v>
      </c>
      <c r="M13" s="11">
        <v>100</v>
      </c>
      <c r="N13" s="11">
        <v>142</v>
      </c>
      <c r="O13" s="11">
        <v>171</v>
      </c>
      <c r="P13" s="11">
        <v>185</v>
      </c>
      <c r="Q13" s="11">
        <v>291</v>
      </c>
    </row>
    <row r="14" spans="1:17" ht="10.5" customHeight="1">
      <c r="A14" s="5"/>
      <c r="B14" s="5"/>
      <c r="C14" s="9"/>
      <c r="D14" s="4"/>
      <c r="E14" s="4"/>
      <c r="G14" s="4"/>
      <c r="H14" s="4"/>
      <c r="I14" s="4"/>
      <c r="J14" s="4"/>
      <c r="K14" s="4"/>
      <c r="L14" s="4"/>
      <c r="M14" s="4"/>
      <c r="N14" s="4"/>
      <c r="O14" s="4"/>
      <c r="P14" s="4"/>
      <c r="Q14" s="4"/>
    </row>
    <row r="15" spans="1:17" ht="10.5" customHeight="1">
      <c r="A15" s="165" t="s">
        <v>20</v>
      </c>
      <c r="B15" s="13" t="s">
        <v>18</v>
      </c>
      <c r="C15" s="9">
        <v>103</v>
      </c>
      <c r="D15" s="5" t="s">
        <v>32</v>
      </c>
      <c r="E15" s="5" t="s">
        <v>32</v>
      </c>
      <c r="F15" s="5" t="s">
        <v>32</v>
      </c>
      <c r="G15" s="5" t="s">
        <v>32</v>
      </c>
      <c r="H15" s="5">
        <v>1</v>
      </c>
      <c r="I15" s="5">
        <v>3</v>
      </c>
      <c r="J15" s="5" t="s">
        <v>32</v>
      </c>
      <c r="K15" s="5">
        <v>12</v>
      </c>
      <c r="L15" s="5">
        <v>19</v>
      </c>
      <c r="M15" s="5">
        <v>31</v>
      </c>
      <c r="N15" s="5">
        <v>15</v>
      </c>
      <c r="O15" s="5">
        <v>9</v>
      </c>
      <c r="P15" s="5">
        <v>8</v>
      </c>
      <c r="Q15" s="5">
        <v>5</v>
      </c>
    </row>
    <row r="16" spans="1:17" ht="10.5" customHeight="1">
      <c r="A16" s="165"/>
      <c r="B16" s="13" t="s">
        <v>19</v>
      </c>
      <c r="C16" s="9">
        <v>31</v>
      </c>
      <c r="D16" s="5" t="s">
        <v>32</v>
      </c>
      <c r="E16" s="5" t="s">
        <v>32</v>
      </c>
      <c r="F16" s="5" t="s">
        <v>32</v>
      </c>
      <c r="G16" s="5" t="s">
        <v>32</v>
      </c>
      <c r="H16" s="5" t="s">
        <v>32</v>
      </c>
      <c r="I16" s="5" t="s">
        <v>32</v>
      </c>
      <c r="J16" s="5">
        <v>1</v>
      </c>
      <c r="K16" s="5">
        <v>4</v>
      </c>
      <c r="L16" s="5">
        <v>5</v>
      </c>
      <c r="M16" s="5">
        <v>1</v>
      </c>
      <c r="N16" s="5">
        <v>6</v>
      </c>
      <c r="O16" s="5">
        <v>3</v>
      </c>
      <c r="P16" s="5">
        <v>4</v>
      </c>
      <c r="Q16" s="5">
        <v>7</v>
      </c>
    </row>
    <row r="17" spans="1:17" ht="10.5" customHeight="1">
      <c r="A17" s="165" t="s">
        <v>21</v>
      </c>
      <c r="B17" s="13" t="s">
        <v>18</v>
      </c>
      <c r="C17" s="9">
        <v>325</v>
      </c>
      <c r="D17" s="5" t="s">
        <v>32</v>
      </c>
      <c r="E17" s="5" t="s">
        <v>32</v>
      </c>
      <c r="F17" s="5" t="s">
        <v>32</v>
      </c>
      <c r="G17" s="5" t="s">
        <v>32</v>
      </c>
      <c r="H17" s="5">
        <v>1</v>
      </c>
      <c r="I17" s="5">
        <v>4</v>
      </c>
      <c r="J17" s="5">
        <v>13</v>
      </c>
      <c r="K17" s="5">
        <v>21</v>
      </c>
      <c r="L17" s="5">
        <v>36</v>
      </c>
      <c r="M17" s="5">
        <v>44</v>
      </c>
      <c r="N17" s="5">
        <v>58</v>
      </c>
      <c r="O17" s="5">
        <v>67</v>
      </c>
      <c r="P17" s="5">
        <v>36</v>
      </c>
      <c r="Q17" s="5">
        <v>45</v>
      </c>
    </row>
    <row r="18" spans="1:17" ht="10.5" customHeight="1">
      <c r="A18" s="165"/>
      <c r="B18" s="13" t="s">
        <v>19</v>
      </c>
      <c r="C18" s="9">
        <v>211</v>
      </c>
      <c r="D18" s="5" t="s">
        <v>32</v>
      </c>
      <c r="E18" s="5" t="s">
        <v>32</v>
      </c>
      <c r="F18" s="5">
        <v>3</v>
      </c>
      <c r="G18" s="5">
        <v>2</v>
      </c>
      <c r="H18" s="5">
        <v>5</v>
      </c>
      <c r="I18" s="5">
        <v>4</v>
      </c>
      <c r="J18" s="5">
        <v>8</v>
      </c>
      <c r="K18" s="5">
        <v>11</v>
      </c>
      <c r="L18" s="5">
        <v>12</v>
      </c>
      <c r="M18" s="5">
        <v>23</v>
      </c>
      <c r="N18" s="5">
        <v>24</v>
      </c>
      <c r="O18" s="5">
        <v>26</v>
      </c>
      <c r="P18" s="5">
        <v>31</v>
      </c>
      <c r="Q18" s="5">
        <v>62</v>
      </c>
    </row>
    <row r="19" spans="1:17" ht="10.5" customHeight="1">
      <c r="A19" s="178" t="s">
        <v>22</v>
      </c>
      <c r="B19" s="13" t="s">
        <v>18</v>
      </c>
      <c r="C19" s="9">
        <v>244</v>
      </c>
      <c r="D19" s="5" t="s">
        <v>32</v>
      </c>
      <c r="E19" s="5" t="s">
        <v>32</v>
      </c>
      <c r="F19" s="5">
        <v>1</v>
      </c>
      <c r="G19" s="5">
        <v>1</v>
      </c>
      <c r="H19" s="5">
        <v>2</v>
      </c>
      <c r="I19" s="5">
        <v>6</v>
      </c>
      <c r="J19" s="5">
        <v>14</v>
      </c>
      <c r="K19" s="5">
        <v>14</v>
      </c>
      <c r="L19" s="5">
        <v>29</v>
      </c>
      <c r="M19" s="5">
        <v>40</v>
      </c>
      <c r="N19" s="5">
        <v>34</v>
      </c>
      <c r="O19" s="5">
        <v>54</v>
      </c>
      <c r="P19" s="5">
        <v>24</v>
      </c>
      <c r="Q19" s="5">
        <v>25</v>
      </c>
    </row>
    <row r="20" spans="1:17" ht="10.5" customHeight="1">
      <c r="A20" s="178"/>
      <c r="B20" s="13" t="s">
        <v>19</v>
      </c>
      <c r="C20" s="9">
        <v>244</v>
      </c>
      <c r="D20" s="5" t="s">
        <v>32</v>
      </c>
      <c r="E20" s="5" t="s">
        <v>32</v>
      </c>
      <c r="F20" s="5">
        <v>1</v>
      </c>
      <c r="G20" s="5">
        <v>2</v>
      </c>
      <c r="H20" s="5">
        <v>7</v>
      </c>
      <c r="I20" s="5">
        <v>7</v>
      </c>
      <c r="J20" s="5">
        <v>5</v>
      </c>
      <c r="K20" s="5">
        <v>17</v>
      </c>
      <c r="L20" s="5">
        <v>21</v>
      </c>
      <c r="M20" s="5">
        <v>17</v>
      </c>
      <c r="N20" s="5">
        <v>24</v>
      </c>
      <c r="O20" s="5">
        <v>43</v>
      </c>
      <c r="P20" s="5">
        <v>38</v>
      </c>
      <c r="Q20" s="5">
        <v>62</v>
      </c>
    </row>
    <row r="21" spans="1:17" ht="10.5" customHeight="1">
      <c r="A21" s="165" t="s">
        <v>23</v>
      </c>
      <c r="B21" s="13" t="s">
        <v>18</v>
      </c>
      <c r="C21" s="9">
        <v>288</v>
      </c>
      <c r="D21" s="5" t="s">
        <v>32</v>
      </c>
      <c r="E21" s="5" t="s">
        <v>32</v>
      </c>
      <c r="F21" s="5" t="s">
        <v>32</v>
      </c>
      <c r="G21" s="5" t="s">
        <v>32</v>
      </c>
      <c r="H21" s="5">
        <v>2</v>
      </c>
      <c r="I21" s="5">
        <v>3</v>
      </c>
      <c r="J21" s="5">
        <v>6</v>
      </c>
      <c r="K21" s="5">
        <v>21</v>
      </c>
      <c r="L21" s="5">
        <v>34</v>
      </c>
      <c r="M21" s="5">
        <v>59</v>
      </c>
      <c r="N21" s="5">
        <v>70</v>
      </c>
      <c r="O21" s="5">
        <v>47</v>
      </c>
      <c r="P21" s="5">
        <v>26</v>
      </c>
      <c r="Q21" s="5">
        <v>20</v>
      </c>
    </row>
    <row r="22" spans="1:17" ht="10.5" customHeight="1">
      <c r="A22" s="165"/>
      <c r="B22" s="13" t="s">
        <v>19</v>
      </c>
      <c r="C22" s="9">
        <v>141</v>
      </c>
      <c r="D22" s="5" t="s">
        <v>32</v>
      </c>
      <c r="E22" s="5" t="s">
        <v>32</v>
      </c>
      <c r="F22" s="5" t="s">
        <v>32</v>
      </c>
      <c r="G22" s="5" t="s">
        <v>32</v>
      </c>
      <c r="H22" s="5" t="s">
        <v>32</v>
      </c>
      <c r="I22" s="5">
        <v>1</v>
      </c>
      <c r="J22" s="5">
        <v>1</v>
      </c>
      <c r="K22" s="5">
        <v>5</v>
      </c>
      <c r="L22" s="5">
        <v>10</v>
      </c>
      <c r="M22" s="5">
        <v>14</v>
      </c>
      <c r="N22" s="5">
        <v>27</v>
      </c>
      <c r="O22" s="5">
        <v>29</v>
      </c>
      <c r="P22" s="5">
        <v>27</v>
      </c>
      <c r="Q22" s="5">
        <v>27</v>
      </c>
    </row>
    <row r="23" spans="1:17" ht="10.5" customHeight="1">
      <c r="A23" s="178" t="s">
        <v>24</v>
      </c>
      <c r="B23" s="13" t="s">
        <v>18</v>
      </c>
      <c r="C23" s="9">
        <v>125</v>
      </c>
      <c r="D23" s="5" t="s">
        <v>32</v>
      </c>
      <c r="E23" s="5" t="s">
        <v>32</v>
      </c>
      <c r="F23" s="5" t="s">
        <v>32</v>
      </c>
      <c r="G23" s="5" t="s">
        <v>32</v>
      </c>
      <c r="H23" s="5">
        <v>2</v>
      </c>
      <c r="I23" s="5">
        <v>2</v>
      </c>
      <c r="J23" s="5">
        <v>6</v>
      </c>
      <c r="K23" s="5">
        <v>11</v>
      </c>
      <c r="L23" s="5">
        <v>11</v>
      </c>
      <c r="M23" s="5">
        <v>19</v>
      </c>
      <c r="N23" s="5">
        <v>25</v>
      </c>
      <c r="O23" s="5">
        <v>22</v>
      </c>
      <c r="P23" s="5">
        <v>12</v>
      </c>
      <c r="Q23" s="5">
        <v>15</v>
      </c>
    </row>
    <row r="24" spans="1:17" ht="10.5" customHeight="1">
      <c r="A24" s="178"/>
      <c r="B24" s="13" t="s">
        <v>19</v>
      </c>
      <c r="C24" s="9">
        <v>138</v>
      </c>
      <c r="D24" s="5" t="s">
        <v>32</v>
      </c>
      <c r="E24" s="5" t="s">
        <v>32</v>
      </c>
      <c r="F24" s="5" t="s">
        <v>32</v>
      </c>
      <c r="G24" s="5" t="s">
        <v>32</v>
      </c>
      <c r="H24" s="5">
        <v>1</v>
      </c>
      <c r="I24" s="5">
        <v>2</v>
      </c>
      <c r="J24" s="5">
        <v>2</v>
      </c>
      <c r="K24" s="5">
        <v>9</v>
      </c>
      <c r="L24" s="5">
        <v>9</v>
      </c>
      <c r="M24" s="5">
        <v>11</v>
      </c>
      <c r="N24" s="5">
        <v>17</v>
      </c>
      <c r="O24" s="5">
        <v>21</v>
      </c>
      <c r="P24" s="5">
        <v>23</v>
      </c>
      <c r="Q24" s="5">
        <v>43</v>
      </c>
    </row>
    <row r="25" spans="1:17" ht="10.5" customHeight="1">
      <c r="A25" s="178" t="s">
        <v>25</v>
      </c>
      <c r="B25" s="13" t="s">
        <v>43</v>
      </c>
      <c r="C25" s="9">
        <v>479</v>
      </c>
      <c r="D25" s="5" t="s">
        <v>32</v>
      </c>
      <c r="E25" s="5" t="s">
        <v>32</v>
      </c>
      <c r="F25" s="5" t="s">
        <v>32</v>
      </c>
      <c r="G25" s="5">
        <v>1</v>
      </c>
      <c r="H25" s="5">
        <v>1</v>
      </c>
      <c r="I25" s="5">
        <v>6</v>
      </c>
      <c r="J25" s="5">
        <v>18</v>
      </c>
      <c r="K25" s="5">
        <v>16</v>
      </c>
      <c r="L25" s="5">
        <v>31</v>
      </c>
      <c r="M25" s="5">
        <v>77</v>
      </c>
      <c r="N25" s="5">
        <v>91</v>
      </c>
      <c r="O25" s="5">
        <v>110</v>
      </c>
      <c r="P25" s="5">
        <v>72</v>
      </c>
      <c r="Q25" s="5">
        <v>56</v>
      </c>
    </row>
    <row r="26" spans="1:17" ht="10.5" customHeight="1">
      <c r="A26" s="178"/>
      <c r="B26" s="13" t="s">
        <v>19</v>
      </c>
      <c r="C26" s="9">
        <v>231</v>
      </c>
      <c r="D26" s="5">
        <v>1</v>
      </c>
      <c r="E26" s="5" t="s">
        <v>32</v>
      </c>
      <c r="F26" s="5" t="s">
        <v>32</v>
      </c>
      <c r="G26" s="5" t="s">
        <v>32</v>
      </c>
      <c r="H26" s="5" t="s">
        <v>32</v>
      </c>
      <c r="I26" s="5">
        <v>3</v>
      </c>
      <c r="J26" s="5">
        <v>7</v>
      </c>
      <c r="K26" s="5">
        <v>10</v>
      </c>
      <c r="L26" s="5">
        <v>16</v>
      </c>
      <c r="M26" s="5">
        <v>22</v>
      </c>
      <c r="N26" s="5">
        <v>28</v>
      </c>
      <c r="O26" s="5">
        <v>36</v>
      </c>
      <c r="P26" s="5">
        <v>36</v>
      </c>
      <c r="Q26" s="5">
        <v>72</v>
      </c>
    </row>
    <row r="27" spans="1:17" ht="10.5" customHeight="1">
      <c r="A27" s="7" t="s">
        <v>26</v>
      </c>
      <c r="B27" s="13" t="s">
        <v>19</v>
      </c>
      <c r="C27" s="9">
        <v>106</v>
      </c>
      <c r="D27" s="5" t="s">
        <v>32</v>
      </c>
      <c r="E27" s="5" t="s">
        <v>32</v>
      </c>
      <c r="F27" s="5">
        <v>2</v>
      </c>
      <c r="G27" s="5">
        <v>2</v>
      </c>
      <c r="H27" s="5">
        <v>7</v>
      </c>
      <c r="I27" s="5">
        <v>3</v>
      </c>
      <c r="J27" s="5">
        <v>14</v>
      </c>
      <c r="K27" s="5">
        <v>6</v>
      </c>
      <c r="L27" s="5">
        <v>11</v>
      </c>
      <c r="M27" s="5">
        <v>8</v>
      </c>
      <c r="N27" s="5">
        <v>9</v>
      </c>
      <c r="O27" s="5">
        <v>9</v>
      </c>
      <c r="P27" s="5">
        <v>20</v>
      </c>
      <c r="Q27" s="5">
        <v>15</v>
      </c>
    </row>
    <row r="28" spans="1:17" ht="10.5" customHeight="1">
      <c r="A28" s="165" t="s">
        <v>27</v>
      </c>
      <c r="B28" s="13" t="s">
        <v>18</v>
      </c>
      <c r="C28" s="9">
        <v>37</v>
      </c>
      <c r="D28" s="5" t="s">
        <v>32</v>
      </c>
      <c r="E28" s="5" t="s">
        <v>32</v>
      </c>
      <c r="F28" s="5">
        <v>1</v>
      </c>
      <c r="G28" s="5" t="s">
        <v>32</v>
      </c>
      <c r="H28" s="5">
        <v>2</v>
      </c>
      <c r="I28" s="5" t="s">
        <v>32</v>
      </c>
      <c r="J28" s="5">
        <v>1</v>
      </c>
      <c r="K28" s="5">
        <v>3</v>
      </c>
      <c r="L28" s="5">
        <v>4</v>
      </c>
      <c r="M28" s="5">
        <v>7</v>
      </c>
      <c r="N28" s="5">
        <v>5</v>
      </c>
      <c r="O28" s="5">
        <v>7</v>
      </c>
      <c r="P28" s="5">
        <v>4</v>
      </c>
      <c r="Q28" s="5">
        <v>3</v>
      </c>
    </row>
    <row r="29" spans="1:17" ht="10.5" customHeight="1">
      <c r="A29" s="206"/>
      <c r="B29" s="14" t="s">
        <v>19</v>
      </c>
      <c r="C29" s="10">
        <v>25</v>
      </c>
      <c r="D29" s="8" t="s">
        <v>32</v>
      </c>
      <c r="E29" s="8" t="s">
        <v>32</v>
      </c>
      <c r="F29" s="8" t="s">
        <v>32</v>
      </c>
      <c r="G29" s="8" t="s">
        <v>32</v>
      </c>
      <c r="H29" s="8" t="s">
        <v>32</v>
      </c>
      <c r="I29" s="8" t="s">
        <v>32</v>
      </c>
      <c r="J29" s="8">
        <v>1</v>
      </c>
      <c r="K29" s="8" t="s">
        <v>32</v>
      </c>
      <c r="L29" s="8" t="s">
        <v>32</v>
      </c>
      <c r="M29" s="8">
        <v>4</v>
      </c>
      <c r="N29" s="8">
        <v>7</v>
      </c>
      <c r="O29" s="8">
        <v>4</v>
      </c>
      <c r="P29" s="8">
        <v>6</v>
      </c>
      <c r="Q29" s="8">
        <v>3</v>
      </c>
    </row>
    <row r="30" spans="1:17" ht="10.5" customHeight="1">
      <c r="A30" s="3" t="s">
        <v>36</v>
      </c>
    </row>
    <row r="31" spans="1:17" ht="10.5" customHeight="1">
      <c r="A31" s="3"/>
    </row>
    <row r="32" spans="1:17" ht="10.5" customHeight="1">
      <c r="A32" s="3"/>
    </row>
    <row r="33" spans="1:1" ht="10.5" customHeight="1">
      <c r="A33" s="3"/>
    </row>
  </sheetData>
  <mergeCells count="13">
    <mergeCell ref="A19:A20"/>
    <mergeCell ref="A28:A29"/>
    <mergeCell ref="A21:A22"/>
    <mergeCell ref="A23:A24"/>
    <mergeCell ref="A25:A26"/>
    <mergeCell ref="A6:B6"/>
    <mergeCell ref="A15:A16"/>
    <mergeCell ref="A17:A18"/>
    <mergeCell ref="A11:B11"/>
    <mergeCell ref="A7:B7"/>
    <mergeCell ref="A8:B8"/>
    <mergeCell ref="A9:B9"/>
    <mergeCell ref="A10:B10"/>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32856-FDD7-4072-B74E-D40717BFD900}">
  <dimension ref="A1:T46"/>
  <sheetViews>
    <sheetView zoomScaleNormal="100" workbookViewId="0"/>
  </sheetViews>
  <sheetFormatPr defaultColWidth="9" defaultRowHeight="10.5"/>
  <cols>
    <col min="1" max="1" width="16.25" style="2" customWidth="1"/>
    <col min="2" max="2" width="3.125" style="2" customWidth="1"/>
    <col min="3" max="3" width="4.5" style="2" customWidth="1"/>
    <col min="4" max="10" width="3.75" style="2" customWidth="1"/>
    <col min="11" max="19" width="4" style="2" customWidth="1"/>
    <col min="20" max="20" width="3.875" style="2" customWidth="1"/>
    <col min="21" max="16384" width="9" style="2"/>
  </cols>
  <sheetData>
    <row r="1" spans="1:20" s="95" customFormat="1" ht="13.5" customHeight="1">
      <c r="A1" s="94"/>
      <c r="E1" s="96"/>
      <c r="F1" s="51"/>
      <c r="G1" s="51"/>
      <c r="H1" s="51"/>
      <c r="I1" s="96"/>
      <c r="J1" s="57"/>
      <c r="K1" s="57"/>
      <c r="L1" s="57"/>
      <c r="M1" s="57"/>
      <c r="O1" s="97"/>
    </row>
    <row r="2" spans="1:20" s="99" customFormat="1" ht="13.5" customHeight="1">
      <c r="A2" s="98" t="s">
        <v>243</v>
      </c>
      <c r="E2" s="100"/>
      <c r="G2" s="103"/>
      <c r="H2" s="37"/>
      <c r="J2" s="38"/>
      <c r="K2" s="38"/>
      <c r="L2" s="38"/>
      <c r="M2" s="37"/>
      <c r="O2" s="101"/>
    </row>
    <row r="3" spans="1:20" s="99" customFormat="1" ht="10.5" customHeight="1">
      <c r="A3" s="98"/>
      <c r="E3" s="102"/>
      <c r="F3" s="49"/>
      <c r="G3" s="49"/>
      <c r="H3" s="102"/>
      <c r="J3" s="56"/>
      <c r="K3" s="56"/>
      <c r="L3" s="56"/>
      <c r="M3" s="56"/>
      <c r="O3" s="101"/>
    </row>
    <row r="4" spans="1:20" s="95" customFormat="1" ht="10.5" customHeight="1">
      <c r="A4" s="95" t="s">
        <v>146</v>
      </c>
      <c r="O4" s="97"/>
    </row>
    <row r="5" spans="1:20" s="95" customFormat="1" ht="10.5" customHeight="1">
      <c r="A5" s="95" t="s">
        <v>157</v>
      </c>
      <c r="O5" s="97"/>
    </row>
    <row r="6" spans="1:20" s="95" customFormat="1" ht="10.5" customHeight="1">
      <c r="A6" s="95" t="s">
        <v>244</v>
      </c>
      <c r="O6" s="97"/>
    </row>
    <row r="7" spans="1:20" s="95" customFormat="1" ht="10.5" customHeight="1">
      <c r="A7" s="95" t="s">
        <v>245</v>
      </c>
      <c r="O7" s="97"/>
    </row>
    <row r="8" spans="1:20" ht="13.5" customHeight="1">
      <c r="A8" s="1"/>
      <c r="G8" s="48"/>
      <c r="H8" s="47"/>
      <c r="I8" s="89"/>
      <c r="J8" s="89"/>
      <c r="L8" s="47"/>
      <c r="M8" s="47"/>
      <c r="N8" s="47"/>
      <c r="P8" s="3"/>
      <c r="R8" s="4"/>
    </row>
    <row r="9" spans="1:20" ht="13.5" customHeight="1">
      <c r="A9" s="41" t="s">
        <v>99</v>
      </c>
      <c r="B9" s="55"/>
      <c r="C9" s="55"/>
      <c r="D9" s="55"/>
      <c r="E9" s="55"/>
      <c r="F9" s="55"/>
      <c r="G9" s="55"/>
      <c r="H9" s="55"/>
      <c r="I9" s="55"/>
      <c r="J9" s="55"/>
      <c r="K9" s="55"/>
      <c r="L9" s="55"/>
      <c r="M9" s="55"/>
      <c r="N9" s="55"/>
      <c r="O9" s="55"/>
      <c r="P9" s="55"/>
    </row>
    <row r="10" spans="1:20" ht="9.75" customHeight="1">
      <c r="A10" s="33"/>
      <c r="B10" s="33"/>
      <c r="C10" s="33"/>
      <c r="D10" s="33"/>
      <c r="E10" s="33"/>
      <c r="F10" s="33"/>
      <c r="G10" s="33"/>
      <c r="H10" s="33"/>
      <c r="I10" s="33"/>
      <c r="J10" s="33"/>
      <c r="K10" s="33"/>
      <c r="L10" s="33"/>
      <c r="M10" s="33"/>
      <c r="N10" s="33"/>
      <c r="O10" s="33"/>
      <c r="P10" s="33"/>
      <c r="Q10" s="33"/>
      <c r="R10" s="33"/>
      <c r="S10" s="33"/>
      <c r="T10" s="33"/>
    </row>
    <row r="11" spans="1:20" ht="13.5" customHeight="1">
      <c r="A11" s="1" t="s">
        <v>78</v>
      </c>
      <c r="B11" s="1"/>
      <c r="C11" s="1"/>
      <c r="D11" s="1"/>
      <c r="E11" s="1"/>
      <c r="F11" s="1"/>
      <c r="G11" s="1"/>
      <c r="H11" s="1"/>
      <c r="I11" s="1"/>
      <c r="J11" s="1"/>
      <c r="K11" s="1"/>
      <c r="L11" s="1"/>
      <c r="M11" s="1"/>
      <c r="N11" s="1"/>
      <c r="O11" s="1"/>
      <c r="P11" s="1"/>
      <c r="Q11" s="1"/>
      <c r="R11" s="1"/>
      <c r="S11" s="1"/>
      <c r="T11" s="1"/>
    </row>
    <row r="12" spans="1:20" ht="10.5" customHeight="1"/>
    <row r="13" spans="1:20" ht="10.5" customHeight="1">
      <c r="A13" s="2" t="s">
        <v>141</v>
      </c>
    </row>
    <row r="14" spans="1:20" ht="10.5" customHeight="1">
      <c r="A14" s="6"/>
      <c r="C14" s="6"/>
      <c r="D14" s="6"/>
      <c r="E14" s="6"/>
      <c r="F14" s="6"/>
      <c r="G14" s="6"/>
      <c r="H14" s="6"/>
      <c r="I14" s="6"/>
      <c r="J14" s="6"/>
      <c r="K14" s="6"/>
      <c r="L14" s="6"/>
      <c r="M14" s="6"/>
      <c r="N14" s="6"/>
      <c r="O14" s="6"/>
      <c r="P14" s="6"/>
      <c r="Q14" s="6"/>
      <c r="R14" s="6"/>
      <c r="S14" s="6"/>
      <c r="T14" s="6"/>
    </row>
    <row r="15" spans="1:20" ht="12" customHeight="1">
      <c r="A15" s="169" t="s">
        <v>242</v>
      </c>
      <c r="B15" s="170"/>
      <c r="C15" s="32"/>
      <c r="D15" s="159" t="s">
        <v>76</v>
      </c>
      <c r="E15" s="175" t="s">
        <v>75</v>
      </c>
      <c r="F15" s="175" t="s">
        <v>74</v>
      </c>
      <c r="G15" s="175" t="s">
        <v>73</v>
      </c>
      <c r="H15" s="159" t="s">
        <v>72</v>
      </c>
      <c r="I15" s="159" t="s">
        <v>71</v>
      </c>
      <c r="J15" s="159" t="s">
        <v>70</v>
      </c>
      <c r="K15" s="159" t="s">
        <v>227</v>
      </c>
      <c r="L15" s="159" t="s">
        <v>228</v>
      </c>
      <c r="M15" s="159" t="s">
        <v>229</v>
      </c>
      <c r="N15" s="159" t="s">
        <v>197</v>
      </c>
      <c r="O15" s="159" t="s">
        <v>198</v>
      </c>
      <c r="P15" s="159" t="s">
        <v>199</v>
      </c>
      <c r="Q15" s="159" t="s">
        <v>241</v>
      </c>
      <c r="R15" s="159" t="s">
        <v>240</v>
      </c>
      <c r="S15" s="159" t="s">
        <v>239</v>
      </c>
      <c r="T15" s="162" t="s">
        <v>238</v>
      </c>
    </row>
    <row r="16" spans="1:20" ht="12" customHeight="1">
      <c r="A16" s="171"/>
      <c r="B16" s="172"/>
      <c r="C16" s="31" t="s">
        <v>138</v>
      </c>
      <c r="D16" s="160"/>
      <c r="E16" s="176"/>
      <c r="F16" s="176"/>
      <c r="G16" s="176"/>
      <c r="H16" s="160"/>
      <c r="I16" s="160"/>
      <c r="J16" s="160"/>
      <c r="K16" s="160"/>
      <c r="L16" s="160"/>
      <c r="M16" s="160"/>
      <c r="N16" s="160"/>
      <c r="O16" s="160"/>
      <c r="P16" s="160"/>
      <c r="Q16" s="160"/>
      <c r="R16" s="160"/>
      <c r="S16" s="160"/>
      <c r="T16" s="163"/>
    </row>
    <row r="17" spans="1:20" ht="12" customHeight="1">
      <c r="A17" s="173"/>
      <c r="B17" s="174"/>
      <c r="C17" s="29"/>
      <c r="D17" s="161"/>
      <c r="E17" s="177"/>
      <c r="F17" s="177"/>
      <c r="G17" s="177"/>
      <c r="H17" s="161"/>
      <c r="I17" s="161"/>
      <c r="J17" s="161"/>
      <c r="K17" s="161"/>
      <c r="L17" s="161"/>
      <c r="M17" s="161"/>
      <c r="N17" s="161"/>
      <c r="O17" s="161"/>
      <c r="P17" s="161"/>
      <c r="Q17" s="161"/>
      <c r="R17" s="161"/>
      <c r="S17" s="161"/>
      <c r="T17" s="164"/>
    </row>
    <row r="18" spans="1:20" s="3" customFormat="1" ht="6" customHeight="1">
      <c r="A18" s="28"/>
      <c r="B18" s="27"/>
      <c r="C18" s="26"/>
      <c r="D18" s="92"/>
      <c r="E18" s="25"/>
      <c r="F18" s="25"/>
      <c r="G18" s="25"/>
      <c r="H18" s="92"/>
      <c r="I18" s="92"/>
      <c r="J18" s="92"/>
      <c r="K18" s="92"/>
      <c r="L18" s="92"/>
      <c r="M18" s="92"/>
      <c r="N18" s="92"/>
      <c r="O18" s="92"/>
      <c r="P18" s="92"/>
      <c r="Q18" s="92"/>
      <c r="R18" s="92"/>
      <c r="S18" s="92"/>
      <c r="T18" s="92"/>
    </row>
    <row r="19" spans="1:20" ht="10.5" customHeight="1">
      <c r="A19" s="165" t="s">
        <v>237</v>
      </c>
      <c r="B19" s="166"/>
      <c r="C19" s="60">
        <v>4225</v>
      </c>
      <c r="D19" s="64">
        <v>4</v>
      </c>
      <c r="E19" s="64">
        <v>8</v>
      </c>
      <c r="F19" s="64">
        <v>3</v>
      </c>
      <c r="G19" s="64">
        <v>5</v>
      </c>
      <c r="H19" s="64">
        <v>21</v>
      </c>
      <c r="I19" s="64">
        <v>65</v>
      </c>
      <c r="J19" s="64">
        <v>81</v>
      </c>
      <c r="K19" s="64">
        <v>110</v>
      </c>
      <c r="L19" s="64">
        <v>232</v>
      </c>
      <c r="M19" s="64">
        <v>536</v>
      </c>
      <c r="N19" s="64">
        <v>560</v>
      </c>
      <c r="O19" s="64">
        <v>639</v>
      </c>
      <c r="P19" s="64">
        <v>800</v>
      </c>
      <c r="Q19" s="64">
        <v>659</v>
      </c>
      <c r="R19" s="64">
        <v>362</v>
      </c>
      <c r="S19" s="64">
        <v>123</v>
      </c>
      <c r="T19" s="64">
        <v>17</v>
      </c>
    </row>
    <row r="20" spans="1:20" ht="10.5" customHeight="1">
      <c r="A20" s="167" t="s">
        <v>236</v>
      </c>
      <c r="B20" s="168"/>
      <c r="C20" s="58">
        <v>4182</v>
      </c>
      <c r="D20" s="64">
        <v>1</v>
      </c>
      <c r="E20" s="64">
        <v>4</v>
      </c>
      <c r="F20" s="64">
        <v>9</v>
      </c>
      <c r="G20" s="64">
        <v>15</v>
      </c>
      <c r="H20" s="64">
        <v>29</v>
      </c>
      <c r="I20" s="64">
        <v>59</v>
      </c>
      <c r="J20" s="64">
        <v>57</v>
      </c>
      <c r="K20" s="64">
        <v>115</v>
      </c>
      <c r="L20" s="64">
        <v>208</v>
      </c>
      <c r="M20" s="64">
        <v>469</v>
      </c>
      <c r="N20" s="64">
        <v>559</v>
      </c>
      <c r="O20" s="64">
        <v>646</v>
      </c>
      <c r="P20" s="64">
        <v>835</v>
      </c>
      <c r="Q20" s="64">
        <v>653</v>
      </c>
      <c r="R20" s="64">
        <v>378</v>
      </c>
      <c r="S20" s="64">
        <v>120</v>
      </c>
      <c r="T20" s="64">
        <v>25</v>
      </c>
    </row>
    <row r="21" spans="1:20" ht="10.5" customHeight="1">
      <c r="A21" s="167" t="s">
        <v>231</v>
      </c>
      <c r="B21" s="168"/>
      <c r="C21" s="58">
        <v>4338</v>
      </c>
      <c r="D21" s="64">
        <v>3</v>
      </c>
      <c r="E21" s="64">
        <v>3</v>
      </c>
      <c r="F21" s="64">
        <v>6</v>
      </c>
      <c r="G21" s="64">
        <v>12</v>
      </c>
      <c r="H21" s="64">
        <v>27</v>
      </c>
      <c r="I21" s="64">
        <v>52</v>
      </c>
      <c r="J21" s="64">
        <v>84</v>
      </c>
      <c r="K21" s="64">
        <v>116</v>
      </c>
      <c r="L21" s="64">
        <v>208</v>
      </c>
      <c r="M21" s="64">
        <v>454</v>
      </c>
      <c r="N21" s="64">
        <v>597</v>
      </c>
      <c r="O21" s="64">
        <v>722</v>
      </c>
      <c r="P21" s="64">
        <v>800</v>
      </c>
      <c r="Q21" s="64">
        <v>713</v>
      </c>
      <c r="R21" s="64">
        <v>403</v>
      </c>
      <c r="S21" s="64">
        <v>115</v>
      </c>
      <c r="T21" s="64">
        <v>23</v>
      </c>
    </row>
    <row r="22" spans="1:20" ht="10.5" customHeight="1">
      <c r="A22" s="165" t="s">
        <v>235</v>
      </c>
      <c r="B22" s="168"/>
      <c r="C22" s="60">
        <v>4274</v>
      </c>
      <c r="D22" s="58">
        <v>3</v>
      </c>
      <c r="E22" s="58">
        <v>4</v>
      </c>
      <c r="F22" s="58">
        <v>2</v>
      </c>
      <c r="G22" s="58">
        <v>8</v>
      </c>
      <c r="H22" s="58">
        <v>27</v>
      </c>
      <c r="I22" s="58">
        <v>70</v>
      </c>
      <c r="J22" s="58">
        <v>95</v>
      </c>
      <c r="K22" s="58">
        <v>114</v>
      </c>
      <c r="L22" s="58">
        <v>195</v>
      </c>
      <c r="M22" s="58">
        <v>378</v>
      </c>
      <c r="N22" s="58">
        <v>587</v>
      </c>
      <c r="O22" s="58">
        <v>749</v>
      </c>
      <c r="P22" s="58">
        <v>787</v>
      </c>
      <c r="Q22" s="58">
        <v>718</v>
      </c>
      <c r="R22" s="58">
        <v>392</v>
      </c>
      <c r="S22" s="58">
        <v>126</v>
      </c>
      <c r="T22" s="58">
        <v>19</v>
      </c>
    </row>
    <row r="23" spans="1:20" ht="10.5" customHeight="1">
      <c r="A23" s="181" t="s">
        <v>234</v>
      </c>
      <c r="B23" s="182"/>
      <c r="C23" s="75">
        <f t="shared" ref="C23:P23" si="0">C24+C25</f>
        <v>4346</v>
      </c>
      <c r="D23" s="76">
        <f t="shared" si="0"/>
        <v>1</v>
      </c>
      <c r="E23" s="76">
        <f t="shared" si="0"/>
        <v>5</v>
      </c>
      <c r="F23" s="76">
        <f t="shared" si="0"/>
        <v>2</v>
      </c>
      <c r="G23" s="76">
        <f t="shared" si="0"/>
        <v>7</v>
      </c>
      <c r="H23" s="76">
        <f t="shared" si="0"/>
        <v>20</v>
      </c>
      <c r="I23" s="76">
        <f t="shared" si="0"/>
        <v>45</v>
      </c>
      <c r="J23" s="76">
        <f t="shared" si="0"/>
        <v>99</v>
      </c>
      <c r="K23" s="76">
        <f t="shared" si="0"/>
        <v>133</v>
      </c>
      <c r="L23" s="76">
        <f t="shared" si="0"/>
        <v>169</v>
      </c>
      <c r="M23" s="76">
        <f t="shared" si="0"/>
        <v>310</v>
      </c>
      <c r="N23" s="76">
        <f t="shared" si="0"/>
        <v>653</v>
      </c>
      <c r="O23" s="76">
        <f t="shared" si="0"/>
        <v>732</v>
      </c>
      <c r="P23" s="76">
        <f t="shared" si="0"/>
        <v>786</v>
      </c>
      <c r="Q23" s="76">
        <v>740</v>
      </c>
      <c r="R23" s="76">
        <v>468</v>
      </c>
      <c r="S23" s="76">
        <v>148</v>
      </c>
      <c r="T23" s="76">
        <v>28</v>
      </c>
    </row>
    <row r="24" spans="1:20" ht="10.5" customHeight="1">
      <c r="A24" s="77"/>
      <c r="B24" s="78" t="s">
        <v>18</v>
      </c>
      <c r="C24" s="75">
        <f t="shared" ref="C24:C42" si="1">SUM(D24:T24)</f>
        <v>2436</v>
      </c>
      <c r="D24" s="79">
        <v>1</v>
      </c>
      <c r="E24" s="79">
        <v>5</v>
      </c>
      <c r="F24" s="79">
        <v>1</v>
      </c>
      <c r="G24" s="79">
        <v>4</v>
      </c>
      <c r="H24" s="79">
        <v>6</v>
      </c>
      <c r="I24" s="79">
        <v>17</v>
      </c>
      <c r="J24" s="79">
        <v>53</v>
      </c>
      <c r="K24" s="79">
        <v>66</v>
      </c>
      <c r="L24" s="79">
        <v>96</v>
      </c>
      <c r="M24" s="79">
        <v>193</v>
      </c>
      <c r="N24" s="79">
        <v>432</v>
      </c>
      <c r="O24" s="79">
        <v>461</v>
      </c>
      <c r="P24" s="79">
        <v>463</v>
      </c>
      <c r="Q24" s="79">
        <v>380</v>
      </c>
      <c r="R24" s="79">
        <v>204</v>
      </c>
      <c r="S24" s="79">
        <v>46</v>
      </c>
      <c r="T24" s="79">
        <v>8</v>
      </c>
    </row>
    <row r="25" spans="1:20" ht="10.5" customHeight="1">
      <c r="A25" s="77"/>
      <c r="B25" s="78" t="s">
        <v>19</v>
      </c>
      <c r="C25" s="75">
        <f t="shared" si="1"/>
        <v>1910</v>
      </c>
      <c r="D25" s="79">
        <v>0</v>
      </c>
      <c r="E25" s="79">
        <v>0</v>
      </c>
      <c r="F25" s="79">
        <v>1</v>
      </c>
      <c r="G25" s="79">
        <v>3</v>
      </c>
      <c r="H25" s="79">
        <v>14</v>
      </c>
      <c r="I25" s="79">
        <v>28</v>
      </c>
      <c r="J25" s="79">
        <v>46</v>
      </c>
      <c r="K25" s="79">
        <v>67</v>
      </c>
      <c r="L25" s="79">
        <v>73</v>
      </c>
      <c r="M25" s="79">
        <v>117</v>
      </c>
      <c r="N25" s="79">
        <v>221</v>
      </c>
      <c r="O25" s="79">
        <v>271</v>
      </c>
      <c r="P25" s="79">
        <v>323</v>
      </c>
      <c r="Q25" s="79">
        <v>360</v>
      </c>
      <c r="R25" s="79">
        <v>264</v>
      </c>
      <c r="S25" s="79">
        <v>102</v>
      </c>
      <c r="T25" s="79">
        <v>20</v>
      </c>
    </row>
    <row r="26" spans="1:20" ht="10.5" customHeight="1">
      <c r="A26" s="165" t="s">
        <v>20</v>
      </c>
      <c r="B26" s="13" t="s">
        <v>18</v>
      </c>
      <c r="C26" s="60">
        <f t="shared" si="1"/>
        <v>80</v>
      </c>
      <c r="D26" s="93">
        <v>0</v>
      </c>
      <c r="E26" s="93">
        <v>0</v>
      </c>
      <c r="F26" s="93">
        <v>0</v>
      </c>
      <c r="G26" s="93">
        <v>0</v>
      </c>
      <c r="H26" s="93">
        <v>0</v>
      </c>
      <c r="I26" s="93">
        <v>1</v>
      </c>
      <c r="J26" s="93">
        <v>1</v>
      </c>
      <c r="K26" s="81">
        <v>2</v>
      </c>
      <c r="L26" s="81">
        <v>2</v>
      </c>
      <c r="M26" s="81">
        <v>16</v>
      </c>
      <c r="N26" s="81">
        <v>22</v>
      </c>
      <c r="O26" s="81">
        <v>12</v>
      </c>
      <c r="P26" s="81">
        <v>12</v>
      </c>
      <c r="Q26" s="81">
        <v>8</v>
      </c>
      <c r="R26" s="81">
        <v>3</v>
      </c>
      <c r="S26" s="81">
        <v>1</v>
      </c>
      <c r="T26" s="81">
        <v>0</v>
      </c>
    </row>
    <row r="27" spans="1:20" ht="10.5" customHeight="1">
      <c r="A27" s="165"/>
      <c r="B27" s="13" t="s">
        <v>19</v>
      </c>
      <c r="C27" s="60">
        <f t="shared" si="1"/>
        <v>35</v>
      </c>
      <c r="D27" s="93">
        <v>0</v>
      </c>
      <c r="E27" s="93">
        <v>0</v>
      </c>
      <c r="F27" s="93">
        <v>0</v>
      </c>
      <c r="G27" s="93">
        <v>0</v>
      </c>
      <c r="H27" s="93">
        <v>1</v>
      </c>
      <c r="I27" s="93">
        <v>0</v>
      </c>
      <c r="J27" s="93">
        <v>1</v>
      </c>
      <c r="K27" s="81">
        <v>3</v>
      </c>
      <c r="L27" s="81">
        <v>3</v>
      </c>
      <c r="M27" s="81">
        <v>4</v>
      </c>
      <c r="N27" s="81">
        <v>3</v>
      </c>
      <c r="O27" s="81">
        <v>6</v>
      </c>
      <c r="P27" s="93">
        <v>7</v>
      </c>
      <c r="Q27" s="93">
        <v>4</v>
      </c>
      <c r="R27" s="93">
        <v>3</v>
      </c>
      <c r="S27" s="93">
        <v>0</v>
      </c>
      <c r="T27" s="81">
        <v>0</v>
      </c>
    </row>
    <row r="28" spans="1:20" ht="10.5" customHeight="1">
      <c r="A28" s="165" t="s">
        <v>21</v>
      </c>
      <c r="B28" s="13" t="s">
        <v>18</v>
      </c>
      <c r="C28" s="60">
        <f t="shared" si="1"/>
        <v>297</v>
      </c>
      <c r="D28" s="93">
        <v>0</v>
      </c>
      <c r="E28" s="93">
        <v>0</v>
      </c>
      <c r="F28" s="81">
        <v>0</v>
      </c>
      <c r="G28" s="81">
        <v>1</v>
      </c>
      <c r="H28" s="81">
        <v>0</v>
      </c>
      <c r="I28" s="81">
        <v>1</v>
      </c>
      <c r="J28" s="81">
        <v>7</v>
      </c>
      <c r="K28" s="81">
        <v>4</v>
      </c>
      <c r="L28" s="81">
        <v>10</v>
      </c>
      <c r="M28" s="81">
        <v>23</v>
      </c>
      <c r="N28" s="81">
        <v>49</v>
      </c>
      <c r="O28" s="81">
        <v>54</v>
      </c>
      <c r="P28" s="81">
        <v>62</v>
      </c>
      <c r="Q28" s="81">
        <v>53</v>
      </c>
      <c r="R28" s="81">
        <v>27</v>
      </c>
      <c r="S28" s="81">
        <v>5</v>
      </c>
      <c r="T28" s="81">
        <v>1</v>
      </c>
    </row>
    <row r="29" spans="1:20" ht="10.5" customHeight="1">
      <c r="A29" s="165"/>
      <c r="B29" s="13" t="s">
        <v>19</v>
      </c>
      <c r="C29" s="60">
        <f t="shared" si="1"/>
        <v>173</v>
      </c>
      <c r="D29" s="93">
        <v>0</v>
      </c>
      <c r="E29" s="81">
        <v>0</v>
      </c>
      <c r="F29" s="93">
        <v>1</v>
      </c>
      <c r="G29" s="81">
        <v>0</v>
      </c>
      <c r="H29" s="81">
        <v>0</v>
      </c>
      <c r="I29" s="81">
        <v>0</v>
      </c>
      <c r="J29" s="81">
        <v>3</v>
      </c>
      <c r="K29" s="81">
        <v>2</v>
      </c>
      <c r="L29" s="81">
        <v>6</v>
      </c>
      <c r="M29" s="81">
        <v>9</v>
      </c>
      <c r="N29" s="81">
        <v>19</v>
      </c>
      <c r="O29" s="81">
        <v>21</v>
      </c>
      <c r="P29" s="81">
        <v>39</v>
      </c>
      <c r="Q29" s="81">
        <v>33</v>
      </c>
      <c r="R29" s="81">
        <v>24</v>
      </c>
      <c r="S29" s="81">
        <v>13</v>
      </c>
      <c r="T29" s="81">
        <v>3</v>
      </c>
    </row>
    <row r="30" spans="1:20" ht="10.5" customHeight="1">
      <c r="A30" s="178" t="s">
        <v>57</v>
      </c>
      <c r="B30" s="13" t="s">
        <v>18</v>
      </c>
      <c r="C30" s="60">
        <f t="shared" si="1"/>
        <v>323</v>
      </c>
      <c r="D30" s="93">
        <v>0</v>
      </c>
      <c r="E30" s="93">
        <v>1</v>
      </c>
      <c r="F30" s="93">
        <v>0</v>
      </c>
      <c r="G30" s="93">
        <v>1</v>
      </c>
      <c r="H30" s="81">
        <v>3</v>
      </c>
      <c r="I30" s="81">
        <v>4</v>
      </c>
      <c r="J30" s="81">
        <v>9</v>
      </c>
      <c r="K30" s="81">
        <v>14</v>
      </c>
      <c r="L30" s="81">
        <v>12</v>
      </c>
      <c r="M30" s="81">
        <v>24</v>
      </c>
      <c r="N30" s="81">
        <v>65</v>
      </c>
      <c r="O30" s="81">
        <v>60</v>
      </c>
      <c r="P30" s="81">
        <v>58</v>
      </c>
      <c r="Q30" s="81">
        <v>46</v>
      </c>
      <c r="R30" s="81">
        <v>20</v>
      </c>
      <c r="S30" s="81">
        <v>3</v>
      </c>
      <c r="T30" s="81">
        <v>3</v>
      </c>
    </row>
    <row r="31" spans="1:20" ht="10.5" customHeight="1">
      <c r="A31" s="178"/>
      <c r="B31" s="13" t="s">
        <v>19</v>
      </c>
      <c r="C31" s="60">
        <f t="shared" si="1"/>
        <v>318</v>
      </c>
      <c r="D31" s="93">
        <v>0</v>
      </c>
      <c r="E31" s="93">
        <v>0</v>
      </c>
      <c r="F31" s="93">
        <v>0</v>
      </c>
      <c r="G31" s="93">
        <v>1</v>
      </c>
      <c r="H31" s="81">
        <v>3</v>
      </c>
      <c r="I31" s="81">
        <v>3</v>
      </c>
      <c r="J31" s="81">
        <v>3</v>
      </c>
      <c r="K31" s="81">
        <v>5</v>
      </c>
      <c r="L31" s="81">
        <v>12</v>
      </c>
      <c r="M31" s="81">
        <v>21</v>
      </c>
      <c r="N31" s="81">
        <v>31</v>
      </c>
      <c r="O31" s="81">
        <v>43</v>
      </c>
      <c r="P31" s="81">
        <v>50</v>
      </c>
      <c r="Q31" s="81">
        <v>59</v>
      </c>
      <c r="R31" s="81">
        <v>56</v>
      </c>
      <c r="S31" s="81">
        <v>27</v>
      </c>
      <c r="T31" s="81">
        <v>4</v>
      </c>
    </row>
    <row r="32" spans="1:20" ht="10.5" customHeight="1">
      <c r="A32" s="165" t="s">
        <v>88</v>
      </c>
      <c r="B32" s="13" t="s">
        <v>18</v>
      </c>
      <c r="C32" s="60">
        <f t="shared" si="1"/>
        <v>177</v>
      </c>
      <c r="D32" s="93">
        <v>0</v>
      </c>
      <c r="E32" s="93">
        <v>0</v>
      </c>
      <c r="F32" s="93">
        <v>0</v>
      </c>
      <c r="G32" s="93">
        <v>0</v>
      </c>
      <c r="H32" s="93">
        <v>0</v>
      </c>
      <c r="I32" s="81">
        <v>0</v>
      </c>
      <c r="J32" s="81">
        <v>5</v>
      </c>
      <c r="K32" s="81">
        <v>6</v>
      </c>
      <c r="L32" s="81">
        <v>8</v>
      </c>
      <c r="M32" s="81">
        <v>18</v>
      </c>
      <c r="N32" s="81">
        <v>38</v>
      </c>
      <c r="O32" s="81">
        <v>35</v>
      </c>
      <c r="P32" s="81">
        <v>27</v>
      </c>
      <c r="Q32" s="81">
        <v>27</v>
      </c>
      <c r="R32" s="81">
        <v>12</v>
      </c>
      <c r="S32" s="81">
        <v>1</v>
      </c>
      <c r="T32" s="81">
        <v>0</v>
      </c>
    </row>
    <row r="33" spans="1:20" ht="10.5" customHeight="1">
      <c r="A33" s="165"/>
      <c r="B33" s="13" t="s">
        <v>19</v>
      </c>
      <c r="C33" s="60">
        <f t="shared" si="1"/>
        <v>102</v>
      </c>
      <c r="D33" s="93">
        <v>0</v>
      </c>
      <c r="E33" s="93">
        <v>0</v>
      </c>
      <c r="F33" s="93">
        <v>0</v>
      </c>
      <c r="G33" s="93">
        <v>0</v>
      </c>
      <c r="H33" s="93">
        <v>0</v>
      </c>
      <c r="I33" s="93">
        <v>1</v>
      </c>
      <c r="J33" s="81">
        <v>3</v>
      </c>
      <c r="K33" s="81">
        <v>2</v>
      </c>
      <c r="L33" s="81">
        <v>3</v>
      </c>
      <c r="M33" s="81">
        <v>6</v>
      </c>
      <c r="N33" s="81">
        <v>2</v>
      </c>
      <c r="O33" s="81">
        <v>18</v>
      </c>
      <c r="P33" s="81">
        <v>17</v>
      </c>
      <c r="Q33" s="81">
        <v>28</v>
      </c>
      <c r="R33" s="81">
        <v>16</v>
      </c>
      <c r="S33" s="81">
        <v>6</v>
      </c>
      <c r="T33" s="81">
        <v>0</v>
      </c>
    </row>
    <row r="34" spans="1:20" ht="10.5" customHeight="1">
      <c r="A34" s="178" t="s">
        <v>24</v>
      </c>
      <c r="B34" s="13" t="s">
        <v>18</v>
      </c>
      <c r="C34" s="60">
        <f t="shared" si="1"/>
        <v>219</v>
      </c>
      <c r="D34" s="93">
        <v>0</v>
      </c>
      <c r="E34" s="93">
        <v>0</v>
      </c>
      <c r="F34" s="93">
        <v>0</v>
      </c>
      <c r="G34" s="93">
        <v>0</v>
      </c>
      <c r="H34" s="93">
        <v>1</v>
      </c>
      <c r="I34" s="81">
        <v>3</v>
      </c>
      <c r="J34" s="81">
        <v>6</v>
      </c>
      <c r="K34" s="81">
        <v>5</v>
      </c>
      <c r="L34" s="81">
        <v>12</v>
      </c>
      <c r="M34" s="81">
        <v>16</v>
      </c>
      <c r="N34" s="81">
        <v>43</v>
      </c>
      <c r="O34" s="81">
        <v>34</v>
      </c>
      <c r="P34" s="81">
        <v>50</v>
      </c>
      <c r="Q34" s="81">
        <v>38</v>
      </c>
      <c r="R34" s="81">
        <v>11</v>
      </c>
      <c r="S34" s="81">
        <v>0</v>
      </c>
      <c r="T34" s="81">
        <v>0</v>
      </c>
    </row>
    <row r="35" spans="1:20" ht="10.5" customHeight="1">
      <c r="A35" s="178"/>
      <c r="B35" s="13" t="s">
        <v>19</v>
      </c>
      <c r="C35" s="60">
        <f t="shared" si="1"/>
        <v>224</v>
      </c>
      <c r="D35" s="93">
        <v>0</v>
      </c>
      <c r="E35" s="93">
        <v>0</v>
      </c>
      <c r="F35" s="93">
        <v>0</v>
      </c>
      <c r="G35" s="93">
        <v>0</v>
      </c>
      <c r="H35" s="93">
        <v>1</v>
      </c>
      <c r="I35" s="81">
        <v>0</v>
      </c>
      <c r="J35" s="81">
        <v>4</v>
      </c>
      <c r="K35" s="81">
        <v>9</v>
      </c>
      <c r="L35" s="81">
        <v>12</v>
      </c>
      <c r="M35" s="81">
        <v>6</v>
      </c>
      <c r="N35" s="81">
        <v>36</v>
      </c>
      <c r="O35" s="81">
        <v>33</v>
      </c>
      <c r="P35" s="81">
        <v>43</v>
      </c>
      <c r="Q35" s="81">
        <v>46</v>
      </c>
      <c r="R35" s="81">
        <v>26</v>
      </c>
      <c r="S35" s="81">
        <v>6</v>
      </c>
      <c r="T35" s="81">
        <v>2</v>
      </c>
    </row>
    <row r="36" spans="1:20" ht="10.5" customHeight="1">
      <c r="A36" s="178" t="s">
        <v>25</v>
      </c>
      <c r="B36" s="13" t="s">
        <v>35</v>
      </c>
      <c r="C36" s="60">
        <f t="shared" si="1"/>
        <v>619</v>
      </c>
      <c r="D36" s="93">
        <v>0</v>
      </c>
      <c r="E36" s="93">
        <v>0</v>
      </c>
      <c r="F36" s="93">
        <v>0</v>
      </c>
      <c r="G36" s="81">
        <v>0</v>
      </c>
      <c r="H36" s="81">
        <v>2</v>
      </c>
      <c r="I36" s="81">
        <v>5</v>
      </c>
      <c r="J36" s="81">
        <v>11</v>
      </c>
      <c r="K36" s="81">
        <v>13</v>
      </c>
      <c r="L36" s="81">
        <v>25</v>
      </c>
      <c r="M36" s="81">
        <v>41</v>
      </c>
      <c r="N36" s="81">
        <v>107</v>
      </c>
      <c r="O36" s="81">
        <v>134</v>
      </c>
      <c r="P36" s="81">
        <v>131</v>
      </c>
      <c r="Q36" s="81">
        <v>88</v>
      </c>
      <c r="R36" s="81">
        <v>50</v>
      </c>
      <c r="S36" s="81">
        <v>11</v>
      </c>
      <c r="T36" s="81">
        <v>1</v>
      </c>
    </row>
    <row r="37" spans="1:20" ht="10.5" customHeight="1">
      <c r="A37" s="178"/>
      <c r="B37" s="13" t="s">
        <v>19</v>
      </c>
      <c r="C37" s="60">
        <f t="shared" si="1"/>
        <v>314</v>
      </c>
      <c r="D37" s="93">
        <v>0</v>
      </c>
      <c r="E37" s="93">
        <v>0</v>
      </c>
      <c r="F37" s="93">
        <v>0</v>
      </c>
      <c r="G37" s="93">
        <v>0</v>
      </c>
      <c r="H37" s="93">
        <v>0</v>
      </c>
      <c r="I37" s="81">
        <v>3</v>
      </c>
      <c r="J37" s="81">
        <v>2</v>
      </c>
      <c r="K37" s="81">
        <v>8</v>
      </c>
      <c r="L37" s="81">
        <v>6</v>
      </c>
      <c r="M37" s="81">
        <v>20</v>
      </c>
      <c r="N37" s="81">
        <v>32</v>
      </c>
      <c r="O37" s="81">
        <v>49</v>
      </c>
      <c r="P37" s="81">
        <v>67</v>
      </c>
      <c r="Q37" s="81">
        <v>68</v>
      </c>
      <c r="R37" s="81">
        <v>39</v>
      </c>
      <c r="S37" s="81">
        <v>19</v>
      </c>
      <c r="T37" s="81">
        <v>1</v>
      </c>
    </row>
    <row r="38" spans="1:20" ht="10.5" customHeight="1">
      <c r="A38" s="165" t="s">
        <v>110</v>
      </c>
      <c r="B38" s="13" t="s">
        <v>35</v>
      </c>
      <c r="C38" s="60">
        <f t="shared" si="1"/>
        <v>2</v>
      </c>
      <c r="D38" s="93">
        <v>0</v>
      </c>
      <c r="E38" s="93">
        <v>0</v>
      </c>
      <c r="F38" s="93">
        <v>0</v>
      </c>
      <c r="G38" s="81">
        <v>0</v>
      </c>
      <c r="H38" s="81">
        <v>0</v>
      </c>
      <c r="I38" s="81">
        <v>0</v>
      </c>
      <c r="J38" s="81">
        <v>1</v>
      </c>
      <c r="K38" s="81">
        <v>0</v>
      </c>
      <c r="L38" s="81">
        <v>0</v>
      </c>
      <c r="M38" s="81">
        <v>0</v>
      </c>
      <c r="N38" s="81">
        <v>0</v>
      </c>
      <c r="O38" s="81">
        <v>0</v>
      </c>
      <c r="P38" s="81">
        <v>0</v>
      </c>
      <c r="Q38" s="81">
        <v>0</v>
      </c>
      <c r="R38" s="81">
        <v>1</v>
      </c>
      <c r="S38" s="81">
        <v>0</v>
      </c>
      <c r="T38" s="81">
        <v>0</v>
      </c>
    </row>
    <row r="39" spans="1:20" ht="10.5" customHeight="1">
      <c r="A39" s="179"/>
      <c r="B39" s="13" t="s">
        <v>150</v>
      </c>
      <c r="C39" s="60">
        <f t="shared" si="1"/>
        <v>172</v>
      </c>
      <c r="D39" s="93">
        <v>0</v>
      </c>
      <c r="E39" s="93">
        <v>0</v>
      </c>
      <c r="F39" s="93">
        <v>0</v>
      </c>
      <c r="G39" s="81">
        <v>0</v>
      </c>
      <c r="H39" s="81">
        <v>5</v>
      </c>
      <c r="I39" s="81">
        <v>10</v>
      </c>
      <c r="J39" s="81">
        <v>13</v>
      </c>
      <c r="K39" s="81">
        <v>11</v>
      </c>
      <c r="L39" s="81">
        <v>9</v>
      </c>
      <c r="M39" s="81">
        <v>17</v>
      </c>
      <c r="N39" s="81">
        <v>30</v>
      </c>
      <c r="O39" s="81">
        <v>25</v>
      </c>
      <c r="P39" s="81">
        <v>18</v>
      </c>
      <c r="Q39" s="81">
        <v>15</v>
      </c>
      <c r="R39" s="81">
        <v>11</v>
      </c>
      <c r="S39" s="81">
        <v>5</v>
      </c>
      <c r="T39" s="81">
        <v>3</v>
      </c>
    </row>
    <row r="40" spans="1:20" ht="15.75" customHeight="1">
      <c r="A40" s="90" t="s">
        <v>109</v>
      </c>
      <c r="B40" s="13" t="s">
        <v>18</v>
      </c>
      <c r="C40" s="60">
        <f t="shared" si="1"/>
        <v>126</v>
      </c>
      <c r="D40" s="93">
        <v>0</v>
      </c>
      <c r="E40" s="93">
        <v>0</v>
      </c>
      <c r="F40" s="93">
        <v>0</v>
      </c>
      <c r="G40" s="93">
        <v>0</v>
      </c>
      <c r="H40" s="93">
        <v>0</v>
      </c>
      <c r="I40" s="93">
        <v>0</v>
      </c>
      <c r="J40" s="93">
        <v>0</v>
      </c>
      <c r="K40" s="93">
        <v>2</v>
      </c>
      <c r="L40" s="81">
        <v>2</v>
      </c>
      <c r="M40" s="81">
        <v>9</v>
      </c>
      <c r="N40" s="81">
        <v>16</v>
      </c>
      <c r="O40" s="81">
        <v>20</v>
      </c>
      <c r="P40" s="81">
        <v>21</v>
      </c>
      <c r="Q40" s="81">
        <v>23</v>
      </c>
      <c r="R40" s="81">
        <v>20</v>
      </c>
      <c r="S40" s="81">
        <v>12</v>
      </c>
      <c r="T40" s="81">
        <v>1</v>
      </c>
    </row>
    <row r="41" spans="1:20" ht="10.5" customHeight="1">
      <c r="A41" s="165" t="s">
        <v>108</v>
      </c>
      <c r="B41" s="13" t="s">
        <v>18</v>
      </c>
      <c r="C41" s="60">
        <f t="shared" si="1"/>
        <v>100</v>
      </c>
      <c r="D41" s="93">
        <v>0</v>
      </c>
      <c r="E41" s="93">
        <v>1</v>
      </c>
      <c r="F41" s="93">
        <v>0</v>
      </c>
      <c r="G41" s="93">
        <v>0</v>
      </c>
      <c r="H41" s="93">
        <v>0</v>
      </c>
      <c r="I41" s="93">
        <v>0</v>
      </c>
      <c r="J41" s="81">
        <v>1</v>
      </c>
      <c r="K41" s="81">
        <v>3</v>
      </c>
      <c r="L41" s="81">
        <v>2</v>
      </c>
      <c r="M41" s="93">
        <v>4</v>
      </c>
      <c r="N41" s="81">
        <v>16</v>
      </c>
      <c r="O41" s="81">
        <v>23</v>
      </c>
      <c r="P41" s="81">
        <v>23</v>
      </c>
      <c r="Q41" s="81">
        <v>14</v>
      </c>
      <c r="R41" s="81">
        <v>11</v>
      </c>
      <c r="S41" s="81">
        <v>2</v>
      </c>
      <c r="T41" s="81">
        <v>0</v>
      </c>
    </row>
    <row r="42" spans="1:20" s="3" customFormat="1" ht="10.5" customHeight="1">
      <c r="A42" s="180"/>
      <c r="B42" s="13" t="s">
        <v>19</v>
      </c>
      <c r="C42" s="60">
        <f t="shared" si="1"/>
        <v>77</v>
      </c>
      <c r="D42" s="93">
        <v>0</v>
      </c>
      <c r="E42" s="93">
        <v>0</v>
      </c>
      <c r="F42" s="93">
        <v>0</v>
      </c>
      <c r="G42" s="93">
        <v>1</v>
      </c>
      <c r="H42" s="93">
        <v>0</v>
      </c>
      <c r="I42" s="93">
        <v>0</v>
      </c>
      <c r="J42" s="93">
        <v>1</v>
      </c>
      <c r="K42" s="81">
        <v>0</v>
      </c>
      <c r="L42" s="81">
        <v>2</v>
      </c>
      <c r="M42" s="81">
        <v>3</v>
      </c>
      <c r="N42" s="81">
        <v>6</v>
      </c>
      <c r="O42" s="81">
        <v>10</v>
      </c>
      <c r="P42" s="81">
        <v>20</v>
      </c>
      <c r="Q42" s="81">
        <v>13</v>
      </c>
      <c r="R42" s="81">
        <v>13</v>
      </c>
      <c r="S42" s="81">
        <v>5</v>
      </c>
      <c r="T42" s="81">
        <v>3</v>
      </c>
    </row>
    <row r="43" spans="1:20" s="3" customFormat="1" ht="6" customHeight="1">
      <c r="A43" s="91"/>
      <c r="B43" s="14"/>
      <c r="C43" s="10"/>
      <c r="D43" s="8"/>
      <c r="E43" s="8"/>
      <c r="F43" s="8"/>
      <c r="G43" s="8"/>
      <c r="H43" s="8"/>
      <c r="I43" s="8"/>
      <c r="J43" s="8"/>
      <c r="K43" s="8"/>
      <c r="L43" s="8"/>
      <c r="M43" s="8"/>
      <c r="N43" s="8"/>
      <c r="O43" s="8"/>
      <c r="P43" s="8"/>
      <c r="Q43" s="8"/>
      <c r="R43" s="8"/>
      <c r="S43" s="8"/>
      <c r="T43" s="8"/>
    </row>
    <row r="44" spans="1:20" ht="10.5" customHeight="1">
      <c r="A44" s="3" t="s">
        <v>159</v>
      </c>
    </row>
    <row r="45" spans="1:20" ht="10.5" customHeight="1">
      <c r="A45" s="3" t="s">
        <v>133</v>
      </c>
    </row>
    <row r="46" spans="1:20" ht="10.5" customHeight="1">
      <c r="A46" s="3"/>
    </row>
  </sheetData>
  <mergeCells count="31">
    <mergeCell ref="A34:A35"/>
    <mergeCell ref="A36:A37"/>
    <mergeCell ref="A38:A39"/>
    <mergeCell ref="A41:A42"/>
    <mergeCell ref="A22:B22"/>
    <mergeCell ref="A23:B23"/>
    <mergeCell ref="A26:A27"/>
    <mergeCell ref="A28:A29"/>
    <mergeCell ref="A30:A31"/>
    <mergeCell ref="A32:A33"/>
    <mergeCell ref="A21:B21"/>
    <mergeCell ref="L15:L17"/>
    <mergeCell ref="M15:M17"/>
    <mergeCell ref="N15:N17"/>
    <mergeCell ref="O15:O17"/>
    <mergeCell ref="R15:R17"/>
    <mergeCell ref="S15:S17"/>
    <mergeCell ref="T15:T17"/>
    <mergeCell ref="A19:B19"/>
    <mergeCell ref="A20:B20"/>
    <mergeCell ref="J15:J17"/>
    <mergeCell ref="K15:K17"/>
    <mergeCell ref="P15:P17"/>
    <mergeCell ref="Q15:Q17"/>
    <mergeCell ref="A15:B17"/>
    <mergeCell ref="D15:D17"/>
    <mergeCell ref="E15:E17"/>
    <mergeCell ref="F15:F17"/>
    <mergeCell ref="G15:G17"/>
    <mergeCell ref="H15:H17"/>
    <mergeCell ref="I15:I17"/>
  </mergeCells>
  <phoneticPr fontId="2"/>
  <pageMargins left="0.6692913385826772" right="0.6692913385826772" top="0.78740157480314965" bottom="0.86614173228346458" header="0.51181102362204722" footer="0.51181102362204722"/>
  <pageSetup paperSize="9" orientation="portrait" verticalDpi="1200" r:id="rId1"/>
  <headerFooter alignWithMargins="0">
    <oddHeader>&amp;R&amp;F</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2"/>
  <sheetViews>
    <sheetView zoomScaleNormal="100" workbookViewId="0"/>
  </sheetViews>
  <sheetFormatPr defaultRowHeight="10.5" customHeight="1"/>
  <cols>
    <col min="1" max="1" width="22.625" style="2" customWidth="1"/>
    <col min="2" max="2" width="3.125" style="2" customWidth="1"/>
    <col min="3" max="3" width="5.625" style="2" customWidth="1"/>
    <col min="4" max="10" width="4.125" style="2" customWidth="1"/>
    <col min="11" max="17" width="4.25" style="2" customWidth="1"/>
    <col min="18" max="16384" width="9" style="2"/>
  </cols>
  <sheetData>
    <row r="1" spans="1:17" ht="13.5" customHeight="1">
      <c r="A1" s="1" t="s">
        <v>0</v>
      </c>
      <c r="B1" s="1"/>
      <c r="C1" s="1"/>
      <c r="D1" s="1"/>
      <c r="E1" s="1"/>
      <c r="F1" s="1"/>
      <c r="G1" s="1"/>
      <c r="H1" s="1"/>
      <c r="I1" s="1"/>
      <c r="J1" s="1"/>
      <c r="K1" s="1"/>
      <c r="L1" s="1"/>
      <c r="M1" s="1"/>
      <c r="N1" s="1"/>
      <c r="O1" s="1"/>
      <c r="P1" s="1"/>
      <c r="Q1" s="1"/>
    </row>
    <row r="3" spans="1:17" ht="10.5" customHeight="1">
      <c r="A3" s="2" t="s">
        <v>1</v>
      </c>
    </row>
    <row r="4" spans="1:17" ht="10.5" customHeight="1">
      <c r="A4" s="6"/>
      <c r="C4" s="6"/>
      <c r="D4" s="6"/>
      <c r="E4" s="6"/>
      <c r="F4" s="6"/>
      <c r="G4" s="6"/>
      <c r="H4" s="6"/>
      <c r="I4" s="6"/>
      <c r="J4" s="6"/>
      <c r="K4" s="6"/>
      <c r="L4" s="6"/>
      <c r="M4" s="6"/>
      <c r="N4" s="6"/>
      <c r="O4" s="6"/>
      <c r="P4" s="6"/>
      <c r="Q4" s="6"/>
    </row>
    <row r="5" spans="1:17" ht="21" customHeight="1">
      <c r="A5" s="202" t="s">
        <v>16</v>
      </c>
      <c r="B5" s="203"/>
      <c r="C5" s="17" t="s">
        <v>17</v>
      </c>
      <c r="D5" s="18" t="s">
        <v>2</v>
      </c>
      <c r="E5" s="19" t="s">
        <v>3</v>
      </c>
      <c r="F5" s="19" t="s">
        <v>4</v>
      </c>
      <c r="G5" s="19" t="s">
        <v>5</v>
      </c>
      <c r="H5" s="18" t="s">
        <v>6</v>
      </c>
      <c r="I5" s="18" t="s">
        <v>7</v>
      </c>
      <c r="J5" s="18" t="s">
        <v>8</v>
      </c>
      <c r="K5" s="18" t="s">
        <v>9</v>
      </c>
      <c r="L5" s="18" t="s">
        <v>10</v>
      </c>
      <c r="M5" s="18" t="s">
        <v>11</v>
      </c>
      <c r="N5" s="18" t="s">
        <v>12</v>
      </c>
      <c r="O5" s="18" t="s">
        <v>13</v>
      </c>
      <c r="P5" s="18" t="s">
        <v>14</v>
      </c>
      <c r="Q5" s="20" t="s">
        <v>15</v>
      </c>
    </row>
    <row r="6" spans="1:17" ht="10.5" customHeight="1">
      <c r="A6" s="165" t="s">
        <v>42</v>
      </c>
      <c r="B6" s="205"/>
      <c r="C6" s="9">
        <v>3587</v>
      </c>
      <c r="D6" s="4">
        <v>7</v>
      </c>
      <c r="E6" s="4">
        <v>9</v>
      </c>
      <c r="F6" s="4">
        <v>7</v>
      </c>
      <c r="G6" s="4">
        <v>32</v>
      </c>
      <c r="H6" s="4">
        <v>48</v>
      </c>
      <c r="I6" s="4">
        <v>105</v>
      </c>
      <c r="J6" s="4">
        <v>174</v>
      </c>
      <c r="K6" s="4">
        <v>255</v>
      </c>
      <c r="L6" s="4">
        <v>353</v>
      </c>
      <c r="M6" s="4">
        <v>492</v>
      </c>
      <c r="N6" s="4">
        <v>575</v>
      </c>
      <c r="O6" s="4">
        <v>470</v>
      </c>
      <c r="P6" s="4">
        <v>518</v>
      </c>
      <c r="Q6" s="4">
        <v>542</v>
      </c>
    </row>
    <row r="7" spans="1:17" ht="10.5" customHeight="1">
      <c r="A7" s="167" t="s">
        <v>41</v>
      </c>
      <c r="B7" s="205"/>
      <c r="C7" s="9">
        <v>3536</v>
      </c>
      <c r="D7" s="4">
        <v>7</v>
      </c>
      <c r="E7" s="4">
        <v>7</v>
      </c>
      <c r="F7" s="4">
        <v>12</v>
      </c>
      <c r="G7" s="4">
        <v>22</v>
      </c>
      <c r="H7" s="4">
        <v>38</v>
      </c>
      <c r="I7" s="4">
        <v>88</v>
      </c>
      <c r="J7" s="4">
        <v>164</v>
      </c>
      <c r="K7" s="4">
        <v>233</v>
      </c>
      <c r="L7" s="4">
        <v>340</v>
      </c>
      <c r="M7" s="4">
        <v>502</v>
      </c>
      <c r="N7" s="4">
        <v>564</v>
      </c>
      <c r="O7" s="4">
        <v>479</v>
      </c>
      <c r="P7" s="4">
        <v>480</v>
      </c>
      <c r="Q7" s="4">
        <v>600</v>
      </c>
    </row>
    <row r="8" spans="1:17" ht="10.5" customHeight="1">
      <c r="A8" s="167" t="s">
        <v>40</v>
      </c>
      <c r="B8" s="205"/>
      <c r="C8" s="9">
        <v>3742</v>
      </c>
      <c r="D8" s="4">
        <v>8</v>
      </c>
      <c r="E8" s="4">
        <v>10</v>
      </c>
      <c r="F8" s="4">
        <v>15</v>
      </c>
      <c r="G8" s="4">
        <v>26</v>
      </c>
      <c r="H8" s="4">
        <v>34</v>
      </c>
      <c r="I8" s="4">
        <v>69</v>
      </c>
      <c r="J8" s="4">
        <v>186</v>
      </c>
      <c r="K8" s="4">
        <v>262</v>
      </c>
      <c r="L8" s="4">
        <v>338</v>
      </c>
      <c r="M8" s="4">
        <v>546</v>
      </c>
      <c r="N8" s="4">
        <v>609</v>
      </c>
      <c r="O8" s="4">
        <v>533</v>
      </c>
      <c r="P8" s="4">
        <v>507</v>
      </c>
      <c r="Q8" s="4">
        <v>599</v>
      </c>
    </row>
    <row r="9" spans="1:17" ht="10.5" customHeight="1">
      <c r="A9" s="167" t="s">
        <v>39</v>
      </c>
      <c r="B9" s="205"/>
      <c r="C9" s="9">
        <v>3638</v>
      </c>
      <c r="D9" s="4">
        <v>9</v>
      </c>
      <c r="E9" s="4">
        <v>5</v>
      </c>
      <c r="F9" s="4">
        <v>9</v>
      </c>
      <c r="G9" s="4">
        <v>17</v>
      </c>
      <c r="H9" s="4">
        <v>38</v>
      </c>
      <c r="I9" s="4">
        <v>72</v>
      </c>
      <c r="J9" s="4">
        <v>198</v>
      </c>
      <c r="K9" s="4">
        <v>235</v>
      </c>
      <c r="L9" s="4">
        <v>343</v>
      </c>
      <c r="M9" s="4">
        <v>474</v>
      </c>
      <c r="N9" s="4">
        <v>554</v>
      </c>
      <c r="O9" s="4">
        <v>534</v>
      </c>
      <c r="P9" s="4">
        <v>485</v>
      </c>
      <c r="Q9" s="4">
        <v>665</v>
      </c>
    </row>
    <row r="10" spans="1:17" ht="10.5" customHeight="1">
      <c r="A10" s="192" t="s">
        <v>38</v>
      </c>
      <c r="B10" s="193"/>
      <c r="C10" s="16">
        <v>2698</v>
      </c>
      <c r="D10" s="11">
        <v>3</v>
      </c>
      <c r="E10" s="11">
        <v>5</v>
      </c>
      <c r="F10" s="11">
        <v>5</v>
      </c>
      <c r="G10" s="11">
        <v>14</v>
      </c>
      <c r="H10" s="11">
        <v>17</v>
      </c>
      <c r="I10" s="11">
        <v>32</v>
      </c>
      <c r="J10" s="11">
        <v>118</v>
      </c>
      <c r="K10" s="11">
        <v>211</v>
      </c>
      <c r="L10" s="11">
        <v>224</v>
      </c>
      <c r="M10" s="11">
        <v>347</v>
      </c>
      <c r="N10" s="11">
        <v>487</v>
      </c>
      <c r="O10" s="11">
        <v>453</v>
      </c>
      <c r="P10" s="11">
        <v>350</v>
      </c>
      <c r="Q10" s="11">
        <v>432</v>
      </c>
    </row>
    <row r="11" spans="1:17" ht="10.5" customHeight="1">
      <c r="A11" s="12"/>
      <c r="B11" s="15" t="s">
        <v>18</v>
      </c>
      <c r="C11" s="16">
        <v>1670</v>
      </c>
      <c r="D11" s="11">
        <v>1</v>
      </c>
      <c r="E11" s="11">
        <v>2</v>
      </c>
      <c r="F11" s="11">
        <v>3</v>
      </c>
      <c r="G11" s="11">
        <v>8</v>
      </c>
      <c r="H11" s="11">
        <v>6</v>
      </c>
      <c r="I11" s="11">
        <v>21</v>
      </c>
      <c r="J11" s="11">
        <v>67</v>
      </c>
      <c r="K11" s="11">
        <v>149</v>
      </c>
      <c r="L11" s="11">
        <v>165</v>
      </c>
      <c r="M11" s="11">
        <v>248</v>
      </c>
      <c r="N11" s="11">
        <v>343</v>
      </c>
      <c r="O11" s="11">
        <v>287</v>
      </c>
      <c r="P11" s="11">
        <v>181</v>
      </c>
      <c r="Q11" s="11">
        <v>189</v>
      </c>
    </row>
    <row r="12" spans="1:17" ht="10.5" customHeight="1">
      <c r="A12" s="12"/>
      <c r="B12" s="15" t="s">
        <v>19</v>
      </c>
      <c r="C12" s="16">
        <v>1028</v>
      </c>
      <c r="D12" s="11">
        <v>2</v>
      </c>
      <c r="E12" s="11">
        <v>3</v>
      </c>
      <c r="F12" s="11">
        <v>2</v>
      </c>
      <c r="G12" s="11">
        <v>6</v>
      </c>
      <c r="H12" s="11">
        <v>11</v>
      </c>
      <c r="I12" s="11">
        <v>11</v>
      </c>
      <c r="J12" s="11">
        <v>51</v>
      </c>
      <c r="K12" s="11">
        <v>62</v>
      </c>
      <c r="L12" s="11">
        <v>59</v>
      </c>
      <c r="M12" s="11">
        <v>99</v>
      </c>
      <c r="N12" s="11">
        <v>144</v>
      </c>
      <c r="O12" s="11">
        <v>166</v>
      </c>
      <c r="P12" s="11">
        <v>169</v>
      </c>
      <c r="Q12" s="11">
        <v>243</v>
      </c>
    </row>
    <row r="13" spans="1:17" ht="10.5" customHeight="1">
      <c r="A13" s="5"/>
      <c r="B13" s="5"/>
      <c r="C13" s="9"/>
      <c r="D13" s="4"/>
      <c r="E13" s="4"/>
      <c r="G13" s="4"/>
      <c r="H13" s="4"/>
      <c r="I13" s="4"/>
      <c r="J13" s="4"/>
      <c r="K13" s="4"/>
      <c r="L13" s="4"/>
      <c r="M13" s="4"/>
      <c r="N13" s="4"/>
      <c r="O13" s="4"/>
      <c r="P13" s="4"/>
      <c r="Q13" s="4"/>
    </row>
    <row r="14" spans="1:17" ht="10.5" customHeight="1">
      <c r="A14" s="165" t="s">
        <v>20</v>
      </c>
      <c r="B14" s="13" t="s">
        <v>18</v>
      </c>
      <c r="C14" s="9">
        <v>90</v>
      </c>
      <c r="D14" s="5" t="s">
        <v>37</v>
      </c>
      <c r="E14" s="5" t="s">
        <v>37</v>
      </c>
      <c r="F14" s="5" t="s">
        <v>37</v>
      </c>
      <c r="G14" s="5" t="s">
        <v>37</v>
      </c>
      <c r="H14" s="5" t="s">
        <v>37</v>
      </c>
      <c r="I14" s="5">
        <v>1</v>
      </c>
      <c r="J14" s="5">
        <v>2</v>
      </c>
      <c r="K14" s="5">
        <v>6</v>
      </c>
      <c r="L14" s="5">
        <v>18</v>
      </c>
      <c r="M14" s="5">
        <v>20</v>
      </c>
      <c r="N14" s="5">
        <v>18</v>
      </c>
      <c r="O14" s="5">
        <v>16</v>
      </c>
      <c r="P14" s="5">
        <v>3</v>
      </c>
      <c r="Q14" s="5">
        <v>6</v>
      </c>
    </row>
    <row r="15" spans="1:17" ht="10.5" customHeight="1">
      <c r="A15" s="165"/>
      <c r="B15" s="13" t="s">
        <v>19</v>
      </c>
      <c r="C15" s="9">
        <v>20</v>
      </c>
      <c r="D15" s="5" t="s">
        <v>37</v>
      </c>
      <c r="E15" s="5" t="s">
        <v>37</v>
      </c>
      <c r="F15" s="5" t="s">
        <v>37</v>
      </c>
      <c r="G15" s="5" t="s">
        <v>37</v>
      </c>
      <c r="H15" s="5" t="s">
        <v>37</v>
      </c>
      <c r="I15" s="5" t="s">
        <v>37</v>
      </c>
      <c r="J15" s="5">
        <v>1</v>
      </c>
      <c r="K15" s="5">
        <v>2</v>
      </c>
      <c r="L15" s="5">
        <v>2</v>
      </c>
      <c r="M15" s="5">
        <v>2</v>
      </c>
      <c r="N15" s="5">
        <v>3</v>
      </c>
      <c r="O15" s="5">
        <v>4</v>
      </c>
      <c r="P15" s="5">
        <v>1</v>
      </c>
      <c r="Q15" s="5">
        <v>5</v>
      </c>
    </row>
    <row r="16" spans="1:17" ht="10.5" customHeight="1">
      <c r="A16" s="165" t="s">
        <v>21</v>
      </c>
      <c r="B16" s="13" t="s">
        <v>18</v>
      </c>
      <c r="C16" s="9">
        <v>334</v>
      </c>
      <c r="D16" s="5" t="s">
        <v>37</v>
      </c>
      <c r="E16" s="5" t="s">
        <v>37</v>
      </c>
      <c r="F16" s="5" t="s">
        <v>37</v>
      </c>
      <c r="G16" s="5">
        <v>3</v>
      </c>
      <c r="H16" s="5">
        <v>3</v>
      </c>
      <c r="I16" s="5">
        <v>3</v>
      </c>
      <c r="J16" s="5">
        <v>15</v>
      </c>
      <c r="K16" s="5">
        <v>25</v>
      </c>
      <c r="L16" s="5">
        <v>36</v>
      </c>
      <c r="M16" s="5">
        <v>44</v>
      </c>
      <c r="N16" s="5">
        <v>59</v>
      </c>
      <c r="O16" s="5">
        <v>59</v>
      </c>
      <c r="P16" s="5">
        <v>42</v>
      </c>
      <c r="Q16" s="5">
        <v>45</v>
      </c>
    </row>
    <row r="17" spans="1:17" ht="10.5" customHeight="1">
      <c r="A17" s="165"/>
      <c r="B17" s="13" t="s">
        <v>19</v>
      </c>
      <c r="C17" s="9">
        <v>227</v>
      </c>
      <c r="D17" s="5" t="s">
        <v>37</v>
      </c>
      <c r="E17" s="5">
        <v>1</v>
      </c>
      <c r="F17" s="5" t="s">
        <v>37</v>
      </c>
      <c r="G17" s="5">
        <v>3</v>
      </c>
      <c r="H17" s="5">
        <v>2</v>
      </c>
      <c r="I17" s="5">
        <v>3</v>
      </c>
      <c r="J17" s="5">
        <v>14</v>
      </c>
      <c r="K17" s="5">
        <v>12</v>
      </c>
      <c r="L17" s="5">
        <v>13</v>
      </c>
      <c r="M17" s="5">
        <v>19</v>
      </c>
      <c r="N17" s="5">
        <v>29</v>
      </c>
      <c r="O17" s="5">
        <v>30</v>
      </c>
      <c r="P17" s="5">
        <v>46</v>
      </c>
      <c r="Q17" s="5">
        <v>55</v>
      </c>
    </row>
    <row r="18" spans="1:17" ht="10.5" customHeight="1">
      <c r="A18" s="178" t="s">
        <v>22</v>
      </c>
      <c r="B18" s="13" t="s">
        <v>18</v>
      </c>
      <c r="C18" s="9">
        <v>245</v>
      </c>
      <c r="D18" s="5" t="s">
        <v>37</v>
      </c>
      <c r="E18" s="5">
        <v>1</v>
      </c>
      <c r="F18" s="5" t="s">
        <v>37</v>
      </c>
      <c r="G18" s="5">
        <v>1</v>
      </c>
      <c r="H18" s="5">
        <v>2</v>
      </c>
      <c r="I18" s="5">
        <v>2</v>
      </c>
      <c r="J18" s="5">
        <v>8</v>
      </c>
      <c r="K18" s="5">
        <v>29</v>
      </c>
      <c r="L18" s="5">
        <v>28</v>
      </c>
      <c r="M18" s="5">
        <v>31</v>
      </c>
      <c r="N18" s="5">
        <v>48</v>
      </c>
      <c r="O18" s="5">
        <v>41</v>
      </c>
      <c r="P18" s="5">
        <v>25</v>
      </c>
      <c r="Q18" s="5">
        <v>29</v>
      </c>
    </row>
    <row r="19" spans="1:17" ht="10.5" customHeight="1">
      <c r="A19" s="178"/>
      <c r="B19" s="13" t="s">
        <v>19</v>
      </c>
      <c r="C19" s="9">
        <v>221</v>
      </c>
      <c r="D19" s="5" t="s">
        <v>37</v>
      </c>
      <c r="E19" s="5">
        <v>1</v>
      </c>
      <c r="F19" s="5" t="s">
        <v>37</v>
      </c>
      <c r="G19" s="5">
        <v>2</v>
      </c>
      <c r="H19" s="5">
        <v>4</v>
      </c>
      <c r="I19" s="5">
        <v>1</v>
      </c>
      <c r="J19" s="5">
        <v>17</v>
      </c>
      <c r="K19" s="5">
        <v>16</v>
      </c>
      <c r="L19" s="5">
        <v>10</v>
      </c>
      <c r="M19" s="5">
        <v>22</v>
      </c>
      <c r="N19" s="5">
        <v>25</v>
      </c>
      <c r="O19" s="5">
        <v>36</v>
      </c>
      <c r="P19" s="5">
        <v>24</v>
      </c>
      <c r="Q19" s="5">
        <v>63</v>
      </c>
    </row>
    <row r="20" spans="1:17" ht="10.5" customHeight="1">
      <c r="A20" s="165" t="s">
        <v>23</v>
      </c>
      <c r="B20" s="13" t="s">
        <v>18</v>
      </c>
      <c r="C20" s="9">
        <v>268</v>
      </c>
      <c r="D20" s="5" t="s">
        <v>37</v>
      </c>
      <c r="E20" s="5">
        <v>1</v>
      </c>
      <c r="F20" s="5" t="s">
        <v>37</v>
      </c>
      <c r="G20" s="5" t="s">
        <v>37</v>
      </c>
      <c r="H20" s="5" t="s">
        <v>37</v>
      </c>
      <c r="I20" s="5">
        <v>6</v>
      </c>
      <c r="J20" s="5">
        <v>11</v>
      </c>
      <c r="K20" s="5">
        <v>32</v>
      </c>
      <c r="L20" s="5">
        <v>24</v>
      </c>
      <c r="M20" s="5">
        <v>50</v>
      </c>
      <c r="N20" s="5">
        <v>61</v>
      </c>
      <c r="O20" s="5">
        <v>38</v>
      </c>
      <c r="P20" s="5">
        <v>21</v>
      </c>
      <c r="Q20" s="5">
        <v>24</v>
      </c>
    </row>
    <row r="21" spans="1:17" ht="10.5" customHeight="1">
      <c r="A21" s="165"/>
      <c r="B21" s="13" t="s">
        <v>19</v>
      </c>
      <c r="C21" s="9">
        <v>138</v>
      </c>
      <c r="D21" s="5" t="s">
        <v>37</v>
      </c>
      <c r="E21" s="5" t="s">
        <v>37</v>
      </c>
      <c r="F21" s="5" t="s">
        <v>37</v>
      </c>
      <c r="G21" s="5" t="s">
        <v>37</v>
      </c>
      <c r="H21" s="5" t="s">
        <v>37</v>
      </c>
      <c r="I21" s="5">
        <v>1</v>
      </c>
      <c r="J21" s="5">
        <v>2</v>
      </c>
      <c r="K21" s="5">
        <v>8</v>
      </c>
      <c r="L21" s="5">
        <v>8</v>
      </c>
      <c r="M21" s="5">
        <v>18</v>
      </c>
      <c r="N21" s="5">
        <v>25</v>
      </c>
      <c r="O21" s="5">
        <v>30</v>
      </c>
      <c r="P21" s="5">
        <v>26</v>
      </c>
      <c r="Q21" s="5">
        <v>20</v>
      </c>
    </row>
    <row r="22" spans="1:17" ht="10.5" customHeight="1">
      <c r="A22" s="178" t="s">
        <v>24</v>
      </c>
      <c r="B22" s="13" t="s">
        <v>18</v>
      </c>
      <c r="C22" s="9">
        <v>145</v>
      </c>
      <c r="D22" s="5" t="s">
        <v>37</v>
      </c>
      <c r="E22" s="5" t="s">
        <v>37</v>
      </c>
      <c r="F22" s="5">
        <v>1</v>
      </c>
      <c r="G22" s="5">
        <v>1</v>
      </c>
      <c r="H22" s="5" t="s">
        <v>37</v>
      </c>
      <c r="I22" s="5">
        <v>3</v>
      </c>
      <c r="J22" s="5">
        <v>11</v>
      </c>
      <c r="K22" s="5">
        <v>8</v>
      </c>
      <c r="L22" s="5">
        <v>14</v>
      </c>
      <c r="M22" s="5">
        <v>24</v>
      </c>
      <c r="N22" s="5">
        <v>40</v>
      </c>
      <c r="O22" s="5">
        <v>18</v>
      </c>
      <c r="P22" s="5">
        <v>13</v>
      </c>
      <c r="Q22" s="5">
        <v>12</v>
      </c>
    </row>
    <row r="23" spans="1:17" ht="10.5" customHeight="1">
      <c r="A23" s="178"/>
      <c r="B23" s="13" t="s">
        <v>19</v>
      </c>
      <c r="C23" s="9">
        <v>111</v>
      </c>
      <c r="D23" s="5" t="s">
        <v>37</v>
      </c>
      <c r="E23" s="5" t="s">
        <v>37</v>
      </c>
      <c r="F23" s="5" t="s">
        <v>37</v>
      </c>
      <c r="G23" s="5" t="s">
        <v>37</v>
      </c>
      <c r="H23" s="5">
        <v>1</v>
      </c>
      <c r="I23" s="5">
        <v>2</v>
      </c>
      <c r="J23" s="5">
        <v>2</v>
      </c>
      <c r="K23" s="5">
        <v>8</v>
      </c>
      <c r="L23" s="5">
        <v>7</v>
      </c>
      <c r="M23" s="5">
        <v>11</v>
      </c>
      <c r="N23" s="5">
        <v>12</v>
      </c>
      <c r="O23" s="5">
        <v>13</v>
      </c>
      <c r="P23" s="5">
        <v>22</v>
      </c>
      <c r="Q23" s="5">
        <v>33</v>
      </c>
    </row>
    <row r="24" spans="1:17" ht="10.5" customHeight="1">
      <c r="A24" s="178" t="s">
        <v>25</v>
      </c>
      <c r="B24" s="13" t="s">
        <v>35</v>
      </c>
      <c r="C24" s="9">
        <v>551</v>
      </c>
      <c r="D24" s="5" t="s">
        <v>37</v>
      </c>
      <c r="E24" s="5" t="s">
        <v>37</v>
      </c>
      <c r="F24" s="5">
        <v>1</v>
      </c>
      <c r="G24" s="5">
        <v>2</v>
      </c>
      <c r="H24" s="5">
        <v>1</v>
      </c>
      <c r="I24" s="5">
        <v>5</v>
      </c>
      <c r="J24" s="5">
        <v>17</v>
      </c>
      <c r="K24" s="5">
        <v>48</v>
      </c>
      <c r="L24" s="5">
        <v>40</v>
      </c>
      <c r="M24" s="5">
        <v>70</v>
      </c>
      <c r="N24" s="5">
        <v>112</v>
      </c>
      <c r="O24" s="5">
        <v>110</v>
      </c>
      <c r="P24" s="5">
        <v>73</v>
      </c>
      <c r="Q24" s="5">
        <v>72</v>
      </c>
    </row>
    <row r="25" spans="1:17" ht="10.5" customHeight="1">
      <c r="A25" s="178"/>
      <c r="B25" s="13" t="s">
        <v>19</v>
      </c>
      <c r="C25" s="9">
        <v>227</v>
      </c>
      <c r="D25" s="5" t="s">
        <v>37</v>
      </c>
      <c r="E25" s="5" t="s">
        <v>37</v>
      </c>
      <c r="F25" s="5" t="s">
        <v>37</v>
      </c>
      <c r="G25" s="5" t="s">
        <v>37</v>
      </c>
      <c r="H25" s="5">
        <v>4</v>
      </c>
      <c r="I25" s="5">
        <v>2</v>
      </c>
      <c r="J25" s="5">
        <v>9</v>
      </c>
      <c r="K25" s="5">
        <v>9</v>
      </c>
      <c r="L25" s="5">
        <v>12</v>
      </c>
      <c r="M25" s="5">
        <v>19</v>
      </c>
      <c r="N25" s="5">
        <v>34</v>
      </c>
      <c r="O25" s="5">
        <v>41</v>
      </c>
      <c r="P25" s="5">
        <v>40</v>
      </c>
      <c r="Q25" s="5">
        <v>57</v>
      </c>
    </row>
    <row r="26" spans="1:17" ht="10.5" customHeight="1">
      <c r="A26" s="7" t="s">
        <v>26</v>
      </c>
      <c r="B26" s="13" t="s">
        <v>19</v>
      </c>
      <c r="C26" s="9">
        <v>53</v>
      </c>
      <c r="D26" s="5" t="s">
        <v>37</v>
      </c>
      <c r="E26" s="5" t="s">
        <v>37</v>
      </c>
      <c r="F26" s="5">
        <v>1</v>
      </c>
      <c r="G26" s="5">
        <v>1</v>
      </c>
      <c r="H26" s="5" t="s">
        <v>37</v>
      </c>
      <c r="I26" s="5">
        <v>2</v>
      </c>
      <c r="J26" s="5">
        <v>6</v>
      </c>
      <c r="K26" s="5">
        <v>6</v>
      </c>
      <c r="L26" s="5">
        <v>2</v>
      </c>
      <c r="M26" s="5">
        <v>7</v>
      </c>
      <c r="N26" s="5">
        <v>10</v>
      </c>
      <c r="O26" s="5">
        <v>5</v>
      </c>
      <c r="P26" s="5">
        <v>6</v>
      </c>
      <c r="Q26" s="5">
        <v>7</v>
      </c>
    </row>
    <row r="27" spans="1:17" ht="10.5" customHeight="1">
      <c r="A27" s="165" t="s">
        <v>27</v>
      </c>
      <c r="B27" s="13" t="s">
        <v>18</v>
      </c>
      <c r="C27" s="9">
        <v>37</v>
      </c>
      <c r="D27" s="5">
        <v>1</v>
      </c>
      <c r="E27" s="5" t="s">
        <v>37</v>
      </c>
      <c r="F27" s="5">
        <v>1</v>
      </c>
      <c r="G27" s="5">
        <v>1</v>
      </c>
      <c r="H27" s="5" t="s">
        <v>37</v>
      </c>
      <c r="I27" s="5">
        <v>1</v>
      </c>
      <c r="J27" s="5">
        <v>3</v>
      </c>
      <c r="K27" s="5">
        <v>1</v>
      </c>
      <c r="L27" s="5">
        <v>5</v>
      </c>
      <c r="M27" s="5">
        <v>9</v>
      </c>
      <c r="N27" s="5">
        <v>5</v>
      </c>
      <c r="O27" s="5">
        <v>5</v>
      </c>
      <c r="P27" s="5">
        <v>4</v>
      </c>
      <c r="Q27" s="5">
        <v>1</v>
      </c>
    </row>
    <row r="28" spans="1:17" ht="10.5" customHeight="1">
      <c r="A28" s="206"/>
      <c r="B28" s="14" t="s">
        <v>19</v>
      </c>
      <c r="C28" s="10">
        <v>31</v>
      </c>
      <c r="D28" s="8">
        <v>2</v>
      </c>
      <c r="E28" s="8">
        <v>1</v>
      </c>
      <c r="F28" s="8">
        <v>1</v>
      </c>
      <c r="G28" s="8" t="s">
        <v>37</v>
      </c>
      <c r="H28" s="8" t="s">
        <v>37</v>
      </c>
      <c r="I28" s="8" t="s">
        <v>37</v>
      </c>
      <c r="J28" s="8" t="s">
        <v>37</v>
      </c>
      <c r="K28" s="8">
        <v>1</v>
      </c>
      <c r="L28" s="8">
        <v>5</v>
      </c>
      <c r="M28" s="8">
        <v>1</v>
      </c>
      <c r="N28" s="8">
        <v>6</v>
      </c>
      <c r="O28" s="8">
        <v>7</v>
      </c>
      <c r="P28" s="8">
        <v>4</v>
      </c>
      <c r="Q28" s="8">
        <v>3</v>
      </c>
    </row>
    <row r="29" spans="1:17" ht="10.5" customHeight="1">
      <c r="A29" s="3" t="s">
        <v>36</v>
      </c>
    </row>
    <row r="30" spans="1:17" ht="10.5" customHeight="1">
      <c r="A30" s="3"/>
    </row>
    <row r="31" spans="1:17" ht="10.5" customHeight="1">
      <c r="A31" s="3"/>
    </row>
    <row r="32" spans="1:17" ht="10.5" customHeight="1">
      <c r="A32" s="3"/>
    </row>
  </sheetData>
  <mergeCells count="13">
    <mergeCell ref="A18:A19"/>
    <mergeCell ref="A27:A28"/>
    <mergeCell ref="A20:A21"/>
    <mergeCell ref="A22:A23"/>
    <mergeCell ref="A24:A25"/>
    <mergeCell ref="A5:B5"/>
    <mergeCell ref="A14:A15"/>
    <mergeCell ref="A16:A17"/>
    <mergeCell ref="A10:B10"/>
    <mergeCell ref="A6:B6"/>
    <mergeCell ref="A7:B7"/>
    <mergeCell ref="A8:B8"/>
    <mergeCell ref="A9:B9"/>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dimension ref="A1:Q38"/>
  <sheetViews>
    <sheetView zoomScaleNormal="100" workbookViewId="0"/>
  </sheetViews>
  <sheetFormatPr defaultRowHeight="10.5" customHeight="1"/>
  <cols>
    <col min="1" max="1" width="22.625" style="2" customWidth="1"/>
    <col min="2" max="2" width="3.125" style="2" customWidth="1"/>
    <col min="3" max="3" width="5.625" style="2" customWidth="1"/>
    <col min="4" max="10" width="4.125" style="2" customWidth="1"/>
    <col min="11" max="17" width="4.25" style="2" customWidth="1"/>
    <col min="18" max="16384" width="9" style="2"/>
  </cols>
  <sheetData>
    <row r="1" spans="1:17" ht="13.5" customHeight="1">
      <c r="A1" s="1" t="s">
        <v>0</v>
      </c>
      <c r="B1" s="1"/>
      <c r="C1" s="1"/>
      <c r="D1" s="1"/>
      <c r="E1" s="1"/>
      <c r="F1" s="1"/>
      <c r="G1" s="1"/>
      <c r="H1" s="1"/>
      <c r="I1" s="1"/>
      <c r="J1" s="1"/>
      <c r="K1" s="1"/>
      <c r="L1" s="1"/>
      <c r="M1" s="1"/>
      <c r="N1" s="1"/>
      <c r="O1" s="1"/>
      <c r="P1" s="1"/>
      <c r="Q1" s="1"/>
    </row>
    <row r="3" spans="1:17" ht="10.5" customHeight="1">
      <c r="A3" s="2" t="s">
        <v>1</v>
      </c>
    </row>
    <row r="4" spans="1:17" ht="10.5" customHeight="1">
      <c r="A4" s="6"/>
      <c r="C4" s="6"/>
      <c r="D4" s="6"/>
      <c r="E4" s="6"/>
      <c r="F4" s="6"/>
      <c r="G4" s="6"/>
      <c r="H4" s="6"/>
      <c r="I4" s="6"/>
      <c r="J4" s="6"/>
      <c r="K4" s="6"/>
      <c r="L4" s="6"/>
      <c r="M4" s="6"/>
      <c r="N4" s="6"/>
      <c r="O4" s="6"/>
      <c r="P4" s="6"/>
      <c r="Q4" s="6"/>
    </row>
    <row r="5" spans="1:17" ht="21" customHeight="1">
      <c r="A5" s="202" t="s">
        <v>16</v>
      </c>
      <c r="B5" s="203"/>
      <c r="C5" s="17" t="s">
        <v>17</v>
      </c>
      <c r="D5" s="18" t="s">
        <v>2</v>
      </c>
      <c r="E5" s="19" t="s">
        <v>3</v>
      </c>
      <c r="F5" s="19" t="s">
        <v>4</v>
      </c>
      <c r="G5" s="19" t="s">
        <v>5</v>
      </c>
      <c r="H5" s="18" t="s">
        <v>6</v>
      </c>
      <c r="I5" s="18" t="s">
        <v>7</v>
      </c>
      <c r="J5" s="18" t="s">
        <v>8</v>
      </c>
      <c r="K5" s="18" t="s">
        <v>9</v>
      </c>
      <c r="L5" s="18" t="s">
        <v>10</v>
      </c>
      <c r="M5" s="18" t="s">
        <v>11</v>
      </c>
      <c r="N5" s="18" t="s">
        <v>12</v>
      </c>
      <c r="O5" s="18" t="s">
        <v>13</v>
      </c>
      <c r="P5" s="18" t="s">
        <v>14</v>
      </c>
      <c r="Q5" s="20" t="s">
        <v>15</v>
      </c>
    </row>
    <row r="6" spans="1:17" ht="10.5" customHeight="1">
      <c r="A6" s="165" t="s">
        <v>29</v>
      </c>
      <c r="B6" s="205"/>
      <c r="C6" s="9">
        <v>3363</v>
      </c>
      <c r="D6" s="4">
        <v>14</v>
      </c>
      <c r="E6" s="4">
        <v>12</v>
      </c>
      <c r="F6" s="4">
        <v>16</v>
      </c>
      <c r="G6" s="4">
        <v>16</v>
      </c>
      <c r="H6" s="4">
        <v>29</v>
      </c>
      <c r="I6" s="4">
        <v>109</v>
      </c>
      <c r="J6" s="4">
        <v>167</v>
      </c>
      <c r="K6" s="4">
        <v>235</v>
      </c>
      <c r="L6" s="4">
        <v>348</v>
      </c>
      <c r="M6" s="4">
        <v>506</v>
      </c>
      <c r="N6" s="4">
        <v>486</v>
      </c>
      <c r="O6" s="4">
        <v>421</v>
      </c>
      <c r="P6" s="4">
        <v>514</v>
      </c>
      <c r="Q6" s="4">
        <v>490</v>
      </c>
    </row>
    <row r="7" spans="1:17" ht="10.5" customHeight="1">
      <c r="A7" s="167" t="s">
        <v>30</v>
      </c>
      <c r="B7" s="205"/>
      <c r="C7" s="9">
        <v>3587</v>
      </c>
      <c r="D7" s="4">
        <v>7</v>
      </c>
      <c r="E7" s="4">
        <v>9</v>
      </c>
      <c r="F7" s="4">
        <v>7</v>
      </c>
      <c r="G7" s="4">
        <v>32</v>
      </c>
      <c r="H7" s="4">
        <v>48</v>
      </c>
      <c r="I7" s="4">
        <v>105</v>
      </c>
      <c r="J7" s="4">
        <v>174</v>
      </c>
      <c r="K7" s="4">
        <v>255</v>
      </c>
      <c r="L7" s="4">
        <v>353</v>
      </c>
      <c r="M7" s="4">
        <v>492</v>
      </c>
      <c r="N7" s="4">
        <v>575</v>
      </c>
      <c r="O7" s="4">
        <v>470</v>
      </c>
      <c r="P7" s="4">
        <v>518</v>
      </c>
      <c r="Q7" s="4">
        <v>542</v>
      </c>
    </row>
    <row r="8" spans="1:17" ht="10.5" customHeight="1">
      <c r="A8" s="167" t="s">
        <v>33</v>
      </c>
      <c r="B8" s="205"/>
      <c r="C8" s="9">
        <v>3536</v>
      </c>
      <c r="D8" s="4">
        <v>7</v>
      </c>
      <c r="E8" s="4">
        <v>7</v>
      </c>
      <c r="F8" s="4">
        <v>12</v>
      </c>
      <c r="G8" s="4">
        <v>22</v>
      </c>
      <c r="H8" s="4">
        <v>38</v>
      </c>
      <c r="I8" s="4">
        <v>88</v>
      </c>
      <c r="J8" s="4">
        <v>164</v>
      </c>
      <c r="K8" s="4">
        <v>233</v>
      </c>
      <c r="L8" s="4">
        <v>340</v>
      </c>
      <c r="M8" s="4">
        <v>502</v>
      </c>
      <c r="N8" s="4">
        <v>564</v>
      </c>
      <c r="O8" s="4">
        <v>479</v>
      </c>
      <c r="P8" s="4">
        <v>480</v>
      </c>
      <c r="Q8" s="4">
        <v>600</v>
      </c>
    </row>
    <row r="9" spans="1:17" ht="10.5" customHeight="1">
      <c r="A9" s="167" t="s">
        <v>34</v>
      </c>
      <c r="B9" s="205"/>
      <c r="C9" s="9">
        <v>3742</v>
      </c>
      <c r="D9" s="4">
        <v>8</v>
      </c>
      <c r="E9" s="4">
        <v>10</v>
      </c>
      <c r="F9" s="4">
        <v>15</v>
      </c>
      <c r="G9" s="4">
        <v>26</v>
      </c>
      <c r="H9" s="4">
        <v>34</v>
      </c>
      <c r="I9" s="4">
        <v>69</v>
      </c>
      <c r="J9" s="4">
        <v>186</v>
      </c>
      <c r="K9" s="4">
        <v>262</v>
      </c>
      <c r="L9" s="4">
        <v>338</v>
      </c>
      <c r="M9" s="4">
        <v>546</v>
      </c>
      <c r="N9" s="4">
        <v>609</v>
      </c>
      <c r="O9" s="4">
        <v>533</v>
      </c>
      <c r="P9" s="4">
        <v>507</v>
      </c>
      <c r="Q9" s="4">
        <v>599</v>
      </c>
    </row>
    <row r="10" spans="1:17" ht="10.5" customHeight="1">
      <c r="A10" s="192" t="s">
        <v>31</v>
      </c>
      <c r="B10" s="193"/>
      <c r="C10" s="16">
        <v>3638</v>
      </c>
      <c r="D10" s="11">
        <v>9</v>
      </c>
      <c r="E10" s="11">
        <v>5</v>
      </c>
      <c r="F10" s="11">
        <v>9</v>
      </c>
      <c r="G10" s="11">
        <v>17</v>
      </c>
      <c r="H10" s="11">
        <v>38</v>
      </c>
      <c r="I10" s="11">
        <v>72</v>
      </c>
      <c r="J10" s="11">
        <v>198</v>
      </c>
      <c r="K10" s="11">
        <v>235</v>
      </c>
      <c r="L10" s="11">
        <v>343</v>
      </c>
      <c r="M10" s="11">
        <v>474</v>
      </c>
      <c r="N10" s="11">
        <v>554</v>
      </c>
      <c r="O10" s="11">
        <v>534</v>
      </c>
      <c r="P10" s="11">
        <v>485</v>
      </c>
      <c r="Q10" s="11">
        <v>665</v>
      </c>
    </row>
    <row r="11" spans="1:17" ht="10.5" customHeight="1">
      <c r="A11" s="12"/>
      <c r="B11" s="15" t="s">
        <v>18</v>
      </c>
      <c r="C11" s="16">
        <v>2134</v>
      </c>
      <c r="D11" s="11">
        <v>7</v>
      </c>
      <c r="E11" s="11">
        <v>3</v>
      </c>
      <c r="F11" s="11">
        <v>4</v>
      </c>
      <c r="G11" s="11">
        <v>9</v>
      </c>
      <c r="H11" s="11">
        <v>16</v>
      </c>
      <c r="I11" s="11">
        <v>34</v>
      </c>
      <c r="J11" s="11">
        <v>100</v>
      </c>
      <c r="K11" s="11">
        <v>148</v>
      </c>
      <c r="L11" s="11">
        <v>224</v>
      </c>
      <c r="M11" s="11">
        <v>325</v>
      </c>
      <c r="N11" s="11">
        <v>367</v>
      </c>
      <c r="O11" s="11">
        <v>312</v>
      </c>
      <c r="P11" s="11">
        <v>270</v>
      </c>
      <c r="Q11" s="11">
        <v>315</v>
      </c>
    </row>
    <row r="12" spans="1:17" ht="10.5" customHeight="1">
      <c r="A12" s="12"/>
      <c r="B12" s="15" t="s">
        <v>19</v>
      </c>
      <c r="C12" s="16">
        <v>1504</v>
      </c>
      <c r="D12" s="11">
        <v>2</v>
      </c>
      <c r="E12" s="11">
        <v>2</v>
      </c>
      <c r="F12" s="11">
        <v>5</v>
      </c>
      <c r="G12" s="11">
        <v>8</v>
      </c>
      <c r="H12" s="11">
        <v>22</v>
      </c>
      <c r="I12" s="11">
        <v>38</v>
      </c>
      <c r="J12" s="11">
        <v>98</v>
      </c>
      <c r="K12" s="11">
        <v>87</v>
      </c>
      <c r="L12" s="11">
        <v>119</v>
      </c>
      <c r="M12" s="11">
        <v>149</v>
      </c>
      <c r="N12" s="11">
        <v>187</v>
      </c>
      <c r="O12" s="11">
        <v>222</v>
      </c>
      <c r="P12" s="11">
        <v>215</v>
      </c>
      <c r="Q12" s="11">
        <v>350</v>
      </c>
    </row>
    <row r="13" spans="1:17" ht="10.5" customHeight="1">
      <c r="A13" s="5"/>
      <c r="B13" s="5"/>
      <c r="C13" s="9"/>
      <c r="D13" s="4"/>
      <c r="E13" s="4"/>
      <c r="G13" s="4"/>
      <c r="H13" s="4"/>
      <c r="I13" s="4"/>
      <c r="J13" s="4"/>
      <c r="K13" s="4"/>
      <c r="L13" s="4"/>
      <c r="M13" s="4"/>
      <c r="N13" s="4"/>
      <c r="O13" s="4"/>
      <c r="P13" s="4"/>
      <c r="Q13" s="4"/>
    </row>
    <row r="14" spans="1:17" ht="10.5" customHeight="1">
      <c r="A14" s="165" t="s">
        <v>20</v>
      </c>
      <c r="B14" s="13" t="s">
        <v>18</v>
      </c>
      <c r="C14" s="9">
        <v>83</v>
      </c>
      <c r="D14" s="5" t="s">
        <v>32</v>
      </c>
      <c r="E14" s="5" t="s">
        <v>32</v>
      </c>
      <c r="F14" s="5" t="s">
        <v>32</v>
      </c>
      <c r="G14" s="5" t="s">
        <v>32</v>
      </c>
      <c r="H14" s="5" t="s">
        <v>32</v>
      </c>
      <c r="I14" s="5">
        <v>2</v>
      </c>
      <c r="J14" s="5">
        <v>8</v>
      </c>
      <c r="K14" s="5">
        <v>9</v>
      </c>
      <c r="L14" s="5">
        <v>10</v>
      </c>
      <c r="M14" s="5">
        <v>16</v>
      </c>
      <c r="N14" s="5">
        <v>16</v>
      </c>
      <c r="O14" s="5">
        <v>5</v>
      </c>
      <c r="P14" s="5">
        <v>5</v>
      </c>
      <c r="Q14" s="5">
        <v>12</v>
      </c>
    </row>
    <row r="15" spans="1:17" ht="10.5" customHeight="1">
      <c r="A15" s="165"/>
      <c r="B15" s="13" t="s">
        <v>19</v>
      </c>
      <c r="C15" s="9">
        <v>30</v>
      </c>
      <c r="D15" s="5" t="s">
        <v>32</v>
      </c>
      <c r="E15" s="5" t="s">
        <v>32</v>
      </c>
      <c r="F15" s="5" t="s">
        <v>32</v>
      </c>
      <c r="G15" s="5" t="s">
        <v>32</v>
      </c>
      <c r="H15" s="5" t="s">
        <v>32</v>
      </c>
      <c r="I15" s="5" t="s">
        <v>32</v>
      </c>
      <c r="J15" s="5">
        <v>3</v>
      </c>
      <c r="K15" s="5">
        <v>3</v>
      </c>
      <c r="L15" s="5">
        <v>4</v>
      </c>
      <c r="M15" s="5">
        <v>7</v>
      </c>
      <c r="N15" s="5">
        <v>2</v>
      </c>
      <c r="O15" s="5">
        <v>4</v>
      </c>
      <c r="P15" s="5">
        <v>2</v>
      </c>
      <c r="Q15" s="5">
        <v>5</v>
      </c>
    </row>
    <row r="16" spans="1:17" ht="10.5" customHeight="1">
      <c r="A16" s="165" t="s">
        <v>21</v>
      </c>
      <c r="B16" s="13" t="s">
        <v>18</v>
      </c>
      <c r="C16" s="9">
        <v>395</v>
      </c>
      <c r="D16" s="5" t="s">
        <v>32</v>
      </c>
      <c r="E16" s="5" t="s">
        <v>32</v>
      </c>
      <c r="F16" s="5" t="s">
        <v>32</v>
      </c>
      <c r="G16" s="5">
        <v>2</v>
      </c>
      <c r="H16" s="5">
        <v>5</v>
      </c>
      <c r="I16" s="5">
        <v>9</v>
      </c>
      <c r="J16" s="5">
        <v>15</v>
      </c>
      <c r="K16" s="5">
        <v>27</v>
      </c>
      <c r="L16" s="5">
        <v>44</v>
      </c>
      <c r="M16" s="5">
        <v>58</v>
      </c>
      <c r="N16" s="5">
        <v>57</v>
      </c>
      <c r="O16" s="5">
        <v>63</v>
      </c>
      <c r="P16" s="5">
        <v>57</v>
      </c>
      <c r="Q16" s="5">
        <v>58</v>
      </c>
    </row>
    <row r="17" spans="1:17" ht="10.5" customHeight="1">
      <c r="A17" s="165"/>
      <c r="B17" s="13" t="s">
        <v>19</v>
      </c>
      <c r="C17" s="9">
        <v>224</v>
      </c>
      <c r="D17" s="5" t="s">
        <v>32</v>
      </c>
      <c r="E17" s="5" t="s">
        <v>32</v>
      </c>
      <c r="F17" s="5" t="s">
        <v>32</v>
      </c>
      <c r="G17" s="5">
        <v>1</v>
      </c>
      <c r="H17" s="5">
        <v>2</v>
      </c>
      <c r="I17" s="5">
        <v>2</v>
      </c>
      <c r="J17" s="5">
        <v>17</v>
      </c>
      <c r="K17" s="5">
        <v>7</v>
      </c>
      <c r="L17" s="5">
        <v>11</v>
      </c>
      <c r="M17" s="5">
        <v>19</v>
      </c>
      <c r="N17" s="5">
        <v>20</v>
      </c>
      <c r="O17" s="5">
        <v>30</v>
      </c>
      <c r="P17" s="5">
        <v>37</v>
      </c>
      <c r="Q17" s="5">
        <v>78</v>
      </c>
    </row>
    <row r="18" spans="1:17" ht="10.5" customHeight="1">
      <c r="A18" s="178" t="s">
        <v>22</v>
      </c>
      <c r="B18" s="13" t="s">
        <v>18</v>
      </c>
      <c r="C18" s="9">
        <v>248</v>
      </c>
      <c r="D18" s="5" t="s">
        <v>32</v>
      </c>
      <c r="E18" s="5" t="s">
        <v>32</v>
      </c>
      <c r="F18" s="5" t="s">
        <v>32</v>
      </c>
      <c r="G18" s="5" t="s">
        <v>32</v>
      </c>
      <c r="H18" s="5">
        <v>3</v>
      </c>
      <c r="I18" s="5">
        <v>4</v>
      </c>
      <c r="J18" s="5">
        <v>12</v>
      </c>
      <c r="K18" s="5">
        <v>24</v>
      </c>
      <c r="L18" s="5">
        <v>35</v>
      </c>
      <c r="M18" s="5">
        <v>38</v>
      </c>
      <c r="N18" s="5">
        <v>41</v>
      </c>
      <c r="O18" s="5">
        <v>28</v>
      </c>
      <c r="P18" s="5">
        <v>27</v>
      </c>
      <c r="Q18" s="5">
        <v>36</v>
      </c>
    </row>
    <row r="19" spans="1:17" ht="10.5" customHeight="1">
      <c r="A19" s="178"/>
      <c r="B19" s="13" t="s">
        <v>19</v>
      </c>
      <c r="C19" s="9">
        <v>238</v>
      </c>
      <c r="D19" s="5" t="s">
        <v>32</v>
      </c>
      <c r="E19" s="5" t="s">
        <v>32</v>
      </c>
      <c r="F19" s="5">
        <v>1</v>
      </c>
      <c r="G19" s="5" t="s">
        <v>32</v>
      </c>
      <c r="H19" s="5">
        <v>2</v>
      </c>
      <c r="I19" s="5">
        <v>9</v>
      </c>
      <c r="J19" s="5">
        <v>13</v>
      </c>
      <c r="K19" s="5">
        <v>12</v>
      </c>
      <c r="L19" s="5">
        <v>22</v>
      </c>
      <c r="M19" s="5">
        <v>26</v>
      </c>
      <c r="N19" s="5">
        <v>25</v>
      </c>
      <c r="O19" s="5">
        <v>29</v>
      </c>
      <c r="P19" s="5">
        <v>34</v>
      </c>
      <c r="Q19" s="5">
        <v>65</v>
      </c>
    </row>
    <row r="20" spans="1:17" ht="10.5" customHeight="1">
      <c r="A20" s="165" t="s">
        <v>23</v>
      </c>
      <c r="B20" s="13" t="s">
        <v>18</v>
      </c>
      <c r="C20" s="9">
        <v>282</v>
      </c>
      <c r="D20" s="5" t="s">
        <v>32</v>
      </c>
      <c r="E20" s="5" t="s">
        <v>32</v>
      </c>
      <c r="F20" s="5">
        <v>1</v>
      </c>
      <c r="G20" s="5">
        <v>1</v>
      </c>
      <c r="H20" s="5">
        <v>2</v>
      </c>
      <c r="I20" s="5">
        <v>3</v>
      </c>
      <c r="J20" s="5">
        <v>16</v>
      </c>
      <c r="K20" s="5">
        <v>24</v>
      </c>
      <c r="L20" s="5">
        <v>31</v>
      </c>
      <c r="M20" s="5">
        <v>66</v>
      </c>
      <c r="N20" s="5">
        <v>53</v>
      </c>
      <c r="O20" s="5">
        <v>34</v>
      </c>
      <c r="P20" s="5">
        <v>27</v>
      </c>
      <c r="Q20" s="5">
        <v>24</v>
      </c>
    </row>
    <row r="21" spans="1:17" ht="10.5" customHeight="1">
      <c r="A21" s="165"/>
      <c r="B21" s="13" t="s">
        <v>19</v>
      </c>
      <c r="C21" s="9">
        <v>143</v>
      </c>
      <c r="D21" s="5" t="s">
        <v>32</v>
      </c>
      <c r="E21" s="5" t="s">
        <v>32</v>
      </c>
      <c r="F21" s="5" t="s">
        <v>32</v>
      </c>
      <c r="G21" s="5" t="s">
        <v>32</v>
      </c>
      <c r="H21" s="5">
        <v>1</v>
      </c>
      <c r="I21" s="5">
        <v>3</v>
      </c>
      <c r="J21" s="5">
        <v>2</v>
      </c>
      <c r="K21" s="5">
        <v>6</v>
      </c>
      <c r="L21" s="5">
        <v>10</v>
      </c>
      <c r="M21" s="5">
        <v>22</v>
      </c>
      <c r="N21" s="5">
        <v>33</v>
      </c>
      <c r="O21" s="5">
        <v>27</v>
      </c>
      <c r="P21" s="5">
        <v>20</v>
      </c>
      <c r="Q21" s="5">
        <v>19</v>
      </c>
    </row>
    <row r="22" spans="1:17" ht="10.5" customHeight="1">
      <c r="A22" s="178" t="s">
        <v>24</v>
      </c>
      <c r="B22" s="13" t="s">
        <v>18</v>
      </c>
      <c r="C22" s="9">
        <v>116</v>
      </c>
      <c r="D22" s="5" t="s">
        <v>32</v>
      </c>
      <c r="E22" s="5" t="s">
        <v>32</v>
      </c>
      <c r="F22" s="5" t="s">
        <v>32</v>
      </c>
      <c r="G22" s="5" t="s">
        <v>32</v>
      </c>
      <c r="H22" s="5">
        <v>1</v>
      </c>
      <c r="I22" s="5">
        <v>1</v>
      </c>
      <c r="J22" s="5">
        <v>4</v>
      </c>
      <c r="K22" s="5">
        <v>7</v>
      </c>
      <c r="L22" s="5">
        <v>14</v>
      </c>
      <c r="M22" s="5">
        <v>26</v>
      </c>
      <c r="N22" s="5">
        <v>27</v>
      </c>
      <c r="O22" s="5">
        <v>9</v>
      </c>
      <c r="P22" s="5">
        <v>14</v>
      </c>
      <c r="Q22" s="5">
        <v>13</v>
      </c>
    </row>
    <row r="23" spans="1:17" ht="10.5" customHeight="1">
      <c r="A23" s="178"/>
      <c r="B23" s="13" t="s">
        <v>19</v>
      </c>
      <c r="C23" s="9">
        <v>109</v>
      </c>
      <c r="D23" s="5" t="s">
        <v>32</v>
      </c>
      <c r="E23" s="5" t="s">
        <v>32</v>
      </c>
      <c r="F23" s="5" t="s">
        <v>32</v>
      </c>
      <c r="G23" s="5">
        <v>1</v>
      </c>
      <c r="H23" s="5">
        <v>1</v>
      </c>
      <c r="I23" s="5">
        <v>2</v>
      </c>
      <c r="J23" s="5">
        <v>2</v>
      </c>
      <c r="K23" s="5">
        <v>7</v>
      </c>
      <c r="L23" s="5">
        <v>12</v>
      </c>
      <c r="M23" s="5">
        <v>10</v>
      </c>
      <c r="N23" s="5">
        <v>18</v>
      </c>
      <c r="O23" s="5">
        <v>17</v>
      </c>
      <c r="P23" s="5">
        <v>14</v>
      </c>
      <c r="Q23" s="5">
        <v>25</v>
      </c>
    </row>
    <row r="24" spans="1:17" ht="10.5" customHeight="1">
      <c r="A24" s="178" t="s">
        <v>25</v>
      </c>
      <c r="B24" s="13" t="s">
        <v>35</v>
      </c>
      <c r="C24" s="9">
        <v>491</v>
      </c>
      <c r="D24" s="5" t="s">
        <v>32</v>
      </c>
      <c r="E24" s="5" t="s">
        <v>32</v>
      </c>
      <c r="F24" s="5">
        <v>1</v>
      </c>
      <c r="G24" s="5">
        <v>2</v>
      </c>
      <c r="H24" s="5">
        <v>1</v>
      </c>
      <c r="I24" s="5">
        <v>5</v>
      </c>
      <c r="J24" s="5">
        <v>17</v>
      </c>
      <c r="K24" s="5">
        <v>22</v>
      </c>
      <c r="L24" s="5">
        <v>39</v>
      </c>
      <c r="M24" s="5">
        <v>62</v>
      </c>
      <c r="N24" s="5">
        <v>98</v>
      </c>
      <c r="O24" s="5">
        <v>103</v>
      </c>
      <c r="P24" s="5">
        <v>71</v>
      </c>
      <c r="Q24" s="5">
        <v>70</v>
      </c>
    </row>
    <row r="25" spans="1:17" ht="10.5" customHeight="1">
      <c r="A25" s="178"/>
      <c r="B25" s="13" t="s">
        <v>19</v>
      </c>
      <c r="C25" s="9">
        <v>227</v>
      </c>
      <c r="D25" s="5" t="s">
        <v>32</v>
      </c>
      <c r="E25" s="5" t="s">
        <v>32</v>
      </c>
      <c r="F25" s="5">
        <v>2</v>
      </c>
      <c r="G25" s="5" t="s">
        <v>32</v>
      </c>
      <c r="H25" s="5">
        <v>2</v>
      </c>
      <c r="I25" s="5">
        <v>2</v>
      </c>
      <c r="J25" s="5">
        <v>16</v>
      </c>
      <c r="K25" s="5">
        <v>19</v>
      </c>
      <c r="L25" s="5">
        <v>10</v>
      </c>
      <c r="M25" s="5">
        <v>17</v>
      </c>
      <c r="N25" s="5">
        <v>28</v>
      </c>
      <c r="O25" s="5">
        <v>42</v>
      </c>
      <c r="P25" s="5">
        <v>36</v>
      </c>
      <c r="Q25" s="5">
        <v>53</v>
      </c>
    </row>
    <row r="26" spans="1:17" ht="10.5" customHeight="1">
      <c r="A26" s="7" t="s">
        <v>26</v>
      </c>
      <c r="B26" s="13" t="s">
        <v>19</v>
      </c>
      <c r="C26" s="9">
        <v>111</v>
      </c>
      <c r="D26" s="5" t="s">
        <v>32</v>
      </c>
      <c r="E26" s="5">
        <v>1</v>
      </c>
      <c r="F26" s="5">
        <v>1</v>
      </c>
      <c r="G26" s="5" t="s">
        <v>32</v>
      </c>
      <c r="H26" s="5">
        <v>2</v>
      </c>
      <c r="I26" s="5">
        <v>3</v>
      </c>
      <c r="J26" s="5">
        <v>22</v>
      </c>
      <c r="K26" s="5">
        <v>16</v>
      </c>
      <c r="L26" s="5">
        <v>10</v>
      </c>
      <c r="M26" s="5">
        <v>9</v>
      </c>
      <c r="N26" s="5">
        <v>14</v>
      </c>
      <c r="O26" s="5">
        <v>13</v>
      </c>
      <c r="P26" s="5">
        <v>9</v>
      </c>
      <c r="Q26" s="5">
        <v>11</v>
      </c>
    </row>
    <row r="27" spans="1:17" ht="10.5" customHeight="1">
      <c r="A27" s="165" t="s">
        <v>27</v>
      </c>
      <c r="B27" s="13" t="s">
        <v>18</v>
      </c>
      <c r="C27" s="9">
        <v>39</v>
      </c>
      <c r="D27" s="5">
        <v>2</v>
      </c>
      <c r="E27" s="5" t="s">
        <v>32</v>
      </c>
      <c r="F27" s="5">
        <v>1</v>
      </c>
      <c r="G27" s="5">
        <v>1</v>
      </c>
      <c r="H27" s="5">
        <v>1</v>
      </c>
      <c r="I27" s="5">
        <v>1</v>
      </c>
      <c r="J27" s="5">
        <v>3</v>
      </c>
      <c r="K27" s="5">
        <v>2</v>
      </c>
      <c r="L27" s="5">
        <v>5</v>
      </c>
      <c r="M27" s="5">
        <v>6</v>
      </c>
      <c r="N27" s="5">
        <v>7</v>
      </c>
      <c r="O27" s="5">
        <v>4</v>
      </c>
      <c r="P27" s="5">
        <v>5</v>
      </c>
      <c r="Q27" s="5">
        <v>2</v>
      </c>
    </row>
    <row r="28" spans="1:17" ht="10.5" customHeight="1">
      <c r="A28" s="206"/>
      <c r="B28" s="14" t="s">
        <v>19</v>
      </c>
      <c r="C28" s="10">
        <v>33</v>
      </c>
      <c r="D28" s="8" t="s">
        <v>32</v>
      </c>
      <c r="E28" s="8" t="s">
        <v>32</v>
      </c>
      <c r="F28" s="8" t="s">
        <v>32</v>
      </c>
      <c r="G28" s="8" t="s">
        <v>32</v>
      </c>
      <c r="H28" s="8">
        <v>2</v>
      </c>
      <c r="I28" s="8">
        <v>1</v>
      </c>
      <c r="J28" s="8">
        <v>4</v>
      </c>
      <c r="K28" s="8">
        <v>1</v>
      </c>
      <c r="L28" s="8">
        <v>5</v>
      </c>
      <c r="M28" s="8">
        <v>2</v>
      </c>
      <c r="N28" s="8">
        <v>4</v>
      </c>
      <c r="O28" s="8">
        <v>4</v>
      </c>
      <c r="P28" s="8">
        <v>4</v>
      </c>
      <c r="Q28" s="8">
        <v>5</v>
      </c>
    </row>
    <row r="29" spans="1:17" ht="10.5" customHeight="1">
      <c r="A29" s="3" t="s">
        <v>28</v>
      </c>
    </row>
    <row r="30" spans="1:17" ht="10.5" customHeight="1">
      <c r="A30" s="3"/>
    </row>
    <row r="31" spans="1:17" ht="10.5" customHeight="1">
      <c r="A31" s="3"/>
    </row>
    <row r="32" spans="1:17" ht="10.5" customHeight="1">
      <c r="A32" s="3"/>
    </row>
    <row r="33" spans="1:1" ht="10.5" customHeight="1">
      <c r="A33" s="3"/>
    </row>
    <row r="34" spans="1:1" ht="10.5" customHeight="1">
      <c r="A34" s="3"/>
    </row>
    <row r="35" spans="1:1" ht="10.5" customHeight="1">
      <c r="A35" s="3"/>
    </row>
    <row r="36" spans="1:1" ht="10.5" customHeight="1">
      <c r="A36" s="3"/>
    </row>
    <row r="37" spans="1:1" ht="10.5" customHeight="1">
      <c r="A37" s="3"/>
    </row>
    <row r="38" spans="1:1" ht="10.5" customHeight="1">
      <c r="A38" s="3"/>
    </row>
  </sheetData>
  <mergeCells count="13">
    <mergeCell ref="A5:B5"/>
    <mergeCell ref="A14:A15"/>
    <mergeCell ref="A16:A17"/>
    <mergeCell ref="A10:B10"/>
    <mergeCell ref="A6:B6"/>
    <mergeCell ref="A7:B7"/>
    <mergeCell ref="A8:B8"/>
    <mergeCell ref="A9:B9"/>
    <mergeCell ref="A18:A19"/>
    <mergeCell ref="A27:A28"/>
    <mergeCell ref="A20:A21"/>
    <mergeCell ref="A22:A23"/>
    <mergeCell ref="A24:A25"/>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20618-E3FC-431D-A2CA-6839936CA9B4}">
  <dimension ref="A1:S49"/>
  <sheetViews>
    <sheetView zoomScaleNormal="100" workbookViewId="0"/>
  </sheetViews>
  <sheetFormatPr defaultColWidth="9" defaultRowHeight="10.5"/>
  <cols>
    <col min="1" max="1" width="16.25" style="2" customWidth="1"/>
    <col min="2" max="2" width="3.125" style="2" customWidth="1"/>
    <col min="3" max="3" width="6.5" style="2" customWidth="1"/>
    <col min="4" max="10" width="4.125" style="2" customWidth="1"/>
    <col min="11" max="16" width="4.75" style="2" customWidth="1"/>
    <col min="17" max="17" width="6.625" style="2" customWidth="1"/>
    <col min="18" max="16384" width="9" style="2"/>
  </cols>
  <sheetData>
    <row r="1" spans="1:17" s="95" customFormat="1" ht="13.5" customHeight="1">
      <c r="A1" s="94"/>
      <c r="E1" s="96"/>
      <c r="F1" s="51"/>
      <c r="G1" s="51"/>
      <c r="H1" s="51"/>
      <c r="I1" s="96"/>
      <c r="J1" s="57"/>
      <c r="K1" s="57"/>
      <c r="L1" s="57"/>
      <c r="M1" s="57"/>
      <c r="O1" s="97"/>
    </row>
    <row r="2" spans="1:17" s="99" customFormat="1" ht="13.5" customHeight="1">
      <c r="A2" s="98" t="s">
        <v>233</v>
      </c>
      <c r="E2" s="100"/>
      <c r="G2" s="98"/>
      <c r="H2" s="37"/>
      <c r="J2" s="38"/>
      <c r="K2" s="38"/>
      <c r="L2" s="38"/>
      <c r="M2" s="37"/>
      <c r="O2" s="101"/>
    </row>
    <row r="3" spans="1:17" s="99" customFormat="1" ht="10.5" customHeight="1">
      <c r="A3" s="98"/>
      <c r="E3" s="102"/>
      <c r="F3" s="49"/>
      <c r="G3" s="49"/>
      <c r="H3" s="102"/>
      <c r="J3" s="56"/>
      <c r="K3" s="56"/>
      <c r="L3" s="56"/>
      <c r="M3" s="56"/>
      <c r="O3" s="101"/>
    </row>
    <row r="4" spans="1:17" s="95" customFormat="1" ht="10.5" customHeight="1">
      <c r="A4" s="65" t="s">
        <v>174</v>
      </c>
      <c r="O4" s="97"/>
    </row>
    <row r="5" spans="1:17" s="95" customFormat="1" ht="10.5" customHeight="1">
      <c r="A5" s="65" t="s">
        <v>173</v>
      </c>
      <c r="H5" s="95" t="s">
        <v>143</v>
      </c>
      <c r="O5" s="97"/>
    </row>
    <row r="6" spans="1:17" s="95" customFormat="1" ht="10.5" customHeight="1">
      <c r="A6" s="65" t="s">
        <v>172</v>
      </c>
      <c r="O6" s="97"/>
    </row>
    <row r="7" spans="1:17" ht="13.5" customHeight="1">
      <c r="A7" s="65" t="s">
        <v>171</v>
      </c>
      <c r="G7" s="48"/>
      <c r="H7" s="47"/>
      <c r="I7" s="87"/>
      <c r="J7" s="87"/>
      <c r="L7" s="47"/>
      <c r="M7" s="47"/>
      <c r="N7" s="47"/>
      <c r="P7" s="3"/>
    </row>
    <row r="8" spans="1:17" ht="13.5" customHeight="1">
      <c r="A8" s="65"/>
      <c r="G8" s="48"/>
      <c r="H8" s="47"/>
      <c r="I8" s="87"/>
      <c r="J8" s="87"/>
      <c r="L8" s="47"/>
      <c r="M8" s="47"/>
      <c r="N8" s="47"/>
      <c r="P8" s="3"/>
    </row>
    <row r="9" spans="1:17" ht="13.5" customHeight="1">
      <c r="A9" s="41" t="s">
        <v>99</v>
      </c>
      <c r="B9" s="55"/>
      <c r="C9" s="55"/>
      <c r="D9" s="55"/>
      <c r="E9" s="55"/>
      <c r="F9" s="55"/>
      <c r="G9" s="55"/>
      <c r="H9" s="55"/>
      <c r="I9" s="55"/>
      <c r="J9" s="55"/>
      <c r="K9" s="55"/>
      <c r="L9" s="55"/>
      <c r="M9" s="55"/>
      <c r="N9" s="55"/>
      <c r="O9" s="55"/>
      <c r="P9" s="55"/>
    </row>
    <row r="10" spans="1:17" ht="13.5" customHeight="1">
      <c r="A10" s="33"/>
      <c r="B10" s="33"/>
      <c r="C10" s="33"/>
      <c r="D10" s="33"/>
      <c r="E10" s="33"/>
      <c r="F10" s="33"/>
      <c r="G10" s="33"/>
      <c r="H10" s="33"/>
      <c r="I10" s="33"/>
      <c r="J10" s="33"/>
      <c r="K10" s="33"/>
      <c r="L10" s="33"/>
      <c r="M10" s="33"/>
      <c r="N10" s="33"/>
      <c r="O10" s="33"/>
      <c r="P10" s="33"/>
      <c r="Q10" s="33"/>
    </row>
    <row r="11" spans="1:17" ht="13.5" customHeight="1">
      <c r="A11" s="1" t="s">
        <v>78</v>
      </c>
      <c r="B11" s="1"/>
      <c r="C11" s="1"/>
      <c r="D11" s="1"/>
      <c r="E11" s="1"/>
      <c r="F11" s="1"/>
      <c r="G11" s="1"/>
      <c r="H11" s="1"/>
      <c r="I11" s="1"/>
      <c r="J11" s="1"/>
      <c r="K11" s="1"/>
      <c r="L11" s="1"/>
      <c r="M11" s="1"/>
      <c r="N11" s="1"/>
      <c r="O11" s="1"/>
      <c r="P11" s="1"/>
      <c r="Q11" s="1"/>
    </row>
    <row r="12" spans="1:17" ht="10.5" customHeight="1"/>
    <row r="13" spans="1:17" ht="10.5" customHeight="1">
      <c r="A13" s="2" t="s">
        <v>141</v>
      </c>
    </row>
    <row r="14" spans="1:17" ht="10.5" customHeight="1">
      <c r="A14" s="6"/>
      <c r="C14" s="6"/>
      <c r="D14" s="6"/>
      <c r="E14" s="6"/>
      <c r="F14" s="6"/>
      <c r="G14" s="6"/>
      <c r="H14" s="6"/>
      <c r="I14" s="6"/>
      <c r="J14" s="6"/>
      <c r="K14" s="6"/>
      <c r="L14" s="6"/>
      <c r="M14" s="6"/>
      <c r="N14" s="6"/>
      <c r="O14" s="6"/>
      <c r="P14" s="6"/>
      <c r="Q14" s="6"/>
    </row>
    <row r="15" spans="1:17" ht="12" customHeight="1">
      <c r="A15" s="183" t="s">
        <v>140</v>
      </c>
      <c r="B15" s="184"/>
      <c r="C15" s="32"/>
      <c r="D15" s="159" t="s">
        <v>76</v>
      </c>
      <c r="E15" s="175" t="s">
        <v>75</v>
      </c>
      <c r="F15" s="175" t="s">
        <v>74</v>
      </c>
      <c r="G15" s="175" t="s">
        <v>73</v>
      </c>
      <c r="H15" s="159" t="s">
        <v>72</v>
      </c>
      <c r="I15" s="159" t="s">
        <v>71</v>
      </c>
      <c r="J15" s="159" t="s">
        <v>70</v>
      </c>
      <c r="K15" s="159" t="s">
        <v>227</v>
      </c>
      <c r="L15" s="159" t="s">
        <v>228</v>
      </c>
      <c r="M15" s="159" t="s">
        <v>229</v>
      </c>
      <c r="N15" s="159" t="s">
        <v>197</v>
      </c>
      <c r="O15" s="159" t="s">
        <v>198</v>
      </c>
      <c r="P15" s="159" t="s">
        <v>199</v>
      </c>
      <c r="Q15" s="162" t="s">
        <v>200</v>
      </c>
    </row>
    <row r="16" spans="1:17" ht="12" customHeight="1">
      <c r="A16" s="180"/>
      <c r="B16" s="185"/>
      <c r="C16" s="31" t="s">
        <v>138</v>
      </c>
      <c r="D16" s="160"/>
      <c r="E16" s="176"/>
      <c r="F16" s="176"/>
      <c r="G16" s="176"/>
      <c r="H16" s="160"/>
      <c r="I16" s="160"/>
      <c r="J16" s="160"/>
      <c r="K16" s="160"/>
      <c r="L16" s="160"/>
      <c r="M16" s="160"/>
      <c r="N16" s="160"/>
      <c r="O16" s="160"/>
      <c r="P16" s="160"/>
      <c r="Q16" s="163"/>
    </row>
    <row r="17" spans="1:19" ht="12" customHeight="1">
      <c r="A17" s="186"/>
      <c r="B17" s="187"/>
      <c r="C17" s="29"/>
      <c r="D17" s="161"/>
      <c r="E17" s="177"/>
      <c r="F17" s="177"/>
      <c r="G17" s="177"/>
      <c r="H17" s="161"/>
      <c r="I17" s="161"/>
      <c r="J17" s="161"/>
      <c r="K17" s="161"/>
      <c r="L17" s="161"/>
      <c r="M17" s="161"/>
      <c r="N17" s="161"/>
      <c r="O17" s="161"/>
      <c r="P17" s="161"/>
      <c r="Q17" s="164"/>
    </row>
    <row r="18" spans="1:19" s="3" customFormat="1" ht="6" customHeight="1">
      <c r="A18" s="28"/>
      <c r="B18" s="27"/>
      <c r="C18" s="26"/>
      <c r="D18" s="92"/>
      <c r="E18" s="25"/>
      <c r="F18" s="25"/>
      <c r="G18" s="25"/>
      <c r="H18" s="92"/>
      <c r="I18" s="92"/>
      <c r="J18" s="92"/>
      <c r="K18" s="92"/>
      <c r="L18" s="92"/>
      <c r="M18" s="92"/>
      <c r="N18" s="92"/>
      <c r="O18" s="92"/>
      <c r="P18" s="92"/>
      <c r="Q18" s="92"/>
    </row>
    <row r="19" spans="1:19" ht="10.5" customHeight="1">
      <c r="A19" s="165" t="s">
        <v>230</v>
      </c>
      <c r="B19" s="166"/>
      <c r="C19" s="60">
        <v>4215</v>
      </c>
      <c r="D19" s="64">
        <v>1</v>
      </c>
      <c r="E19" s="64">
        <v>5</v>
      </c>
      <c r="F19" s="64">
        <v>6</v>
      </c>
      <c r="G19" s="64">
        <v>6</v>
      </c>
      <c r="H19" s="64">
        <v>24</v>
      </c>
      <c r="I19" s="64">
        <v>46</v>
      </c>
      <c r="J19" s="64">
        <v>80</v>
      </c>
      <c r="K19" s="64">
        <v>114</v>
      </c>
      <c r="L19" s="64">
        <v>259</v>
      </c>
      <c r="M19" s="64">
        <v>514</v>
      </c>
      <c r="N19" s="64">
        <v>617</v>
      </c>
      <c r="O19" s="64">
        <v>690</v>
      </c>
      <c r="P19" s="64">
        <v>786</v>
      </c>
      <c r="Q19" s="64">
        <v>1067</v>
      </c>
      <c r="S19" s="63"/>
    </row>
    <row r="20" spans="1:19" ht="10.5" customHeight="1">
      <c r="A20" s="167" t="s">
        <v>222</v>
      </c>
      <c r="B20" s="168"/>
      <c r="C20" s="58">
        <v>4225</v>
      </c>
      <c r="D20" s="64">
        <v>4</v>
      </c>
      <c r="E20" s="64">
        <v>8</v>
      </c>
      <c r="F20" s="64">
        <v>3</v>
      </c>
      <c r="G20" s="64">
        <v>5</v>
      </c>
      <c r="H20" s="64">
        <v>21</v>
      </c>
      <c r="I20" s="64">
        <v>65</v>
      </c>
      <c r="J20" s="64">
        <v>81</v>
      </c>
      <c r="K20" s="64">
        <v>110</v>
      </c>
      <c r="L20" s="64">
        <v>232</v>
      </c>
      <c r="M20" s="64">
        <v>536</v>
      </c>
      <c r="N20" s="64">
        <v>560</v>
      </c>
      <c r="O20" s="64">
        <v>639</v>
      </c>
      <c r="P20" s="64">
        <v>800</v>
      </c>
      <c r="Q20" s="64">
        <v>1161</v>
      </c>
      <c r="S20" s="63"/>
    </row>
    <row r="21" spans="1:19" ht="10.5" customHeight="1">
      <c r="A21" s="167" t="s">
        <v>225</v>
      </c>
      <c r="B21" s="168"/>
      <c r="C21" s="58">
        <v>4182</v>
      </c>
      <c r="D21" s="64">
        <v>1</v>
      </c>
      <c r="E21" s="64">
        <v>4</v>
      </c>
      <c r="F21" s="64">
        <v>9</v>
      </c>
      <c r="G21" s="64">
        <v>15</v>
      </c>
      <c r="H21" s="64">
        <v>29</v>
      </c>
      <c r="I21" s="64">
        <v>59</v>
      </c>
      <c r="J21" s="64">
        <v>57</v>
      </c>
      <c r="K21" s="64">
        <v>115</v>
      </c>
      <c r="L21" s="64">
        <v>208</v>
      </c>
      <c r="M21" s="64">
        <v>469</v>
      </c>
      <c r="N21" s="64">
        <v>559</v>
      </c>
      <c r="O21" s="64">
        <v>646</v>
      </c>
      <c r="P21" s="64">
        <v>835</v>
      </c>
      <c r="Q21" s="64">
        <v>1176</v>
      </c>
      <c r="S21" s="63"/>
    </row>
    <row r="22" spans="1:19" ht="10.5" customHeight="1">
      <c r="A22" s="167" t="s">
        <v>231</v>
      </c>
      <c r="B22" s="168"/>
      <c r="C22" s="60">
        <v>4338</v>
      </c>
      <c r="D22" s="58">
        <v>3</v>
      </c>
      <c r="E22" s="58">
        <v>3</v>
      </c>
      <c r="F22" s="58">
        <v>6</v>
      </c>
      <c r="G22" s="58">
        <v>12</v>
      </c>
      <c r="H22" s="58">
        <v>27</v>
      </c>
      <c r="I22" s="58">
        <v>52</v>
      </c>
      <c r="J22" s="58">
        <v>84</v>
      </c>
      <c r="K22" s="58">
        <v>116</v>
      </c>
      <c r="L22" s="58">
        <v>208</v>
      </c>
      <c r="M22" s="58">
        <v>454</v>
      </c>
      <c r="N22" s="58">
        <v>597</v>
      </c>
      <c r="O22" s="58">
        <v>722</v>
      </c>
      <c r="P22" s="58">
        <v>800</v>
      </c>
      <c r="Q22" s="58">
        <v>1254</v>
      </c>
    </row>
    <row r="23" spans="1:19" ht="10.5" customHeight="1">
      <c r="A23" s="181" t="s">
        <v>232</v>
      </c>
      <c r="B23" s="182"/>
      <c r="C23" s="75">
        <f>C24+C25</f>
        <v>4274</v>
      </c>
      <c r="D23" s="76">
        <f>D24+D25</f>
        <v>3</v>
      </c>
      <c r="E23" s="76">
        <f t="shared" ref="E23:Q23" si="0">E24+E25</f>
        <v>4</v>
      </c>
      <c r="F23" s="76">
        <f t="shared" si="0"/>
        <v>2</v>
      </c>
      <c r="G23" s="76">
        <f t="shared" si="0"/>
        <v>8</v>
      </c>
      <c r="H23" s="76">
        <f t="shared" si="0"/>
        <v>27</v>
      </c>
      <c r="I23" s="76">
        <f t="shared" si="0"/>
        <v>70</v>
      </c>
      <c r="J23" s="76">
        <f t="shared" si="0"/>
        <v>95</v>
      </c>
      <c r="K23" s="76">
        <f t="shared" si="0"/>
        <v>114</v>
      </c>
      <c r="L23" s="76">
        <f t="shared" si="0"/>
        <v>195</v>
      </c>
      <c r="M23" s="76">
        <f t="shared" si="0"/>
        <v>378</v>
      </c>
      <c r="N23" s="76">
        <f t="shared" si="0"/>
        <v>587</v>
      </c>
      <c r="O23" s="76">
        <f t="shared" si="0"/>
        <v>749</v>
      </c>
      <c r="P23" s="76">
        <f t="shared" si="0"/>
        <v>787</v>
      </c>
      <c r="Q23" s="76">
        <f t="shared" si="0"/>
        <v>1255</v>
      </c>
    </row>
    <row r="24" spans="1:19" ht="10.5" customHeight="1">
      <c r="A24" s="77"/>
      <c r="B24" s="78" t="s">
        <v>18</v>
      </c>
      <c r="C24" s="75">
        <f>SUM(D24:Q24)</f>
        <v>2396</v>
      </c>
      <c r="D24" s="79">
        <v>2</v>
      </c>
      <c r="E24" s="79">
        <v>3</v>
      </c>
      <c r="F24" s="79">
        <v>0</v>
      </c>
      <c r="G24" s="79">
        <v>4</v>
      </c>
      <c r="H24" s="79">
        <v>11</v>
      </c>
      <c r="I24" s="79">
        <v>20</v>
      </c>
      <c r="J24" s="79">
        <v>40</v>
      </c>
      <c r="K24" s="79">
        <v>71</v>
      </c>
      <c r="L24" s="79">
        <v>119</v>
      </c>
      <c r="M24" s="79">
        <v>236</v>
      </c>
      <c r="N24" s="79">
        <v>375</v>
      </c>
      <c r="O24" s="79">
        <v>466</v>
      </c>
      <c r="P24" s="79">
        <v>467</v>
      </c>
      <c r="Q24" s="79">
        <v>582</v>
      </c>
    </row>
    <row r="25" spans="1:19" ht="10.5" customHeight="1">
      <c r="A25" s="77"/>
      <c r="B25" s="78" t="s">
        <v>19</v>
      </c>
      <c r="C25" s="75">
        <f>SUM(D25:Q25)</f>
        <v>1878</v>
      </c>
      <c r="D25" s="79">
        <v>1</v>
      </c>
      <c r="E25" s="79">
        <v>1</v>
      </c>
      <c r="F25" s="79">
        <v>2</v>
      </c>
      <c r="G25" s="79">
        <v>4</v>
      </c>
      <c r="H25" s="79">
        <v>16</v>
      </c>
      <c r="I25" s="79">
        <v>50</v>
      </c>
      <c r="J25" s="79">
        <v>55</v>
      </c>
      <c r="K25" s="79">
        <v>43</v>
      </c>
      <c r="L25" s="79">
        <v>76</v>
      </c>
      <c r="M25" s="79">
        <v>142</v>
      </c>
      <c r="N25" s="79">
        <v>212</v>
      </c>
      <c r="O25" s="79">
        <v>283</v>
      </c>
      <c r="P25" s="79">
        <v>320</v>
      </c>
      <c r="Q25" s="79">
        <v>673</v>
      </c>
    </row>
    <row r="26" spans="1:19" ht="10.5" customHeight="1">
      <c r="A26" s="165" t="s">
        <v>20</v>
      </c>
      <c r="B26" s="13" t="s">
        <v>18</v>
      </c>
      <c r="C26" s="60">
        <f>SUM(D26:Q26)</f>
        <v>103</v>
      </c>
      <c r="D26" s="93">
        <v>0</v>
      </c>
      <c r="E26" s="93">
        <v>0</v>
      </c>
      <c r="F26" s="93">
        <v>0</v>
      </c>
      <c r="G26" s="93">
        <v>0</v>
      </c>
      <c r="H26" s="93">
        <v>1</v>
      </c>
      <c r="I26" s="93">
        <v>3</v>
      </c>
      <c r="J26" s="93">
        <v>2</v>
      </c>
      <c r="K26" s="81">
        <v>2</v>
      </c>
      <c r="L26" s="81">
        <v>14</v>
      </c>
      <c r="M26" s="81">
        <v>15</v>
      </c>
      <c r="N26" s="81">
        <v>16</v>
      </c>
      <c r="O26" s="81">
        <v>22</v>
      </c>
      <c r="P26" s="81">
        <v>16</v>
      </c>
      <c r="Q26" s="81">
        <v>12</v>
      </c>
    </row>
    <row r="27" spans="1:19" ht="10.5" customHeight="1">
      <c r="A27" s="165"/>
      <c r="B27" s="13" t="s">
        <v>19</v>
      </c>
      <c r="C27" s="60">
        <f t="shared" ref="C27:C42" si="1">SUM(D27:Q27)</f>
        <v>25</v>
      </c>
      <c r="D27" s="93">
        <v>0</v>
      </c>
      <c r="E27" s="93">
        <v>0</v>
      </c>
      <c r="F27" s="93">
        <v>0</v>
      </c>
      <c r="G27" s="93">
        <v>0</v>
      </c>
      <c r="H27" s="93">
        <v>1</v>
      </c>
      <c r="I27" s="93">
        <v>0</v>
      </c>
      <c r="J27" s="93">
        <v>1</v>
      </c>
      <c r="K27" s="81">
        <v>1</v>
      </c>
      <c r="L27" s="81">
        <v>2</v>
      </c>
      <c r="M27" s="81">
        <v>3</v>
      </c>
      <c r="N27" s="81">
        <v>4</v>
      </c>
      <c r="O27" s="81">
        <v>5</v>
      </c>
      <c r="P27" s="93">
        <v>2</v>
      </c>
      <c r="Q27" s="81">
        <v>6</v>
      </c>
    </row>
    <row r="28" spans="1:19" ht="10.5" customHeight="1">
      <c r="A28" s="165" t="s">
        <v>21</v>
      </c>
      <c r="B28" s="13" t="s">
        <v>18</v>
      </c>
      <c r="C28" s="60">
        <f t="shared" si="1"/>
        <v>285</v>
      </c>
      <c r="D28" s="93">
        <v>0</v>
      </c>
      <c r="E28" s="93">
        <v>1</v>
      </c>
      <c r="F28" s="81">
        <v>0</v>
      </c>
      <c r="G28" s="81">
        <v>0</v>
      </c>
      <c r="H28" s="81">
        <v>0</v>
      </c>
      <c r="I28" s="81">
        <v>0</v>
      </c>
      <c r="J28" s="81">
        <v>3</v>
      </c>
      <c r="K28" s="81">
        <v>7</v>
      </c>
      <c r="L28" s="81">
        <v>14</v>
      </c>
      <c r="M28" s="81">
        <v>33</v>
      </c>
      <c r="N28" s="81">
        <v>47</v>
      </c>
      <c r="O28" s="81">
        <v>57</v>
      </c>
      <c r="P28" s="81">
        <v>65</v>
      </c>
      <c r="Q28" s="81">
        <v>58</v>
      </c>
    </row>
    <row r="29" spans="1:19" ht="10.5" customHeight="1">
      <c r="A29" s="165"/>
      <c r="B29" s="13" t="s">
        <v>19</v>
      </c>
      <c r="C29" s="60">
        <f t="shared" si="1"/>
        <v>194</v>
      </c>
      <c r="D29" s="93">
        <v>0</v>
      </c>
      <c r="E29" s="81">
        <v>0</v>
      </c>
      <c r="F29" s="93">
        <v>0</v>
      </c>
      <c r="G29" s="81">
        <v>1</v>
      </c>
      <c r="H29" s="81">
        <v>2</v>
      </c>
      <c r="I29" s="81">
        <v>2</v>
      </c>
      <c r="J29" s="81">
        <v>6</v>
      </c>
      <c r="K29" s="81">
        <v>2</v>
      </c>
      <c r="L29" s="81">
        <v>7</v>
      </c>
      <c r="M29" s="81">
        <v>12</v>
      </c>
      <c r="N29" s="81">
        <v>14</v>
      </c>
      <c r="O29" s="81">
        <v>30</v>
      </c>
      <c r="P29" s="81">
        <v>41</v>
      </c>
      <c r="Q29" s="81">
        <v>77</v>
      </c>
    </row>
    <row r="30" spans="1:19" ht="10.5" customHeight="1">
      <c r="A30" s="178" t="s">
        <v>57</v>
      </c>
      <c r="B30" s="13" t="s">
        <v>18</v>
      </c>
      <c r="C30" s="60">
        <f t="shared" si="1"/>
        <v>317</v>
      </c>
      <c r="D30" s="93">
        <v>0</v>
      </c>
      <c r="E30" s="93">
        <v>0</v>
      </c>
      <c r="F30" s="93">
        <v>0</v>
      </c>
      <c r="G30" s="93">
        <v>0</v>
      </c>
      <c r="H30" s="81">
        <v>2</v>
      </c>
      <c r="I30" s="81">
        <v>4</v>
      </c>
      <c r="J30" s="81">
        <v>12</v>
      </c>
      <c r="K30" s="81">
        <v>9</v>
      </c>
      <c r="L30" s="81">
        <v>13</v>
      </c>
      <c r="M30" s="81">
        <v>33</v>
      </c>
      <c r="N30" s="81">
        <v>55</v>
      </c>
      <c r="O30" s="81">
        <v>54</v>
      </c>
      <c r="P30" s="81">
        <v>48</v>
      </c>
      <c r="Q30" s="81">
        <v>87</v>
      </c>
    </row>
    <row r="31" spans="1:19" ht="10.5" customHeight="1">
      <c r="A31" s="178"/>
      <c r="B31" s="13" t="s">
        <v>19</v>
      </c>
      <c r="C31" s="60">
        <f t="shared" si="1"/>
        <v>279</v>
      </c>
      <c r="D31" s="93">
        <v>0</v>
      </c>
      <c r="E31" s="93">
        <v>0</v>
      </c>
      <c r="F31" s="93">
        <v>0</v>
      </c>
      <c r="G31" s="93">
        <v>0</v>
      </c>
      <c r="H31" s="81">
        <v>3</v>
      </c>
      <c r="I31" s="81">
        <v>6</v>
      </c>
      <c r="J31" s="81">
        <v>9</v>
      </c>
      <c r="K31" s="81">
        <v>5</v>
      </c>
      <c r="L31" s="81">
        <v>7</v>
      </c>
      <c r="M31" s="81">
        <v>26</v>
      </c>
      <c r="N31" s="81">
        <v>21</v>
      </c>
      <c r="O31" s="81">
        <v>34</v>
      </c>
      <c r="P31" s="81">
        <v>41</v>
      </c>
      <c r="Q31" s="81">
        <v>127</v>
      </c>
    </row>
    <row r="32" spans="1:19" ht="10.5" customHeight="1">
      <c r="A32" s="165" t="s">
        <v>88</v>
      </c>
      <c r="B32" s="13" t="s">
        <v>18</v>
      </c>
      <c r="C32" s="60">
        <f t="shared" si="1"/>
        <v>202</v>
      </c>
      <c r="D32" s="93">
        <v>0</v>
      </c>
      <c r="E32" s="93">
        <v>0</v>
      </c>
      <c r="F32" s="93">
        <v>0</v>
      </c>
      <c r="G32" s="93">
        <v>0</v>
      </c>
      <c r="H32" s="93">
        <v>1</v>
      </c>
      <c r="I32" s="81">
        <v>0</v>
      </c>
      <c r="J32" s="81">
        <v>2</v>
      </c>
      <c r="K32" s="81">
        <v>10</v>
      </c>
      <c r="L32" s="81">
        <v>10</v>
      </c>
      <c r="M32" s="81">
        <v>21</v>
      </c>
      <c r="N32" s="81">
        <v>29</v>
      </c>
      <c r="O32" s="81">
        <v>38</v>
      </c>
      <c r="P32" s="81">
        <v>50</v>
      </c>
      <c r="Q32" s="81">
        <v>41</v>
      </c>
    </row>
    <row r="33" spans="1:17" ht="10.5" customHeight="1">
      <c r="A33" s="165"/>
      <c r="B33" s="13" t="s">
        <v>19</v>
      </c>
      <c r="C33" s="60">
        <f t="shared" si="1"/>
        <v>123</v>
      </c>
      <c r="D33" s="93">
        <v>0</v>
      </c>
      <c r="E33" s="93">
        <v>0</v>
      </c>
      <c r="F33" s="93">
        <v>0</v>
      </c>
      <c r="G33" s="93">
        <v>0</v>
      </c>
      <c r="H33" s="93">
        <v>0</v>
      </c>
      <c r="I33" s="93">
        <v>1</v>
      </c>
      <c r="J33" s="81">
        <v>1</v>
      </c>
      <c r="K33" s="81">
        <v>3</v>
      </c>
      <c r="L33" s="81">
        <v>0</v>
      </c>
      <c r="M33" s="81">
        <v>7</v>
      </c>
      <c r="N33" s="81">
        <v>13</v>
      </c>
      <c r="O33" s="81">
        <v>8</v>
      </c>
      <c r="P33" s="81">
        <v>30</v>
      </c>
      <c r="Q33" s="81">
        <v>60</v>
      </c>
    </row>
    <row r="34" spans="1:17" ht="10.5" customHeight="1">
      <c r="A34" s="178" t="s">
        <v>24</v>
      </c>
      <c r="B34" s="13" t="s">
        <v>18</v>
      </c>
      <c r="C34" s="60">
        <f t="shared" si="1"/>
        <v>190</v>
      </c>
      <c r="D34" s="93">
        <v>0</v>
      </c>
      <c r="E34" s="93">
        <v>0</v>
      </c>
      <c r="F34" s="93">
        <v>0</v>
      </c>
      <c r="G34" s="93">
        <v>0</v>
      </c>
      <c r="H34" s="93">
        <v>0</v>
      </c>
      <c r="I34" s="81">
        <v>1</v>
      </c>
      <c r="J34" s="81">
        <v>5</v>
      </c>
      <c r="K34" s="81">
        <v>8</v>
      </c>
      <c r="L34" s="81">
        <v>10</v>
      </c>
      <c r="M34" s="81">
        <v>18</v>
      </c>
      <c r="N34" s="81">
        <v>35</v>
      </c>
      <c r="O34" s="81">
        <v>44</v>
      </c>
      <c r="P34" s="81">
        <v>32</v>
      </c>
      <c r="Q34" s="81">
        <v>37</v>
      </c>
    </row>
    <row r="35" spans="1:17" ht="10.5" customHeight="1">
      <c r="A35" s="178"/>
      <c r="B35" s="13" t="s">
        <v>19</v>
      </c>
      <c r="C35" s="60">
        <f t="shared" si="1"/>
        <v>232</v>
      </c>
      <c r="D35" s="93">
        <v>0</v>
      </c>
      <c r="E35" s="93">
        <v>0</v>
      </c>
      <c r="F35" s="93">
        <v>0</v>
      </c>
      <c r="G35" s="93">
        <v>1</v>
      </c>
      <c r="H35" s="93">
        <v>0</v>
      </c>
      <c r="I35" s="81">
        <v>6</v>
      </c>
      <c r="J35" s="81">
        <v>4</v>
      </c>
      <c r="K35" s="81">
        <v>4</v>
      </c>
      <c r="L35" s="81">
        <v>9</v>
      </c>
      <c r="M35" s="81">
        <v>22</v>
      </c>
      <c r="N35" s="81">
        <v>26</v>
      </c>
      <c r="O35" s="81">
        <v>46</v>
      </c>
      <c r="P35" s="81">
        <v>38</v>
      </c>
      <c r="Q35" s="81">
        <v>76</v>
      </c>
    </row>
    <row r="36" spans="1:17" ht="10.5" customHeight="1">
      <c r="A36" s="178" t="s">
        <v>25</v>
      </c>
      <c r="B36" s="13" t="s">
        <v>35</v>
      </c>
      <c r="C36" s="60">
        <f t="shared" si="1"/>
        <v>585</v>
      </c>
      <c r="D36" s="93">
        <v>0</v>
      </c>
      <c r="E36" s="93">
        <v>0</v>
      </c>
      <c r="F36" s="93">
        <v>0</v>
      </c>
      <c r="G36" s="81">
        <v>2</v>
      </c>
      <c r="H36" s="81">
        <v>1</v>
      </c>
      <c r="I36" s="81">
        <v>0</v>
      </c>
      <c r="J36" s="81">
        <v>9</v>
      </c>
      <c r="K36" s="81">
        <v>16</v>
      </c>
      <c r="L36" s="81">
        <v>23</v>
      </c>
      <c r="M36" s="81">
        <v>52</v>
      </c>
      <c r="N36" s="81">
        <v>104</v>
      </c>
      <c r="O36" s="81">
        <v>122</v>
      </c>
      <c r="P36" s="81">
        <v>125</v>
      </c>
      <c r="Q36" s="81">
        <v>131</v>
      </c>
    </row>
    <row r="37" spans="1:17" ht="10.5" customHeight="1">
      <c r="A37" s="178"/>
      <c r="B37" s="13" t="s">
        <v>19</v>
      </c>
      <c r="C37" s="60">
        <f t="shared" si="1"/>
        <v>267</v>
      </c>
      <c r="D37" s="93">
        <v>0</v>
      </c>
      <c r="E37" s="93">
        <v>0</v>
      </c>
      <c r="F37" s="93">
        <v>0</v>
      </c>
      <c r="G37" s="93">
        <v>0</v>
      </c>
      <c r="H37" s="93">
        <v>1</v>
      </c>
      <c r="I37" s="81">
        <v>4</v>
      </c>
      <c r="J37" s="81">
        <v>4</v>
      </c>
      <c r="K37" s="81">
        <v>3</v>
      </c>
      <c r="L37" s="81">
        <v>6</v>
      </c>
      <c r="M37" s="81">
        <v>19</v>
      </c>
      <c r="N37" s="81">
        <v>47</v>
      </c>
      <c r="O37" s="81">
        <v>48</v>
      </c>
      <c r="P37" s="81">
        <v>49</v>
      </c>
      <c r="Q37" s="81">
        <v>86</v>
      </c>
    </row>
    <row r="38" spans="1:17" ht="10.5" customHeight="1">
      <c r="A38" s="165" t="s">
        <v>110</v>
      </c>
      <c r="B38" s="13" t="s">
        <v>35</v>
      </c>
      <c r="C38" s="60">
        <f t="shared" si="1"/>
        <v>0</v>
      </c>
      <c r="D38" s="93">
        <v>0</v>
      </c>
      <c r="E38" s="93">
        <v>0</v>
      </c>
      <c r="F38" s="93">
        <v>0</v>
      </c>
      <c r="G38" s="81">
        <v>0</v>
      </c>
      <c r="H38" s="81">
        <v>0</v>
      </c>
      <c r="I38" s="81">
        <v>0</v>
      </c>
      <c r="J38" s="81">
        <v>0</v>
      </c>
      <c r="K38" s="81">
        <v>0</v>
      </c>
      <c r="L38" s="81">
        <v>0</v>
      </c>
      <c r="M38" s="81">
        <v>0</v>
      </c>
      <c r="N38" s="81">
        <v>0</v>
      </c>
      <c r="O38" s="81">
        <v>0</v>
      </c>
      <c r="P38" s="81">
        <v>0</v>
      </c>
      <c r="Q38" s="81">
        <v>0</v>
      </c>
    </row>
    <row r="39" spans="1:17" ht="10.5" customHeight="1">
      <c r="A39" s="179"/>
      <c r="B39" s="13" t="s">
        <v>150</v>
      </c>
      <c r="C39" s="60">
        <f t="shared" si="1"/>
        <v>175</v>
      </c>
      <c r="D39" s="93">
        <v>0</v>
      </c>
      <c r="E39" s="93">
        <v>1</v>
      </c>
      <c r="F39" s="93">
        <v>0</v>
      </c>
      <c r="G39" s="81">
        <v>0</v>
      </c>
      <c r="H39" s="81">
        <v>4</v>
      </c>
      <c r="I39" s="81">
        <v>11</v>
      </c>
      <c r="J39" s="81">
        <v>14</v>
      </c>
      <c r="K39" s="81">
        <v>8</v>
      </c>
      <c r="L39" s="81">
        <v>21</v>
      </c>
      <c r="M39" s="81">
        <v>14</v>
      </c>
      <c r="N39" s="81">
        <v>25</v>
      </c>
      <c r="O39" s="81">
        <v>26</v>
      </c>
      <c r="P39" s="81">
        <v>17</v>
      </c>
      <c r="Q39" s="81">
        <v>34</v>
      </c>
    </row>
    <row r="40" spans="1:17" ht="15.75" customHeight="1">
      <c r="A40" s="86" t="s">
        <v>109</v>
      </c>
      <c r="B40" s="13" t="s">
        <v>18</v>
      </c>
      <c r="C40" s="60">
        <f t="shared" si="1"/>
        <v>115</v>
      </c>
      <c r="D40" s="93">
        <v>0</v>
      </c>
      <c r="E40" s="93">
        <v>0</v>
      </c>
      <c r="F40" s="93">
        <v>0</v>
      </c>
      <c r="G40" s="93">
        <v>0</v>
      </c>
      <c r="H40" s="93">
        <v>0</v>
      </c>
      <c r="I40" s="93">
        <v>0</v>
      </c>
      <c r="J40" s="93">
        <v>0</v>
      </c>
      <c r="K40" s="93">
        <v>1</v>
      </c>
      <c r="L40" s="81">
        <v>4</v>
      </c>
      <c r="M40" s="81">
        <v>12</v>
      </c>
      <c r="N40" s="81">
        <v>11</v>
      </c>
      <c r="O40" s="81">
        <v>19</v>
      </c>
      <c r="P40" s="81">
        <v>27</v>
      </c>
      <c r="Q40" s="81">
        <v>41</v>
      </c>
    </row>
    <row r="41" spans="1:17" ht="10.5" customHeight="1">
      <c r="A41" s="165" t="s">
        <v>108</v>
      </c>
      <c r="B41" s="13" t="s">
        <v>18</v>
      </c>
      <c r="C41" s="60">
        <f t="shared" si="1"/>
        <v>88</v>
      </c>
      <c r="D41" s="93">
        <v>0</v>
      </c>
      <c r="E41" s="93">
        <v>0</v>
      </c>
      <c r="F41" s="93">
        <v>0</v>
      </c>
      <c r="G41" s="93">
        <v>0</v>
      </c>
      <c r="H41" s="93">
        <v>0</v>
      </c>
      <c r="I41" s="93">
        <v>1</v>
      </c>
      <c r="J41" s="81">
        <v>0</v>
      </c>
      <c r="K41" s="81">
        <v>4</v>
      </c>
      <c r="L41" s="81">
        <v>3</v>
      </c>
      <c r="M41" s="93">
        <v>7</v>
      </c>
      <c r="N41" s="81">
        <v>10</v>
      </c>
      <c r="O41" s="81">
        <v>18</v>
      </c>
      <c r="P41" s="81">
        <v>16</v>
      </c>
      <c r="Q41" s="81">
        <v>29</v>
      </c>
    </row>
    <row r="42" spans="1:17" s="3" customFormat="1" ht="10.5" customHeight="1">
      <c r="A42" s="180"/>
      <c r="B42" s="13" t="s">
        <v>19</v>
      </c>
      <c r="C42" s="60">
        <f t="shared" si="1"/>
        <v>67</v>
      </c>
      <c r="D42" s="93">
        <v>0</v>
      </c>
      <c r="E42" s="93">
        <v>0</v>
      </c>
      <c r="F42" s="93">
        <v>0</v>
      </c>
      <c r="G42" s="93">
        <v>0</v>
      </c>
      <c r="H42" s="93">
        <v>0</v>
      </c>
      <c r="I42" s="93">
        <v>0</v>
      </c>
      <c r="J42" s="93">
        <v>0</v>
      </c>
      <c r="K42" s="81">
        <v>1</v>
      </c>
      <c r="L42" s="81">
        <v>3</v>
      </c>
      <c r="M42" s="81">
        <v>4</v>
      </c>
      <c r="N42" s="81">
        <v>8</v>
      </c>
      <c r="O42" s="81">
        <v>13</v>
      </c>
      <c r="P42" s="81">
        <v>16</v>
      </c>
      <c r="Q42" s="81">
        <v>22</v>
      </c>
    </row>
    <row r="43" spans="1:17" s="3" customFormat="1" ht="6" customHeight="1">
      <c r="A43" s="88"/>
      <c r="B43" s="14"/>
      <c r="C43" s="10"/>
      <c r="D43" s="8"/>
      <c r="E43" s="8"/>
      <c r="F43" s="8"/>
      <c r="G43" s="8"/>
      <c r="H43" s="8"/>
      <c r="I43" s="8"/>
      <c r="J43" s="8"/>
      <c r="K43" s="8"/>
      <c r="L43" s="8"/>
      <c r="M43" s="8"/>
      <c r="N43" s="8"/>
      <c r="O43" s="8"/>
      <c r="P43" s="8"/>
      <c r="Q43" s="8"/>
    </row>
    <row r="44" spans="1:17" ht="10.5" customHeight="1">
      <c r="A44" s="3" t="s">
        <v>159</v>
      </c>
    </row>
    <row r="45" spans="1:17" ht="10.5" customHeight="1">
      <c r="A45" s="3" t="s">
        <v>133</v>
      </c>
    </row>
    <row r="46" spans="1:17" ht="10.5" customHeight="1">
      <c r="A46" s="3"/>
    </row>
    <row r="47" spans="1:17">
      <c r="A47" s="3"/>
    </row>
    <row r="48" spans="1:17">
      <c r="A48" s="3"/>
    </row>
    <row r="49" spans="1:1">
      <c r="A49" s="3"/>
    </row>
  </sheetData>
  <mergeCells count="28">
    <mergeCell ref="A41:A42"/>
    <mergeCell ref="A28:A29"/>
    <mergeCell ref="A30:A31"/>
    <mergeCell ref="A32:A33"/>
    <mergeCell ref="A34:A35"/>
    <mergeCell ref="A36:A37"/>
    <mergeCell ref="A38:A39"/>
    <mergeCell ref="A26:A27"/>
    <mergeCell ref="L15:L17"/>
    <mergeCell ref="M15:M17"/>
    <mergeCell ref="N15:N17"/>
    <mergeCell ref="O15:O17"/>
    <mergeCell ref="A19:B19"/>
    <mergeCell ref="A20:B20"/>
    <mergeCell ref="A21:B21"/>
    <mergeCell ref="A22:B22"/>
    <mergeCell ref="A23:B23"/>
    <mergeCell ref="P15:P17"/>
    <mergeCell ref="Q15:Q17"/>
    <mergeCell ref="A15:B17"/>
    <mergeCell ref="D15:D17"/>
    <mergeCell ref="E15:E17"/>
    <mergeCell ref="F15:F17"/>
    <mergeCell ref="G15:G17"/>
    <mergeCell ref="H15:H17"/>
    <mergeCell ref="I15:I17"/>
    <mergeCell ref="J15:J17"/>
    <mergeCell ref="K15:K17"/>
  </mergeCells>
  <phoneticPr fontId="2"/>
  <pageMargins left="0.6692913385826772" right="0.6692913385826772" top="0.78740157480314965" bottom="0.86614173228346458" header="0.51181102362204722" footer="0.51181102362204722"/>
  <pageSetup paperSize="9" orientation="portrait" verticalDpi="1200" r:id="rId1"/>
  <headerFooter alignWithMargins="0">
    <oddHeader>&amp;R&amp;F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6622D-0372-4D74-8A4D-940F8DDB0771}">
  <dimension ref="A1:Q46"/>
  <sheetViews>
    <sheetView zoomScaleNormal="100" workbookViewId="0"/>
  </sheetViews>
  <sheetFormatPr defaultColWidth="9" defaultRowHeight="10.5"/>
  <cols>
    <col min="1" max="1" width="16.25" style="2" customWidth="1"/>
    <col min="2" max="2" width="3.125" style="2" customWidth="1"/>
    <col min="3" max="3" width="6.5" style="2" customWidth="1"/>
    <col min="4" max="10" width="4.125" style="2" customWidth="1"/>
    <col min="11" max="16" width="4.75" style="2" customWidth="1"/>
    <col min="17" max="17" width="6.625" style="2" customWidth="1"/>
    <col min="18" max="16384" width="9" style="2"/>
  </cols>
  <sheetData>
    <row r="1" spans="1:17" s="65" customFormat="1" ht="13.5" customHeight="1">
      <c r="A1" s="72"/>
      <c r="E1" s="71"/>
      <c r="F1" s="51"/>
      <c r="G1" s="51"/>
      <c r="H1" s="51"/>
      <c r="I1" s="71"/>
      <c r="J1" s="57"/>
      <c r="K1" s="57"/>
      <c r="L1" s="57"/>
      <c r="M1" s="57"/>
      <c r="O1" s="66"/>
    </row>
    <row r="2" spans="1:17" s="67" customFormat="1" ht="13.5" customHeight="1">
      <c r="A2" s="70" t="s">
        <v>175</v>
      </c>
      <c r="B2" s="70"/>
      <c r="C2" s="70"/>
      <c r="D2" s="70"/>
      <c r="E2" s="70"/>
      <c r="F2" s="70"/>
      <c r="G2" s="70"/>
      <c r="H2" s="70"/>
      <c r="I2" s="70"/>
      <c r="J2" s="38"/>
      <c r="K2" s="38"/>
      <c r="L2" s="38"/>
      <c r="M2" s="37"/>
      <c r="O2" s="68"/>
    </row>
    <row r="3" spans="1:17" s="67" customFormat="1" ht="10.5" customHeight="1">
      <c r="A3" s="70"/>
      <c r="E3" s="69"/>
      <c r="F3" s="49"/>
      <c r="G3" s="49"/>
      <c r="H3" s="69"/>
      <c r="J3" s="56"/>
      <c r="K3" s="56"/>
      <c r="L3" s="56"/>
      <c r="M3" s="56"/>
      <c r="O3" s="68"/>
    </row>
    <row r="4" spans="1:17" s="65" customFormat="1" ht="10.5" customHeight="1">
      <c r="A4" s="65" t="s">
        <v>174</v>
      </c>
      <c r="O4" s="66"/>
    </row>
    <row r="5" spans="1:17" s="65" customFormat="1" ht="10.5" customHeight="1">
      <c r="A5" s="65" t="s">
        <v>173</v>
      </c>
      <c r="O5" s="66"/>
    </row>
    <row r="6" spans="1:17" s="65" customFormat="1" ht="10.5" customHeight="1">
      <c r="A6" s="65" t="s">
        <v>172</v>
      </c>
      <c r="O6" s="66"/>
    </row>
    <row r="7" spans="1:17" s="65" customFormat="1" ht="10.5" customHeight="1">
      <c r="A7" s="65" t="s">
        <v>171</v>
      </c>
      <c r="O7" s="66"/>
    </row>
    <row r="8" spans="1:17" s="65" customFormat="1" ht="10.5" customHeight="1">
      <c r="O8" s="66"/>
    </row>
    <row r="9" spans="1:17" ht="13.5" customHeight="1">
      <c r="A9" s="41" t="s">
        <v>99</v>
      </c>
      <c r="B9" s="55"/>
      <c r="C9" s="55"/>
      <c r="D9" s="55"/>
      <c r="E9" s="55"/>
      <c r="F9" s="55"/>
      <c r="G9" s="55"/>
      <c r="H9" s="55"/>
      <c r="I9" s="55"/>
      <c r="J9" s="55"/>
      <c r="K9" s="55"/>
      <c r="L9" s="55"/>
      <c r="M9" s="55"/>
      <c r="N9" s="55"/>
      <c r="O9" s="55"/>
      <c r="P9" s="55"/>
    </row>
    <row r="10" spans="1:17" ht="10.5" customHeight="1">
      <c r="A10" s="1"/>
      <c r="G10" s="48"/>
      <c r="H10" s="47"/>
      <c r="I10" s="85"/>
      <c r="J10" s="85"/>
      <c r="L10" s="47"/>
      <c r="M10" s="47"/>
      <c r="N10" s="47"/>
      <c r="P10" s="3"/>
    </row>
    <row r="11" spans="1:17" ht="13.5" customHeight="1">
      <c r="A11" s="1" t="s">
        <v>78</v>
      </c>
      <c r="B11" s="1"/>
      <c r="C11" s="1"/>
      <c r="D11" s="1"/>
      <c r="E11" s="1"/>
      <c r="F11" s="1"/>
      <c r="G11" s="1"/>
      <c r="H11" s="1"/>
      <c r="I11" s="1"/>
      <c r="J11" s="1"/>
      <c r="K11" s="1"/>
      <c r="L11" s="1"/>
      <c r="M11" s="1"/>
      <c r="N11" s="1"/>
      <c r="O11" s="1"/>
      <c r="P11" s="1"/>
      <c r="Q11" s="1"/>
    </row>
    <row r="12" spans="1:17" ht="10.5" customHeight="1"/>
    <row r="13" spans="1:17" ht="10.5" customHeight="1">
      <c r="A13" s="2" t="s">
        <v>141</v>
      </c>
    </row>
    <row r="14" spans="1:17" ht="10.5" customHeight="1">
      <c r="A14" s="6"/>
      <c r="C14" s="6"/>
      <c r="D14" s="6"/>
      <c r="E14" s="6"/>
      <c r="F14" s="6"/>
      <c r="G14" s="6"/>
      <c r="H14" s="6"/>
      <c r="I14" s="6"/>
      <c r="J14" s="6"/>
      <c r="K14" s="6"/>
      <c r="L14" s="6"/>
      <c r="M14" s="6"/>
      <c r="N14" s="6"/>
      <c r="O14" s="6"/>
      <c r="P14" s="6"/>
      <c r="Q14" s="6"/>
    </row>
    <row r="15" spans="1:17" ht="12" customHeight="1">
      <c r="A15" s="183" t="s">
        <v>140</v>
      </c>
      <c r="B15" s="184"/>
      <c r="C15" s="32"/>
      <c r="D15" s="159" t="s">
        <v>76</v>
      </c>
      <c r="E15" s="175" t="s">
        <v>75</v>
      </c>
      <c r="F15" s="175" t="s">
        <v>74</v>
      </c>
      <c r="G15" s="175" t="s">
        <v>73</v>
      </c>
      <c r="H15" s="159" t="s">
        <v>72</v>
      </c>
      <c r="I15" s="159" t="s">
        <v>71</v>
      </c>
      <c r="J15" s="159" t="s">
        <v>70</v>
      </c>
      <c r="K15" s="159" t="s">
        <v>69</v>
      </c>
      <c r="L15" s="159" t="s">
        <v>68</v>
      </c>
      <c r="M15" s="159" t="s">
        <v>67</v>
      </c>
      <c r="N15" s="159" t="s">
        <v>197</v>
      </c>
      <c r="O15" s="159" t="s">
        <v>198</v>
      </c>
      <c r="P15" s="159" t="s">
        <v>199</v>
      </c>
      <c r="Q15" s="162" t="s">
        <v>200</v>
      </c>
    </row>
    <row r="16" spans="1:17" ht="12" customHeight="1">
      <c r="A16" s="180"/>
      <c r="B16" s="185"/>
      <c r="C16" s="31" t="s">
        <v>138</v>
      </c>
      <c r="D16" s="160"/>
      <c r="E16" s="176"/>
      <c r="F16" s="176"/>
      <c r="G16" s="176"/>
      <c r="H16" s="160"/>
      <c r="I16" s="160"/>
      <c r="J16" s="160"/>
      <c r="K16" s="160"/>
      <c r="L16" s="160"/>
      <c r="M16" s="160"/>
      <c r="N16" s="160"/>
      <c r="O16" s="160"/>
      <c r="P16" s="160"/>
      <c r="Q16" s="188"/>
    </row>
    <row r="17" spans="1:17" ht="12" customHeight="1">
      <c r="A17" s="186"/>
      <c r="B17" s="187"/>
      <c r="C17" s="29"/>
      <c r="D17" s="161"/>
      <c r="E17" s="177"/>
      <c r="F17" s="177"/>
      <c r="G17" s="177"/>
      <c r="H17" s="161"/>
      <c r="I17" s="161"/>
      <c r="J17" s="161"/>
      <c r="K17" s="161"/>
      <c r="L17" s="161"/>
      <c r="M17" s="161"/>
      <c r="N17" s="161"/>
      <c r="O17" s="161"/>
      <c r="P17" s="161"/>
      <c r="Q17" s="164"/>
    </row>
    <row r="18" spans="1:17" s="3" customFormat="1" ht="6" customHeight="1">
      <c r="A18" s="28"/>
      <c r="B18" s="27"/>
      <c r="C18" s="26"/>
      <c r="D18" s="82"/>
      <c r="E18" s="25"/>
      <c r="F18" s="25"/>
      <c r="G18" s="25"/>
      <c r="H18" s="82"/>
      <c r="I18" s="82"/>
      <c r="J18" s="82"/>
      <c r="K18" s="82"/>
      <c r="L18" s="82"/>
      <c r="M18" s="82"/>
      <c r="N18" s="82"/>
      <c r="O18" s="82"/>
      <c r="P18" s="82"/>
      <c r="Q18" s="82"/>
    </row>
    <row r="19" spans="1:17" ht="10.5" customHeight="1">
      <c r="A19" s="165" t="s">
        <v>224</v>
      </c>
      <c r="B19" s="166"/>
      <c r="C19" s="60">
        <v>4343</v>
      </c>
      <c r="D19" s="64">
        <v>5</v>
      </c>
      <c r="E19" s="64">
        <v>6</v>
      </c>
      <c r="F19" s="64">
        <v>12</v>
      </c>
      <c r="G19" s="64">
        <v>17</v>
      </c>
      <c r="H19" s="64">
        <v>38</v>
      </c>
      <c r="I19" s="64">
        <v>55</v>
      </c>
      <c r="J19" s="64">
        <v>74</v>
      </c>
      <c r="K19" s="64">
        <v>135</v>
      </c>
      <c r="L19" s="64">
        <v>305</v>
      </c>
      <c r="M19" s="64">
        <v>544</v>
      </c>
      <c r="N19" s="64">
        <v>611</v>
      </c>
      <c r="O19" s="64">
        <v>718</v>
      </c>
      <c r="P19" s="64">
        <v>749</v>
      </c>
      <c r="Q19" s="64">
        <v>1074</v>
      </c>
    </row>
    <row r="20" spans="1:17" ht="10.5" customHeight="1">
      <c r="A20" s="167" t="s">
        <v>215</v>
      </c>
      <c r="B20" s="168"/>
      <c r="C20" s="58">
        <v>4215</v>
      </c>
      <c r="D20" s="64">
        <v>1</v>
      </c>
      <c r="E20" s="64">
        <v>5</v>
      </c>
      <c r="F20" s="64">
        <v>6</v>
      </c>
      <c r="G20" s="64">
        <v>6</v>
      </c>
      <c r="H20" s="64">
        <v>24</v>
      </c>
      <c r="I20" s="64">
        <v>46</v>
      </c>
      <c r="J20" s="64">
        <v>80</v>
      </c>
      <c r="K20" s="64">
        <v>114</v>
      </c>
      <c r="L20" s="64">
        <v>259</v>
      </c>
      <c r="M20" s="64">
        <v>514</v>
      </c>
      <c r="N20" s="64">
        <v>617</v>
      </c>
      <c r="O20" s="64">
        <v>690</v>
      </c>
      <c r="P20" s="64">
        <v>786</v>
      </c>
      <c r="Q20" s="64">
        <v>1067</v>
      </c>
    </row>
    <row r="21" spans="1:17" ht="10.5" customHeight="1">
      <c r="A21" s="167" t="s">
        <v>222</v>
      </c>
      <c r="B21" s="168"/>
      <c r="C21" s="58">
        <v>4225</v>
      </c>
      <c r="D21" s="64">
        <v>4</v>
      </c>
      <c r="E21" s="64">
        <v>8</v>
      </c>
      <c r="F21" s="64">
        <v>3</v>
      </c>
      <c r="G21" s="64">
        <v>5</v>
      </c>
      <c r="H21" s="64">
        <v>21</v>
      </c>
      <c r="I21" s="64">
        <v>65</v>
      </c>
      <c r="J21" s="64">
        <v>81</v>
      </c>
      <c r="K21" s="64">
        <v>110</v>
      </c>
      <c r="L21" s="64">
        <v>232</v>
      </c>
      <c r="M21" s="64">
        <v>536</v>
      </c>
      <c r="N21" s="64">
        <v>560</v>
      </c>
      <c r="O21" s="64">
        <v>639</v>
      </c>
      <c r="P21" s="64">
        <v>800</v>
      </c>
      <c r="Q21" s="64">
        <v>1161</v>
      </c>
    </row>
    <row r="22" spans="1:17" ht="10.5" customHeight="1">
      <c r="A22" s="167" t="s">
        <v>225</v>
      </c>
      <c r="B22" s="168"/>
      <c r="C22" s="60">
        <v>4182</v>
      </c>
      <c r="D22" s="58">
        <v>1</v>
      </c>
      <c r="E22" s="58">
        <v>4</v>
      </c>
      <c r="F22" s="58">
        <v>9</v>
      </c>
      <c r="G22" s="58">
        <v>15</v>
      </c>
      <c r="H22" s="58">
        <v>29</v>
      </c>
      <c r="I22" s="58">
        <v>59</v>
      </c>
      <c r="J22" s="58">
        <v>57</v>
      </c>
      <c r="K22" s="58">
        <v>115</v>
      </c>
      <c r="L22" s="58">
        <v>208</v>
      </c>
      <c r="M22" s="58">
        <v>469</v>
      </c>
      <c r="N22" s="58">
        <v>559</v>
      </c>
      <c r="O22" s="58">
        <v>646</v>
      </c>
      <c r="P22" s="58">
        <v>835</v>
      </c>
      <c r="Q22" s="58">
        <v>1176</v>
      </c>
    </row>
    <row r="23" spans="1:17" ht="10.5" customHeight="1">
      <c r="A23" s="189" t="s">
        <v>226</v>
      </c>
      <c r="B23" s="190"/>
      <c r="C23" s="75">
        <v>4338</v>
      </c>
      <c r="D23" s="76">
        <v>3</v>
      </c>
      <c r="E23" s="76">
        <v>3</v>
      </c>
      <c r="F23" s="76">
        <v>6</v>
      </c>
      <c r="G23" s="76">
        <v>12</v>
      </c>
      <c r="H23" s="76">
        <v>27</v>
      </c>
      <c r="I23" s="76">
        <v>52</v>
      </c>
      <c r="J23" s="76">
        <v>84</v>
      </c>
      <c r="K23" s="76">
        <v>116</v>
      </c>
      <c r="L23" s="76">
        <v>208</v>
      </c>
      <c r="M23" s="76">
        <v>454</v>
      </c>
      <c r="N23" s="76">
        <v>597</v>
      </c>
      <c r="O23" s="76">
        <v>722</v>
      </c>
      <c r="P23" s="76">
        <v>800</v>
      </c>
      <c r="Q23" s="76">
        <v>1254</v>
      </c>
    </row>
    <row r="24" spans="1:17" ht="10.5" customHeight="1">
      <c r="A24" s="77"/>
      <c r="B24" s="78" t="s">
        <v>18</v>
      </c>
      <c r="C24" s="75">
        <v>2439</v>
      </c>
      <c r="D24" s="79">
        <v>2</v>
      </c>
      <c r="E24" s="79">
        <v>1</v>
      </c>
      <c r="F24" s="79">
        <v>1</v>
      </c>
      <c r="G24" s="79">
        <v>5</v>
      </c>
      <c r="H24" s="79">
        <v>11</v>
      </c>
      <c r="I24" s="79">
        <v>23</v>
      </c>
      <c r="J24" s="79">
        <v>32</v>
      </c>
      <c r="K24" s="79">
        <v>70</v>
      </c>
      <c r="L24" s="79">
        <v>125</v>
      </c>
      <c r="M24" s="79">
        <v>298</v>
      </c>
      <c r="N24" s="79">
        <v>392</v>
      </c>
      <c r="O24" s="79">
        <v>457</v>
      </c>
      <c r="P24" s="79">
        <v>464</v>
      </c>
      <c r="Q24" s="79">
        <v>558</v>
      </c>
    </row>
    <row r="25" spans="1:17" ht="10.5" customHeight="1">
      <c r="A25" s="77"/>
      <c r="B25" s="78" t="s">
        <v>19</v>
      </c>
      <c r="C25" s="75">
        <v>1899</v>
      </c>
      <c r="D25" s="79">
        <v>1</v>
      </c>
      <c r="E25" s="79">
        <v>2</v>
      </c>
      <c r="F25" s="79">
        <v>5</v>
      </c>
      <c r="G25" s="79">
        <v>7</v>
      </c>
      <c r="H25" s="79">
        <v>16</v>
      </c>
      <c r="I25" s="79">
        <v>29</v>
      </c>
      <c r="J25" s="79">
        <v>52</v>
      </c>
      <c r="K25" s="79">
        <v>46</v>
      </c>
      <c r="L25" s="79">
        <v>83</v>
      </c>
      <c r="M25" s="79">
        <v>156</v>
      </c>
      <c r="N25" s="79">
        <v>205</v>
      </c>
      <c r="O25" s="79">
        <v>265</v>
      </c>
      <c r="P25" s="79">
        <v>336</v>
      </c>
      <c r="Q25" s="79">
        <v>696</v>
      </c>
    </row>
    <row r="26" spans="1:17" ht="10.5" customHeight="1">
      <c r="A26" s="165" t="s">
        <v>20</v>
      </c>
      <c r="B26" s="13" t="s">
        <v>18</v>
      </c>
      <c r="C26" s="60">
        <v>90</v>
      </c>
      <c r="D26" s="80">
        <v>0</v>
      </c>
      <c r="E26" s="80">
        <v>0</v>
      </c>
      <c r="F26" s="80">
        <v>0</v>
      </c>
      <c r="G26" s="80">
        <v>0</v>
      </c>
      <c r="H26" s="80">
        <v>0</v>
      </c>
      <c r="I26" s="80">
        <v>1</v>
      </c>
      <c r="J26" s="80">
        <v>2</v>
      </c>
      <c r="K26" s="81">
        <v>2</v>
      </c>
      <c r="L26" s="81">
        <v>11</v>
      </c>
      <c r="M26" s="81">
        <v>17</v>
      </c>
      <c r="N26" s="81">
        <v>14</v>
      </c>
      <c r="O26" s="81">
        <v>17</v>
      </c>
      <c r="P26" s="81">
        <v>17</v>
      </c>
      <c r="Q26" s="81">
        <v>9</v>
      </c>
    </row>
    <row r="27" spans="1:17" ht="10.5" customHeight="1">
      <c r="A27" s="165"/>
      <c r="B27" s="13" t="s">
        <v>19</v>
      </c>
      <c r="C27" s="60">
        <v>25</v>
      </c>
      <c r="D27" s="80">
        <v>0</v>
      </c>
      <c r="E27" s="80">
        <v>0</v>
      </c>
      <c r="F27" s="80">
        <v>0</v>
      </c>
      <c r="G27" s="80">
        <v>0</v>
      </c>
      <c r="H27" s="80">
        <v>0</v>
      </c>
      <c r="I27" s="80">
        <v>1</v>
      </c>
      <c r="J27" s="80">
        <v>0</v>
      </c>
      <c r="K27" s="81">
        <v>1</v>
      </c>
      <c r="L27" s="81">
        <v>5</v>
      </c>
      <c r="M27" s="81">
        <v>1</v>
      </c>
      <c r="N27" s="81">
        <v>3</v>
      </c>
      <c r="O27" s="81">
        <v>6</v>
      </c>
      <c r="P27" s="80">
        <v>3</v>
      </c>
      <c r="Q27" s="81">
        <v>5</v>
      </c>
    </row>
    <row r="28" spans="1:17" ht="10.5" customHeight="1">
      <c r="A28" s="165" t="s">
        <v>21</v>
      </c>
      <c r="B28" s="13" t="s">
        <v>18</v>
      </c>
      <c r="C28" s="60">
        <v>332</v>
      </c>
      <c r="D28" s="80">
        <v>0</v>
      </c>
      <c r="E28" s="80">
        <v>1</v>
      </c>
      <c r="F28" s="81">
        <v>0</v>
      </c>
      <c r="G28" s="81">
        <v>1</v>
      </c>
      <c r="H28" s="81">
        <v>3</v>
      </c>
      <c r="I28" s="81">
        <v>2</v>
      </c>
      <c r="J28" s="81">
        <v>2</v>
      </c>
      <c r="K28" s="81">
        <v>8</v>
      </c>
      <c r="L28" s="81">
        <v>15</v>
      </c>
      <c r="M28" s="81">
        <v>36</v>
      </c>
      <c r="N28" s="81">
        <v>62</v>
      </c>
      <c r="O28" s="81">
        <v>59</v>
      </c>
      <c r="P28" s="81">
        <v>66</v>
      </c>
      <c r="Q28" s="81">
        <v>77</v>
      </c>
    </row>
    <row r="29" spans="1:17" ht="10.5" customHeight="1">
      <c r="A29" s="165"/>
      <c r="B29" s="13" t="s">
        <v>19</v>
      </c>
      <c r="C29" s="60">
        <v>183</v>
      </c>
      <c r="D29" s="80">
        <v>0</v>
      </c>
      <c r="E29" s="81">
        <v>0</v>
      </c>
      <c r="F29" s="80">
        <v>0</v>
      </c>
      <c r="G29" s="81">
        <v>2</v>
      </c>
      <c r="H29" s="81">
        <v>1</v>
      </c>
      <c r="I29" s="81">
        <v>3</v>
      </c>
      <c r="J29" s="81">
        <v>4</v>
      </c>
      <c r="K29" s="81">
        <v>2</v>
      </c>
      <c r="L29" s="81">
        <v>5</v>
      </c>
      <c r="M29" s="81">
        <v>8</v>
      </c>
      <c r="N29" s="81">
        <v>22</v>
      </c>
      <c r="O29" s="81">
        <v>18</v>
      </c>
      <c r="P29" s="81">
        <v>36</v>
      </c>
      <c r="Q29" s="81">
        <v>82</v>
      </c>
    </row>
    <row r="30" spans="1:17" ht="10.5" customHeight="1">
      <c r="A30" s="178" t="s">
        <v>57</v>
      </c>
      <c r="B30" s="13" t="s">
        <v>18</v>
      </c>
      <c r="C30" s="60">
        <v>310</v>
      </c>
      <c r="D30" s="80">
        <v>0</v>
      </c>
      <c r="E30" s="80">
        <v>0</v>
      </c>
      <c r="F30" s="80">
        <v>0</v>
      </c>
      <c r="G30" s="80">
        <v>2</v>
      </c>
      <c r="H30" s="81">
        <v>0</v>
      </c>
      <c r="I30" s="81">
        <v>2</v>
      </c>
      <c r="J30" s="81">
        <v>7</v>
      </c>
      <c r="K30" s="81">
        <v>11</v>
      </c>
      <c r="L30" s="81">
        <v>18</v>
      </c>
      <c r="M30" s="81">
        <v>38</v>
      </c>
      <c r="N30" s="81">
        <v>50</v>
      </c>
      <c r="O30" s="81">
        <v>71</v>
      </c>
      <c r="P30" s="81">
        <v>50</v>
      </c>
      <c r="Q30" s="81">
        <v>61</v>
      </c>
    </row>
    <row r="31" spans="1:17" ht="10.5" customHeight="1">
      <c r="A31" s="178"/>
      <c r="B31" s="13" t="s">
        <v>19</v>
      </c>
      <c r="C31" s="60">
        <v>297</v>
      </c>
      <c r="D31" s="80">
        <v>0</v>
      </c>
      <c r="E31" s="80">
        <v>0</v>
      </c>
      <c r="F31" s="80">
        <v>2</v>
      </c>
      <c r="G31" s="80">
        <v>1</v>
      </c>
      <c r="H31" s="81">
        <v>1</v>
      </c>
      <c r="I31" s="81">
        <v>3</v>
      </c>
      <c r="J31" s="81">
        <v>13</v>
      </c>
      <c r="K31" s="81">
        <v>7</v>
      </c>
      <c r="L31" s="81">
        <v>11</v>
      </c>
      <c r="M31" s="81">
        <v>30</v>
      </c>
      <c r="N31" s="81">
        <v>24</v>
      </c>
      <c r="O31" s="81">
        <v>28</v>
      </c>
      <c r="P31" s="81">
        <v>61</v>
      </c>
      <c r="Q31" s="81">
        <v>116</v>
      </c>
    </row>
    <row r="32" spans="1:17" ht="10.5" customHeight="1">
      <c r="A32" s="165" t="s">
        <v>88</v>
      </c>
      <c r="B32" s="13" t="s">
        <v>18</v>
      </c>
      <c r="C32" s="60">
        <v>195</v>
      </c>
      <c r="D32" s="80">
        <v>0</v>
      </c>
      <c r="E32" s="80">
        <v>0</v>
      </c>
      <c r="F32" s="80">
        <v>0</v>
      </c>
      <c r="G32" s="80">
        <v>0</v>
      </c>
      <c r="H32" s="80">
        <v>0</v>
      </c>
      <c r="I32" s="81">
        <v>0</v>
      </c>
      <c r="J32" s="81">
        <v>2</v>
      </c>
      <c r="K32" s="81">
        <v>5</v>
      </c>
      <c r="L32" s="81">
        <v>16</v>
      </c>
      <c r="M32" s="81">
        <v>28</v>
      </c>
      <c r="N32" s="81">
        <v>20</v>
      </c>
      <c r="O32" s="81">
        <v>40</v>
      </c>
      <c r="P32" s="81">
        <v>37</v>
      </c>
      <c r="Q32" s="81">
        <v>47</v>
      </c>
    </row>
    <row r="33" spans="1:17" ht="10.5" customHeight="1">
      <c r="A33" s="165"/>
      <c r="B33" s="13" t="s">
        <v>19</v>
      </c>
      <c r="C33" s="60">
        <v>109</v>
      </c>
      <c r="D33" s="80">
        <v>0</v>
      </c>
      <c r="E33" s="80">
        <v>0</v>
      </c>
      <c r="F33" s="80">
        <v>0</v>
      </c>
      <c r="G33" s="80">
        <v>0</v>
      </c>
      <c r="H33" s="80">
        <v>1</v>
      </c>
      <c r="I33" s="80">
        <v>1</v>
      </c>
      <c r="J33" s="81">
        <v>3</v>
      </c>
      <c r="K33" s="81">
        <v>0</v>
      </c>
      <c r="L33" s="81">
        <v>1</v>
      </c>
      <c r="M33" s="81">
        <v>4</v>
      </c>
      <c r="N33" s="81">
        <v>7</v>
      </c>
      <c r="O33" s="81">
        <v>15</v>
      </c>
      <c r="P33" s="81">
        <v>28</v>
      </c>
      <c r="Q33" s="81">
        <v>49</v>
      </c>
    </row>
    <row r="34" spans="1:17" ht="10.5" customHeight="1">
      <c r="A34" s="178" t="s">
        <v>24</v>
      </c>
      <c r="B34" s="13" t="s">
        <v>18</v>
      </c>
      <c r="C34" s="60">
        <v>192</v>
      </c>
      <c r="D34" s="80">
        <v>0</v>
      </c>
      <c r="E34" s="80">
        <v>0</v>
      </c>
      <c r="F34" s="80">
        <v>0</v>
      </c>
      <c r="G34" s="80">
        <v>0</v>
      </c>
      <c r="H34" s="80">
        <v>3</v>
      </c>
      <c r="I34" s="81">
        <v>4</v>
      </c>
      <c r="J34" s="81">
        <v>6</v>
      </c>
      <c r="K34" s="81">
        <v>8</v>
      </c>
      <c r="L34" s="81">
        <v>10</v>
      </c>
      <c r="M34" s="81">
        <v>25</v>
      </c>
      <c r="N34" s="81">
        <v>39</v>
      </c>
      <c r="O34" s="81">
        <v>31</v>
      </c>
      <c r="P34" s="81">
        <v>32</v>
      </c>
      <c r="Q34" s="81">
        <v>34</v>
      </c>
    </row>
    <row r="35" spans="1:17" ht="10.5" customHeight="1">
      <c r="A35" s="178"/>
      <c r="B35" s="13" t="s">
        <v>19</v>
      </c>
      <c r="C35" s="60">
        <v>214</v>
      </c>
      <c r="D35" s="80">
        <v>0</v>
      </c>
      <c r="E35" s="80">
        <v>0</v>
      </c>
      <c r="F35" s="80">
        <v>0</v>
      </c>
      <c r="G35" s="80">
        <v>0</v>
      </c>
      <c r="H35" s="80">
        <v>1</v>
      </c>
      <c r="I35" s="81">
        <v>0</v>
      </c>
      <c r="J35" s="81">
        <v>1</v>
      </c>
      <c r="K35" s="81">
        <v>3</v>
      </c>
      <c r="L35" s="81">
        <v>10</v>
      </c>
      <c r="M35" s="81">
        <v>18</v>
      </c>
      <c r="N35" s="81">
        <v>28</v>
      </c>
      <c r="O35" s="81">
        <v>44</v>
      </c>
      <c r="P35" s="81">
        <v>35</v>
      </c>
      <c r="Q35" s="81">
        <v>74</v>
      </c>
    </row>
    <row r="36" spans="1:17" ht="10.5" customHeight="1">
      <c r="A36" s="178" t="s">
        <v>25</v>
      </c>
      <c r="B36" s="13" t="s">
        <v>35</v>
      </c>
      <c r="C36" s="60">
        <v>622</v>
      </c>
      <c r="D36" s="80">
        <v>0</v>
      </c>
      <c r="E36" s="80">
        <v>0</v>
      </c>
      <c r="F36" s="80">
        <v>1</v>
      </c>
      <c r="G36" s="81">
        <v>0</v>
      </c>
      <c r="H36" s="81">
        <v>2</v>
      </c>
      <c r="I36" s="81">
        <v>7</v>
      </c>
      <c r="J36" s="81">
        <v>4</v>
      </c>
      <c r="K36" s="81">
        <v>14</v>
      </c>
      <c r="L36" s="81">
        <v>24</v>
      </c>
      <c r="M36" s="81">
        <v>81</v>
      </c>
      <c r="N36" s="81">
        <v>99</v>
      </c>
      <c r="O36" s="81">
        <v>116</v>
      </c>
      <c r="P36" s="81">
        <v>130</v>
      </c>
      <c r="Q36" s="81">
        <v>144</v>
      </c>
    </row>
    <row r="37" spans="1:17" ht="10.5" customHeight="1">
      <c r="A37" s="178"/>
      <c r="B37" s="13" t="s">
        <v>19</v>
      </c>
      <c r="C37" s="60">
        <v>331</v>
      </c>
      <c r="D37" s="80">
        <v>0</v>
      </c>
      <c r="E37" s="80">
        <v>1</v>
      </c>
      <c r="F37" s="80">
        <v>0</v>
      </c>
      <c r="G37" s="80">
        <v>0</v>
      </c>
      <c r="H37" s="80">
        <v>2</v>
      </c>
      <c r="I37" s="81">
        <v>0</v>
      </c>
      <c r="J37" s="81">
        <v>2</v>
      </c>
      <c r="K37" s="81">
        <v>3</v>
      </c>
      <c r="L37" s="81">
        <v>12</v>
      </c>
      <c r="M37" s="81">
        <v>33</v>
      </c>
      <c r="N37" s="81">
        <v>41</v>
      </c>
      <c r="O37" s="81">
        <v>54</v>
      </c>
      <c r="P37" s="81">
        <v>58</v>
      </c>
      <c r="Q37" s="81">
        <v>125</v>
      </c>
    </row>
    <row r="38" spans="1:17" ht="10.5" customHeight="1">
      <c r="A38" s="165" t="s">
        <v>110</v>
      </c>
      <c r="B38" s="13" t="s">
        <v>35</v>
      </c>
      <c r="C38" s="60">
        <v>0</v>
      </c>
      <c r="D38" s="80">
        <v>0</v>
      </c>
      <c r="E38" s="80">
        <v>0</v>
      </c>
      <c r="F38" s="80">
        <v>0</v>
      </c>
      <c r="G38" s="81">
        <v>0</v>
      </c>
      <c r="H38" s="81">
        <v>0</v>
      </c>
      <c r="I38" s="81">
        <v>0</v>
      </c>
      <c r="J38" s="81">
        <v>0</v>
      </c>
      <c r="K38" s="81">
        <v>0</v>
      </c>
      <c r="L38" s="81">
        <v>0</v>
      </c>
      <c r="M38" s="81">
        <v>0</v>
      </c>
      <c r="N38" s="81">
        <v>0</v>
      </c>
      <c r="O38" s="81">
        <v>0</v>
      </c>
      <c r="P38" s="81">
        <v>0</v>
      </c>
      <c r="Q38" s="81">
        <v>0</v>
      </c>
    </row>
    <row r="39" spans="1:17" ht="10.5" customHeight="1">
      <c r="A39" s="179"/>
      <c r="B39" s="13" t="s">
        <v>150</v>
      </c>
      <c r="C39" s="60">
        <v>161</v>
      </c>
      <c r="D39" s="80">
        <v>0</v>
      </c>
      <c r="E39" s="80">
        <v>0</v>
      </c>
      <c r="F39" s="80">
        <v>1</v>
      </c>
      <c r="G39" s="81">
        <v>1</v>
      </c>
      <c r="H39" s="81">
        <v>4</v>
      </c>
      <c r="I39" s="81">
        <v>5</v>
      </c>
      <c r="J39" s="81">
        <v>13</v>
      </c>
      <c r="K39" s="81">
        <v>15</v>
      </c>
      <c r="L39" s="81">
        <v>10</v>
      </c>
      <c r="M39" s="81">
        <v>20</v>
      </c>
      <c r="N39" s="81">
        <v>21</v>
      </c>
      <c r="O39" s="81">
        <v>26</v>
      </c>
      <c r="P39" s="81">
        <v>11</v>
      </c>
      <c r="Q39" s="81">
        <v>34</v>
      </c>
    </row>
    <row r="40" spans="1:17" ht="15.75" customHeight="1">
      <c r="A40" s="83" t="s">
        <v>109</v>
      </c>
      <c r="B40" s="13" t="s">
        <v>18</v>
      </c>
      <c r="C40" s="60">
        <v>130</v>
      </c>
      <c r="D40" s="80">
        <v>0</v>
      </c>
      <c r="E40" s="80">
        <v>0</v>
      </c>
      <c r="F40" s="80">
        <v>0</v>
      </c>
      <c r="G40" s="80">
        <v>0</v>
      </c>
      <c r="H40" s="80">
        <v>0</v>
      </c>
      <c r="I40" s="80">
        <v>0</v>
      </c>
      <c r="J40" s="80">
        <v>1</v>
      </c>
      <c r="K40" s="80">
        <v>0</v>
      </c>
      <c r="L40" s="81">
        <v>7</v>
      </c>
      <c r="M40" s="81">
        <v>9</v>
      </c>
      <c r="N40" s="81">
        <v>17</v>
      </c>
      <c r="O40" s="81">
        <v>21</v>
      </c>
      <c r="P40" s="81">
        <v>24</v>
      </c>
      <c r="Q40" s="81">
        <v>51</v>
      </c>
    </row>
    <row r="41" spans="1:17" ht="10.5" customHeight="1">
      <c r="A41" s="165" t="s">
        <v>108</v>
      </c>
      <c r="B41" s="13" t="s">
        <v>18</v>
      </c>
      <c r="C41" s="60">
        <v>101</v>
      </c>
      <c r="D41" s="80">
        <v>0</v>
      </c>
      <c r="E41" s="80">
        <v>0</v>
      </c>
      <c r="F41" s="80">
        <v>0</v>
      </c>
      <c r="G41" s="80">
        <v>0</v>
      </c>
      <c r="H41" s="80">
        <v>0</v>
      </c>
      <c r="I41" s="80">
        <v>0</v>
      </c>
      <c r="J41" s="81">
        <v>1</v>
      </c>
      <c r="K41" s="81">
        <v>2</v>
      </c>
      <c r="L41" s="81">
        <v>3</v>
      </c>
      <c r="M41" s="80">
        <v>9</v>
      </c>
      <c r="N41" s="81">
        <v>19</v>
      </c>
      <c r="O41" s="81">
        <v>23</v>
      </c>
      <c r="P41" s="81">
        <v>16</v>
      </c>
      <c r="Q41" s="81">
        <v>28</v>
      </c>
    </row>
    <row r="42" spans="1:17" s="3" customFormat="1" ht="10.5" customHeight="1">
      <c r="A42" s="191"/>
      <c r="B42" s="13" t="s">
        <v>19</v>
      </c>
      <c r="C42" s="60">
        <v>71</v>
      </c>
      <c r="D42" s="80">
        <v>0</v>
      </c>
      <c r="E42" s="80">
        <v>0</v>
      </c>
      <c r="F42" s="80">
        <v>0</v>
      </c>
      <c r="G42" s="80">
        <v>0</v>
      </c>
      <c r="H42" s="80">
        <v>0</v>
      </c>
      <c r="I42" s="80">
        <v>1</v>
      </c>
      <c r="J42" s="80">
        <v>1</v>
      </c>
      <c r="K42" s="81">
        <v>1</v>
      </c>
      <c r="L42" s="81">
        <v>5</v>
      </c>
      <c r="M42" s="81">
        <v>1</v>
      </c>
      <c r="N42" s="81">
        <v>7</v>
      </c>
      <c r="O42" s="81">
        <v>14</v>
      </c>
      <c r="P42" s="81">
        <v>12</v>
      </c>
      <c r="Q42" s="81">
        <v>29</v>
      </c>
    </row>
    <row r="43" spans="1:17" s="3" customFormat="1" ht="6" customHeight="1">
      <c r="A43" s="84"/>
      <c r="B43" s="14"/>
      <c r="C43" s="10"/>
      <c r="D43" s="8"/>
      <c r="E43" s="8"/>
      <c r="F43" s="8"/>
      <c r="G43" s="8"/>
      <c r="H43" s="8"/>
      <c r="I43" s="8"/>
      <c r="J43" s="8"/>
      <c r="K43" s="8"/>
      <c r="L43" s="8"/>
      <c r="M43" s="8"/>
      <c r="N43" s="8"/>
      <c r="O43" s="8"/>
      <c r="P43" s="8"/>
      <c r="Q43" s="8"/>
    </row>
    <row r="44" spans="1:17" ht="10.5" customHeight="1">
      <c r="A44" s="3" t="s">
        <v>159</v>
      </c>
    </row>
    <row r="45" spans="1:17" ht="10.5" customHeight="1">
      <c r="A45" s="3" t="s">
        <v>133</v>
      </c>
    </row>
    <row r="46" spans="1:17" ht="10.5" customHeight="1">
      <c r="A46" s="3"/>
    </row>
  </sheetData>
  <mergeCells count="28">
    <mergeCell ref="A41:A42"/>
    <mergeCell ref="A28:A29"/>
    <mergeCell ref="A30:A31"/>
    <mergeCell ref="A32:A33"/>
    <mergeCell ref="A34:A35"/>
    <mergeCell ref="A36:A37"/>
    <mergeCell ref="A38:A39"/>
    <mergeCell ref="A26:A27"/>
    <mergeCell ref="L15:L17"/>
    <mergeCell ref="M15:M17"/>
    <mergeCell ref="N15:N17"/>
    <mergeCell ref="O15:O17"/>
    <mergeCell ref="A19:B19"/>
    <mergeCell ref="A20:B20"/>
    <mergeCell ref="A21:B21"/>
    <mergeCell ref="A22:B22"/>
    <mergeCell ref="A23:B23"/>
    <mergeCell ref="P15:P17"/>
    <mergeCell ref="Q15:Q17"/>
    <mergeCell ref="A15:B17"/>
    <mergeCell ref="D15:D17"/>
    <mergeCell ref="E15:E17"/>
    <mergeCell ref="F15:F17"/>
    <mergeCell ref="G15:G17"/>
    <mergeCell ref="H15:H17"/>
    <mergeCell ref="I15:I17"/>
    <mergeCell ref="J15:J17"/>
    <mergeCell ref="K15:K17"/>
  </mergeCells>
  <phoneticPr fontId="2"/>
  <pageMargins left="0.6692913385826772" right="0.6692913385826772" top="0.78740157480314965" bottom="0.86614173228346458" header="0.51181102362204722" footer="0.51181102362204722"/>
  <pageSetup paperSize="9" orientation="portrait" verticalDpi="1200" r:id="rId1"/>
  <headerFooter alignWithMargins="0">
    <oddHeader>&amp;R&amp;F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
  <sheetViews>
    <sheetView zoomScaleNormal="100" workbookViewId="0"/>
  </sheetViews>
  <sheetFormatPr defaultRowHeight="10.5"/>
  <cols>
    <col min="1" max="1" width="16.25" style="2" customWidth="1"/>
    <col min="2" max="2" width="3.125" style="2" customWidth="1"/>
    <col min="3" max="3" width="6.5" style="2" customWidth="1"/>
    <col min="4" max="10" width="4.125" style="2" customWidth="1"/>
    <col min="11" max="16" width="4.75" style="2" customWidth="1"/>
    <col min="17" max="17" width="6.625" style="2" customWidth="1"/>
    <col min="18" max="16384" width="9" style="2"/>
  </cols>
  <sheetData>
    <row r="1" spans="1:17" s="65" customFormat="1" ht="13.5" customHeight="1">
      <c r="A1" s="72"/>
      <c r="E1" s="71"/>
      <c r="F1" s="51"/>
      <c r="G1" s="51"/>
      <c r="H1" s="51"/>
      <c r="I1" s="71"/>
      <c r="J1" s="57"/>
      <c r="K1" s="57"/>
      <c r="L1" s="57"/>
      <c r="M1" s="57"/>
      <c r="O1" s="66"/>
    </row>
    <row r="2" spans="1:17" s="67" customFormat="1" ht="13.5" customHeight="1">
      <c r="A2" s="70" t="s">
        <v>175</v>
      </c>
      <c r="B2" s="70"/>
      <c r="C2" s="70"/>
      <c r="D2" s="70"/>
      <c r="E2" s="70"/>
      <c r="F2" s="70"/>
      <c r="G2" s="70"/>
      <c r="H2" s="70"/>
      <c r="I2" s="70"/>
      <c r="J2" s="38"/>
      <c r="K2" s="38"/>
      <c r="L2" s="38"/>
      <c r="M2" s="37"/>
      <c r="O2" s="68"/>
    </row>
    <row r="3" spans="1:17" s="67" customFormat="1" ht="10.5" customHeight="1">
      <c r="A3" s="70"/>
      <c r="E3" s="69"/>
      <c r="F3" s="49"/>
      <c r="G3" s="49"/>
      <c r="H3" s="69"/>
      <c r="J3" s="56"/>
      <c r="K3" s="56"/>
      <c r="L3" s="56"/>
      <c r="M3" s="56"/>
      <c r="O3" s="68"/>
    </row>
    <row r="4" spans="1:17" s="65" customFormat="1" ht="10.5" customHeight="1">
      <c r="A4" s="65" t="s">
        <v>174</v>
      </c>
      <c r="O4" s="66"/>
    </row>
    <row r="5" spans="1:17" s="65" customFormat="1" ht="10.5" customHeight="1">
      <c r="A5" s="65" t="s">
        <v>173</v>
      </c>
      <c r="O5" s="66"/>
    </row>
    <row r="6" spans="1:17" s="65" customFormat="1" ht="10.5" customHeight="1">
      <c r="A6" s="65" t="s">
        <v>172</v>
      </c>
      <c r="O6" s="66"/>
    </row>
    <row r="7" spans="1:17" s="65" customFormat="1" ht="10.5" customHeight="1">
      <c r="A7" s="65" t="s">
        <v>171</v>
      </c>
      <c r="O7" s="66"/>
    </row>
    <row r="8" spans="1:17" s="65" customFormat="1" ht="10.5" customHeight="1">
      <c r="O8" s="66"/>
    </row>
    <row r="9" spans="1:17" ht="13.5" customHeight="1">
      <c r="A9" s="41" t="s">
        <v>99</v>
      </c>
      <c r="B9" s="55"/>
      <c r="C9" s="55"/>
      <c r="D9" s="55"/>
      <c r="E9" s="55"/>
      <c r="F9" s="55"/>
      <c r="G9" s="55"/>
      <c r="H9" s="55"/>
      <c r="I9" s="55"/>
      <c r="J9" s="55"/>
      <c r="K9" s="55"/>
      <c r="L9" s="55"/>
      <c r="M9" s="55"/>
      <c r="N9" s="55"/>
      <c r="O9" s="55"/>
      <c r="P9" s="55"/>
    </row>
    <row r="10" spans="1:17" ht="10.5" customHeight="1">
      <c r="A10" s="1"/>
      <c r="G10" s="48"/>
      <c r="H10" s="47"/>
      <c r="I10" s="46"/>
      <c r="J10" s="46"/>
      <c r="L10" s="47"/>
      <c r="M10" s="47"/>
      <c r="N10" s="47"/>
      <c r="P10" s="3"/>
    </row>
    <row r="11" spans="1:17" ht="13.5" customHeight="1">
      <c r="A11" s="1" t="s">
        <v>78</v>
      </c>
      <c r="B11" s="1"/>
      <c r="C11" s="1"/>
      <c r="D11" s="1"/>
      <c r="E11" s="1"/>
      <c r="F11" s="1"/>
      <c r="G11" s="1"/>
      <c r="H11" s="1"/>
      <c r="I11" s="1"/>
      <c r="J11" s="1"/>
      <c r="K11" s="1"/>
      <c r="L11" s="1"/>
      <c r="M11" s="1"/>
      <c r="N11" s="1"/>
      <c r="O11" s="1"/>
      <c r="P11" s="1"/>
      <c r="Q11" s="1"/>
    </row>
    <row r="12" spans="1:17" ht="10.5" customHeight="1"/>
    <row r="13" spans="1:17" ht="10.5" customHeight="1">
      <c r="A13" s="2" t="s">
        <v>141</v>
      </c>
    </row>
    <row r="14" spans="1:17" ht="10.5" customHeight="1">
      <c r="A14" s="6"/>
      <c r="C14" s="6"/>
      <c r="D14" s="6"/>
      <c r="E14" s="6"/>
      <c r="F14" s="6"/>
      <c r="G14" s="6"/>
      <c r="H14" s="6"/>
      <c r="I14" s="6"/>
      <c r="J14" s="6"/>
      <c r="K14" s="6"/>
      <c r="L14" s="6"/>
      <c r="M14" s="6"/>
      <c r="N14" s="6"/>
      <c r="O14" s="6"/>
      <c r="P14" s="6"/>
      <c r="Q14" s="6"/>
    </row>
    <row r="15" spans="1:17" ht="12" customHeight="1">
      <c r="A15" s="183" t="s">
        <v>140</v>
      </c>
      <c r="B15" s="184"/>
      <c r="C15" s="32"/>
      <c r="D15" s="159" t="s">
        <v>76</v>
      </c>
      <c r="E15" s="175" t="s">
        <v>75</v>
      </c>
      <c r="F15" s="175" t="s">
        <v>74</v>
      </c>
      <c r="G15" s="175" t="s">
        <v>73</v>
      </c>
      <c r="H15" s="159" t="s">
        <v>72</v>
      </c>
      <c r="I15" s="159" t="s">
        <v>71</v>
      </c>
      <c r="J15" s="159" t="s">
        <v>70</v>
      </c>
      <c r="K15" s="159" t="s">
        <v>69</v>
      </c>
      <c r="L15" s="159" t="s">
        <v>68</v>
      </c>
      <c r="M15" s="159" t="s">
        <v>67</v>
      </c>
      <c r="N15" s="159" t="s">
        <v>197</v>
      </c>
      <c r="O15" s="159" t="s">
        <v>198</v>
      </c>
      <c r="P15" s="159" t="s">
        <v>199</v>
      </c>
      <c r="Q15" s="162" t="s">
        <v>200</v>
      </c>
    </row>
    <row r="16" spans="1:17" ht="12" customHeight="1">
      <c r="A16" s="180"/>
      <c r="B16" s="185"/>
      <c r="C16" s="31" t="s">
        <v>138</v>
      </c>
      <c r="D16" s="160"/>
      <c r="E16" s="176"/>
      <c r="F16" s="176"/>
      <c r="G16" s="176"/>
      <c r="H16" s="160"/>
      <c r="I16" s="160"/>
      <c r="J16" s="160"/>
      <c r="K16" s="160"/>
      <c r="L16" s="160"/>
      <c r="M16" s="160"/>
      <c r="N16" s="160"/>
      <c r="O16" s="160"/>
      <c r="P16" s="160"/>
      <c r="Q16" s="188"/>
    </row>
    <row r="17" spans="1:17" ht="12" customHeight="1">
      <c r="A17" s="186"/>
      <c r="B17" s="187"/>
      <c r="C17" s="29"/>
      <c r="D17" s="161"/>
      <c r="E17" s="177"/>
      <c r="F17" s="177"/>
      <c r="G17" s="177"/>
      <c r="H17" s="161"/>
      <c r="I17" s="161"/>
      <c r="J17" s="161"/>
      <c r="K17" s="161"/>
      <c r="L17" s="161"/>
      <c r="M17" s="161"/>
      <c r="N17" s="161"/>
      <c r="O17" s="161"/>
      <c r="P17" s="161"/>
      <c r="Q17" s="164"/>
    </row>
    <row r="18" spans="1:17" s="3" customFormat="1" ht="6" customHeight="1">
      <c r="A18" s="28"/>
      <c r="B18" s="27"/>
      <c r="C18" s="26"/>
      <c r="D18" s="24"/>
      <c r="E18" s="25"/>
      <c r="F18" s="25"/>
      <c r="G18" s="25"/>
      <c r="H18" s="24"/>
      <c r="I18" s="24"/>
      <c r="J18" s="24"/>
      <c r="K18" s="24"/>
      <c r="L18" s="24"/>
      <c r="M18" s="24"/>
      <c r="N18" s="24"/>
      <c r="O18" s="24"/>
      <c r="P18" s="24"/>
      <c r="Q18" s="24"/>
    </row>
    <row r="19" spans="1:17" ht="10.5" customHeight="1">
      <c r="A19" s="165" t="s">
        <v>221</v>
      </c>
      <c r="B19" s="166"/>
      <c r="C19" s="60">
        <v>4232</v>
      </c>
      <c r="D19" s="64">
        <v>3</v>
      </c>
      <c r="E19" s="64">
        <v>7</v>
      </c>
      <c r="F19" s="64">
        <v>9</v>
      </c>
      <c r="G19" s="64">
        <v>16</v>
      </c>
      <c r="H19" s="64">
        <v>37</v>
      </c>
      <c r="I19" s="64">
        <v>53</v>
      </c>
      <c r="J19" s="64">
        <v>95</v>
      </c>
      <c r="K19" s="64">
        <v>135</v>
      </c>
      <c r="L19" s="64">
        <v>359</v>
      </c>
      <c r="M19" s="64">
        <v>510</v>
      </c>
      <c r="N19" s="64">
        <v>567</v>
      </c>
      <c r="O19" s="64">
        <v>729</v>
      </c>
      <c r="P19" s="64">
        <v>767</v>
      </c>
      <c r="Q19" s="64">
        <v>945</v>
      </c>
    </row>
    <row r="20" spans="1:17" ht="10.5" customHeight="1">
      <c r="A20" s="167" t="s">
        <v>214</v>
      </c>
      <c r="B20" s="168"/>
      <c r="C20" s="58">
        <v>4343</v>
      </c>
      <c r="D20" s="64">
        <v>5</v>
      </c>
      <c r="E20" s="64">
        <v>6</v>
      </c>
      <c r="F20" s="64">
        <v>12</v>
      </c>
      <c r="G20" s="64">
        <v>17</v>
      </c>
      <c r="H20" s="64">
        <v>38</v>
      </c>
      <c r="I20" s="64">
        <v>55</v>
      </c>
      <c r="J20" s="64">
        <v>74</v>
      </c>
      <c r="K20" s="64">
        <v>135</v>
      </c>
      <c r="L20" s="64">
        <v>305</v>
      </c>
      <c r="M20" s="64">
        <v>544</v>
      </c>
      <c r="N20" s="64">
        <v>611</v>
      </c>
      <c r="O20" s="64">
        <v>718</v>
      </c>
      <c r="P20" s="64">
        <v>749</v>
      </c>
      <c r="Q20" s="64">
        <v>1074</v>
      </c>
    </row>
    <row r="21" spans="1:17" ht="10.5" customHeight="1">
      <c r="A21" s="167" t="s">
        <v>215</v>
      </c>
      <c r="B21" s="168"/>
      <c r="C21" s="58">
        <v>4215</v>
      </c>
      <c r="D21" s="64">
        <v>1</v>
      </c>
      <c r="E21" s="64">
        <v>5</v>
      </c>
      <c r="F21" s="64">
        <v>6</v>
      </c>
      <c r="G21" s="64">
        <v>6</v>
      </c>
      <c r="H21" s="64">
        <v>24</v>
      </c>
      <c r="I21" s="64">
        <v>46</v>
      </c>
      <c r="J21" s="64">
        <v>80</v>
      </c>
      <c r="K21" s="64">
        <v>114</v>
      </c>
      <c r="L21" s="64">
        <v>259</v>
      </c>
      <c r="M21" s="64">
        <v>514</v>
      </c>
      <c r="N21" s="64">
        <v>617</v>
      </c>
      <c r="O21" s="64">
        <v>690</v>
      </c>
      <c r="P21" s="64">
        <v>786</v>
      </c>
      <c r="Q21" s="64">
        <v>1067</v>
      </c>
    </row>
    <row r="22" spans="1:17" ht="10.5" customHeight="1">
      <c r="A22" s="167" t="s">
        <v>222</v>
      </c>
      <c r="B22" s="168"/>
      <c r="C22" s="73">
        <v>4225</v>
      </c>
      <c r="D22" s="58">
        <v>4</v>
      </c>
      <c r="E22" s="58">
        <v>8</v>
      </c>
      <c r="F22" s="74">
        <v>3</v>
      </c>
      <c r="G22" s="58">
        <v>5</v>
      </c>
      <c r="H22" s="74">
        <v>21</v>
      </c>
      <c r="I22" s="58">
        <v>65</v>
      </c>
      <c r="J22" s="58">
        <v>81</v>
      </c>
      <c r="K22" s="74">
        <v>110</v>
      </c>
      <c r="L22" s="74">
        <v>232</v>
      </c>
      <c r="M22" s="74">
        <v>536</v>
      </c>
      <c r="N22" s="74">
        <v>560</v>
      </c>
      <c r="O22" s="74">
        <v>639</v>
      </c>
      <c r="P22" s="74">
        <v>800</v>
      </c>
      <c r="Q22" s="74">
        <v>1161</v>
      </c>
    </row>
    <row r="23" spans="1:17" ht="10.5" customHeight="1">
      <c r="A23" s="189" t="s">
        <v>223</v>
      </c>
      <c r="B23" s="190"/>
      <c r="C23" s="75">
        <v>4182</v>
      </c>
      <c r="D23" s="76">
        <v>1</v>
      </c>
      <c r="E23" s="76">
        <v>4</v>
      </c>
      <c r="F23" s="76">
        <v>9</v>
      </c>
      <c r="G23" s="76">
        <v>15</v>
      </c>
      <c r="H23" s="76">
        <v>29</v>
      </c>
      <c r="I23" s="76">
        <v>59</v>
      </c>
      <c r="J23" s="76">
        <v>57</v>
      </c>
      <c r="K23" s="76">
        <v>115</v>
      </c>
      <c r="L23" s="76">
        <v>208</v>
      </c>
      <c r="M23" s="76">
        <v>469</v>
      </c>
      <c r="N23" s="76">
        <v>559</v>
      </c>
      <c r="O23" s="76">
        <v>646</v>
      </c>
      <c r="P23" s="76">
        <v>835</v>
      </c>
      <c r="Q23" s="76">
        <v>1176</v>
      </c>
    </row>
    <row r="24" spans="1:17" ht="10.5" customHeight="1">
      <c r="A24" s="77"/>
      <c r="B24" s="78" t="s">
        <v>18</v>
      </c>
      <c r="C24" s="75">
        <v>2387</v>
      </c>
      <c r="D24" s="79">
        <v>0</v>
      </c>
      <c r="E24" s="79">
        <v>0</v>
      </c>
      <c r="F24" s="79">
        <v>4</v>
      </c>
      <c r="G24" s="79">
        <v>7</v>
      </c>
      <c r="H24" s="79">
        <v>13</v>
      </c>
      <c r="I24" s="79">
        <v>21</v>
      </c>
      <c r="J24" s="79">
        <v>25</v>
      </c>
      <c r="K24" s="79">
        <v>55</v>
      </c>
      <c r="L24" s="79">
        <v>149</v>
      </c>
      <c r="M24" s="79">
        <v>281</v>
      </c>
      <c r="N24" s="79">
        <v>357</v>
      </c>
      <c r="O24" s="79">
        <v>443</v>
      </c>
      <c r="P24" s="79">
        <v>506</v>
      </c>
      <c r="Q24" s="79">
        <v>526</v>
      </c>
    </row>
    <row r="25" spans="1:17" ht="10.5" customHeight="1">
      <c r="A25" s="77"/>
      <c r="B25" s="78" t="s">
        <v>19</v>
      </c>
      <c r="C25" s="75">
        <v>1795</v>
      </c>
      <c r="D25" s="79">
        <v>1</v>
      </c>
      <c r="E25" s="79">
        <v>4</v>
      </c>
      <c r="F25" s="79">
        <v>5</v>
      </c>
      <c r="G25" s="79">
        <v>8</v>
      </c>
      <c r="H25" s="79">
        <v>16</v>
      </c>
      <c r="I25" s="79">
        <v>38</v>
      </c>
      <c r="J25" s="79">
        <v>32</v>
      </c>
      <c r="K25" s="79">
        <v>60</v>
      </c>
      <c r="L25" s="79">
        <v>59</v>
      </c>
      <c r="M25" s="79">
        <v>188</v>
      </c>
      <c r="N25" s="79">
        <v>202</v>
      </c>
      <c r="O25" s="79">
        <v>203</v>
      </c>
      <c r="P25" s="79">
        <v>329</v>
      </c>
      <c r="Q25" s="79">
        <v>650</v>
      </c>
    </row>
    <row r="26" spans="1:17" ht="10.5" customHeight="1">
      <c r="A26" s="165" t="s">
        <v>20</v>
      </c>
      <c r="B26" s="13" t="s">
        <v>18</v>
      </c>
      <c r="C26" s="60">
        <v>90</v>
      </c>
      <c r="D26" s="80">
        <v>0</v>
      </c>
      <c r="E26" s="80">
        <v>0</v>
      </c>
      <c r="F26" s="80">
        <v>0</v>
      </c>
      <c r="G26" s="80">
        <v>0</v>
      </c>
      <c r="H26" s="80">
        <v>0</v>
      </c>
      <c r="I26" s="80">
        <v>0</v>
      </c>
      <c r="J26" s="80">
        <v>0</v>
      </c>
      <c r="K26" s="81">
        <v>4</v>
      </c>
      <c r="L26" s="81">
        <v>14</v>
      </c>
      <c r="M26" s="81">
        <v>18</v>
      </c>
      <c r="N26" s="81">
        <v>13</v>
      </c>
      <c r="O26" s="81">
        <v>21</v>
      </c>
      <c r="P26" s="81">
        <v>14</v>
      </c>
      <c r="Q26" s="81">
        <v>6</v>
      </c>
    </row>
    <row r="27" spans="1:17" ht="10.5" customHeight="1">
      <c r="A27" s="165"/>
      <c r="B27" s="13" t="s">
        <v>19</v>
      </c>
      <c r="C27" s="60">
        <v>32</v>
      </c>
      <c r="D27" s="80">
        <v>0</v>
      </c>
      <c r="E27" s="80">
        <v>0</v>
      </c>
      <c r="F27" s="80">
        <v>0</v>
      </c>
      <c r="G27" s="80">
        <v>0</v>
      </c>
      <c r="H27" s="80">
        <v>0</v>
      </c>
      <c r="I27" s="80">
        <v>0</v>
      </c>
      <c r="J27" s="80">
        <v>0</v>
      </c>
      <c r="K27" s="81">
        <v>1</v>
      </c>
      <c r="L27" s="81">
        <v>1</v>
      </c>
      <c r="M27" s="81">
        <v>3</v>
      </c>
      <c r="N27" s="81">
        <v>9</v>
      </c>
      <c r="O27" s="81">
        <v>5</v>
      </c>
      <c r="P27" s="80">
        <v>3</v>
      </c>
      <c r="Q27" s="81">
        <v>10</v>
      </c>
    </row>
    <row r="28" spans="1:17" ht="10.5" customHeight="1">
      <c r="A28" s="165" t="s">
        <v>21</v>
      </c>
      <c r="B28" s="13" t="s">
        <v>18</v>
      </c>
      <c r="C28" s="60">
        <v>341</v>
      </c>
      <c r="D28" s="80">
        <v>0</v>
      </c>
      <c r="E28" s="80">
        <v>0</v>
      </c>
      <c r="F28" s="81">
        <v>2</v>
      </c>
      <c r="G28" s="81">
        <v>1</v>
      </c>
      <c r="H28" s="81">
        <v>1</v>
      </c>
      <c r="I28" s="81">
        <v>2</v>
      </c>
      <c r="J28" s="81">
        <v>1</v>
      </c>
      <c r="K28" s="81">
        <v>6</v>
      </c>
      <c r="L28" s="81">
        <v>26</v>
      </c>
      <c r="M28" s="81">
        <v>46</v>
      </c>
      <c r="N28" s="81">
        <v>50</v>
      </c>
      <c r="O28" s="81">
        <v>65</v>
      </c>
      <c r="P28" s="81">
        <v>64</v>
      </c>
      <c r="Q28" s="81">
        <v>77</v>
      </c>
    </row>
    <row r="29" spans="1:17" ht="10.5" customHeight="1">
      <c r="A29" s="165"/>
      <c r="B29" s="13" t="s">
        <v>19</v>
      </c>
      <c r="C29" s="60">
        <v>188</v>
      </c>
      <c r="D29" s="80">
        <v>0</v>
      </c>
      <c r="E29" s="81">
        <v>0</v>
      </c>
      <c r="F29" s="80">
        <v>1</v>
      </c>
      <c r="G29" s="81">
        <v>0</v>
      </c>
      <c r="H29" s="81">
        <v>1</v>
      </c>
      <c r="I29" s="81">
        <v>5</v>
      </c>
      <c r="J29" s="81">
        <v>1</v>
      </c>
      <c r="K29" s="81">
        <v>4</v>
      </c>
      <c r="L29" s="81">
        <v>5</v>
      </c>
      <c r="M29" s="81">
        <v>20</v>
      </c>
      <c r="N29" s="81">
        <v>21</v>
      </c>
      <c r="O29" s="81">
        <v>19</v>
      </c>
      <c r="P29" s="81">
        <v>29</v>
      </c>
      <c r="Q29" s="81">
        <v>82</v>
      </c>
    </row>
    <row r="30" spans="1:17" ht="10.5" customHeight="1">
      <c r="A30" s="178" t="s">
        <v>57</v>
      </c>
      <c r="B30" s="13" t="s">
        <v>18</v>
      </c>
      <c r="C30" s="60">
        <v>275</v>
      </c>
      <c r="D30" s="80">
        <v>0</v>
      </c>
      <c r="E30" s="80">
        <v>0</v>
      </c>
      <c r="F30" s="80">
        <v>0</v>
      </c>
      <c r="G30" s="80">
        <v>4</v>
      </c>
      <c r="H30" s="81">
        <v>3</v>
      </c>
      <c r="I30" s="81">
        <v>2</v>
      </c>
      <c r="J30" s="81">
        <v>3</v>
      </c>
      <c r="K30" s="81">
        <v>7</v>
      </c>
      <c r="L30" s="81">
        <v>26</v>
      </c>
      <c r="M30" s="81">
        <v>38</v>
      </c>
      <c r="N30" s="81">
        <v>30</v>
      </c>
      <c r="O30" s="81">
        <v>53</v>
      </c>
      <c r="P30" s="81">
        <v>52</v>
      </c>
      <c r="Q30" s="81">
        <v>57</v>
      </c>
    </row>
    <row r="31" spans="1:17" ht="10.5" customHeight="1">
      <c r="A31" s="178"/>
      <c r="B31" s="13" t="s">
        <v>19</v>
      </c>
      <c r="C31" s="60">
        <v>284</v>
      </c>
      <c r="D31" s="80">
        <v>0</v>
      </c>
      <c r="E31" s="80">
        <v>0</v>
      </c>
      <c r="F31" s="80">
        <v>0</v>
      </c>
      <c r="G31" s="80">
        <v>2</v>
      </c>
      <c r="H31" s="81">
        <v>2</v>
      </c>
      <c r="I31" s="81">
        <v>7</v>
      </c>
      <c r="J31" s="81">
        <v>4</v>
      </c>
      <c r="K31" s="81">
        <v>8</v>
      </c>
      <c r="L31" s="81">
        <v>6</v>
      </c>
      <c r="M31" s="81">
        <v>29</v>
      </c>
      <c r="N31" s="81">
        <v>29</v>
      </c>
      <c r="O31" s="81">
        <v>32</v>
      </c>
      <c r="P31" s="81">
        <v>44</v>
      </c>
      <c r="Q31" s="81">
        <v>121</v>
      </c>
    </row>
    <row r="32" spans="1:17" ht="10.5" customHeight="1">
      <c r="A32" s="165" t="s">
        <v>88</v>
      </c>
      <c r="B32" s="13" t="s">
        <v>18</v>
      </c>
      <c r="C32" s="60">
        <v>212</v>
      </c>
      <c r="D32" s="80">
        <v>0</v>
      </c>
      <c r="E32" s="80">
        <v>0</v>
      </c>
      <c r="F32" s="80">
        <v>0</v>
      </c>
      <c r="G32" s="80">
        <v>0</v>
      </c>
      <c r="H32" s="80">
        <v>0</v>
      </c>
      <c r="I32" s="81">
        <v>2</v>
      </c>
      <c r="J32" s="81">
        <v>5</v>
      </c>
      <c r="K32" s="81">
        <v>3</v>
      </c>
      <c r="L32" s="81">
        <v>11</v>
      </c>
      <c r="M32" s="81">
        <v>31</v>
      </c>
      <c r="N32" s="81">
        <v>28</v>
      </c>
      <c r="O32" s="81">
        <v>36</v>
      </c>
      <c r="P32" s="81">
        <v>53</v>
      </c>
      <c r="Q32" s="81">
        <v>43</v>
      </c>
    </row>
    <row r="33" spans="1:17" ht="10.5" customHeight="1">
      <c r="A33" s="165"/>
      <c r="B33" s="13" t="s">
        <v>19</v>
      </c>
      <c r="C33" s="60">
        <v>113</v>
      </c>
      <c r="D33" s="80">
        <v>0</v>
      </c>
      <c r="E33" s="80">
        <v>0</v>
      </c>
      <c r="F33" s="80">
        <v>1</v>
      </c>
      <c r="G33" s="80">
        <v>0</v>
      </c>
      <c r="H33" s="80">
        <v>0</v>
      </c>
      <c r="I33" s="80">
        <v>0</v>
      </c>
      <c r="J33" s="81">
        <v>1</v>
      </c>
      <c r="K33" s="81">
        <v>0</v>
      </c>
      <c r="L33" s="81">
        <v>6</v>
      </c>
      <c r="M33" s="81">
        <v>3</v>
      </c>
      <c r="N33" s="81">
        <v>12</v>
      </c>
      <c r="O33" s="81">
        <v>16</v>
      </c>
      <c r="P33" s="81">
        <v>31</v>
      </c>
      <c r="Q33" s="81">
        <v>43</v>
      </c>
    </row>
    <row r="34" spans="1:17" ht="10.5" customHeight="1">
      <c r="A34" s="178" t="s">
        <v>24</v>
      </c>
      <c r="B34" s="13" t="s">
        <v>18</v>
      </c>
      <c r="C34" s="60">
        <v>191</v>
      </c>
      <c r="D34" s="80">
        <v>0</v>
      </c>
      <c r="E34" s="80">
        <v>0</v>
      </c>
      <c r="F34" s="80">
        <v>0</v>
      </c>
      <c r="G34" s="80">
        <v>0</v>
      </c>
      <c r="H34" s="80">
        <v>0</v>
      </c>
      <c r="I34" s="81">
        <v>3</v>
      </c>
      <c r="J34" s="81">
        <v>2</v>
      </c>
      <c r="K34" s="81">
        <v>8</v>
      </c>
      <c r="L34" s="81">
        <v>13</v>
      </c>
      <c r="M34" s="81">
        <v>26</v>
      </c>
      <c r="N34" s="81">
        <v>48</v>
      </c>
      <c r="O34" s="81">
        <v>29</v>
      </c>
      <c r="P34" s="81">
        <v>35</v>
      </c>
      <c r="Q34" s="81">
        <v>27</v>
      </c>
    </row>
    <row r="35" spans="1:17" ht="10.5" customHeight="1">
      <c r="A35" s="178"/>
      <c r="B35" s="13" t="s">
        <v>19</v>
      </c>
      <c r="C35" s="60">
        <v>187</v>
      </c>
      <c r="D35" s="80">
        <v>0</v>
      </c>
      <c r="E35" s="80">
        <v>0</v>
      </c>
      <c r="F35" s="80">
        <v>1</v>
      </c>
      <c r="G35" s="80">
        <v>1</v>
      </c>
      <c r="H35" s="80">
        <v>1</v>
      </c>
      <c r="I35" s="81">
        <v>1</v>
      </c>
      <c r="J35" s="81">
        <v>2</v>
      </c>
      <c r="K35" s="81">
        <v>5</v>
      </c>
      <c r="L35" s="81">
        <v>5</v>
      </c>
      <c r="M35" s="81">
        <v>26</v>
      </c>
      <c r="N35" s="81">
        <v>27</v>
      </c>
      <c r="O35" s="81">
        <v>27</v>
      </c>
      <c r="P35" s="81">
        <v>43</v>
      </c>
      <c r="Q35" s="81">
        <v>48</v>
      </c>
    </row>
    <row r="36" spans="1:17" ht="10.5" customHeight="1">
      <c r="A36" s="178" t="s">
        <v>25</v>
      </c>
      <c r="B36" s="13" t="s">
        <v>35</v>
      </c>
      <c r="C36" s="60">
        <v>581</v>
      </c>
      <c r="D36" s="80">
        <v>0</v>
      </c>
      <c r="E36" s="80">
        <v>0</v>
      </c>
      <c r="F36" s="80">
        <v>0</v>
      </c>
      <c r="G36" s="81">
        <v>0</v>
      </c>
      <c r="H36" s="81">
        <v>4</v>
      </c>
      <c r="I36" s="81">
        <v>3</v>
      </c>
      <c r="J36" s="81">
        <v>4</v>
      </c>
      <c r="K36" s="81">
        <v>13</v>
      </c>
      <c r="L36" s="81">
        <v>23</v>
      </c>
      <c r="M36" s="81">
        <v>66</v>
      </c>
      <c r="N36" s="81">
        <v>93</v>
      </c>
      <c r="O36" s="81">
        <v>115</v>
      </c>
      <c r="P36" s="81">
        <v>138</v>
      </c>
      <c r="Q36" s="81">
        <v>122</v>
      </c>
    </row>
    <row r="37" spans="1:17" ht="10.5" customHeight="1">
      <c r="A37" s="178"/>
      <c r="B37" s="13" t="s">
        <v>19</v>
      </c>
      <c r="C37" s="60">
        <v>256</v>
      </c>
      <c r="D37" s="80">
        <v>0</v>
      </c>
      <c r="E37" s="80">
        <v>0</v>
      </c>
      <c r="F37" s="80">
        <v>0</v>
      </c>
      <c r="G37" s="80">
        <v>0</v>
      </c>
      <c r="H37" s="80">
        <v>0</v>
      </c>
      <c r="I37" s="81">
        <v>0</v>
      </c>
      <c r="J37" s="81">
        <v>2</v>
      </c>
      <c r="K37" s="81">
        <v>3</v>
      </c>
      <c r="L37" s="81">
        <v>6</v>
      </c>
      <c r="M37" s="81">
        <v>28</v>
      </c>
      <c r="N37" s="81">
        <v>30</v>
      </c>
      <c r="O37" s="81">
        <v>26</v>
      </c>
      <c r="P37" s="81">
        <v>62</v>
      </c>
      <c r="Q37" s="81">
        <v>99</v>
      </c>
    </row>
    <row r="38" spans="1:17" ht="10.5" customHeight="1">
      <c r="A38" s="165" t="s">
        <v>110</v>
      </c>
      <c r="B38" s="13" t="s">
        <v>35</v>
      </c>
      <c r="C38" s="60">
        <v>1</v>
      </c>
      <c r="D38" s="80">
        <v>0</v>
      </c>
      <c r="E38" s="80">
        <v>0</v>
      </c>
      <c r="F38" s="80">
        <v>0</v>
      </c>
      <c r="G38" s="81">
        <v>0</v>
      </c>
      <c r="H38" s="81">
        <v>0</v>
      </c>
      <c r="I38" s="81">
        <v>0</v>
      </c>
      <c r="J38" s="81">
        <v>0</v>
      </c>
      <c r="K38" s="81">
        <v>0</v>
      </c>
      <c r="L38" s="81">
        <v>0</v>
      </c>
      <c r="M38" s="81">
        <v>0</v>
      </c>
      <c r="N38" s="81">
        <v>0</v>
      </c>
      <c r="O38" s="81">
        <v>0</v>
      </c>
      <c r="P38" s="81">
        <v>0</v>
      </c>
      <c r="Q38" s="81">
        <v>1</v>
      </c>
    </row>
    <row r="39" spans="1:17" ht="10.5" customHeight="1">
      <c r="A39" s="179"/>
      <c r="B39" s="13" t="s">
        <v>150</v>
      </c>
      <c r="C39" s="60">
        <v>180</v>
      </c>
      <c r="D39" s="80">
        <v>0</v>
      </c>
      <c r="E39" s="80">
        <v>1</v>
      </c>
      <c r="F39" s="80">
        <v>1</v>
      </c>
      <c r="G39" s="81">
        <v>1</v>
      </c>
      <c r="H39" s="81">
        <v>6</v>
      </c>
      <c r="I39" s="81">
        <v>15</v>
      </c>
      <c r="J39" s="81">
        <v>10</v>
      </c>
      <c r="K39" s="81">
        <v>13</v>
      </c>
      <c r="L39" s="81">
        <v>17</v>
      </c>
      <c r="M39" s="81">
        <v>28</v>
      </c>
      <c r="N39" s="81">
        <v>20</v>
      </c>
      <c r="O39" s="81">
        <v>16</v>
      </c>
      <c r="P39" s="81">
        <v>20</v>
      </c>
      <c r="Q39" s="81">
        <v>32</v>
      </c>
    </row>
    <row r="40" spans="1:17" ht="15.75" customHeight="1">
      <c r="A40" s="7" t="s">
        <v>109</v>
      </c>
      <c r="B40" s="13" t="s">
        <v>18</v>
      </c>
      <c r="C40" s="60">
        <v>132</v>
      </c>
      <c r="D40" s="80">
        <v>0</v>
      </c>
      <c r="E40" s="80">
        <v>0</v>
      </c>
      <c r="F40" s="80">
        <v>0</v>
      </c>
      <c r="G40" s="80">
        <v>0</v>
      </c>
      <c r="H40" s="80">
        <v>0</v>
      </c>
      <c r="I40" s="80">
        <v>0</v>
      </c>
      <c r="J40" s="80">
        <v>0</v>
      </c>
      <c r="K40" s="80">
        <v>2</v>
      </c>
      <c r="L40" s="81">
        <v>3</v>
      </c>
      <c r="M40" s="81">
        <v>5</v>
      </c>
      <c r="N40" s="81">
        <v>14</v>
      </c>
      <c r="O40" s="81">
        <v>21</v>
      </c>
      <c r="P40" s="81">
        <v>31</v>
      </c>
      <c r="Q40" s="81">
        <v>56</v>
      </c>
    </row>
    <row r="41" spans="1:17" ht="10.5" customHeight="1">
      <c r="A41" s="165" t="s">
        <v>108</v>
      </c>
      <c r="B41" s="13" t="s">
        <v>18</v>
      </c>
      <c r="C41" s="60">
        <v>94</v>
      </c>
      <c r="D41" s="80">
        <v>0</v>
      </c>
      <c r="E41" s="80">
        <v>0</v>
      </c>
      <c r="F41" s="80">
        <v>1</v>
      </c>
      <c r="G41" s="80">
        <v>0</v>
      </c>
      <c r="H41" s="80">
        <v>1</v>
      </c>
      <c r="I41" s="80">
        <v>0</v>
      </c>
      <c r="J41" s="81">
        <v>3</v>
      </c>
      <c r="K41" s="81">
        <v>2</v>
      </c>
      <c r="L41" s="81">
        <v>5</v>
      </c>
      <c r="M41" s="80">
        <v>7</v>
      </c>
      <c r="N41" s="81">
        <v>10</v>
      </c>
      <c r="O41" s="81">
        <v>19</v>
      </c>
      <c r="P41" s="81">
        <v>22</v>
      </c>
      <c r="Q41" s="81">
        <v>24</v>
      </c>
    </row>
    <row r="42" spans="1:17" s="3" customFormat="1" ht="10.5" customHeight="1">
      <c r="A42" s="191"/>
      <c r="B42" s="13" t="s">
        <v>19</v>
      </c>
      <c r="C42" s="60">
        <v>73</v>
      </c>
      <c r="D42" s="80">
        <v>0</v>
      </c>
      <c r="E42" s="80">
        <v>0</v>
      </c>
      <c r="F42" s="80">
        <v>0</v>
      </c>
      <c r="G42" s="80">
        <v>0</v>
      </c>
      <c r="H42" s="80">
        <v>0</v>
      </c>
      <c r="I42" s="80">
        <v>3</v>
      </c>
      <c r="J42" s="80">
        <v>0</v>
      </c>
      <c r="K42" s="81">
        <v>1</v>
      </c>
      <c r="L42" s="81">
        <v>1</v>
      </c>
      <c r="M42" s="81">
        <v>5</v>
      </c>
      <c r="N42" s="81">
        <v>5</v>
      </c>
      <c r="O42" s="81">
        <v>4</v>
      </c>
      <c r="P42" s="81">
        <v>16</v>
      </c>
      <c r="Q42" s="81">
        <v>38</v>
      </c>
    </row>
    <row r="43" spans="1:17" s="3" customFormat="1" ht="6" customHeight="1">
      <c r="A43" s="21"/>
      <c r="B43" s="14"/>
      <c r="C43" s="10"/>
      <c r="D43" s="8"/>
      <c r="E43" s="8"/>
      <c r="F43" s="8"/>
      <c r="G43" s="8"/>
      <c r="H43" s="8"/>
      <c r="I43" s="8"/>
      <c r="J43" s="8"/>
      <c r="K43" s="8"/>
      <c r="L43" s="8"/>
      <c r="M43" s="8"/>
      <c r="N43" s="8"/>
      <c r="O43" s="8"/>
      <c r="P43" s="8"/>
      <c r="Q43" s="8"/>
    </row>
    <row r="44" spans="1:17" ht="10.5" customHeight="1">
      <c r="A44" s="3" t="s">
        <v>159</v>
      </c>
    </row>
    <row r="45" spans="1:17" ht="10.5" customHeight="1">
      <c r="A45" s="3" t="s">
        <v>133</v>
      </c>
    </row>
    <row r="46" spans="1:17" ht="10.5" customHeight="1">
      <c r="A46" s="3"/>
    </row>
  </sheetData>
  <mergeCells count="28">
    <mergeCell ref="Q15:Q17"/>
    <mergeCell ref="A19:B19"/>
    <mergeCell ref="N15:N17"/>
    <mergeCell ref="O15:O17"/>
    <mergeCell ref="P15:P17"/>
    <mergeCell ref="A20:B20"/>
    <mergeCell ref="A21:B21"/>
    <mergeCell ref="A22:B22"/>
    <mergeCell ref="L15:L17"/>
    <mergeCell ref="M15:M17"/>
    <mergeCell ref="I15:I17"/>
    <mergeCell ref="J15:J17"/>
    <mergeCell ref="K15:K17"/>
    <mergeCell ref="A15:B17"/>
    <mergeCell ref="D15:D17"/>
    <mergeCell ref="E15:E17"/>
    <mergeCell ref="F15:F17"/>
    <mergeCell ref="G15:G17"/>
    <mergeCell ref="H15:H17"/>
    <mergeCell ref="A23:B23"/>
    <mergeCell ref="A26:A27"/>
    <mergeCell ref="A41:A42"/>
    <mergeCell ref="A28:A29"/>
    <mergeCell ref="A30:A31"/>
    <mergeCell ref="A32:A33"/>
    <mergeCell ref="A34:A35"/>
    <mergeCell ref="A36:A37"/>
    <mergeCell ref="A38:A39"/>
  </mergeCells>
  <phoneticPr fontId="2"/>
  <pageMargins left="0.6692913385826772" right="0.6692913385826772" top="0.78740157480314965" bottom="0.86614173228346458" header="0.51181102362204722" footer="0.51181102362204722"/>
  <pageSetup paperSize="9" orientation="portrait" verticalDpi="1200" r:id="rId1"/>
  <headerFooter alignWithMargins="0">
    <oddHeader>&amp;R&amp;F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7"/>
  <sheetViews>
    <sheetView workbookViewId="0"/>
  </sheetViews>
  <sheetFormatPr defaultRowHeight="10.5"/>
  <cols>
    <col min="1" max="1" width="17.5" style="2" customWidth="1"/>
    <col min="2" max="2" width="3.125" style="2" customWidth="1"/>
    <col min="3" max="3" width="5.625" style="2" customWidth="1"/>
    <col min="4" max="13" width="4.375" style="2" customWidth="1"/>
    <col min="14" max="17" width="5" style="2" customWidth="1"/>
    <col min="18" max="16384" width="9" style="2"/>
  </cols>
  <sheetData>
    <row r="1" spans="1:17" s="65" customFormat="1" ht="13.5" customHeight="1">
      <c r="A1" s="72"/>
      <c r="E1" s="71"/>
      <c r="F1" s="51"/>
      <c r="G1" s="51"/>
      <c r="H1" s="51"/>
      <c r="I1" s="71"/>
      <c r="J1" s="57"/>
      <c r="K1" s="57"/>
      <c r="L1" s="57"/>
      <c r="M1" s="57"/>
      <c r="O1" s="66"/>
    </row>
    <row r="2" spans="1:17" s="67" customFormat="1" ht="13.5" customHeight="1">
      <c r="A2" s="70" t="s">
        <v>175</v>
      </c>
      <c r="B2" s="70"/>
      <c r="C2" s="70"/>
      <c r="D2" s="70"/>
      <c r="E2" s="70"/>
      <c r="F2" s="70"/>
      <c r="G2" s="70"/>
      <c r="H2" s="70"/>
      <c r="I2" s="70"/>
      <c r="J2" s="38"/>
      <c r="K2" s="38"/>
      <c r="L2" s="38"/>
      <c r="M2" s="37"/>
      <c r="O2" s="68"/>
    </row>
    <row r="3" spans="1:17" s="67" customFormat="1" ht="10.5" customHeight="1">
      <c r="A3" s="70"/>
      <c r="E3" s="69"/>
      <c r="F3" s="49"/>
      <c r="G3" s="49"/>
      <c r="H3" s="69"/>
      <c r="J3" s="56"/>
      <c r="K3" s="56"/>
      <c r="L3" s="56"/>
      <c r="M3" s="56"/>
      <c r="O3" s="68"/>
    </row>
    <row r="4" spans="1:17" s="65" customFormat="1" ht="10.5" customHeight="1">
      <c r="A4" s="65" t="s">
        <v>174</v>
      </c>
      <c r="O4" s="66"/>
    </row>
    <row r="5" spans="1:17" s="65" customFormat="1" ht="10.5" customHeight="1">
      <c r="A5" s="65" t="s">
        <v>173</v>
      </c>
      <c r="O5" s="66"/>
    </row>
    <row r="6" spans="1:17" s="65" customFormat="1" ht="10.5" customHeight="1">
      <c r="A6" s="65" t="s">
        <v>172</v>
      </c>
      <c r="O6" s="66"/>
    </row>
    <row r="7" spans="1:17" s="65" customFormat="1" ht="10.5" customHeight="1">
      <c r="A7" s="65" t="s">
        <v>171</v>
      </c>
      <c r="O7" s="66"/>
    </row>
    <row r="8" spans="1:17" s="65" customFormat="1" ht="10.5" customHeight="1">
      <c r="O8" s="66"/>
    </row>
    <row r="9" spans="1:17" ht="13.5" customHeight="1">
      <c r="A9" s="41" t="s">
        <v>99</v>
      </c>
      <c r="B9" s="55"/>
      <c r="C9" s="55"/>
      <c r="D9" s="55"/>
      <c r="E9" s="55"/>
      <c r="F9" s="55"/>
      <c r="G9" s="55"/>
      <c r="H9" s="55"/>
      <c r="I9" s="55"/>
      <c r="J9" s="55"/>
      <c r="K9" s="55"/>
      <c r="L9" s="55"/>
      <c r="M9" s="55"/>
      <c r="N9" s="55"/>
      <c r="O9" s="55"/>
      <c r="P9" s="55"/>
    </row>
    <row r="10" spans="1:17" ht="10.5" customHeight="1">
      <c r="A10" s="1"/>
      <c r="G10" s="48"/>
      <c r="H10" s="47"/>
      <c r="I10" s="46"/>
      <c r="J10" s="46"/>
      <c r="L10" s="47"/>
      <c r="M10" s="47"/>
      <c r="N10" s="47"/>
      <c r="P10" s="3"/>
    </row>
    <row r="11" spans="1:17" ht="13.5" customHeight="1">
      <c r="A11" s="1" t="s">
        <v>210</v>
      </c>
      <c r="B11" s="1"/>
      <c r="C11" s="1"/>
      <c r="D11" s="1"/>
      <c r="E11" s="1"/>
      <c r="F11" s="1"/>
      <c r="G11" s="1"/>
      <c r="H11" s="1"/>
      <c r="I11" s="1"/>
      <c r="J11" s="1"/>
      <c r="K11" s="1"/>
      <c r="L11" s="1"/>
      <c r="M11" s="1"/>
      <c r="N11" s="1"/>
      <c r="O11" s="1"/>
      <c r="P11" s="1"/>
      <c r="Q11" s="1"/>
    </row>
    <row r="12" spans="1:17" ht="10.5" customHeight="1"/>
    <row r="13" spans="1:17" ht="10.5" customHeight="1">
      <c r="A13" s="2" t="s">
        <v>141</v>
      </c>
    </row>
    <row r="14" spans="1:17" ht="10.5" customHeight="1"/>
    <row r="15" spans="1:17" ht="10.5" customHeight="1">
      <c r="A15" s="6" t="s">
        <v>127</v>
      </c>
      <c r="C15" s="6"/>
      <c r="D15" s="6"/>
      <c r="E15" s="6"/>
      <c r="F15" s="6"/>
      <c r="G15" s="6"/>
      <c r="H15" s="6"/>
      <c r="I15" s="6"/>
      <c r="J15" s="6"/>
      <c r="K15" s="6"/>
      <c r="L15" s="6"/>
      <c r="M15" s="6"/>
      <c r="N15" s="6"/>
      <c r="O15" s="6"/>
      <c r="P15" s="6"/>
      <c r="Q15" s="6"/>
    </row>
    <row r="16" spans="1:17" ht="12" customHeight="1">
      <c r="A16" s="183" t="s">
        <v>140</v>
      </c>
      <c r="B16" s="184"/>
      <c r="C16" s="32"/>
      <c r="D16" s="159" t="s">
        <v>211</v>
      </c>
      <c r="E16" s="175" t="s">
        <v>75</v>
      </c>
      <c r="F16" s="175" t="s">
        <v>74</v>
      </c>
      <c r="G16" s="175" t="s">
        <v>73</v>
      </c>
      <c r="H16" s="159" t="s">
        <v>72</v>
      </c>
      <c r="I16" s="159" t="s">
        <v>71</v>
      </c>
      <c r="J16" s="159" t="s">
        <v>70</v>
      </c>
      <c r="K16" s="159" t="s">
        <v>69</v>
      </c>
      <c r="L16" s="159" t="s">
        <v>68</v>
      </c>
      <c r="M16" s="159" t="s">
        <v>67</v>
      </c>
      <c r="N16" s="159" t="s">
        <v>197</v>
      </c>
      <c r="O16" s="159" t="s">
        <v>198</v>
      </c>
      <c r="P16" s="159" t="s">
        <v>199</v>
      </c>
      <c r="Q16" s="162" t="s">
        <v>200</v>
      </c>
    </row>
    <row r="17" spans="1:17" ht="12" customHeight="1">
      <c r="A17" s="180"/>
      <c r="B17" s="185"/>
      <c r="C17" s="31" t="s">
        <v>138</v>
      </c>
      <c r="D17" s="160"/>
      <c r="E17" s="176"/>
      <c r="F17" s="176"/>
      <c r="G17" s="176"/>
      <c r="H17" s="160"/>
      <c r="I17" s="160"/>
      <c r="J17" s="160"/>
      <c r="K17" s="160"/>
      <c r="L17" s="160"/>
      <c r="M17" s="160"/>
      <c r="N17" s="160"/>
      <c r="O17" s="160"/>
      <c r="P17" s="160"/>
      <c r="Q17" s="188"/>
    </row>
    <row r="18" spans="1:17" ht="12" customHeight="1">
      <c r="A18" s="186"/>
      <c r="B18" s="187"/>
      <c r="C18" s="29"/>
      <c r="D18" s="161"/>
      <c r="E18" s="177"/>
      <c r="F18" s="177"/>
      <c r="G18" s="177"/>
      <c r="H18" s="161"/>
      <c r="I18" s="161"/>
      <c r="J18" s="161"/>
      <c r="K18" s="161"/>
      <c r="L18" s="161"/>
      <c r="M18" s="161"/>
      <c r="N18" s="161"/>
      <c r="O18" s="161"/>
      <c r="P18" s="161"/>
      <c r="Q18" s="164"/>
    </row>
    <row r="19" spans="1:17" s="3" customFormat="1" ht="6" customHeight="1">
      <c r="A19" s="28"/>
      <c r="B19" s="27"/>
      <c r="C19" s="26"/>
      <c r="D19" s="24"/>
      <c r="E19" s="25"/>
      <c r="F19" s="25"/>
      <c r="G19" s="25"/>
      <c r="H19" s="24"/>
      <c r="I19" s="24"/>
      <c r="J19" s="24"/>
      <c r="K19" s="24"/>
      <c r="L19" s="24"/>
      <c r="M19" s="24"/>
      <c r="N19" s="24"/>
      <c r="O19" s="24"/>
      <c r="P19" s="24"/>
      <c r="Q19" s="24"/>
    </row>
    <row r="20" spans="1:17" ht="10.5" customHeight="1">
      <c r="A20" s="165" t="s">
        <v>212</v>
      </c>
      <c r="B20" s="166"/>
      <c r="C20" s="60">
        <v>4213</v>
      </c>
      <c r="D20" s="64">
        <v>2</v>
      </c>
      <c r="E20" s="64">
        <v>3</v>
      </c>
      <c r="F20" s="64">
        <v>9</v>
      </c>
      <c r="G20" s="64">
        <v>14</v>
      </c>
      <c r="H20" s="64">
        <v>32</v>
      </c>
      <c r="I20" s="64">
        <v>54</v>
      </c>
      <c r="J20" s="64">
        <v>82</v>
      </c>
      <c r="K20" s="64">
        <v>149</v>
      </c>
      <c r="L20" s="64">
        <v>394</v>
      </c>
      <c r="M20" s="64">
        <v>476</v>
      </c>
      <c r="N20" s="64">
        <v>601</v>
      </c>
      <c r="O20" s="64">
        <v>697</v>
      </c>
      <c r="P20" s="64">
        <v>763</v>
      </c>
      <c r="Q20" s="64">
        <v>937</v>
      </c>
    </row>
    <row r="21" spans="1:17" ht="10.5" customHeight="1">
      <c r="A21" s="167" t="s">
        <v>213</v>
      </c>
      <c r="B21" s="168"/>
      <c r="C21" s="58">
        <v>4232</v>
      </c>
      <c r="D21" s="64">
        <v>3</v>
      </c>
      <c r="E21" s="64">
        <v>7</v>
      </c>
      <c r="F21" s="64">
        <v>9</v>
      </c>
      <c r="G21" s="64">
        <v>16</v>
      </c>
      <c r="H21" s="64">
        <v>37</v>
      </c>
      <c r="I21" s="64">
        <v>53</v>
      </c>
      <c r="J21" s="64">
        <v>95</v>
      </c>
      <c r="K21" s="64">
        <v>135</v>
      </c>
      <c r="L21" s="64">
        <v>359</v>
      </c>
      <c r="M21" s="64">
        <v>510</v>
      </c>
      <c r="N21" s="64">
        <v>567</v>
      </c>
      <c r="O21" s="64">
        <v>729</v>
      </c>
      <c r="P21" s="64">
        <v>767</v>
      </c>
      <c r="Q21" s="64">
        <v>945</v>
      </c>
    </row>
    <row r="22" spans="1:17" ht="10.5" customHeight="1">
      <c r="A22" s="167" t="s">
        <v>214</v>
      </c>
      <c r="B22" s="168"/>
      <c r="C22" s="58">
        <v>4343</v>
      </c>
      <c r="D22" s="64">
        <v>5</v>
      </c>
      <c r="E22" s="64">
        <v>6</v>
      </c>
      <c r="F22" s="64">
        <v>12</v>
      </c>
      <c r="G22" s="64">
        <v>17</v>
      </c>
      <c r="H22" s="64">
        <v>38</v>
      </c>
      <c r="I22" s="64">
        <v>55</v>
      </c>
      <c r="J22" s="64">
        <v>74</v>
      </c>
      <c r="K22" s="64">
        <v>135</v>
      </c>
      <c r="L22" s="64">
        <v>305</v>
      </c>
      <c r="M22" s="64">
        <v>544</v>
      </c>
      <c r="N22" s="64">
        <v>611</v>
      </c>
      <c r="O22" s="64">
        <v>718</v>
      </c>
      <c r="P22" s="64">
        <v>749</v>
      </c>
      <c r="Q22" s="64">
        <v>1074</v>
      </c>
    </row>
    <row r="23" spans="1:17" ht="10.5" customHeight="1">
      <c r="A23" s="167" t="s">
        <v>215</v>
      </c>
      <c r="B23" s="168"/>
      <c r="C23" s="60">
        <v>4215</v>
      </c>
      <c r="D23" s="58">
        <v>1</v>
      </c>
      <c r="E23" s="58">
        <v>5</v>
      </c>
      <c r="F23" s="58">
        <v>6</v>
      </c>
      <c r="G23" s="58">
        <v>6</v>
      </c>
      <c r="H23" s="58">
        <v>24</v>
      </c>
      <c r="I23" s="58">
        <v>46</v>
      </c>
      <c r="J23" s="58">
        <v>80</v>
      </c>
      <c r="K23" s="58">
        <v>114</v>
      </c>
      <c r="L23" s="58">
        <v>259</v>
      </c>
      <c r="M23" s="58">
        <v>514</v>
      </c>
      <c r="N23" s="58">
        <v>617</v>
      </c>
      <c r="O23" s="58">
        <v>690</v>
      </c>
      <c r="P23" s="58">
        <v>786</v>
      </c>
      <c r="Q23" s="58">
        <v>1067</v>
      </c>
    </row>
    <row r="24" spans="1:17" ht="10.5" customHeight="1">
      <c r="A24" s="192" t="s">
        <v>216</v>
      </c>
      <c r="B24" s="193"/>
      <c r="C24" s="62">
        <v>4344</v>
      </c>
      <c r="D24" s="61">
        <v>4</v>
      </c>
      <c r="E24" s="61">
        <v>8</v>
      </c>
      <c r="F24" s="61">
        <v>4</v>
      </c>
      <c r="G24" s="61">
        <v>5</v>
      </c>
      <c r="H24" s="61">
        <v>22</v>
      </c>
      <c r="I24" s="61">
        <v>65</v>
      </c>
      <c r="J24" s="61">
        <v>81</v>
      </c>
      <c r="K24" s="61">
        <v>118</v>
      </c>
      <c r="L24" s="61">
        <v>234</v>
      </c>
      <c r="M24" s="61">
        <v>543</v>
      </c>
      <c r="N24" s="61">
        <v>569</v>
      </c>
      <c r="O24" s="61">
        <v>649</v>
      </c>
      <c r="P24" s="61">
        <v>828</v>
      </c>
      <c r="Q24" s="61">
        <v>1214</v>
      </c>
    </row>
    <row r="25" spans="1:17" ht="10.5" customHeight="1">
      <c r="A25" s="12"/>
      <c r="B25" s="15" t="s">
        <v>18</v>
      </c>
      <c r="C25" s="62">
        <v>2436</v>
      </c>
      <c r="D25" s="61">
        <v>3</v>
      </c>
      <c r="E25" s="61">
        <v>4</v>
      </c>
      <c r="F25" s="61">
        <v>2</v>
      </c>
      <c r="G25" s="61">
        <v>2</v>
      </c>
      <c r="H25" s="61">
        <v>6</v>
      </c>
      <c r="I25" s="61">
        <v>30</v>
      </c>
      <c r="J25" s="61">
        <v>39</v>
      </c>
      <c r="K25" s="61">
        <v>75</v>
      </c>
      <c r="L25" s="61">
        <v>134</v>
      </c>
      <c r="M25" s="61">
        <v>360</v>
      </c>
      <c r="N25" s="61">
        <v>369</v>
      </c>
      <c r="O25" s="61">
        <v>404</v>
      </c>
      <c r="P25" s="61">
        <v>458</v>
      </c>
      <c r="Q25" s="61">
        <v>550</v>
      </c>
    </row>
    <row r="26" spans="1:17" ht="10.5" customHeight="1">
      <c r="A26" s="12"/>
      <c r="B26" s="15" t="s">
        <v>19</v>
      </c>
      <c r="C26" s="62">
        <v>1908</v>
      </c>
      <c r="D26" s="61">
        <v>1</v>
      </c>
      <c r="E26" s="61">
        <v>4</v>
      </c>
      <c r="F26" s="61">
        <v>2</v>
      </c>
      <c r="G26" s="61">
        <v>3</v>
      </c>
      <c r="H26" s="61">
        <v>16</v>
      </c>
      <c r="I26" s="61">
        <v>35</v>
      </c>
      <c r="J26" s="61">
        <v>42</v>
      </c>
      <c r="K26" s="61">
        <v>43</v>
      </c>
      <c r="L26" s="61">
        <v>100</v>
      </c>
      <c r="M26" s="61">
        <v>183</v>
      </c>
      <c r="N26" s="61">
        <v>200</v>
      </c>
      <c r="O26" s="61">
        <v>245</v>
      </c>
      <c r="P26" s="61">
        <v>370</v>
      </c>
      <c r="Q26" s="61">
        <v>664</v>
      </c>
    </row>
    <row r="27" spans="1:17" ht="10.5" customHeight="1">
      <c r="A27" s="165" t="s">
        <v>20</v>
      </c>
      <c r="B27" s="13" t="s">
        <v>18</v>
      </c>
      <c r="C27" s="60">
        <v>96</v>
      </c>
      <c r="D27" s="59">
        <v>0</v>
      </c>
      <c r="E27" s="59">
        <v>0</v>
      </c>
      <c r="F27" s="59">
        <v>0</v>
      </c>
      <c r="G27" s="59">
        <v>0</v>
      </c>
      <c r="H27" s="59">
        <v>0</v>
      </c>
      <c r="I27" s="59">
        <v>1</v>
      </c>
      <c r="J27" s="59">
        <v>0</v>
      </c>
      <c r="K27" s="58">
        <v>7</v>
      </c>
      <c r="L27" s="58">
        <v>10</v>
      </c>
      <c r="M27" s="58">
        <v>25</v>
      </c>
      <c r="N27" s="58">
        <v>26</v>
      </c>
      <c r="O27" s="58">
        <v>12</v>
      </c>
      <c r="P27" s="58">
        <v>7</v>
      </c>
      <c r="Q27" s="58">
        <v>8</v>
      </c>
    </row>
    <row r="28" spans="1:17" ht="10.5" customHeight="1">
      <c r="A28" s="165"/>
      <c r="B28" s="13" t="s">
        <v>19</v>
      </c>
      <c r="C28" s="60">
        <v>23</v>
      </c>
      <c r="D28" s="59">
        <v>0</v>
      </c>
      <c r="E28" s="59">
        <v>0</v>
      </c>
      <c r="F28" s="59">
        <v>0</v>
      </c>
      <c r="G28" s="59">
        <v>0</v>
      </c>
      <c r="H28" s="59">
        <v>0</v>
      </c>
      <c r="I28" s="59">
        <v>0</v>
      </c>
      <c r="J28" s="59">
        <v>0</v>
      </c>
      <c r="K28" s="58">
        <v>0</v>
      </c>
      <c r="L28" s="58">
        <v>1</v>
      </c>
      <c r="M28" s="58">
        <v>5</v>
      </c>
      <c r="N28" s="58">
        <v>3</v>
      </c>
      <c r="O28" s="58">
        <v>2</v>
      </c>
      <c r="P28" s="59">
        <v>4</v>
      </c>
      <c r="Q28" s="58">
        <v>8</v>
      </c>
    </row>
    <row r="29" spans="1:17" ht="10.5" customHeight="1">
      <c r="A29" s="165" t="s">
        <v>21</v>
      </c>
      <c r="B29" s="13" t="s">
        <v>18</v>
      </c>
      <c r="C29" s="60">
        <v>328</v>
      </c>
      <c r="D29" s="59">
        <v>0</v>
      </c>
      <c r="E29" s="59">
        <v>0</v>
      </c>
      <c r="F29" s="58">
        <v>0</v>
      </c>
      <c r="G29" s="58">
        <v>1</v>
      </c>
      <c r="H29" s="58">
        <v>1</v>
      </c>
      <c r="I29" s="58">
        <v>3</v>
      </c>
      <c r="J29" s="58">
        <v>6</v>
      </c>
      <c r="K29" s="58">
        <v>5</v>
      </c>
      <c r="L29" s="58">
        <v>20</v>
      </c>
      <c r="M29" s="58">
        <v>47</v>
      </c>
      <c r="N29" s="58">
        <v>41</v>
      </c>
      <c r="O29" s="58">
        <v>67</v>
      </c>
      <c r="P29" s="58">
        <v>64</v>
      </c>
      <c r="Q29" s="58">
        <v>73</v>
      </c>
    </row>
    <row r="30" spans="1:17" ht="10.5" customHeight="1">
      <c r="A30" s="165"/>
      <c r="B30" s="13" t="s">
        <v>19</v>
      </c>
      <c r="C30" s="60">
        <v>184</v>
      </c>
      <c r="D30" s="59">
        <v>0</v>
      </c>
      <c r="E30" s="58">
        <v>0</v>
      </c>
      <c r="F30" s="59">
        <v>0</v>
      </c>
      <c r="G30" s="58">
        <v>0</v>
      </c>
      <c r="H30" s="58">
        <v>1</v>
      </c>
      <c r="I30" s="58">
        <v>3</v>
      </c>
      <c r="J30" s="58">
        <v>1</v>
      </c>
      <c r="K30" s="58">
        <v>3</v>
      </c>
      <c r="L30" s="58">
        <v>6</v>
      </c>
      <c r="M30" s="58">
        <v>15</v>
      </c>
      <c r="N30" s="58">
        <v>20</v>
      </c>
      <c r="O30" s="58">
        <v>29</v>
      </c>
      <c r="P30" s="58">
        <v>29</v>
      </c>
      <c r="Q30" s="58">
        <v>77</v>
      </c>
    </row>
    <row r="31" spans="1:17" ht="10.5" customHeight="1">
      <c r="A31" s="178" t="s">
        <v>217</v>
      </c>
      <c r="B31" s="13" t="s">
        <v>18</v>
      </c>
      <c r="C31" s="60">
        <v>257</v>
      </c>
      <c r="D31" s="59">
        <v>0</v>
      </c>
      <c r="E31" s="59">
        <v>1</v>
      </c>
      <c r="F31" s="59">
        <v>0</v>
      </c>
      <c r="G31" s="59">
        <v>1</v>
      </c>
      <c r="H31" s="58">
        <v>1</v>
      </c>
      <c r="I31" s="58">
        <v>2</v>
      </c>
      <c r="J31" s="58">
        <v>4</v>
      </c>
      <c r="K31" s="58">
        <v>9</v>
      </c>
      <c r="L31" s="58">
        <v>18</v>
      </c>
      <c r="M31" s="58">
        <v>37</v>
      </c>
      <c r="N31" s="58">
        <v>41</v>
      </c>
      <c r="O31" s="58">
        <v>40</v>
      </c>
      <c r="P31" s="58">
        <v>49</v>
      </c>
      <c r="Q31" s="58">
        <v>54</v>
      </c>
    </row>
    <row r="32" spans="1:17" ht="10.5" customHeight="1">
      <c r="A32" s="178"/>
      <c r="B32" s="13" t="s">
        <v>19</v>
      </c>
      <c r="C32" s="60">
        <v>275</v>
      </c>
      <c r="D32" s="59">
        <v>0</v>
      </c>
      <c r="E32" s="59">
        <v>0</v>
      </c>
      <c r="F32" s="59">
        <v>0</v>
      </c>
      <c r="G32" s="59">
        <v>0</v>
      </c>
      <c r="H32" s="58">
        <v>2</v>
      </c>
      <c r="I32" s="58">
        <v>6</v>
      </c>
      <c r="J32" s="58">
        <v>4</v>
      </c>
      <c r="K32" s="58">
        <v>6</v>
      </c>
      <c r="L32" s="58">
        <v>18</v>
      </c>
      <c r="M32" s="58">
        <v>24</v>
      </c>
      <c r="N32" s="58">
        <v>28</v>
      </c>
      <c r="O32" s="58">
        <v>27</v>
      </c>
      <c r="P32" s="58">
        <v>46</v>
      </c>
      <c r="Q32" s="58">
        <v>114</v>
      </c>
    </row>
    <row r="33" spans="1:17" ht="10.5" customHeight="1">
      <c r="A33" s="165" t="s">
        <v>88</v>
      </c>
      <c r="B33" s="13" t="s">
        <v>18</v>
      </c>
      <c r="C33" s="60">
        <v>231</v>
      </c>
      <c r="D33" s="59">
        <v>0</v>
      </c>
      <c r="E33" s="59">
        <v>0</v>
      </c>
      <c r="F33" s="59">
        <v>0</v>
      </c>
      <c r="G33" s="59">
        <v>0</v>
      </c>
      <c r="H33" s="59">
        <v>1</v>
      </c>
      <c r="I33" s="58">
        <v>3</v>
      </c>
      <c r="J33" s="58">
        <v>6</v>
      </c>
      <c r="K33" s="58">
        <v>5</v>
      </c>
      <c r="L33" s="58">
        <v>8</v>
      </c>
      <c r="M33" s="58">
        <v>33</v>
      </c>
      <c r="N33" s="58">
        <v>44</v>
      </c>
      <c r="O33" s="58">
        <v>35</v>
      </c>
      <c r="P33" s="58">
        <v>50</v>
      </c>
      <c r="Q33" s="58">
        <v>46</v>
      </c>
    </row>
    <row r="34" spans="1:17" ht="10.5" customHeight="1">
      <c r="A34" s="165"/>
      <c r="B34" s="13" t="s">
        <v>19</v>
      </c>
      <c r="C34" s="60">
        <v>145</v>
      </c>
      <c r="D34" s="59">
        <v>0</v>
      </c>
      <c r="E34" s="59">
        <v>0</v>
      </c>
      <c r="F34" s="59">
        <v>0</v>
      </c>
      <c r="G34" s="59">
        <v>0</v>
      </c>
      <c r="H34" s="59">
        <v>0</v>
      </c>
      <c r="I34" s="59">
        <v>0</v>
      </c>
      <c r="J34" s="58">
        <v>3</v>
      </c>
      <c r="K34" s="58">
        <v>1</v>
      </c>
      <c r="L34" s="58">
        <v>3</v>
      </c>
      <c r="M34" s="58">
        <v>9</v>
      </c>
      <c r="N34" s="58">
        <v>20</v>
      </c>
      <c r="O34" s="58">
        <v>21</v>
      </c>
      <c r="P34" s="58">
        <v>40</v>
      </c>
      <c r="Q34" s="58">
        <v>48</v>
      </c>
    </row>
    <row r="35" spans="1:17" ht="10.5" customHeight="1">
      <c r="A35" s="178" t="s">
        <v>24</v>
      </c>
      <c r="B35" s="13" t="s">
        <v>18</v>
      </c>
      <c r="C35" s="60">
        <v>161</v>
      </c>
      <c r="D35" s="59">
        <v>0</v>
      </c>
      <c r="E35" s="59">
        <v>0</v>
      </c>
      <c r="F35" s="59">
        <v>0</v>
      </c>
      <c r="G35" s="59">
        <v>0</v>
      </c>
      <c r="H35" s="59">
        <v>1</v>
      </c>
      <c r="I35" s="58">
        <v>4</v>
      </c>
      <c r="J35" s="58">
        <v>1</v>
      </c>
      <c r="K35" s="58">
        <v>11</v>
      </c>
      <c r="L35" s="58">
        <v>10</v>
      </c>
      <c r="M35" s="58">
        <v>32</v>
      </c>
      <c r="N35" s="58">
        <v>25</v>
      </c>
      <c r="O35" s="58">
        <v>23</v>
      </c>
      <c r="P35" s="58">
        <v>25</v>
      </c>
      <c r="Q35" s="58">
        <v>29</v>
      </c>
    </row>
    <row r="36" spans="1:17" ht="10.5" customHeight="1">
      <c r="A36" s="178"/>
      <c r="B36" s="13" t="s">
        <v>19</v>
      </c>
      <c r="C36" s="60">
        <v>203</v>
      </c>
      <c r="D36" s="59">
        <v>0</v>
      </c>
      <c r="E36" s="59">
        <v>0</v>
      </c>
      <c r="F36" s="59">
        <v>0</v>
      </c>
      <c r="G36" s="59">
        <v>0</v>
      </c>
      <c r="H36" s="59">
        <v>0</v>
      </c>
      <c r="I36" s="58">
        <v>3</v>
      </c>
      <c r="J36" s="58">
        <v>3</v>
      </c>
      <c r="K36" s="58">
        <v>5</v>
      </c>
      <c r="L36" s="58">
        <v>7</v>
      </c>
      <c r="M36" s="58">
        <v>12</v>
      </c>
      <c r="N36" s="58">
        <v>25</v>
      </c>
      <c r="O36" s="58">
        <v>29</v>
      </c>
      <c r="P36" s="58">
        <v>48</v>
      </c>
      <c r="Q36" s="58">
        <v>71</v>
      </c>
    </row>
    <row r="37" spans="1:17" ht="10.5" customHeight="1">
      <c r="A37" s="178" t="s">
        <v>25</v>
      </c>
      <c r="B37" s="13" t="s">
        <v>218</v>
      </c>
      <c r="C37" s="60">
        <v>596</v>
      </c>
      <c r="D37" s="59">
        <v>0</v>
      </c>
      <c r="E37" s="59">
        <v>0</v>
      </c>
      <c r="F37" s="59">
        <v>0</v>
      </c>
      <c r="G37" s="58">
        <v>0</v>
      </c>
      <c r="H37" s="58">
        <v>1</v>
      </c>
      <c r="I37" s="58">
        <v>5</v>
      </c>
      <c r="J37" s="58">
        <v>7</v>
      </c>
      <c r="K37" s="58">
        <v>17</v>
      </c>
      <c r="L37" s="58">
        <v>35</v>
      </c>
      <c r="M37" s="58">
        <v>103</v>
      </c>
      <c r="N37" s="58">
        <v>92</v>
      </c>
      <c r="O37" s="58">
        <v>98</v>
      </c>
      <c r="P37" s="58">
        <v>108</v>
      </c>
      <c r="Q37" s="58">
        <v>130</v>
      </c>
    </row>
    <row r="38" spans="1:17" ht="10.5" customHeight="1">
      <c r="A38" s="178"/>
      <c r="B38" s="13" t="s">
        <v>19</v>
      </c>
      <c r="C38" s="60">
        <v>291</v>
      </c>
      <c r="D38" s="59">
        <v>0</v>
      </c>
      <c r="E38" s="59">
        <v>0</v>
      </c>
      <c r="F38" s="59">
        <v>0</v>
      </c>
      <c r="G38" s="59">
        <v>0</v>
      </c>
      <c r="H38" s="59">
        <v>2</v>
      </c>
      <c r="I38" s="58">
        <v>2</v>
      </c>
      <c r="J38" s="58">
        <v>4</v>
      </c>
      <c r="K38" s="58">
        <v>1</v>
      </c>
      <c r="L38" s="58">
        <v>8</v>
      </c>
      <c r="M38" s="58">
        <v>32</v>
      </c>
      <c r="N38" s="58">
        <v>37</v>
      </c>
      <c r="O38" s="58">
        <v>47</v>
      </c>
      <c r="P38" s="58">
        <v>65</v>
      </c>
      <c r="Q38" s="58">
        <v>93</v>
      </c>
    </row>
    <row r="39" spans="1:17" ht="10.5" customHeight="1">
      <c r="A39" s="165" t="s">
        <v>110</v>
      </c>
      <c r="B39" s="13" t="s">
        <v>219</v>
      </c>
      <c r="C39" s="60">
        <v>2</v>
      </c>
      <c r="D39" s="59">
        <v>0</v>
      </c>
      <c r="E39" s="59">
        <v>0</v>
      </c>
      <c r="F39" s="59">
        <v>0</v>
      </c>
      <c r="G39" s="58">
        <v>0</v>
      </c>
      <c r="H39" s="58">
        <v>0</v>
      </c>
      <c r="I39" s="58">
        <v>0</v>
      </c>
      <c r="J39" s="58">
        <v>0</v>
      </c>
      <c r="K39" s="58">
        <v>0</v>
      </c>
      <c r="L39" s="58">
        <v>0</v>
      </c>
      <c r="M39" s="58">
        <v>0</v>
      </c>
      <c r="N39" s="58">
        <v>0</v>
      </c>
      <c r="O39" s="58">
        <v>0</v>
      </c>
      <c r="P39" s="58">
        <v>1</v>
      </c>
      <c r="Q39" s="58">
        <v>1</v>
      </c>
    </row>
    <row r="40" spans="1:17" ht="10.5" customHeight="1">
      <c r="A40" s="179"/>
      <c r="B40" s="13" t="s">
        <v>220</v>
      </c>
      <c r="C40" s="60">
        <v>139</v>
      </c>
      <c r="D40" s="59">
        <v>0</v>
      </c>
      <c r="E40" s="59">
        <v>0</v>
      </c>
      <c r="F40" s="59">
        <v>0</v>
      </c>
      <c r="G40" s="58">
        <v>2</v>
      </c>
      <c r="H40" s="58">
        <v>3</v>
      </c>
      <c r="I40" s="58">
        <v>10</v>
      </c>
      <c r="J40" s="58">
        <v>11</v>
      </c>
      <c r="K40" s="58">
        <v>4</v>
      </c>
      <c r="L40" s="58">
        <v>20</v>
      </c>
      <c r="M40" s="58">
        <v>19</v>
      </c>
      <c r="N40" s="58">
        <v>16</v>
      </c>
      <c r="O40" s="58">
        <v>16</v>
      </c>
      <c r="P40" s="58">
        <v>16</v>
      </c>
      <c r="Q40" s="58">
        <v>22</v>
      </c>
    </row>
    <row r="41" spans="1:17" ht="15.75" customHeight="1">
      <c r="A41" s="7" t="s">
        <v>109</v>
      </c>
      <c r="B41" s="13" t="s">
        <v>18</v>
      </c>
      <c r="C41" s="60">
        <v>109</v>
      </c>
      <c r="D41" s="59">
        <v>0</v>
      </c>
      <c r="E41" s="59">
        <v>0</v>
      </c>
      <c r="F41" s="59">
        <v>0</v>
      </c>
      <c r="G41" s="59">
        <v>0</v>
      </c>
      <c r="H41" s="59">
        <v>0</v>
      </c>
      <c r="I41" s="59">
        <v>0</v>
      </c>
      <c r="J41" s="59">
        <v>1</v>
      </c>
      <c r="K41" s="59">
        <v>0</v>
      </c>
      <c r="L41" s="58">
        <v>4</v>
      </c>
      <c r="M41" s="58">
        <v>6</v>
      </c>
      <c r="N41" s="58">
        <v>14</v>
      </c>
      <c r="O41" s="58">
        <v>21</v>
      </c>
      <c r="P41" s="58">
        <v>24</v>
      </c>
      <c r="Q41" s="58">
        <v>39</v>
      </c>
    </row>
    <row r="42" spans="1:17" ht="10.5" customHeight="1">
      <c r="A42" s="165" t="s">
        <v>108</v>
      </c>
      <c r="B42" s="13" t="s">
        <v>18</v>
      </c>
      <c r="C42" s="60">
        <v>79</v>
      </c>
      <c r="D42" s="59">
        <v>0</v>
      </c>
      <c r="E42" s="59">
        <v>0</v>
      </c>
      <c r="F42" s="59">
        <v>0</v>
      </c>
      <c r="G42" s="59">
        <v>0</v>
      </c>
      <c r="H42" s="59">
        <v>0</v>
      </c>
      <c r="I42" s="59">
        <v>0</v>
      </c>
      <c r="J42" s="58">
        <v>0</v>
      </c>
      <c r="K42" s="58">
        <v>2</v>
      </c>
      <c r="L42" s="58">
        <v>3</v>
      </c>
      <c r="M42" s="59">
        <v>4</v>
      </c>
      <c r="N42" s="58">
        <v>11</v>
      </c>
      <c r="O42" s="58">
        <v>18</v>
      </c>
      <c r="P42" s="58">
        <v>14</v>
      </c>
      <c r="Q42" s="58">
        <v>27</v>
      </c>
    </row>
    <row r="43" spans="1:17" s="3" customFormat="1" ht="10.5" customHeight="1">
      <c r="A43" s="191"/>
      <c r="B43" s="13" t="s">
        <v>19</v>
      </c>
      <c r="C43" s="60">
        <v>63</v>
      </c>
      <c r="D43" s="59">
        <v>0</v>
      </c>
      <c r="E43" s="59">
        <v>0</v>
      </c>
      <c r="F43" s="59">
        <v>0</v>
      </c>
      <c r="G43" s="59">
        <v>0</v>
      </c>
      <c r="H43" s="59">
        <v>1</v>
      </c>
      <c r="I43" s="59">
        <v>1</v>
      </c>
      <c r="J43" s="59">
        <v>2</v>
      </c>
      <c r="K43" s="58">
        <v>1</v>
      </c>
      <c r="L43" s="58">
        <v>2</v>
      </c>
      <c r="M43" s="58">
        <v>3</v>
      </c>
      <c r="N43" s="58">
        <v>4</v>
      </c>
      <c r="O43" s="58">
        <v>14</v>
      </c>
      <c r="P43" s="58">
        <v>11</v>
      </c>
      <c r="Q43" s="58">
        <v>24</v>
      </c>
    </row>
    <row r="44" spans="1:17" s="3" customFormat="1" ht="6" customHeight="1">
      <c r="A44" s="21"/>
      <c r="B44" s="14"/>
      <c r="C44" s="10"/>
      <c r="D44" s="8"/>
      <c r="E44" s="8"/>
      <c r="F44" s="8"/>
      <c r="G44" s="8"/>
      <c r="H44" s="8"/>
      <c r="I44" s="8"/>
      <c r="J44" s="8"/>
      <c r="K44" s="8"/>
      <c r="L44" s="8"/>
      <c r="M44" s="8"/>
      <c r="N44" s="8"/>
      <c r="O44" s="8"/>
      <c r="P44" s="8"/>
      <c r="Q44" s="8"/>
    </row>
    <row r="45" spans="1:17" ht="10.5" customHeight="1">
      <c r="A45" s="3" t="s">
        <v>159</v>
      </c>
    </row>
    <row r="46" spans="1:17" ht="10.5" customHeight="1">
      <c r="A46" s="3" t="s">
        <v>133</v>
      </c>
    </row>
    <row r="47" spans="1:17">
      <c r="A47" s="3"/>
    </row>
  </sheetData>
  <mergeCells count="28">
    <mergeCell ref="A42:A43"/>
    <mergeCell ref="A29:A30"/>
    <mergeCell ref="A31:A32"/>
    <mergeCell ref="A33:A34"/>
    <mergeCell ref="A35:A36"/>
    <mergeCell ref="A37:A38"/>
    <mergeCell ref="A39:A40"/>
    <mergeCell ref="A27:A28"/>
    <mergeCell ref="L16:L18"/>
    <mergeCell ref="M16:M18"/>
    <mergeCell ref="N16:N18"/>
    <mergeCell ref="O16:O18"/>
    <mergeCell ref="A16:B18"/>
    <mergeCell ref="D16:D18"/>
    <mergeCell ref="E16:E18"/>
    <mergeCell ref="F16:F18"/>
    <mergeCell ref="G16:G18"/>
    <mergeCell ref="H16:H18"/>
    <mergeCell ref="A20:B20"/>
    <mergeCell ref="A21:B21"/>
    <mergeCell ref="A22:B22"/>
    <mergeCell ref="A23:B23"/>
    <mergeCell ref="A24:B24"/>
    <mergeCell ref="P16:P18"/>
    <mergeCell ref="Q16:Q18"/>
    <mergeCell ref="I16:I18"/>
    <mergeCell ref="J16:J18"/>
    <mergeCell ref="K16:K18"/>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7"/>
  <sheetViews>
    <sheetView zoomScaleNormal="100" workbookViewId="0"/>
  </sheetViews>
  <sheetFormatPr defaultRowHeight="10.5"/>
  <cols>
    <col min="1" max="1" width="17.5" style="2" customWidth="1"/>
    <col min="2" max="2" width="3.125" style="2" customWidth="1"/>
    <col min="3" max="3" width="5.625" style="2" customWidth="1"/>
    <col min="4" max="13" width="4.375" style="2" customWidth="1"/>
    <col min="14" max="17" width="5" style="2" customWidth="1"/>
    <col min="18" max="16384" width="9" style="2"/>
  </cols>
  <sheetData>
    <row r="1" spans="1:17" s="65" customFormat="1" ht="13.5" customHeight="1">
      <c r="A1" s="72"/>
      <c r="E1" s="71"/>
      <c r="F1" s="51"/>
      <c r="G1" s="51"/>
      <c r="H1" s="51"/>
      <c r="I1" s="71"/>
      <c r="J1" s="57"/>
      <c r="K1" s="57"/>
      <c r="L1" s="57"/>
      <c r="M1" s="57"/>
      <c r="O1" s="66"/>
    </row>
    <row r="2" spans="1:17" s="67" customFormat="1" ht="13.5" customHeight="1">
      <c r="A2" s="70" t="s">
        <v>175</v>
      </c>
      <c r="B2" s="70"/>
      <c r="C2" s="70"/>
      <c r="D2" s="70"/>
      <c r="E2" s="70"/>
      <c r="F2" s="70"/>
      <c r="G2" s="70"/>
      <c r="H2" s="70"/>
      <c r="I2" s="70"/>
      <c r="J2" s="38"/>
      <c r="K2" s="38"/>
      <c r="L2" s="38"/>
      <c r="M2" s="37"/>
      <c r="O2" s="68"/>
    </row>
    <row r="3" spans="1:17" s="67" customFormat="1" ht="10.5" customHeight="1">
      <c r="A3" s="70"/>
      <c r="E3" s="69"/>
      <c r="F3" s="49"/>
      <c r="G3" s="49"/>
      <c r="H3" s="69"/>
      <c r="J3" s="56"/>
      <c r="K3" s="56"/>
      <c r="L3" s="56"/>
      <c r="M3" s="56"/>
      <c r="O3" s="68"/>
    </row>
    <row r="4" spans="1:17" s="65" customFormat="1" ht="10.5" customHeight="1">
      <c r="A4" s="65" t="s">
        <v>174</v>
      </c>
      <c r="O4" s="66"/>
    </row>
    <row r="5" spans="1:17" s="65" customFormat="1" ht="10.5" customHeight="1">
      <c r="A5" s="65" t="s">
        <v>173</v>
      </c>
      <c r="O5" s="66"/>
    </row>
    <row r="6" spans="1:17" s="65" customFormat="1" ht="10.5" customHeight="1">
      <c r="A6" s="65" t="s">
        <v>172</v>
      </c>
      <c r="O6" s="66"/>
    </row>
    <row r="7" spans="1:17" s="65" customFormat="1" ht="10.5" customHeight="1">
      <c r="A7" s="65" t="s">
        <v>171</v>
      </c>
      <c r="O7" s="66"/>
    </row>
    <row r="8" spans="1:17" s="65" customFormat="1" ht="10.5" customHeight="1">
      <c r="O8" s="66"/>
    </row>
    <row r="9" spans="1:17" ht="13.5" customHeight="1">
      <c r="A9" s="41" t="s">
        <v>99</v>
      </c>
      <c r="B9" s="55"/>
      <c r="C9" s="55"/>
      <c r="D9" s="55"/>
      <c r="E9" s="55"/>
      <c r="F9" s="55"/>
      <c r="G9" s="55"/>
      <c r="H9" s="55"/>
      <c r="I9" s="55"/>
      <c r="J9" s="55"/>
      <c r="K9" s="55"/>
      <c r="L9" s="55"/>
      <c r="M9" s="55"/>
      <c r="N9" s="55"/>
      <c r="O9" s="55"/>
      <c r="P9" s="55"/>
    </row>
    <row r="10" spans="1:17" ht="10.5" customHeight="1">
      <c r="A10" s="1"/>
      <c r="G10" s="48"/>
      <c r="H10" s="47"/>
      <c r="I10" s="46"/>
      <c r="J10" s="46"/>
      <c r="L10" s="47"/>
      <c r="M10" s="47"/>
      <c r="N10" s="47"/>
      <c r="P10" s="3"/>
    </row>
    <row r="11" spans="1:17" ht="13.5" customHeight="1">
      <c r="A11" s="1" t="s">
        <v>78</v>
      </c>
      <c r="B11" s="1"/>
      <c r="C11" s="1"/>
      <c r="D11" s="1"/>
      <c r="E11" s="1"/>
      <c r="F11" s="1"/>
      <c r="G11" s="1"/>
      <c r="H11" s="1"/>
      <c r="I11" s="1"/>
      <c r="J11" s="1"/>
      <c r="K11" s="1"/>
      <c r="L11" s="1"/>
      <c r="M11" s="1"/>
      <c r="N11" s="1"/>
      <c r="O11" s="1"/>
      <c r="P11" s="1"/>
      <c r="Q11" s="1"/>
    </row>
    <row r="12" spans="1:17" ht="10.5" customHeight="1"/>
    <row r="13" spans="1:17" ht="10.5" customHeight="1">
      <c r="A13" s="2" t="s">
        <v>190</v>
      </c>
    </row>
    <row r="14" spans="1:17" ht="10.5" customHeight="1"/>
    <row r="15" spans="1:17" ht="10.5" customHeight="1">
      <c r="A15" s="6" t="s">
        <v>127</v>
      </c>
      <c r="C15" s="6"/>
      <c r="D15" s="6"/>
      <c r="E15" s="6"/>
      <c r="F15" s="6"/>
      <c r="G15" s="6"/>
      <c r="H15" s="6"/>
      <c r="I15" s="6"/>
      <c r="J15" s="6"/>
      <c r="K15" s="6"/>
      <c r="L15" s="6"/>
      <c r="M15" s="6"/>
      <c r="N15" s="6"/>
      <c r="O15" s="6"/>
      <c r="P15" s="6"/>
      <c r="Q15" s="6"/>
    </row>
    <row r="16" spans="1:17" ht="12" customHeight="1">
      <c r="A16" s="183" t="s">
        <v>140</v>
      </c>
      <c r="B16" s="184"/>
      <c r="C16" s="32"/>
      <c r="D16" s="159" t="s">
        <v>196</v>
      </c>
      <c r="E16" s="175" t="s">
        <v>75</v>
      </c>
      <c r="F16" s="175" t="s">
        <v>74</v>
      </c>
      <c r="G16" s="175" t="s">
        <v>73</v>
      </c>
      <c r="H16" s="159" t="s">
        <v>72</v>
      </c>
      <c r="I16" s="159" t="s">
        <v>71</v>
      </c>
      <c r="J16" s="159" t="s">
        <v>70</v>
      </c>
      <c r="K16" s="159" t="s">
        <v>69</v>
      </c>
      <c r="L16" s="159" t="s">
        <v>68</v>
      </c>
      <c r="M16" s="159" t="s">
        <v>67</v>
      </c>
      <c r="N16" s="159" t="s">
        <v>197</v>
      </c>
      <c r="O16" s="159" t="s">
        <v>198</v>
      </c>
      <c r="P16" s="159" t="s">
        <v>199</v>
      </c>
      <c r="Q16" s="162" t="s">
        <v>200</v>
      </c>
    </row>
    <row r="17" spans="1:17" ht="12" customHeight="1">
      <c r="A17" s="180"/>
      <c r="B17" s="185"/>
      <c r="C17" s="31" t="s">
        <v>138</v>
      </c>
      <c r="D17" s="160"/>
      <c r="E17" s="176"/>
      <c r="F17" s="176"/>
      <c r="G17" s="176"/>
      <c r="H17" s="160"/>
      <c r="I17" s="160"/>
      <c r="J17" s="160"/>
      <c r="K17" s="160"/>
      <c r="L17" s="160"/>
      <c r="M17" s="160"/>
      <c r="N17" s="160"/>
      <c r="O17" s="160"/>
      <c r="P17" s="160"/>
      <c r="Q17" s="188"/>
    </row>
    <row r="18" spans="1:17" ht="12" customHeight="1">
      <c r="A18" s="186"/>
      <c r="B18" s="187"/>
      <c r="C18" s="29"/>
      <c r="D18" s="161"/>
      <c r="E18" s="177"/>
      <c r="F18" s="177"/>
      <c r="G18" s="177"/>
      <c r="H18" s="161"/>
      <c r="I18" s="161"/>
      <c r="J18" s="161"/>
      <c r="K18" s="161"/>
      <c r="L18" s="161"/>
      <c r="M18" s="161"/>
      <c r="N18" s="161"/>
      <c r="O18" s="161"/>
      <c r="P18" s="161"/>
      <c r="Q18" s="164"/>
    </row>
    <row r="19" spans="1:17" s="3" customFormat="1" ht="6" customHeight="1">
      <c r="A19" s="28"/>
      <c r="B19" s="27"/>
      <c r="C19" s="26"/>
      <c r="D19" s="24"/>
      <c r="E19" s="25"/>
      <c r="F19" s="25"/>
      <c r="G19" s="25"/>
      <c r="H19" s="24"/>
      <c r="I19" s="24"/>
      <c r="J19" s="24"/>
      <c r="K19" s="24"/>
      <c r="L19" s="24"/>
      <c r="M19" s="24"/>
      <c r="N19" s="24"/>
      <c r="O19" s="24"/>
      <c r="P19" s="24"/>
      <c r="Q19" s="24"/>
    </row>
    <row r="20" spans="1:17" ht="10.5" customHeight="1">
      <c r="A20" s="165" t="s">
        <v>201</v>
      </c>
      <c r="B20" s="166"/>
      <c r="C20" s="60">
        <v>4156</v>
      </c>
      <c r="D20" s="64">
        <v>3</v>
      </c>
      <c r="E20" s="64">
        <v>7</v>
      </c>
      <c r="F20" s="64">
        <v>8</v>
      </c>
      <c r="G20" s="64">
        <v>21</v>
      </c>
      <c r="H20" s="64">
        <v>46</v>
      </c>
      <c r="I20" s="64">
        <v>51</v>
      </c>
      <c r="J20" s="64">
        <v>81</v>
      </c>
      <c r="K20" s="64">
        <v>134</v>
      </c>
      <c r="L20" s="64">
        <v>407</v>
      </c>
      <c r="M20" s="64">
        <v>492</v>
      </c>
      <c r="N20" s="64">
        <v>542</v>
      </c>
      <c r="O20" s="64">
        <v>684</v>
      </c>
      <c r="P20" s="64">
        <v>746</v>
      </c>
      <c r="Q20" s="64">
        <v>934</v>
      </c>
    </row>
    <row r="21" spans="1:17" ht="10.5" customHeight="1">
      <c r="A21" s="167" t="s">
        <v>202</v>
      </c>
      <c r="B21" s="168"/>
      <c r="C21" s="58">
        <v>4213</v>
      </c>
      <c r="D21" s="64">
        <v>2</v>
      </c>
      <c r="E21" s="64">
        <v>3</v>
      </c>
      <c r="F21" s="64">
        <v>9</v>
      </c>
      <c r="G21" s="64">
        <v>14</v>
      </c>
      <c r="H21" s="64">
        <v>32</v>
      </c>
      <c r="I21" s="64">
        <v>54</v>
      </c>
      <c r="J21" s="64">
        <v>82</v>
      </c>
      <c r="K21" s="64">
        <v>149</v>
      </c>
      <c r="L21" s="64">
        <v>394</v>
      </c>
      <c r="M21" s="64">
        <v>476</v>
      </c>
      <c r="N21" s="64">
        <v>601</v>
      </c>
      <c r="O21" s="64">
        <v>697</v>
      </c>
      <c r="P21" s="64">
        <v>763</v>
      </c>
      <c r="Q21" s="64">
        <v>937</v>
      </c>
    </row>
    <row r="22" spans="1:17" ht="10.5" customHeight="1">
      <c r="A22" s="167" t="s">
        <v>203</v>
      </c>
      <c r="B22" s="168"/>
      <c r="C22" s="58">
        <v>4232</v>
      </c>
      <c r="D22" s="64">
        <v>3</v>
      </c>
      <c r="E22" s="64">
        <v>7</v>
      </c>
      <c r="F22" s="64">
        <v>9</v>
      </c>
      <c r="G22" s="64">
        <v>16</v>
      </c>
      <c r="H22" s="64">
        <v>37</v>
      </c>
      <c r="I22" s="64">
        <v>53</v>
      </c>
      <c r="J22" s="64">
        <v>95</v>
      </c>
      <c r="K22" s="64">
        <v>135</v>
      </c>
      <c r="L22" s="64">
        <v>359</v>
      </c>
      <c r="M22" s="64">
        <v>510</v>
      </c>
      <c r="N22" s="64">
        <v>567</v>
      </c>
      <c r="O22" s="64">
        <v>729</v>
      </c>
      <c r="P22" s="64">
        <v>767</v>
      </c>
      <c r="Q22" s="64">
        <v>945</v>
      </c>
    </row>
    <row r="23" spans="1:17" ht="10.5" customHeight="1">
      <c r="A23" s="167" t="s">
        <v>204</v>
      </c>
      <c r="B23" s="194"/>
      <c r="C23" s="60">
        <v>4343</v>
      </c>
      <c r="D23" s="58">
        <v>5</v>
      </c>
      <c r="E23" s="58">
        <v>6</v>
      </c>
      <c r="F23" s="58">
        <v>12</v>
      </c>
      <c r="G23" s="58">
        <v>17</v>
      </c>
      <c r="H23" s="58">
        <v>38</v>
      </c>
      <c r="I23" s="58">
        <v>55</v>
      </c>
      <c r="J23" s="58">
        <v>74</v>
      </c>
      <c r="K23" s="58">
        <v>135</v>
      </c>
      <c r="L23" s="58">
        <v>305</v>
      </c>
      <c r="M23" s="58">
        <v>544</v>
      </c>
      <c r="N23" s="58">
        <v>611</v>
      </c>
      <c r="O23" s="58">
        <v>718</v>
      </c>
      <c r="P23" s="58">
        <v>749</v>
      </c>
      <c r="Q23" s="58">
        <v>1074</v>
      </c>
    </row>
    <row r="24" spans="1:17" ht="10.5" customHeight="1">
      <c r="A24" s="192" t="s">
        <v>205</v>
      </c>
      <c r="B24" s="193"/>
      <c r="C24" s="62">
        <v>4215</v>
      </c>
      <c r="D24" s="61">
        <v>1</v>
      </c>
      <c r="E24" s="61">
        <v>5</v>
      </c>
      <c r="F24" s="61">
        <v>6</v>
      </c>
      <c r="G24" s="61">
        <v>6</v>
      </c>
      <c r="H24" s="61">
        <v>24</v>
      </c>
      <c r="I24" s="61">
        <v>46</v>
      </c>
      <c r="J24" s="61">
        <v>80</v>
      </c>
      <c r="K24" s="61">
        <v>114</v>
      </c>
      <c r="L24" s="61">
        <v>259</v>
      </c>
      <c r="M24" s="61">
        <v>514</v>
      </c>
      <c r="N24" s="61">
        <v>617</v>
      </c>
      <c r="O24" s="61">
        <v>690</v>
      </c>
      <c r="P24" s="61">
        <v>786</v>
      </c>
      <c r="Q24" s="61">
        <v>1067</v>
      </c>
    </row>
    <row r="25" spans="1:17" ht="10.5" customHeight="1">
      <c r="A25" s="12"/>
      <c r="B25" s="15" t="s">
        <v>18</v>
      </c>
      <c r="C25" s="62">
        <v>2416</v>
      </c>
      <c r="D25" s="61">
        <v>0</v>
      </c>
      <c r="E25" s="61">
        <v>5</v>
      </c>
      <c r="F25" s="61">
        <v>5</v>
      </c>
      <c r="G25" s="61">
        <v>4</v>
      </c>
      <c r="H25" s="61">
        <v>13</v>
      </c>
      <c r="I25" s="61">
        <v>19</v>
      </c>
      <c r="J25" s="61">
        <v>36</v>
      </c>
      <c r="K25" s="61">
        <v>60</v>
      </c>
      <c r="L25" s="61">
        <v>164</v>
      </c>
      <c r="M25" s="61">
        <v>341</v>
      </c>
      <c r="N25" s="61">
        <v>406</v>
      </c>
      <c r="O25" s="61">
        <v>430</v>
      </c>
      <c r="P25" s="61">
        <v>444</v>
      </c>
      <c r="Q25" s="61">
        <v>489</v>
      </c>
    </row>
    <row r="26" spans="1:17" ht="10.5" customHeight="1">
      <c r="A26" s="12"/>
      <c r="B26" s="15" t="s">
        <v>19</v>
      </c>
      <c r="C26" s="62">
        <v>1799</v>
      </c>
      <c r="D26" s="61">
        <v>1</v>
      </c>
      <c r="E26" s="61">
        <v>0</v>
      </c>
      <c r="F26" s="61">
        <v>1</v>
      </c>
      <c r="G26" s="61">
        <v>2</v>
      </c>
      <c r="H26" s="61">
        <v>11</v>
      </c>
      <c r="I26" s="61">
        <v>27</v>
      </c>
      <c r="J26" s="61">
        <v>44</v>
      </c>
      <c r="K26" s="61">
        <v>54</v>
      </c>
      <c r="L26" s="61">
        <v>95</v>
      </c>
      <c r="M26" s="61">
        <v>173</v>
      </c>
      <c r="N26" s="61">
        <v>211</v>
      </c>
      <c r="O26" s="61">
        <v>260</v>
      </c>
      <c r="P26" s="61">
        <v>342</v>
      </c>
      <c r="Q26" s="61">
        <v>578</v>
      </c>
    </row>
    <row r="27" spans="1:17" ht="10.5" customHeight="1">
      <c r="A27" s="165" t="s">
        <v>20</v>
      </c>
      <c r="B27" s="13" t="s">
        <v>18</v>
      </c>
      <c r="C27" s="60">
        <v>103</v>
      </c>
      <c r="D27" s="59">
        <v>0</v>
      </c>
      <c r="E27" s="59">
        <v>0</v>
      </c>
      <c r="F27" s="59">
        <v>0</v>
      </c>
      <c r="G27" s="59">
        <v>0</v>
      </c>
      <c r="H27" s="59">
        <v>0</v>
      </c>
      <c r="I27" s="59">
        <v>0</v>
      </c>
      <c r="J27" s="59">
        <v>2</v>
      </c>
      <c r="K27" s="58">
        <v>6</v>
      </c>
      <c r="L27" s="58">
        <v>12</v>
      </c>
      <c r="M27" s="58">
        <v>16</v>
      </c>
      <c r="N27" s="58">
        <v>25</v>
      </c>
      <c r="O27" s="58">
        <v>20</v>
      </c>
      <c r="P27" s="58">
        <v>15</v>
      </c>
      <c r="Q27" s="58">
        <v>7</v>
      </c>
    </row>
    <row r="28" spans="1:17" ht="10.5" customHeight="1">
      <c r="A28" s="165"/>
      <c r="B28" s="13" t="s">
        <v>19</v>
      </c>
      <c r="C28" s="60">
        <v>28</v>
      </c>
      <c r="D28" s="59">
        <v>0</v>
      </c>
      <c r="E28" s="59">
        <v>0</v>
      </c>
      <c r="F28" s="59">
        <v>0</v>
      </c>
      <c r="G28" s="59">
        <v>0</v>
      </c>
      <c r="H28" s="59">
        <v>0</v>
      </c>
      <c r="I28" s="59">
        <v>0</v>
      </c>
      <c r="J28" s="59">
        <v>0</v>
      </c>
      <c r="K28" s="58">
        <v>2</v>
      </c>
      <c r="L28" s="58">
        <v>2</v>
      </c>
      <c r="M28" s="58">
        <v>7</v>
      </c>
      <c r="N28" s="58">
        <v>5</v>
      </c>
      <c r="O28" s="58">
        <v>1</v>
      </c>
      <c r="P28" s="59">
        <v>3</v>
      </c>
      <c r="Q28" s="58">
        <v>8</v>
      </c>
    </row>
    <row r="29" spans="1:17" ht="10.5" customHeight="1">
      <c r="A29" s="165" t="s">
        <v>21</v>
      </c>
      <c r="B29" s="13" t="s">
        <v>18</v>
      </c>
      <c r="C29" s="60">
        <v>319</v>
      </c>
      <c r="D29" s="59">
        <v>0</v>
      </c>
      <c r="E29" s="59">
        <v>0</v>
      </c>
      <c r="F29" s="58">
        <v>1</v>
      </c>
      <c r="G29" s="58">
        <v>1</v>
      </c>
      <c r="H29" s="58">
        <v>0</v>
      </c>
      <c r="I29" s="58">
        <v>1</v>
      </c>
      <c r="J29" s="58">
        <v>5</v>
      </c>
      <c r="K29" s="58">
        <v>5</v>
      </c>
      <c r="L29" s="58">
        <v>26</v>
      </c>
      <c r="M29" s="58">
        <v>47</v>
      </c>
      <c r="N29" s="58">
        <v>52</v>
      </c>
      <c r="O29" s="58">
        <v>52</v>
      </c>
      <c r="P29" s="58">
        <v>60</v>
      </c>
      <c r="Q29" s="58">
        <v>69</v>
      </c>
    </row>
    <row r="30" spans="1:17" ht="10.5" customHeight="1">
      <c r="A30" s="165"/>
      <c r="B30" s="13" t="s">
        <v>19</v>
      </c>
      <c r="C30" s="60">
        <v>210</v>
      </c>
      <c r="D30" s="59">
        <v>0</v>
      </c>
      <c r="E30" s="58">
        <v>0</v>
      </c>
      <c r="F30" s="59">
        <v>0</v>
      </c>
      <c r="G30" s="58">
        <v>0</v>
      </c>
      <c r="H30" s="58">
        <v>2</v>
      </c>
      <c r="I30" s="58">
        <v>2</v>
      </c>
      <c r="J30" s="58">
        <v>2</v>
      </c>
      <c r="K30" s="58">
        <v>3</v>
      </c>
      <c r="L30" s="58">
        <v>11</v>
      </c>
      <c r="M30" s="58">
        <v>13</v>
      </c>
      <c r="N30" s="58">
        <v>22</v>
      </c>
      <c r="O30" s="58">
        <v>32</v>
      </c>
      <c r="P30" s="58">
        <v>46</v>
      </c>
      <c r="Q30" s="58">
        <v>77</v>
      </c>
    </row>
    <row r="31" spans="1:17" ht="10.5" customHeight="1">
      <c r="A31" s="178" t="s">
        <v>206</v>
      </c>
      <c r="B31" s="13" t="s">
        <v>18</v>
      </c>
      <c r="C31" s="60">
        <v>302</v>
      </c>
      <c r="D31" s="59">
        <v>0</v>
      </c>
      <c r="E31" s="59">
        <v>1</v>
      </c>
      <c r="F31" s="59">
        <v>2</v>
      </c>
      <c r="G31" s="59">
        <v>0</v>
      </c>
      <c r="H31" s="58">
        <v>3</v>
      </c>
      <c r="I31" s="58">
        <v>4</v>
      </c>
      <c r="J31" s="58">
        <v>9</v>
      </c>
      <c r="K31" s="58">
        <v>6</v>
      </c>
      <c r="L31" s="58">
        <v>25</v>
      </c>
      <c r="M31" s="58">
        <v>56</v>
      </c>
      <c r="N31" s="58">
        <v>45</v>
      </c>
      <c r="O31" s="58">
        <v>54</v>
      </c>
      <c r="P31" s="58">
        <v>41</v>
      </c>
      <c r="Q31" s="58">
        <v>56</v>
      </c>
    </row>
    <row r="32" spans="1:17" ht="10.5" customHeight="1">
      <c r="A32" s="178"/>
      <c r="B32" s="13" t="s">
        <v>19</v>
      </c>
      <c r="C32" s="60">
        <v>286</v>
      </c>
      <c r="D32" s="59">
        <v>0</v>
      </c>
      <c r="E32" s="59">
        <v>0</v>
      </c>
      <c r="F32" s="59">
        <v>0</v>
      </c>
      <c r="G32" s="59">
        <v>1</v>
      </c>
      <c r="H32" s="58">
        <v>1</v>
      </c>
      <c r="I32" s="58">
        <v>4</v>
      </c>
      <c r="J32" s="58">
        <v>7</v>
      </c>
      <c r="K32" s="58">
        <v>6</v>
      </c>
      <c r="L32" s="58">
        <v>11</v>
      </c>
      <c r="M32" s="58">
        <v>22</v>
      </c>
      <c r="N32" s="58">
        <v>33</v>
      </c>
      <c r="O32" s="58">
        <v>42</v>
      </c>
      <c r="P32" s="58">
        <v>52</v>
      </c>
      <c r="Q32" s="58">
        <v>107</v>
      </c>
    </row>
    <row r="33" spans="1:17" ht="10.5" customHeight="1">
      <c r="A33" s="165" t="s">
        <v>88</v>
      </c>
      <c r="B33" s="13" t="s">
        <v>18</v>
      </c>
      <c r="C33" s="60">
        <v>206</v>
      </c>
      <c r="D33" s="59">
        <v>0</v>
      </c>
      <c r="E33" s="59">
        <v>0</v>
      </c>
      <c r="F33" s="59">
        <v>0</v>
      </c>
      <c r="G33" s="59">
        <v>0</v>
      </c>
      <c r="H33" s="59">
        <v>0</v>
      </c>
      <c r="I33" s="58">
        <v>1</v>
      </c>
      <c r="J33" s="58">
        <v>2</v>
      </c>
      <c r="K33" s="58">
        <v>7</v>
      </c>
      <c r="L33" s="58">
        <v>8</v>
      </c>
      <c r="M33" s="58">
        <v>25</v>
      </c>
      <c r="N33" s="58">
        <v>40</v>
      </c>
      <c r="O33" s="58">
        <v>43</v>
      </c>
      <c r="P33" s="58">
        <v>40</v>
      </c>
      <c r="Q33" s="58">
        <v>40</v>
      </c>
    </row>
    <row r="34" spans="1:17" ht="10.5" customHeight="1">
      <c r="A34" s="165"/>
      <c r="B34" s="13" t="s">
        <v>19</v>
      </c>
      <c r="C34" s="60">
        <v>121</v>
      </c>
      <c r="D34" s="59">
        <v>0</v>
      </c>
      <c r="E34" s="59">
        <v>0</v>
      </c>
      <c r="F34" s="59">
        <v>0</v>
      </c>
      <c r="G34" s="59">
        <v>0</v>
      </c>
      <c r="H34" s="59">
        <v>0</v>
      </c>
      <c r="I34" s="59">
        <v>1</v>
      </c>
      <c r="J34" s="58">
        <v>2</v>
      </c>
      <c r="K34" s="58">
        <v>3</v>
      </c>
      <c r="L34" s="58">
        <v>2</v>
      </c>
      <c r="M34" s="58">
        <v>8</v>
      </c>
      <c r="N34" s="58">
        <v>16</v>
      </c>
      <c r="O34" s="58">
        <v>13</v>
      </c>
      <c r="P34" s="58">
        <v>34</v>
      </c>
      <c r="Q34" s="58">
        <v>42</v>
      </c>
    </row>
    <row r="35" spans="1:17" ht="10.5" customHeight="1">
      <c r="A35" s="178" t="s">
        <v>24</v>
      </c>
      <c r="B35" s="13" t="s">
        <v>18</v>
      </c>
      <c r="C35" s="60">
        <v>196</v>
      </c>
      <c r="D35" s="59">
        <v>0</v>
      </c>
      <c r="E35" s="59">
        <v>0</v>
      </c>
      <c r="F35" s="59">
        <v>0</v>
      </c>
      <c r="G35" s="59">
        <v>1</v>
      </c>
      <c r="H35" s="59">
        <v>3</v>
      </c>
      <c r="I35" s="58">
        <v>1</v>
      </c>
      <c r="J35" s="58">
        <v>4</v>
      </c>
      <c r="K35" s="58">
        <v>4</v>
      </c>
      <c r="L35" s="58">
        <v>14</v>
      </c>
      <c r="M35" s="58">
        <v>30</v>
      </c>
      <c r="N35" s="58">
        <v>32</v>
      </c>
      <c r="O35" s="58">
        <v>32</v>
      </c>
      <c r="P35" s="58">
        <v>39</v>
      </c>
      <c r="Q35" s="58">
        <v>36</v>
      </c>
    </row>
    <row r="36" spans="1:17" ht="10.5" customHeight="1">
      <c r="A36" s="178"/>
      <c r="B36" s="13" t="s">
        <v>19</v>
      </c>
      <c r="C36" s="60">
        <v>199</v>
      </c>
      <c r="D36" s="59">
        <v>0</v>
      </c>
      <c r="E36" s="59">
        <v>0</v>
      </c>
      <c r="F36" s="59">
        <v>0</v>
      </c>
      <c r="G36" s="59">
        <v>0</v>
      </c>
      <c r="H36" s="59">
        <v>2</v>
      </c>
      <c r="I36" s="58">
        <v>4</v>
      </c>
      <c r="J36" s="58">
        <v>4</v>
      </c>
      <c r="K36" s="58">
        <v>6</v>
      </c>
      <c r="L36" s="58">
        <v>10</v>
      </c>
      <c r="M36" s="58">
        <v>28</v>
      </c>
      <c r="N36" s="58">
        <v>22</v>
      </c>
      <c r="O36" s="58">
        <v>35</v>
      </c>
      <c r="P36" s="58">
        <v>32</v>
      </c>
      <c r="Q36" s="58">
        <v>56</v>
      </c>
    </row>
    <row r="37" spans="1:17" ht="10.5" customHeight="1">
      <c r="A37" s="178" t="s">
        <v>25</v>
      </c>
      <c r="B37" s="13" t="s">
        <v>207</v>
      </c>
      <c r="C37" s="60">
        <v>621</v>
      </c>
      <c r="D37" s="59">
        <v>0</v>
      </c>
      <c r="E37" s="59">
        <v>0</v>
      </c>
      <c r="F37" s="59">
        <v>0</v>
      </c>
      <c r="G37" s="58">
        <v>0</v>
      </c>
      <c r="H37" s="58">
        <v>3</v>
      </c>
      <c r="I37" s="58">
        <v>6</v>
      </c>
      <c r="J37" s="58">
        <v>8</v>
      </c>
      <c r="K37" s="58">
        <v>11</v>
      </c>
      <c r="L37" s="58">
        <v>35</v>
      </c>
      <c r="M37" s="58">
        <v>87</v>
      </c>
      <c r="N37" s="58">
        <v>110</v>
      </c>
      <c r="O37" s="58">
        <v>118</v>
      </c>
      <c r="P37" s="58">
        <v>118</v>
      </c>
      <c r="Q37" s="58">
        <v>125</v>
      </c>
    </row>
    <row r="38" spans="1:17" ht="10.5" customHeight="1">
      <c r="A38" s="178"/>
      <c r="B38" s="13" t="s">
        <v>19</v>
      </c>
      <c r="C38" s="60">
        <v>283</v>
      </c>
      <c r="D38" s="59">
        <v>0</v>
      </c>
      <c r="E38" s="59">
        <v>0</v>
      </c>
      <c r="F38" s="59">
        <v>0</v>
      </c>
      <c r="G38" s="59">
        <v>0</v>
      </c>
      <c r="H38" s="59">
        <v>1</v>
      </c>
      <c r="I38" s="58">
        <v>1</v>
      </c>
      <c r="J38" s="58">
        <v>3</v>
      </c>
      <c r="K38" s="58">
        <v>7</v>
      </c>
      <c r="L38" s="58">
        <v>13</v>
      </c>
      <c r="M38" s="58">
        <v>25</v>
      </c>
      <c r="N38" s="58">
        <v>40</v>
      </c>
      <c r="O38" s="58">
        <v>50</v>
      </c>
      <c r="P38" s="58">
        <v>49</v>
      </c>
      <c r="Q38" s="58">
        <v>94</v>
      </c>
    </row>
    <row r="39" spans="1:17" ht="10.5" customHeight="1">
      <c r="A39" s="165" t="s">
        <v>110</v>
      </c>
      <c r="B39" s="13" t="s">
        <v>208</v>
      </c>
      <c r="C39" s="60">
        <v>1</v>
      </c>
      <c r="D39" s="59">
        <v>0</v>
      </c>
      <c r="E39" s="59">
        <v>0</v>
      </c>
      <c r="F39" s="59">
        <v>0</v>
      </c>
      <c r="G39" s="58">
        <v>0</v>
      </c>
      <c r="H39" s="58">
        <v>0</v>
      </c>
      <c r="I39" s="58">
        <v>0</v>
      </c>
      <c r="J39" s="58">
        <v>0</v>
      </c>
      <c r="K39" s="58">
        <v>0</v>
      </c>
      <c r="L39" s="58">
        <v>0</v>
      </c>
      <c r="M39" s="58">
        <v>0</v>
      </c>
      <c r="N39" s="58">
        <v>1</v>
      </c>
      <c r="O39" s="58">
        <v>0</v>
      </c>
      <c r="P39" s="58">
        <v>0</v>
      </c>
      <c r="Q39" s="58">
        <v>0</v>
      </c>
    </row>
    <row r="40" spans="1:17" ht="10.5" customHeight="1">
      <c r="A40" s="179"/>
      <c r="B40" s="13" t="s">
        <v>209</v>
      </c>
      <c r="C40" s="60">
        <v>142</v>
      </c>
      <c r="D40" s="59">
        <v>0</v>
      </c>
      <c r="E40" s="59">
        <v>0</v>
      </c>
      <c r="F40" s="59">
        <v>1</v>
      </c>
      <c r="G40" s="58">
        <v>0</v>
      </c>
      <c r="H40" s="58">
        <v>4</v>
      </c>
      <c r="I40" s="58">
        <v>9</v>
      </c>
      <c r="J40" s="58">
        <v>11</v>
      </c>
      <c r="K40" s="58">
        <v>8</v>
      </c>
      <c r="L40" s="58">
        <v>15</v>
      </c>
      <c r="M40" s="58">
        <v>17</v>
      </c>
      <c r="N40" s="58">
        <v>20</v>
      </c>
      <c r="O40" s="58">
        <v>17</v>
      </c>
      <c r="P40" s="58">
        <v>15</v>
      </c>
      <c r="Q40" s="58">
        <v>25</v>
      </c>
    </row>
    <row r="41" spans="1:17" ht="15.75" customHeight="1">
      <c r="A41" s="7" t="s">
        <v>109</v>
      </c>
      <c r="B41" s="13" t="s">
        <v>18</v>
      </c>
      <c r="C41" s="60">
        <v>133</v>
      </c>
      <c r="D41" s="59">
        <v>0</v>
      </c>
      <c r="E41" s="59">
        <v>0</v>
      </c>
      <c r="F41" s="59">
        <v>0</v>
      </c>
      <c r="G41" s="59">
        <v>0</v>
      </c>
      <c r="H41" s="59">
        <v>0</v>
      </c>
      <c r="I41" s="59">
        <v>1</v>
      </c>
      <c r="J41" s="59">
        <v>1</v>
      </c>
      <c r="K41" s="59">
        <v>1</v>
      </c>
      <c r="L41" s="58">
        <v>3</v>
      </c>
      <c r="M41" s="58">
        <v>10</v>
      </c>
      <c r="N41" s="58">
        <v>22</v>
      </c>
      <c r="O41" s="58">
        <v>22</v>
      </c>
      <c r="P41" s="58">
        <v>24</v>
      </c>
      <c r="Q41" s="58">
        <v>49</v>
      </c>
    </row>
    <row r="42" spans="1:17" ht="10.5" customHeight="1">
      <c r="A42" s="165" t="s">
        <v>108</v>
      </c>
      <c r="B42" s="13" t="s">
        <v>18</v>
      </c>
      <c r="C42" s="60">
        <v>66</v>
      </c>
      <c r="D42" s="59">
        <v>0</v>
      </c>
      <c r="E42" s="59">
        <v>0</v>
      </c>
      <c r="F42" s="59">
        <v>0</v>
      </c>
      <c r="G42" s="59">
        <v>1</v>
      </c>
      <c r="H42" s="59">
        <v>0</v>
      </c>
      <c r="I42" s="59">
        <v>0</v>
      </c>
      <c r="J42" s="58">
        <v>0</v>
      </c>
      <c r="K42" s="58">
        <v>4</v>
      </c>
      <c r="L42" s="58">
        <v>3</v>
      </c>
      <c r="M42" s="59">
        <v>4</v>
      </c>
      <c r="N42" s="58">
        <v>11</v>
      </c>
      <c r="O42" s="58">
        <v>13</v>
      </c>
      <c r="P42" s="58">
        <v>18</v>
      </c>
      <c r="Q42" s="58">
        <v>12</v>
      </c>
    </row>
    <row r="43" spans="1:17" s="3" customFormat="1" ht="10.5" customHeight="1">
      <c r="A43" s="191"/>
      <c r="B43" s="13" t="s">
        <v>19</v>
      </c>
      <c r="C43" s="60">
        <v>64</v>
      </c>
      <c r="D43" s="59">
        <v>0</v>
      </c>
      <c r="E43" s="59">
        <v>0</v>
      </c>
      <c r="F43" s="59">
        <v>0</v>
      </c>
      <c r="G43" s="59">
        <v>0</v>
      </c>
      <c r="H43" s="59">
        <v>0</v>
      </c>
      <c r="I43" s="59">
        <v>0</v>
      </c>
      <c r="J43" s="59">
        <v>2</v>
      </c>
      <c r="K43" s="58">
        <v>2</v>
      </c>
      <c r="L43" s="58">
        <v>1</v>
      </c>
      <c r="M43" s="58">
        <v>6</v>
      </c>
      <c r="N43" s="58">
        <v>7</v>
      </c>
      <c r="O43" s="58">
        <v>10</v>
      </c>
      <c r="P43" s="58">
        <v>16</v>
      </c>
      <c r="Q43" s="58">
        <v>20</v>
      </c>
    </row>
    <row r="44" spans="1:17" s="3" customFormat="1" ht="6" customHeight="1">
      <c r="A44" s="21"/>
      <c r="B44" s="14"/>
      <c r="C44" s="10"/>
      <c r="D44" s="8"/>
      <c r="E44" s="8"/>
      <c r="F44" s="8"/>
      <c r="G44" s="8"/>
      <c r="H44" s="8"/>
      <c r="I44" s="8"/>
      <c r="J44" s="8"/>
      <c r="K44" s="8"/>
      <c r="L44" s="8"/>
      <c r="M44" s="8"/>
      <c r="N44" s="8"/>
      <c r="O44" s="8"/>
      <c r="P44" s="8"/>
      <c r="Q44" s="8"/>
    </row>
    <row r="45" spans="1:17" ht="10.5" customHeight="1">
      <c r="A45" s="3" t="s">
        <v>159</v>
      </c>
    </row>
    <row r="46" spans="1:17" ht="10.5" customHeight="1">
      <c r="A46" s="3" t="s">
        <v>133</v>
      </c>
    </row>
    <row r="47" spans="1:17" ht="10.5" customHeight="1">
      <c r="A47" s="3"/>
    </row>
  </sheetData>
  <mergeCells count="28">
    <mergeCell ref="A23:B23"/>
    <mergeCell ref="A24:B24"/>
    <mergeCell ref="A27:A28"/>
    <mergeCell ref="A42:A43"/>
    <mergeCell ref="A29:A30"/>
    <mergeCell ref="A31:A32"/>
    <mergeCell ref="A33:A34"/>
    <mergeCell ref="A35:A36"/>
    <mergeCell ref="A37:A38"/>
    <mergeCell ref="A39:A40"/>
    <mergeCell ref="O16:O18"/>
    <mergeCell ref="P16:P18"/>
    <mergeCell ref="Q16:Q18"/>
    <mergeCell ref="A20:B20"/>
    <mergeCell ref="A21:B21"/>
    <mergeCell ref="M16:M18"/>
    <mergeCell ref="N16:N18"/>
    <mergeCell ref="A22:B22"/>
    <mergeCell ref="I16:I18"/>
    <mergeCell ref="J16:J18"/>
    <mergeCell ref="K16:K18"/>
    <mergeCell ref="L16:L18"/>
    <mergeCell ref="A16:B18"/>
    <mergeCell ref="D16:D18"/>
    <mergeCell ref="E16:E18"/>
    <mergeCell ref="F16:F18"/>
    <mergeCell ref="G16:G18"/>
    <mergeCell ref="H16:H18"/>
  </mergeCells>
  <phoneticPr fontId="2"/>
  <pageMargins left="0.6692913385826772" right="0.6692913385826772" top="0.78740157480314965" bottom="0.86614173228346458" header="0.51181102362204722" footer="0.51181102362204722"/>
  <pageSetup paperSize="9" orientation="portrait"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7"/>
  <sheetViews>
    <sheetView zoomScaleNormal="100" workbookViewId="0">
      <pane ySplit="18" topLeftCell="A19" activePane="bottomLeft" state="frozen"/>
      <selection pane="bottomLeft"/>
    </sheetView>
  </sheetViews>
  <sheetFormatPr defaultRowHeight="10.5"/>
  <cols>
    <col min="1" max="1" width="17.5" style="2" customWidth="1"/>
    <col min="2" max="2" width="3.125" style="2" customWidth="1"/>
    <col min="3" max="3" width="5.625" style="2" customWidth="1"/>
    <col min="4" max="13" width="4.375" style="2" customWidth="1"/>
    <col min="14" max="17" width="5" style="2" customWidth="1"/>
    <col min="18" max="16384" width="9" style="2"/>
  </cols>
  <sheetData>
    <row r="1" spans="1:17" s="65" customFormat="1" ht="13.5" customHeight="1">
      <c r="A1" s="72"/>
      <c r="E1" s="71"/>
      <c r="F1" s="51"/>
      <c r="G1" s="51"/>
      <c r="H1" s="51"/>
      <c r="I1" s="71"/>
      <c r="J1" s="57"/>
      <c r="K1" s="57"/>
      <c r="L1" s="57"/>
      <c r="M1" s="57"/>
      <c r="O1" s="66"/>
    </row>
    <row r="2" spans="1:17" s="67" customFormat="1" ht="13.5" customHeight="1">
      <c r="A2" s="70" t="s">
        <v>175</v>
      </c>
      <c r="B2" s="70"/>
      <c r="C2" s="70"/>
      <c r="D2" s="70"/>
      <c r="E2" s="70"/>
      <c r="F2" s="70"/>
      <c r="G2" s="70"/>
      <c r="H2" s="70"/>
      <c r="I2" s="70"/>
      <c r="J2" s="38"/>
      <c r="K2" s="38"/>
      <c r="L2" s="38"/>
      <c r="M2" s="37"/>
      <c r="O2" s="68"/>
    </row>
    <row r="3" spans="1:17" s="67" customFormat="1" ht="10.5" customHeight="1">
      <c r="A3" s="70"/>
      <c r="E3" s="69"/>
      <c r="F3" s="49"/>
      <c r="G3" s="49"/>
      <c r="H3" s="69"/>
      <c r="J3" s="56"/>
      <c r="K3" s="56"/>
      <c r="L3" s="56"/>
      <c r="M3" s="56"/>
      <c r="O3" s="68"/>
    </row>
    <row r="4" spans="1:17" s="65" customFormat="1" ht="10.5" customHeight="1">
      <c r="A4" s="65" t="s">
        <v>174</v>
      </c>
      <c r="O4" s="66"/>
    </row>
    <row r="5" spans="1:17" s="65" customFormat="1" ht="10.5" customHeight="1">
      <c r="A5" s="65" t="s">
        <v>173</v>
      </c>
      <c r="O5" s="66"/>
    </row>
    <row r="6" spans="1:17" s="65" customFormat="1" ht="10.5" customHeight="1">
      <c r="A6" s="65" t="s">
        <v>172</v>
      </c>
      <c r="O6" s="66"/>
    </row>
    <row r="7" spans="1:17" s="65" customFormat="1" ht="10.5" customHeight="1">
      <c r="A7" s="65" t="s">
        <v>171</v>
      </c>
      <c r="O7" s="66"/>
    </row>
    <row r="8" spans="1:17" s="65" customFormat="1" ht="10.5" customHeight="1">
      <c r="O8" s="66"/>
    </row>
    <row r="9" spans="1:17" ht="13.5" customHeight="1">
      <c r="A9" s="41" t="s">
        <v>99</v>
      </c>
      <c r="B9" s="55"/>
      <c r="C9" s="55"/>
      <c r="D9" s="55"/>
      <c r="E9" s="55"/>
      <c r="F9" s="55"/>
      <c r="G9" s="55"/>
      <c r="H9" s="55"/>
      <c r="I9" s="55"/>
      <c r="J9" s="55"/>
      <c r="K9" s="55"/>
      <c r="L9" s="55"/>
      <c r="M9" s="55"/>
      <c r="N9" s="55"/>
      <c r="O9" s="55"/>
      <c r="P9" s="55"/>
    </row>
    <row r="10" spans="1:17" ht="10.5" customHeight="1">
      <c r="A10" s="1"/>
      <c r="G10" s="48"/>
      <c r="H10" s="47"/>
      <c r="I10" s="46"/>
      <c r="J10" s="46"/>
      <c r="L10" s="47"/>
      <c r="M10" s="47"/>
      <c r="N10" s="47"/>
      <c r="P10" s="3"/>
    </row>
    <row r="11" spans="1:17" ht="13.5" customHeight="1">
      <c r="A11" s="1" t="s">
        <v>78</v>
      </c>
      <c r="B11" s="1"/>
      <c r="C11" s="1"/>
      <c r="D11" s="1"/>
      <c r="E11" s="1"/>
      <c r="F11" s="1"/>
      <c r="G11" s="1"/>
      <c r="H11" s="1"/>
      <c r="I11" s="1"/>
      <c r="J11" s="1"/>
      <c r="K11" s="1"/>
      <c r="L11" s="1"/>
      <c r="M11" s="1"/>
      <c r="N11" s="1"/>
      <c r="O11" s="1"/>
      <c r="P11" s="1"/>
      <c r="Q11" s="1"/>
    </row>
    <row r="12" spans="1:17" ht="10.5" customHeight="1"/>
    <row r="13" spans="1:17" ht="10.5" customHeight="1">
      <c r="A13" s="2" t="s">
        <v>190</v>
      </c>
    </row>
    <row r="14" spans="1:17" ht="10.5" customHeight="1"/>
    <row r="15" spans="1:17" ht="10.5" customHeight="1">
      <c r="A15" s="6" t="s">
        <v>127</v>
      </c>
      <c r="C15" s="6"/>
      <c r="D15" s="6"/>
      <c r="E15" s="6"/>
      <c r="F15" s="6"/>
      <c r="G15" s="6"/>
      <c r="H15" s="6"/>
      <c r="I15" s="6"/>
      <c r="J15" s="6"/>
      <c r="K15" s="6"/>
      <c r="L15" s="6"/>
      <c r="M15" s="6"/>
      <c r="N15" s="6"/>
      <c r="O15" s="6"/>
      <c r="P15" s="6"/>
      <c r="Q15" s="6"/>
    </row>
    <row r="16" spans="1:17" ht="12" customHeight="1">
      <c r="A16" s="183" t="s">
        <v>140</v>
      </c>
      <c r="B16" s="184"/>
      <c r="C16" s="32"/>
      <c r="D16" s="159" t="s">
        <v>76</v>
      </c>
      <c r="E16" s="175" t="s">
        <v>75</v>
      </c>
      <c r="F16" s="175" t="s">
        <v>74</v>
      </c>
      <c r="G16" s="175" t="s">
        <v>73</v>
      </c>
      <c r="H16" s="159" t="s">
        <v>72</v>
      </c>
      <c r="I16" s="159" t="s">
        <v>71</v>
      </c>
      <c r="J16" s="159" t="s">
        <v>70</v>
      </c>
      <c r="K16" s="159" t="s">
        <v>69</v>
      </c>
      <c r="L16" s="159" t="s">
        <v>68</v>
      </c>
      <c r="M16" s="159" t="s">
        <v>67</v>
      </c>
      <c r="N16" s="159" t="s">
        <v>66</v>
      </c>
      <c r="O16" s="159" t="s">
        <v>65</v>
      </c>
      <c r="P16" s="159" t="s">
        <v>64</v>
      </c>
      <c r="Q16" s="162" t="s">
        <v>63</v>
      </c>
    </row>
    <row r="17" spans="1:17" ht="12" customHeight="1">
      <c r="A17" s="180"/>
      <c r="B17" s="185"/>
      <c r="C17" s="31" t="s">
        <v>138</v>
      </c>
      <c r="D17" s="160"/>
      <c r="E17" s="176"/>
      <c r="F17" s="176"/>
      <c r="G17" s="176"/>
      <c r="H17" s="160"/>
      <c r="I17" s="160"/>
      <c r="J17" s="160"/>
      <c r="K17" s="160"/>
      <c r="L17" s="160"/>
      <c r="M17" s="160"/>
      <c r="N17" s="160"/>
      <c r="O17" s="160"/>
      <c r="P17" s="160"/>
      <c r="Q17" s="188"/>
    </row>
    <row r="18" spans="1:17" ht="12" customHeight="1">
      <c r="A18" s="186"/>
      <c r="B18" s="187"/>
      <c r="C18" s="29"/>
      <c r="D18" s="161"/>
      <c r="E18" s="177"/>
      <c r="F18" s="177"/>
      <c r="G18" s="177"/>
      <c r="H18" s="161"/>
      <c r="I18" s="161"/>
      <c r="J18" s="161"/>
      <c r="K18" s="161"/>
      <c r="L18" s="161"/>
      <c r="M18" s="161"/>
      <c r="N18" s="161"/>
      <c r="O18" s="161"/>
      <c r="P18" s="161"/>
      <c r="Q18" s="164"/>
    </row>
    <row r="19" spans="1:17" s="3" customFormat="1" ht="6" customHeight="1">
      <c r="A19" s="28"/>
      <c r="B19" s="27"/>
      <c r="C19" s="26"/>
      <c r="D19" s="24"/>
      <c r="E19" s="25"/>
      <c r="F19" s="25"/>
      <c r="G19" s="25"/>
      <c r="H19" s="24"/>
      <c r="I19" s="24"/>
      <c r="J19" s="24"/>
      <c r="K19" s="24"/>
      <c r="L19" s="24"/>
      <c r="M19" s="24"/>
      <c r="N19" s="24"/>
      <c r="O19" s="24"/>
      <c r="P19" s="24"/>
      <c r="Q19" s="24"/>
    </row>
    <row r="20" spans="1:17" ht="10.5" customHeight="1">
      <c r="A20" s="165" t="s">
        <v>191</v>
      </c>
      <c r="B20" s="166"/>
      <c r="C20" s="60">
        <v>4102</v>
      </c>
      <c r="D20" s="64">
        <v>8</v>
      </c>
      <c r="E20" s="64">
        <v>6</v>
      </c>
      <c r="F20" s="64">
        <v>8</v>
      </c>
      <c r="G20" s="64">
        <v>18</v>
      </c>
      <c r="H20" s="64">
        <v>30</v>
      </c>
      <c r="I20" s="64">
        <v>56</v>
      </c>
      <c r="J20" s="64">
        <v>96</v>
      </c>
      <c r="K20" s="64">
        <v>184</v>
      </c>
      <c r="L20" s="64">
        <v>371</v>
      </c>
      <c r="M20" s="64">
        <v>493</v>
      </c>
      <c r="N20" s="64">
        <v>560</v>
      </c>
      <c r="O20" s="64">
        <v>714</v>
      </c>
      <c r="P20" s="64">
        <v>718</v>
      </c>
      <c r="Q20" s="64">
        <v>840</v>
      </c>
    </row>
    <row r="21" spans="1:17" ht="10.5" customHeight="1">
      <c r="A21" s="167" t="s">
        <v>192</v>
      </c>
      <c r="B21" s="168"/>
      <c r="C21" s="58">
        <v>4156</v>
      </c>
      <c r="D21" s="64">
        <v>3</v>
      </c>
      <c r="E21" s="64">
        <v>7</v>
      </c>
      <c r="F21" s="64">
        <v>8</v>
      </c>
      <c r="G21" s="64">
        <v>21</v>
      </c>
      <c r="H21" s="64">
        <v>46</v>
      </c>
      <c r="I21" s="64">
        <v>51</v>
      </c>
      <c r="J21" s="64">
        <v>81</v>
      </c>
      <c r="K21" s="64">
        <v>134</v>
      </c>
      <c r="L21" s="64">
        <v>407</v>
      </c>
      <c r="M21" s="64">
        <v>492</v>
      </c>
      <c r="N21" s="64">
        <v>542</v>
      </c>
      <c r="O21" s="64">
        <v>684</v>
      </c>
      <c r="P21" s="64">
        <v>746</v>
      </c>
      <c r="Q21" s="64">
        <v>934</v>
      </c>
    </row>
    <row r="22" spans="1:17" ht="10.5" customHeight="1">
      <c r="A22" s="167" t="s">
        <v>193</v>
      </c>
      <c r="B22" s="168"/>
      <c r="C22" s="58">
        <v>4213</v>
      </c>
      <c r="D22" s="64">
        <v>2</v>
      </c>
      <c r="E22" s="64">
        <v>3</v>
      </c>
      <c r="F22" s="64">
        <v>9</v>
      </c>
      <c r="G22" s="64">
        <v>14</v>
      </c>
      <c r="H22" s="64">
        <v>32</v>
      </c>
      <c r="I22" s="64">
        <v>54</v>
      </c>
      <c r="J22" s="64">
        <v>82</v>
      </c>
      <c r="K22" s="64">
        <v>149</v>
      </c>
      <c r="L22" s="64">
        <v>394</v>
      </c>
      <c r="M22" s="64">
        <v>476</v>
      </c>
      <c r="N22" s="64">
        <v>601</v>
      </c>
      <c r="O22" s="64">
        <v>697</v>
      </c>
      <c r="P22" s="64">
        <v>763</v>
      </c>
      <c r="Q22" s="64">
        <v>937</v>
      </c>
    </row>
    <row r="23" spans="1:17" ht="10.5" customHeight="1">
      <c r="A23" s="167" t="s">
        <v>194</v>
      </c>
      <c r="B23" s="194"/>
      <c r="C23" s="60">
        <v>4232</v>
      </c>
      <c r="D23" s="58">
        <v>3</v>
      </c>
      <c r="E23" s="58">
        <v>7</v>
      </c>
      <c r="F23" s="58">
        <v>9</v>
      </c>
      <c r="G23" s="58">
        <v>16</v>
      </c>
      <c r="H23" s="58">
        <v>37</v>
      </c>
      <c r="I23" s="58">
        <v>53</v>
      </c>
      <c r="J23" s="58">
        <v>95</v>
      </c>
      <c r="K23" s="58">
        <v>135</v>
      </c>
      <c r="L23" s="58">
        <v>359</v>
      </c>
      <c r="M23" s="58">
        <v>510</v>
      </c>
      <c r="N23" s="58">
        <v>567</v>
      </c>
      <c r="O23" s="58">
        <v>729</v>
      </c>
      <c r="P23" s="58">
        <v>767</v>
      </c>
      <c r="Q23" s="58">
        <v>945</v>
      </c>
    </row>
    <row r="24" spans="1:17" ht="10.5" customHeight="1">
      <c r="A24" s="192" t="s">
        <v>195</v>
      </c>
      <c r="B24" s="193"/>
      <c r="C24" s="62">
        <v>4343</v>
      </c>
      <c r="D24" s="61">
        <v>5</v>
      </c>
      <c r="E24" s="61">
        <v>6</v>
      </c>
      <c r="F24" s="61">
        <v>12</v>
      </c>
      <c r="G24" s="61">
        <v>17</v>
      </c>
      <c r="H24" s="61">
        <v>38</v>
      </c>
      <c r="I24" s="61">
        <v>55</v>
      </c>
      <c r="J24" s="61">
        <v>74</v>
      </c>
      <c r="K24" s="61">
        <v>135</v>
      </c>
      <c r="L24" s="61">
        <v>305</v>
      </c>
      <c r="M24" s="61">
        <v>544</v>
      </c>
      <c r="N24" s="61">
        <v>611</v>
      </c>
      <c r="O24" s="61">
        <v>718</v>
      </c>
      <c r="P24" s="61">
        <v>749</v>
      </c>
      <c r="Q24" s="61">
        <v>1074</v>
      </c>
    </row>
    <row r="25" spans="1:17" ht="10.5" customHeight="1">
      <c r="A25" s="12"/>
      <c r="B25" s="15" t="s">
        <v>18</v>
      </c>
      <c r="C25" s="62">
        <v>2492</v>
      </c>
      <c r="D25" s="61">
        <v>3</v>
      </c>
      <c r="E25" s="61">
        <v>3</v>
      </c>
      <c r="F25" s="61">
        <v>3</v>
      </c>
      <c r="G25" s="61">
        <v>6</v>
      </c>
      <c r="H25" s="61">
        <v>19</v>
      </c>
      <c r="I25" s="61">
        <v>22</v>
      </c>
      <c r="J25" s="61">
        <v>37</v>
      </c>
      <c r="K25" s="61">
        <v>71</v>
      </c>
      <c r="L25" s="61">
        <v>193</v>
      </c>
      <c r="M25" s="61">
        <v>344</v>
      </c>
      <c r="N25" s="61">
        <v>412</v>
      </c>
      <c r="O25" s="61">
        <v>453</v>
      </c>
      <c r="P25" s="61">
        <v>442</v>
      </c>
      <c r="Q25" s="61">
        <v>484</v>
      </c>
    </row>
    <row r="26" spans="1:17" ht="10.5" customHeight="1">
      <c r="A26" s="12"/>
      <c r="B26" s="15" t="s">
        <v>19</v>
      </c>
      <c r="C26" s="62">
        <v>1851</v>
      </c>
      <c r="D26" s="61">
        <v>2</v>
      </c>
      <c r="E26" s="61">
        <v>3</v>
      </c>
      <c r="F26" s="61">
        <v>9</v>
      </c>
      <c r="G26" s="61">
        <v>11</v>
      </c>
      <c r="H26" s="61">
        <v>19</v>
      </c>
      <c r="I26" s="61">
        <v>33</v>
      </c>
      <c r="J26" s="61">
        <v>37</v>
      </c>
      <c r="K26" s="61">
        <v>64</v>
      </c>
      <c r="L26" s="61">
        <v>112</v>
      </c>
      <c r="M26" s="61">
        <v>200</v>
      </c>
      <c r="N26" s="61">
        <v>199</v>
      </c>
      <c r="O26" s="61">
        <v>265</v>
      </c>
      <c r="P26" s="61">
        <v>307</v>
      </c>
      <c r="Q26" s="61">
        <v>590</v>
      </c>
    </row>
    <row r="27" spans="1:17" ht="10.5" customHeight="1">
      <c r="A27" s="165" t="s">
        <v>20</v>
      </c>
      <c r="B27" s="13" t="s">
        <v>18</v>
      </c>
      <c r="C27" s="60">
        <v>113</v>
      </c>
      <c r="D27" s="59">
        <v>0</v>
      </c>
      <c r="E27" s="59">
        <v>0</v>
      </c>
      <c r="F27" s="59">
        <v>0</v>
      </c>
      <c r="G27" s="59">
        <v>0</v>
      </c>
      <c r="H27" s="59">
        <v>0</v>
      </c>
      <c r="I27" s="59">
        <v>0</v>
      </c>
      <c r="J27" s="59">
        <v>7</v>
      </c>
      <c r="K27" s="58">
        <v>5</v>
      </c>
      <c r="L27" s="58">
        <v>17</v>
      </c>
      <c r="M27" s="58">
        <v>21</v>
      </c>
      <c r="N27" s="58">
        <v>26</v>
      </c>
      <c r="O27" s="58">
        <v>15</v>
      </c>
      <c r="P27" s="58">
        <v>15</v>
      </c>
      <c r="Q27" s="58">
        <v>7</v>
      </c>
    </row>
    <row r="28" spans="1:17" ht="10.5" customHeight="1">
      <c r="A28" s="165"/>
      <c r="B28" s="13" t="s">
        <v>19</v>
      </c>
      <c r="C28" s="60">
        <v>28</v>
      </c>
      <c r="D28" s="59">
        <v>0</v>
      </c>
      <c r="E28" s="59">
        <v>0</v>
      </c>
      <c r="F28" s="59">
        <v>0</v>
      </c>
      <c r="G28" s="59">
        <v>0</v>
      </c>
      <c r="H28" s="59">
        <v>1</v>
      </c>
      <c r="I28" s="59">
        <v>1</v>
      </c>
      <c r="J28" s="59">
        <v>0</v>
      </c>
      <c r="K28" s="58">
        <v>2</v>
      </c>
      <c r="L28" s="58">
        <v>0</v>
      </c>
      <c r="M28" s="58">
        <v>9</v>
      </c>
      <c r="N28" s="58">
        <v>5</v>
      </c>
      <c r="O28" s="58">
        <v>3</v>
      </c>
      <c r="P28" s="59">
        <v>2</v>
      </c>
      <c r="Q28" s="58">
        <v>5</v>
      </c>
    </row>
    <row r="29" spans="1:17" ht="10.5" customHeight="1">
      <c r="A29" s="165" t="s">
        <v>21</v>
      </c>
      <c r="B29" s="13" t="s">
        <v>18</v>
      </c>
      <c r="C29" s="60">
        <v>334</v>
      </c>
      <c r="D29" s="59">
        <v>0</v>
      </c>
      <c r="E29" s="59">
        <v>0</v>
      </c>
      <c r="F29" s="58">
        <v>0</v>
      </c>
      <c r="G29" s="58">
        <v>1</v>
      </c>
      <c r="H29" s="58">
        <v>3</v>
      </c>
      <c r="I29" s="58">
        <v>6</v>
      </c>
      <c r="J29" s="58">
        <v>2</v>
      </c>
      <c r="K29" s="58">
        <v>8</v>
      </c>
      <c r="L29" s="58">
        <v>25</v>
      </c>
      <c r="M29" s="58">
        <v>48</v>
      </c>
      <c r="N29" s="58">
        <v>61</v>
      </c>
      <c r="O29" s="58">
        <v>75</v>
      </c>
      <c r="P29" s="58">
        <v>59</v>
      </c>
      <c r="Q29" s="58">
        <v>46</v>
      </c>
    </row>
    <row r="30" spans="1:17" ht="10.5" customHeight="1">
      <c r="A30" s="165"/>
      <c r="B30" s="13" t="s">
        <v>19</v>
      </c>
      <c r="C30" s="60">
        <v>202</v>
      </c>
      <c r="D30" s="59">
        <v>0</v>
      </c>
      <c r="E30" s="58">
        <v>1</v>
      </c>
      <c r="F30" s="59">
        <v>1</v>
      </c>
      <c r="G30" s="58">
        <v>1</v>
      </c>
      <c r="H30" s="58">
        <v>2</v>
      </c>
      <c r="I30" s="58">
        <v>1</v>
      </c>
      <c r="J30" s="58">
        <v>3</v>
      </c>
      <c r="K30" s="58">
        <v>3</v>
      </c>
      <c r="L30" s="58">
        <v>17</v>
      </c>
      <c r="M30" s="58">
        <v>16</v>
      </c>
      <c r="N30" s="58">
        <v>19</v>
      </c>
      <c r="O30" s="58">
        <v>22</v>
      </c>
      <c r="P30" s="58">
        <v>42</v>
      </c>
      <c r="Q30" s="58">
        <v>74</v>
      </c>
    </row>
    <row r="31" spans="1:17" ht="10.5" customHeight="1">
      <c r="A31" s="178" t="s">
        <v>57</v>
      </c>
      <c r="B31" s="13" t="s">
        <v>18</v>
      </c>
      <c r="C31" s="60">
        <v>296</v>
      </c>
      <c r="D31" s="59">
        <v>0</v>
      </c>
      <c r="E31" s="59">
        <v>0</v>
      </c>
      <c r="F31" s="59">
        <v>1</v>
      </c>
      <c r="G31" s="59">
        <v>2</v>
      </c>
      <c r="H31" s="58">
        <v>3</v>
      </c>
      <c r="I31" s="58">
        <v>3</v>
      </c>
      <c r="J31" s="58">
        <v>4</v>
      </c>
      <c r="K31" s="58">
        <v>12</v>
      </c>
      <c r="L31" s="58">
        <v>28</v>
      </c>
      <c r="M31" s="58">
        <v>43</v>
      </c>
      <c r="N31" s="58">
        <v>49</v>
      </c>
      <c r="O31" s="58">
        <v>48</v>
      </c>
      <c r="P31" s="58">
        <v>50</v>
      </c>
      <c r="Q31" s="58">
        <v>53</v>
      </c>
    </row>
    <row r="32" spans="1:17" ht="10.5" customHeight="1">
      <c r="A32" s="178"/>
      <c r="B32" s="13" t="s">
        <v>19</v>
      </c>
      <c r="C32" s="60">
        <v>270</v>
      </c>
      <c r="D32" s="59">
        <v>0</v>
      </c>
      <c r="E32" s="59">
        <v>0</v>
      </c>
      <c r="F32" s="59">
        <v>0</v>
      </c>
      <c r="G32" s="59">
        <v>1</v>
      </c>
      <c r="H32" s="58">
        <v>4</v>
      </c>
      <c r="I32" s="58">
        <v>4</v>
      </c>
      <c r="J32" s="58">
        <v>9</v>
      </c>
      <c r="K32" s="58">
        <v>9</v>
      </c>
      <c r="L32" s="58">
        <v>15</v>
      </c>
      <c r="M32" s="58">
        <v>29</v>
      </c>
      <c r="N32" s="58">
        <v>29</v>
      </c>
      <c r="O32" s="58">
        <v>36</v>
      </c>
      <c r="P32" s="58">
        <v>42</v>
      </c>
      <c r="Q32" s="58">
        <v>92</v>
      </c>
    </row>
    <row r="33" spans="1:17" ht="10.5" customHeight="1">
      <c r="A33" s="165" t="s">
        <v>88</v>
      </c>
      <c r="B33" s="13" t="s">
        <v>18</v>
      </c>
      <c r="C33" s="60">
        <v>228</v>
      </c>
      <c r="D33" s="59">
        <v>0</v>
      </c>
      <c r="E33" s="59">
        <v>0</v>
      </c>
      <c r="F33" s="59">
        <v>0</v>
      </c>
      <c r="G33" s="59">
        <v>0</v>
      </c>
      <c r="H33" s="59">
        <v>1</v>
      </c>
      <c r="I33" s="58">
        <v>0</v>
      </c>
      <c r="J33" s="58">
        <v>3</v>
      </c>
      <c r="K33" s="58">
        <v>3</v>
      </c>
      <c r="L33" s="58">
        <v>14</v>
      </c>
      <c r="M33" s="58">
        <v>28</v>
      </c>
      <c r="N33" s="58">
        <v>44</v>
      </c>
      <c r="O33" s="58">
        <v>48</v>
      </c>
      <c r="P33" s="58">
        <v>47</v>
      </c>
      <c r="Q33" s="58">
        <v>40</v>
      </c>
    </row>
    <row r="34" spans="1:17" ht="10.5" customHeight="1">
      <c r="A34" s="165"/>
      <c r="B34" s="13" t="s">
        <v>19</v>
      </c>
      <c r="C34" s="60">
        <v>134</v>
      </c>
      <c r="D34" s="59">
        <v>0</v>
      </c>
      <c r="E34" s="59">
        <v>0</v>
      </c>
      <c r="F34" s="59">
        <v>0</v>
      </c>
      <c r="G34" s="59">
        <v>1</v>
      </c>
      <c r="H34" s="59">
        <v>0</v>
      </c>
      <c r="I34" s="59">
        <v>2</v>
      </c>
      <c r="J34" s="58">
        <v>0</v>
      </c>
      <c r="K34" s="58">
        <v>1</v>
      </c>
      <c r="L34" s="58">
        <v>7</v>
      </c>
      <c r="M34" s="58">
        <v>11</v>
      </c>
      <c r="N34" s="58">
        <v>16</v>
      </c>
      <c r="O34" s="58">
        <v>28</v>
      </c>
      <c r="P34" s="58">
        <v>25</v>
      </c>
      <c r="Q34" s="58">
        <v>43</v>
      </c>
    </row>
    <row r="35" spans="1:17" ht="10.5" customHeight="1">
      <c r="A35" s="178" t="s">
        <v>24</v>
      </c>
      <c r="B35" s="13" t="s">
        <v>18</v>
      </c>
      <c r="C35" s="60">
        <v>179</v>
      </c>
      <c r="D35" s="59">
        <v>0</v>
      </c>
      <c r="E35" s="59">
        <v>0</v>
      </c>
      <c r="F35" s="59">
        <v>0</v>
      </c>
      <c r="G35" s="59">
        <v>1</v>
      </c>
      <c r="H35" s="59">
        <v>0</v>
      </c>
      <c r="I35" s="58">
        <v>3</v>
      </c>
      <c r="J35" s="58">
        <v>2</v>
      </c>
      <c r="K35" s="58">
        <v>6</v>
      </c>
      <c r="L35" s="58">
        <v>16</v>
      </c>
      <c r="M35" s="58">
        <v>25</v>
      </c>
      <c r="N35" s="58">
        <v>33</v>
      </c>
      <c r="O35" s="58">
        <v>30</v>
      </c>
      <c r="P35" s="58">
        <v>33</v>
      </c>
      <c r="Q35" s="58">
        <v>30</v>
      </c>
    </row>
    <row r="36" spans="1:17" ht="10.5" customHeight="1">
      <c r="A36" s="178"/>
      <c r="B36" s="13" t="s">
        <v>19</v>
      </c>
      <c r="C36" s="60">
        <v>186</v>
      </c>
      <c r="D36" s="59">
        <v>0</v>
      </c>
      <c r="E36" s="59">
        <v>0</v>
      </c>
      <c r="F36" s="59">
        <v>0</v>
      </c>
      <c r="G36" s="59">
        <v>0</v>
      </c>
      <c r="H36" s="59">
        <v>0</v>
      </c>
      <c r="I36" s="58">
        <v>0</v>
      </c>
      <c r="J36" s="58">
        <v>3</v>
      </c>
      <c r="K36" s="58">
        <v>5</v>
      </c>
      <c r="L36" s="58">
        <v>7</v>
      </c>
      <c r="M36" s="58">
        <v>22</v>
      </c>
      <c r="N36" s="58">
        <v>25</v>
      </c>
      <c r="O36" s="58">
        <v>32</v>
      </c>
      <c r="P36" s="58">
        <v>33</v>
      </c>
      <c r="Q36" s="58">
        <v>59</v>
      </c>
    </row>
    <row r="37" spans="1:17" ht="10.5" customHeight="1">
      <c r="A37" s="178" t="s">
        <v>25</v>
      </c>
      <c r="B37" s="13" t="s">
        <v>35</v>
      </c>
      <c r="C37" s="60">
        <v>651</v>
      </c>
      <c r="D37" s="59">
        <v>0</v>
      </c>
      <c r="E37" s="59">
        <v>0</v>
      </c>
      <c r="F37" s="59">
        <v>0</v>
      </c>
      <c r="G37" s="58">
        <v>1</v>
      </c>
      <c r="H37" s="58">
        <v>3</v>
      </c>
      <c r="I37" s="58">
        <v>6</v>
      </c>
      <c r="J37" s="58">
        <v>4</v>
      </c>
      <c r="K37" s="58">
        <v>16</v>
      </c>
      <c r="L37" s="58">
        <v>49</v>
      </c>
      <c r="M37" s="58">
        <v>100</v>
      </c>
      <c r="N37" s="58">
        <v>111</v>
      </c>
      <c r="O37" s="58">
        <v>112</v>
      </c>
      <c r="P37" s="58">
        <v>118</v>
      </c>
      <c r="Q37" s="58">
        <v>131</v>
      </c>
    </row>
    <row r="38" spans="1:17" ht="10.5" customHeight="1">
      <c r="A38" s="178"/>
      <c r="B38" s="13" t="s">
        <v>19</v>
      </c>
      <c r="C38" s="60">
        <v>296</v>
      </c>
      <c r="D38" s="59">
        <v>0</v>
      </c>
      <c r="E38" s="59">
        <v>0</v>
      </c>
      <c r="F38" s="59">
        <v>0</v>
      </c>
      <c r="G38" s="59">
        <v>1</v>
      </c>
      <c r="H38" s="59">
        <v>1</v>
      </c>
      <c r="I38" s="58">
        <v>6</v>
      </c>
      <c r="J38" s="58">
        <v>3</v>
      </c>
      <c r="K38" s="58">
        <v>5</v>
      </c>
      <c r="L38" s="58">
        <v>14</v>
      </c>
      <c r="M38" s="58">
        <v>21</v>
      </c>
      <c r="N38" s="58">
        <v>33</v>
      </c>
      <c r="O38" s="58">
        <v>51</v>
      </c>
      <c r="P38" s="58">
        <v>55</v>
      </c>
      <c r="Q38" s="58">
        <v>106</v>
      </c>
    </row>
    <row r="39" spans="1:17" ht="10.5" customHeight="1">
      <c r="A39" s="165" t="s">
        <v>110</v>
      </c>
      <c r="B39" s="13" t="s">
        <v>35</v>
      </c>
      <c r="C39" s="60">
        <v>1</v>
      </c>
      <c r="D39" s="59">
        <v>0</v>
      </c>
      <c r="E39" s="59">
        <v>0</v>
      </c>
      <c r="F39" s="59">
        <v>0</v>
      </c>
      <c r="G39" s="58">
        <v>0</v>
      </c>
      <c r="H39" s="58">
        <v>0</v>
      </c>
      <c r="I39" s="58">
        <v>0</v>
      </c>
      <c r="J39" s="58">
        <v>0</v>
      </c>
      <c r="K39" s="58">
        <v>0</v>
      </c>
      <c r="L39" s="58">
        <v>0</v>
      </c>
      <c r="M39" s="58">
        <v>0</v>
      </c>
      <c r="N39" s="58">
        <v>0</v>
      </c>
      <c r="O39" s="58">
        <v>0</v>
      </c>
      <c r="P39" s="58">
        <v>1</v>
      </c>
      <c r="Q39" s="58">
        <v>0</v>
      </c>
    </row>
    <row r="40" spans="1:17" ht="10.5" customHeight="1">
      <c r="A40" s="179"/>
      <c r="B40" s="13" t="s">
        <v>150</v>
      </c>
      <c r="C40" s="60">
        <v>183</v>
      </c>
      <c r="D40" s="59">
        <v>0</v>
      </c>
      <c r="E40" s="59">
        <v>0</v>
      </c>
      <c r="F40" s="59">
        <v>2</v>
      </c>
      <c r="G40" s="58">
        <v>4</v>
      </c>
      <c r="H40" s="58">
        <v>4</v>
      </c>
      <c r="I40" s="58">
        <v>10</v>
      </c>
      <c r="J40" s="58">
        <v>7</v>
      </c>
      <c r="K40" s="58">
        <v>20</v>
      </c>
      <c r="L40" s="58">
        <v>25</v>
      </c>
      <c r="M40" s="58">
        <v>32</v>
      </c>
      <c r="N40" s="58">
        <v>17</v>
      </c>
      <c r="O40" s="58">
        <v>28</v>
      </c>
      <c r="P40" s="58">
        <v>12</v>
      </c>
      <c r="Q40" s="58">
        <v>22</v>
      </c>
    </row>
    <row r="41" spans="1:17" ht="15.75" customHeight="1">
      <c r="A41" s="7" t="s">
        <v>109</v>
      </c>
      <c r="B41" s="13" t="s">
        <v>18</v>
      </c>
      <c r="C41" s="60">
        <v>139</v>
      </c>
      <c r="D41" s="59">
        <v>0</v>
      </c>
      <c r="E41" s="59">
        <v>0</v>
      </c>
      <c r="F41" s="59">
        <v>0</v>
      </c>
      <c r="G41" s="59">
        <v>0</v>
      </c>
      <c r="H41" s="59">
        <v>0</v>
      </c>
      <c r="I41" s="59">
        <v>0</v>
      </c>
      <c r="J41" s="59">
        <v>0</v>
      </c>
      <c r="K41" s="59">
        <v>0</v>
      </c>
      <c r="L41" s="58">
        <v>2</v>
      </c>
      <c r="M41" s="58">
        <v>9</v>
      </c>
      <c r="N41" s="58">
        <v>15</v>
      </c>
      <c r="O41" s="58">
        <v>25</v>
      </c>
      <c r="P41" s="58">
        <v>28</v>
      </c>
      <c r="Q41" s="58">
        <v>60</v>
      </c>
    </row>
    <row r="42" spans="1:17" ht="10.5" customHeight="1">
      <c r="A42" s="165" t="s">
        <v>108</v>
      </c>
      <c r="B42" s="13" t="s">
        <v>18</v>
      </c>
      <c r="C42" s="60">
        <v>86</v>
      </c>
      <c r="D42" s="59">
        <v>0</v>
      </c>
      <c r="E42" s="59">
        <v>0</v>
      </c>
      <c r="F42" s="59">
        <v>1</v>
      </c>
      <c r="G42" s="59">
        <v>1</v>
      </c>
      <c r="H42" s="59">
        <v>3</v>
      </c>
      <c r="I42" s="59">
        <v>1</v>
      </c>
      <c r="J42" s="58">
        <v>4</v>
      </c>
      <c r="K42" s="58">
        <v>2</v>
      </c>
      <c r="L42" s="58">
        <v>9</v>
      </c>
      <c r="M42" s="59">
        <v>5</v>
      </c>
      <c r="N42" s="58">
        <v>6</v>
      </c>
      <c r="O42" s="58">
        <v>16</v>
      </c>
      <c r="P42" s="58">
        <v>21</v>
      </c>
      <c r="Q42" s="58">
        <v>17</v>
      </c>
    </row>
    <row r="43" spans="1:17" s="3" customFormat="1" ht="10.5" customHeight="1">
      <c r="A43" s="191"/>
      <c r="B43" s="13" t="s">
        <v>19</v>
      </c>
      <c r="C43" s="60">
        <v>57</v>
      </c>
      <c r="D43" s="59">
        <v>0</v>
      </c>
      <c r="E43" s="59">
        <v>0</v>
      </c>
      <c r="F43" s="59">
        <v>2</v>
      </c>
      <c r="G43" s="59">
        <v>0</v>
      </c>
      <c r="H43" s="59">
        <v>0</v>
      </c>
      <c r="I43" s="59">
        <v>0</v>
      </c>
      <c r="J43" s="59">
        <v>0</v>
      </c>
      <c r="K43" s="58">
        <v>0</v>
      </c>
      <c r="L43" s="58">
        <v>1</v>
      </c>
      <c r="M43" s="58">
        <v>3</v>
      </c>
      <c r="N43" s="58">
        <v>6</v>
      </c>
      <c r="O43" s="58">
        <v>7</v>
      </c>
      <c r="P43" s="58">
        <v>16</v>
      </c>
      <c r="Q43" s="58">
        <v>22</v>
      </c>
    </row>
    <row r="44" spans="1:17" s="3" customFormat="1" ht="6" customHeight="1">
      <c r="A44" s="21"/>
      <c r="B44" s="14"/>
      <c r="C44" s="10"/>
      <c r="D44" s="8"/>
      <c r="E44" s="8"/>
      <c r="F44" s="8"/>
      <c r="G44" s="8"/>
      <c r="H44" s="8"/>
      <c r="I44" s="8"/>
      <c r="J44" s="8"/>
      <c r="K44" s="8"/>
      <c r="L44" s="8"/>
      <c r="M44" s="8"/>
      <c r="N44" s="8"/>
      <c r="O44" s="8"/>
      <c r="P44" s="8"/>
      <c r="Q44" s="8"/>
    </row>
    <row r="45" spans="1:17" ht="10.5" customHeight="1">
      <c r="A45" s="3" t="s">
        <v>159</v>
      </c>
    </row>
    <row r="46" spans="1:17" ht="10.5" customHeight="1">
      <c r="A46" s="3" t="s">
        <v>133</v>
      </c>
    </row>
    <row r="47" spans="1:17" ht="10.5" customHeight="1">
      <c r="A47" s="3"/>
    </row>
  </sheetData>
  <mergeCells count="28">
    <mergeCell ref="A35:A36"/>
    <mergeCell ref="A37:A38"/>
    <mergeCell ref="A39:A40"/>
    <mergeCell ref="A42:A43"/>
    <mergeCell ref="A23:B23"/>
    <mergeCell ref="A24:B24"/>
    <mergeCell ref="A27:A28"/>
    <mergeCell ref="A29:A30"/>
    <mergeCell ref="A31:A32"/>
    <mergeCell ref="A33:A34"/>
    <mergeCell ref="O16:O18"/>
    <mergeCell ref="P16:P18"/>
    <mergeCell ref="Q16:Q18"/>
    <mergeCell ref="A20:B20"/>
    <mergeCell ref="A21:B21"/>
    <mergeCell ref="M16:M18"/>
    <mergeCell ref="N16:N18"/>
    <mergeCell ref="A22:B22"/>
    <mergeCell ref="I16:I18"/>
    <mergeCell ref="J16:J18"/>
    <mergeCell ref="K16:K18"/>
    <mergeCell ref="L16:L18"/>
    <mergeCell ref="A16:B18"/>
    <mergeCell ref="D16:D18"/>
    <mergeCell ref="E16:E18"/>
    <mergeCell ref="F16:F18"/>
    <mergeCell ref="G16:G18"/>
    <mergeCell ref="H16:H18"/>
  </mergeCells>
  <phoneticPr fontId="2"/>
  <pageMargins left="0.6692913385826772" right="0.6692913385826772" top="0.78740157480314965" bottom="0.86614173228346458" header="0.51181102362204722" footer="0.51181102362204722"/>
  <pageSetup paperSize="9" orientation="portrait"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7"/>
  <sheetViews>
    <sheetView zoomScaleNormal="100" workbookViewId="0">
      <pane ySplit="18" topLeftCell="A19" activePane="bottomLeft" state="frozen"/>
      <selection pane="bottomLeft"/>
    </sheetView>
  </sheetViews>
  <sheetFormatPr defaultRowHeight="10.5"/>
  <cols>
    <col min="1" max="1" width="17.5" style="2" customWidth="1"/>
    <col min="2" max="2" width="3.125" style="2" customWidth="1"/>
    <col min="3" max="3" width="5.625" style="2" customWidth="1"/>
    <col min="4" max="13" width="4.375" style="2" customWidth="1"/>
    <col min="14" max="17" width="5" style="2" customWidth="1"/>
    <col min="18" max="16384" width="9" style="2"/>
  </cols>
  <sheetData>
    <row r="1" spans="1:17" s="65" customFormat="1" ht="13.5" customHeight="1">
      <c r="A1" s="72"/>
      <c r="E1" s="71"/>
      <c r="F1" s="51"/>
      <c r="G1" s="51"/>
      <c r="H1" s="51"/>
      <c r="I1" s="71"/>
      <c r="J1" s="57"/>
      <c r="K1" s="57"/>
      <c r="L1" s="57"/>
      <c r="M1" s="57"/>
      <c r="O1" s="66"/>
    </row>
    <row r="2" spans="1:17" s="67" customFormat="1" ht="13.5" customHeight="1">
      <c r="A2" s="70" t="s">
        <v>187</v>
      </c>
      <c r="B2" s="70"/>
      <c r="C2" s="70"/>
      <c r="D2" s="70"/>
      <c r="E2" s="70"/>
      <c r="F2" s="70"/>
      <c r="G2" s="70"/>
      <c r="H2" s="70"/>
      <c r="I2" s="70"/>
      <c r="J2" s="38"/>
      <c r="K2" s="38"/>
      <c r="L2" s="38"/>
      <c r="M2" s="37"/>
      <c r="O2" s="68"/>
    </row>
    <row r="3" spans="1:17" s="67" customFormat="1" ht="10.5" customHeight="1">
      <c r="A3" s="70"/>
      <c r="E3" s="69"/>
      <c r="F3" s="49"/>
      <c r="G3" s="49"/>
      <c r="H3" s="69"/>
      <c r="J3" s="56"/>
      <c r="K3" s="56"/>
      <c r="L3" s="56"/>
      <c r="M3" s="56"/>
      <c r="O3" s="68"/>
    </row>
    <row r="4" spans="1:17" s="65" customFormat="1" ht="10.5" customHeight="1">
      <c r="A4" s="65" t="s">
        <v>174</v>
      </c>
      <c r="O4" s="66"/>
    </row>
    <row r="5" spans="1:17" s="65" customFormat="1" ht="10.5" customHeight="1">
      <c r="A5" s="65" t="s">
        <v>188</v>
      </c>
      <c r="O5" s="66"/>
    </row>
    <row r="6" spans="1:17" s="65" customFormat="1" ht="10.5" customHeight="1">
      <c r="A6" s="65" t="s">
        <v>172</v>
      </c>
      <c r="O6" s="66"/>
    </row>
    <row r="7" spans="1:17" s="65" customFormat="1" ht="10.5" customHeight="1">
      <c r="A7" s="65" t="s">
        <v>189</v>
      </c>
      <c r="O7" s="66"/>
    </row>
    <row r="8" spans="1:17" s="65" customFormat="1" ht="10.5" customHeight="1">
      <c r="O8" s="66"/>
    </row>
    <row r="9" spans="1:17" ht="13.5" customHeight="1">
      <c r="A9" s="41" t="s">
        <v>99</v>
      </c>
      <c r="B9" s="55"/>
      <c r="C9" s="55"/>
      <c r="D9" s="55"/>
      <c r="E9" s="55"/>
      <c r="F9" s="55"/>
      <c r="G9" s="55"/>
      <c r="H9" s="55"/>
      <c r="I9" s="55"/>
      <c r="J9" s="55"/>
      <c r="K9" s="55"/>
      <c r="L9" s="55"/>
      <c r="M9" s="55"/>
      <c r="N9" s="55"/>
      <c r="O9" s="55"/>
      <c r="P9" s="55"/>
    </row>
    <row r="10" spans="1:17" ht="10.5" customHeight="1">
      <c r="A10" s="1"/>
      <c r="G10" s="48"/>
      <c r="H10" s="47"/>
      <c r="I10" s="46"/>
      <c r="J10" s="46"/>
      <c r="L10" s="47"/>
      <c r="M10" s="47"/>
      <c r="N10" s="47"/>
      <c r="P10" s="3"/>
    </row>
    <row r="11" spans="1:17" ht="13.5" customHeight="1">
      <c r="A11" s="1" t="s">
        <v>176</v>
      </c>
      <c r="B11" s="1"/>
      <c r="C11" s="1"/>
      <c r="D11" s="1"/>
      <c r="E11" s="1"/>
      <c r="F11" s="1"/>
      <c r="G11" s="1"/>
      <c r="H11" s="1"/>
      <c r="I11" s="1"/>
      <c r="J11" s="1"/>
      <c r="K11" s="1"/>
      <c r="L11" s="1"/>
      <c r="M11" s="1"/>
      <c r="N11" s="1"/>
      <c r="O11" s="1"/>
      <c r="P11" s="1"/>
      <c r="Q11" s="1"/>
    </row>
    <row r="12" spans="1:17" ht="10.5" customHeight="1"/>
    <row r="13" spans="1:17" ht="10.5" customHeight="1">
      <c r="A13" s="2" t="s">
        <v>190</v>
      </c>
    </row>
    <row r="14" spans="1:17" ht="10.5" customHeight="1"/>
    <row r="15" spans="1:17" ht="10.5" customHeight="1">
      <c r="A15" s="6" t="s">
        <v>127</v>
      </c>
      <c r="C15" s="6"/>
      <c r="D15" s="6"/>
      <c r="E15" s="6"/>
      <c r="F15" s="6"/>
      <c r="G15" s="6"/>
      <c r="H15" s="6"/>
      <c r="I15" s="6"/>
      <c r="J15" s="6"/>
      <c r="K15" s="6"/>
      <c r="L15" s="6"/>
      <c r="M15" s="6"/>
      <c r="N15" s="6"/>
      <c r="O15" s="6"/>
      <c r="P15" s="6"/>
      <c r="Q15" s="6"/>
    </row>
    <row r="16" spans="1:17" ht="12" customHeight="1">
      <c r="A16" s="183" t="s">
        <v>140</v>
      </c>
      <c r="B16" s="184"/>
      <c r="C16" s="32"/>
      <c r="D16" s="159" t="s">
        <v>177</v>
      </c>
      <c r="E16" s="175" t="s">
        <v>75</v>
      </c>
      <c r="F16" s="175" t="s">
        <v>74</v>
      </c>
      <c r="G16" s="175" t="s">
        <v>73</v>
      </c>
      <c r="H16" s="159" t="s">
        <v>72</v>
      </c>
      <c r="I16" s="159" t="s">
        <v>71</v>
      </c>
      <c r="J16" s="159" t="s">
        <v>70</v>
      </c>
      <c r="K16" s="159" t="s">
        <v>69</v>
      </c>
      <c r="L16" s="159" t="s">
        <v>68</v>
      </c>
      <c r="M16" s="159" t="s">
        <v>67</v>
      </c>
      <c r="N16" s="159" t="s">
        <v>66</v>
      </c>
      <c r="O16" s="159" t="s">
        <v>65</v>
      </c>
      <c r="P16" s="159" t="s">
        <v>64</v>
      </c>
      <c r="Q16" s="162" t="s">
        <v>63</v>
      </c>
    </row>
    <row r="17" spans="1:17" ht="12" customHeight="1">
      <c r="A17" s="180"/>
      <c r="B17" s="185"/>
      <c r="C17" s="31" t="s">
        <v>138</v>
      </c>
      <c r="D17" s="160"/>
      <c r="E17" s="176"/>
      <c r="F17" s="176"/>
      <c r="G17" s="176"/>
      <c r="H17" s="160"/>
      <c r="I17" s="160"/>
      <c r="J17" s="160"/>
      <c r="K17" s="160"/>
      <c r="L17" s="160"/>
      <c r="M17" s="160"/>
      <c r="N17" s="160"/>
      <c r="O17" s="160"/>
      <c r="P17" s="160"/>
      <c r="Q17" s="188"/>
    </row>
    <row r="18" spans="1:17" ht="12" customHeight="1">
      <c r="A18" s="186"/>
      <c r="B18" s="187"/>
      <c r="C18" s="29"/>
      <c r="D18" s="161"/>
      <c r="E18" s="177"/>
      <c r="F18" s="177"/>
      <c r="G18" s="177"/>
      <c r="H18" s="161"/>
      <c r="I18" s="161"/>
      <c r="J18" s="161"/>
      <c r="K18" s="161"/>
      <c r="L18" s="161"/>
      <c r="M18" s="161"/>
      <c r="N18" s="161"/>
      <c r="O18" s="161"/>
      <c r="P18" s="161"/>
      <c r="Q18" s="164"/>
    </row>
    <row r="19" spans="1:17" s="3" customFormat="1" ht="6" customHeight="1">
      <c r="A19" s="28"/>
      <c r="B19" s="27"/>
      <c r="C19" s="26"/>
      <c r="D19" s="24"/>
      <c r="E19" s="25"/>
      <c r="F19" s="25"/>
      <c r="G19" s="25"/>
      <c r="H19" s="24"/>
      <c r="I19" s="24"/>
      <c r="J19" s="24"/>
      <c r="K19" s="24"/>
      <c r="L19" s="24"/>
      <c r="M19" s="24"/>
      <c r="N19" s="24"/>
      <c r="O19" s="24"/>
      <c r="P19" s="24"/>
      <c r="Q19" s="24"/>
    </row>
    <row r="20" spans="1:17" ht="10.5" customHeight="1">
      <c r="A20" s="165" t="s">
        <v>178</v>
      </c>
      <c r="B20" s="166"/>
      <c r="C20" s="60">
        <v>4048</v>
      </c>
      <c r="D20" s="64">
        <v>6</v>
      </c>
      <c r="E20" s="64">
        <v>5</v>
      </c>
      <c r="F20" s="64">
        <v>9</v>
      </c>
      <c r="G20" s="64">
        <v>12</v>
      </c>
      <c r="H20" s="64">
        <v>27</v>
      </c>
      <c r="I20" s="64">
        <v>60</v>
      </c>
      <c r="J20" s="64">
        <v>85</v>
      </c>
      <c r="K20" s="64">
        <v>203</v>
      </c>
      <c r="L20" s="64">
        <v>343</v>
      </c>
      <c r="M20" s="64">
        <v>499</v>
      </c>
      <c r="N20" s="64">
        <v>575</v>
      </c>
      <c r="O20" s="64">
        <v>715</v>
      </c>
      <c r="P20" s="64">
        <v>674</v>
      </c>
      <c r="Q20" s="64">
        <v>835</v>
      </c>
    </row>
    <row r="21" spans="1:17" ht="10.5" customHeight="1">
      <c r="A21" s="167" t="s">
        <v>179</v>
      </c>
      <c r="B21" s="168"/>
      <c r="C21" s="58">
        <v>4102</v>
      </c>
      <c r="D21" s="64">
        <v>8</v>
      </c>
      <c r="E21" s="64">
        <v>6</v>
      </c>
      <c r="F21" s="64">
        <v>8</v>
      </c>
      <c r="G21" s="64">
        <v>18</v>
      </c>
      <c r="H21" s="64">
        <v>30</v>
      </c>
      <c r="I21" s="64">
        <v>56</v>
      </c>
      <c r="J21" s="64">
        <v>96</v>
      </c>
      <c r="K21" s="64">
        <v>184</v>
      </c>
      <c r="L21" s="64">
        <v>371</v>
      </c>
      <c r="M21" s="64">
        <v>493</v>
      </c>
      <c r="N21" s="64">
        <v>560</v>
      </c>
      <c r="O21" s="64">
        <v>714</v>
      </c>
      <c r="P21" s="64">
        <v>718</v>
      </c>
      <c r="Q21" s="64">
        <v>840</v>
      </c>
    </row>
    <row r="22" spans="1:17" ht="10.5" customHeight="1">
      <c r="A22" s="167" t="s">
        <v>180</v>
      </c>
      <c r="B22" s="168"/>
      <c r="C22" s="58">
        <v>4156</v>
      </c>
      <c r="D22" s="64">
        <v>3</v>
      </c>
      <c r="E22" s="64">
        <v>7</v>
      </c>
      <c r="F22" s="64">
        <v>8</v>
      </c>
      <c r="G22" s="64">
        <v>21</v>
      </c>
      <c r="H22" s="64">
        <v>46</v>
      </c>
      <c r="I22" s="64">
        <v>51</v>
      </c>
      <c r="J22" s="64">
        <v>81</v>
      </c>
      <c r="K22" s="64">
        <v>134</v>
      </c>
      <c r="L22" s="64">
        <v>407</v>
      </c>
      <c r="M22" s="64">
        <v>492</v>
      </c>
      <c r="N22" s="64">
        <v>542</v>
      </c>
      <c r="O22" s="64">
        <v>684</v>
      </c>
      <c r="P22" s="64">
        <v>746</v>
      </c>
      <c r="Q22" s="64">
        <v>934</v>
      </c>
    </row>
    <row r="23" spans="1:17" ht="10.5" customHeight="1">
      <c r="A23" s="167" t="s">
        <v>181</v>
      </c>
      <c r="B23" s="194"/>
      <c r="C23" s="60">
        <v>4213</v>
      </c>
      <c r="D23" s="58">
        <v>2</v>
      </c>
      <c r="E23" s="58">
        <v>3</v>
      </c>
      <c r="F23" s="58">
        <v>9</v>
      </c>
      <c r="G23" s="58">
        <v>14</v>
      </c>
      <c r="H23" s="58">
        <v>32</v>
      </c>
      <c r="I23" s="58">
        <v>54</v>
      </c>
      <c r="J23" s="58">
        <v>82</v>
      </c>
      <c r="K23" s="58">
        <v>149</v>
      </c>
      <c r="L23" s="58">
        <v>394</v>
      </c>
      <c r="M23" s="58">
        <v>476</v>
      </c>
      <c r="N23" s="58">
        <v>601</v>
      </c>
      <c r="O23" s="58">
        <v>697</v>
      </c>
      <c r="P23" s="58">
        <v>763</v>
      </c>
      <c r="Q23" s="58">
        <v>937</v>
      </c>
    </row>
    <row r="24" spans="1:17" ht="10.5" customHeight="1">
      <c r="A24" s="192" t="s">
        <v>182</v>
      </c>
      <c r="B24" s="193"/>
      <c r="C24" s="62">
        <v>4232</v>
      </c>
      <c r="D24" s="61">
        <v>3</v>
      </c>
      <c r="E24" s="61">
        <v>7</v>
      </c>
      <c r="F24" s="61">
        <v>9</v>
      </c>
      <c r="G24" s="61">
        <v>16</v>
      </c>
      <c r="H24" s="61">
        <v>37</v>
      </c>
      <c r="I24" s="61">
        <v>53</v>
      </c>
      <c r="J24" s="61">
        <v>95</v>
      </c>
      <c r="K24" s="61">
        <v>135</v>
      </c>
      <c r="L24" s="61">
        <v>359</v>
      </c>
      <c r="M24" s="61">
        <v>510</v>
      </c>
      <c r="N24" s="61">
        <v>567</v>
      </c>
      <c r="O24" s="61">
        <v>729</v>
      </c>
      <c r="P24" s="61">
        <v>767</v>
      </c>
      <c r="Q24" s="61">
        <v>945</v>
      </c>
    </row>
    <row r="25" spans="1:17" ht="10.5" customHeight="1">
      <c r="A25" s="12"/>
      <c r="B25" s="15" t="s">
        <v>18</v>
      </c>
      <c r="C25" s="62">
        <v>2438</v>
      </c>
      <c r="D25" s="61">
        <v>2</v>
      </c>
      <c r="E25" s="61">
        <v>3</v>
      </c>
      <c r="F25" s="61">
        <v>5</v>
      </c>
      <c r="G25" s="61">
        <v>5</v>
      </c>
      <c r="H25" s="61">
        <v>14</v>
      </c>
      <c r="I25" s="61">
        <v>26</v>
      </c>
      <c r="J25" s="61">
        <v>52</v>
      </c>
      <c r="K25" s="61">
        <v>80</v>
      </c>
      <c r="L25" s="61">
        <v>222</v>
      </c>
      <c r="M25" s="61">
        <v>332</v>
      </c>
      <c r="N25" s="61">
        <v>369</v>
      </c>
      <c r="O25" s="61">
        <v>447</v>
      </c>
      <c r="P25" s="61">
        <v>458</v>
      </c>
      <c r="Q25" s="61">
        <v>423</v>
      </c>
    </row>
    <row r="26" spans="1:17" ht="10.5" customHeight="1">
      <c r="A26" s="12"/>
      <c r="B26" s="15" t="s">
        <v>19</v>
      </c>
      <c r="C26" s="62">
        <v>1794</v>
      </c>
      <c r="D26" s="61">
        <v>1</v>
      </c>
      <c r="E26" s="61">
        <v>4</v>
      </c>
      <c r="F26" s="61">
        <v>4</v>
      </c>
      <c r="G26" s="61">
        <v>11</v>
      </c>
      <c r="H26" s="61">
        <v>23</v>
      </c>
      <c r="I26" s="61">
        <v>27</v>
      </c>
      <c r="J26" s="61">
        <v>43</v>
      </c>
      <c r="K26" s="61">
        <v>55</v>
      </c>
      <c r="L26" s="61">
        <v>137</v>
      </c>
      <c r="M26" s="61">
        <v>178</v>
      </c>
      <c r="N26" s="61">
        <v>198</v>
      </c>
      <c r="O26" s="61">
        <v>282</v>
      </c>
      <c r="P26" s="61">
        <v>309</v>
      </c>
      <c r="Q26" s="61">
        <v>522</v>
      </c>
    </row>
    <row r="27" spans="1:17" ht="10.5" customHeight="1">
      <c r="A27" s="165" t="s">
        <v>20</v>
      </c>
      <c r="B27" s="13" t="s">
        <v>18</v>
      </c>
      <c r="C27" s="60">
        <v>102</v>
      </c>
      <c r="D27" s="59">
        <v>0</v>
      </c>
      <c r="E27" s="59">
        <v>0</v>
      </c>
      <c r="F27" s="59">
        <v>0</v>
      </c>
      <c r="G27" s="59">
        <v>0</v>
      </c>
      <c r="H27" s="59">
        <v>0</v>
      </c>
      <c r="I27" s="59">
        <v>1</v>
      </c>
      <c r="J27" s="59">
        <v>2</v>
      </c>
      <c r="K27" s="58">
        <v>4</v>
      </c>
      <c r="L27" s="58">
        <v>14</v>
      </c>
      <c r="M27" s="58">
        <v>19</v>
      </c>
      <c r="N27" s="58">
        <v>19</v>
      </c>
      <c r="O27" s="58">
        <v>24</v>
      </c>
      <c r="P27" s="58">
        <v>13</v>
      </c>
      <c r="Q27" s="58">
        <v>6</v>
      </c>
    </row>
    <row r="28" spans="1:17" ht="10.5" customHeight="1">
      <c r="A28" s="165"/>
      <c r="B28" s="13" t="s">
        <v>19</v>
      </c>
      <c r="C28" s="60">
        <v>30</v>
      </c>
      <c r="D28" s="59">
        <v>0</v>
      </c>
      <c r="E28" s="59">
        <v>0</v>
      </c>
      <c r="F28" s="59">
        <v>0</v>
      </c>
      <c r="G28" s="59">
        <v>1</v>
      </c>
      <c r="H28" s="59">
        <v>0</v>
      </c>
      <c r="I28" s="59">
        <v>0</v>
      </c>
      <c r="J28" s="59">
        <v>5</v>
      </c>
      <c r="K28" s="58">
        <v>1</v>
      </c>
      <c r="L28" s="58">
        <v>3</v>
      </c>
      <c r="M28" s="58">
        <v>2</v>
      </c>
      <c r="N28" s="58">
        <v>6</v>
      </c>
      <c r="O28" s="58">
        <v>4</v>
      </c>
      <c r="P28" s="59">
        <v>2</v>
      </c>
      <c r="Q28" s="58">
        <v>6</v>
      </c>
    </row>
    <row r="29" spans="1:17" ht="10.5" customHeight="1">
      <c r="A29" s="165" t="s">
        <v>21</v>
      </c>
      <c r="B29" s="13" t="s">
        <v>18</v>
      </c>
      <c r="C29" s="60">
        <v>336</v>
      </c>
      <c r="D29" s="59">
        <v>0</v>
      </c>
      <c r="E29" s="59">
        <v>1</v>
      </c>
      <c r="F29" s="58">
        <v>1</v>
      </c>
      <c r="G29" s="58">
        <v>0</v>
      </c>
      <c r="H29" s="58">
        <v>2</v>
      </c>
      <c r="I29" s="58">
        <v>1</v>
      </c>
      <c r="J29" s="58">
        <v>8</v>
      </c>
      <c r="K29" s="58">
        <v>10</v>
      </c>
      <c r="L29" s="58">
        <v>32</v>
      </c>
      <c r="M29" s="58">
        <v>45</v>
      </c>
      <c r="N29" s="58">
        <v>60</v>
      </c>
      <c r="O29" s="58">
        <v>53</v>
      </c>
      <c r="P29" s="58">
        <v>68</v>
      </c>
      <c r="Q29" s="58">
        <v>55</v>
      </c>
    </row>
    <row r="30" spans="1:17" ht="10.5" customHeight="1">
      <c r="A30" s="165"/>
      <c r="B30" s="13" t="s">
        <v>19</v>
      </c>
      <c r="C30" s="60">
        <v>197</v>
      </c>
      <c r="D30" s="59">
        <v>0</v>
      </c>
      <c r="E30" s="58">
        <v>0</v>
      </c>
      <c r="F30" s="59">
        <v>1</v>
      </c>
      <c r="G30" s="58">
        <v>2</v>
      </c>
      <c r="H30" s="58">
        <v>3</v>
      </c>
      <c r="I30" s="58">
        <v>2</v>
      </c>
      <c r="J30" s="58">
        <v>0</v>
      </c>
      <c r="K30" s="58">
        <v>3</v>
      </c>
      <c r="L30" s="58">
        <v>13</v>
      </c>
      <c r="M30" s="58">
        <v>16</v>
      </c>
      <c r="N30" s="58">
        <v>24</v>
      </c>
      <c r="O30" s="58">
        <v>36</v>
      </c>
      <c r="P30" s="58">
        <v>37</v>
      </c>
      <c r="Q30" s="58">
        <v>60</v>
      </c>
    </row>
    <row r="31" spans="1:17" ht="10.5" customHeight="1">
      <c r="A31" s="178" t="s">
        <v>183</v>
      </c>
      <c r="B31" s="13" t="s">
        <v>18</v>
      </c>
      <c r="C31" s="60">
        <v>297</v>
      </c>
      <c r="D31" s="59">
        <v>0</v>
      </c>
      <c r="E31" s="59">
        <v>0</v>
      </c>
      <c r="F31" s="59">
        <v>1</v>
      </c>
      <c r="G31" s="59">
        <v>1</v>
      </c>
      <c r="H31" s="58">
        <v>4</v>
      </c>
      <c r="I31" s="58">
        <v>5</v>
      </c>
      <c r="J31" s="58">
        <v>6</v>
      </c>
      <c r="K31" s="58">
        <v>11</v>
      </c>
      <c r="L31" s="58">
        <v>32</v>
      </c>
      <c r="M31" s="58">
        <v>39</v>
      </c>
      <c r="N31" s="58">
        <v>34</v>
      </c>
      <c r="O31" s="58">
        <v>59</v>
      </c>
      <c r="P31" s="58">
        <v>58</v>
      </c>
      <c r="Q31" s="58">
        <v>47</v>
      </c>
    </row>
    <row r="32" spans="1:17" ht="10.5" customHeight="1">
      <c r="A32" s="178"/>
      <c r="B32" s="13" t="s">
        <v>19</v>
      </c>
      <c r="C32" s="60">
        <v>295</v>
      </c>
      <c r="D32" s="59">
        <v>0</v>
      </c>
      <c r="E32" s="59">
        <v>0</v>
      </c>
      <c r="F32" s="59">
        <v>0</v>
      </c>
      <c r="G32" s="59">
        <v>0</v>
      </c>
      <c r="H32" s="58">
        <v>1</v>
      </c>
      <c r="I32" s="58">
        <v>3</v>
      </c>
      <c r="J32" s="58">
        <v>4</v>
      </c>
      <c r="K32" s="58">
        <v>12</v>
      </c>
      <c r="L32" s="58">
        <v>27</v>
      </c>
      <c r="M32" s="58">
        <v>19</v>
      </c>
      <c r="N32" s="58">
        <v>22</v>
      </c>
      <c r="O32" s="58">
        <v>43</v>
      </c>
      <c r="P32" s="58">
        <v>57</v>
      </c>
      <c r="Q32" s="58">
        <v>107</v>
      </c>
    </row>
    <row r="33" spans="1:17" ht="10.5" customHeight="1">
      <c r="A33" s="165" t="s">
        <v>88</v>
      </c>
      <c r="B33" s="13" t="s">
        <v>18</v>
      </c>
      <c r="C33" s="60">
        <v>255</v>
      </c>
      <c r="D33" s="59">
        <v>0</v>
      </c>
      <c r="E33" s="59">
        <v>0</v>
      </c>
      <c r="F33" s="59">
        <v>0</v>
      </c>
      <c r="G33" s="59">
        <v>0</v>
      </c>
      <c r="H33" s="59">
        <v>2</v>
      </c>
      <c r="I33" s="58">
        <v>3</v>
      </c>
      <c r="J33" s="58">
        <v>6</v>
      </c>
      <c r="K33" s="58">
        <v>10</v>
      </c>
      <c r="L33" s="58">
        <v>22</v>
      </c>
      <c r="M33" s="58">
        <v>31</v>
      </c>
      <c r="N33" s="58">
        <v>36</v>
      </c>
      <c r="O33" s="58">
        <v>57</v>
      </c>
      <c r="P33" s="58">
        <v>47</v>
      </c>
      <c r="Q33" s="58">
        <v>41</v>
      </c>
    </row>
    <row r="34" spans="1:17" ht="10.5" customHeight="1">
      <c r="A34" s="165"/>
      <c r="B34" s="13" t="s">
        <v>19</v>
      </c>
      <c r="C34" s="60">
        <v>141</v>
      </c>
      <c r="D34" s="59">
        <v>0</v>
      </c>
      <c r="E34" s="59">
        <v>0</v>
      </c>
      <c r="F34" s="59">
        <v>0</v>
      </c>
      <c r="G34" s="59">
        <v>0</v>
      </c>
      <c r="H34" s="59">
        <v>0</v>
      </c>
      <c r="I34" s="59">
        <v>1</v>
      </c>
      <c r="J34" s="58">
        <v>1</v>
      </c>
      <c r="K34" s="58">
        <v>2</v>
      </c>
      <c r="L34" s="58">
        <v>5</v>
      </c>
      <c r="M34" s="58">
        <v>9</v>
      </c>
      <c r="N34" s="58">
        <v>18</v>
      </c>
      <c r="O34" s="58">
        <v>28</v>
      </c>
      <c r="P34" s="58">
        <v>38</v>
      </c>
      <c r="Q34" s="58">
        <v>39</v>
      </c>
    </row>
    <row r="35" spans="1:17" ht="10.5" customHeight="1">
      <c r="A35" s="178" t="s">
        <v>24</v>
      </c>
      <c r="B35" s="13" t="s">
        <v>18</v>
      </c>
      <c r="C35" s="60">
        <v>186</v>
      </c>
      <c r="D35" s="59">
        <v>0</v>
      </c>
      <c r="E35" s="59">
        <v>0</v>
      </c>
      <c r="F35" s="59">
        <v>0</v>
      </c>
      <c r="G35" s="59">
        <v>0</v>
      </c>
      <c r="H35" s="59">
        <v>0</v>
      </c>
      <c r="I35" s="58">
        <v>4</v>
      </c>
      <c r="J35" s="58">
        <v>6</v>
      </c>
      <c r="K35" s="58">
        <v>6</v>
      </c>
      <c r="L35" s="58">
        <v>19</v>
      </c>
      <c r="M35" s="58">
        <v>26</v>
      </c>
      <c r="N35" s="58">
        <v>36</v>
      </c>
      <c r="O35" s="58">
        <v>31</v>
      </c>
      <c r="P35" s="58">
        <v>31</v>
      </c>
      <c r="Q35" s="58">
        <v>27</v>
      </c>
    </row>
    <row r="36" spans="1:17" ht="10.5" customHeight="1">
      <c r="A36" s="178"/>
      <c r="B36" s="13" t="s">
        <v>19</v>
      </c>
      <c r="C36" s="60">
        <v>174</v>
      </c>
      <c r="D36" s="59">
        <v>0</v>
      </c>
      <c r="E36" s="59">
        <v>0</v>
      </c>
      <c r="F36" s="59">
        <v>0</v>
      </c>
      <c r="G36" s="59">
        <v>0</v>
      </c>
      <c r="H36" s="59">
        <v>1</v>
      </c>
      <c r="I36" s="58">
        <v>1</v>
      </c>
      <c r="J36" s="58">
        <v>4</v>
      </c>
      <c r="K36" s="58">
        <v>1</v>
      </c>
      <c r="L36" s="58">
        <v>15</v>
      </c>
      <c r="M36" s="58">
        <v>25</v>
      </c>
      <c r="N36" s="58">
        <v>26</v>
      </c>
      <c r="O36" s="58">
        <v>32</v>
      </c>
      <c r="P36" s="58">
        <v>32</v>
      </c>
      <c r="Q36" s="58">
        <v>37</v>
      </c>
    </row>
    <row r="37" spans="1:17" ht="10.5" customHeight="1">
      <c r="A37" s="178" t="s">
        <v>25</v>
      </c>
      <c r="B37" s="13" t="s">
        <v>184</v>
      </c>
      <c r="C37" s="60">
        <v>612</v>
      </c>
      <c r="D37" s="59">
        <v>0</v>
      </c>
      <c r="E37" s="59">
        <v>0</v>
      </c>
      <c r="F37" s="59">
        <v>0</v>
      </c>
      <c r="G37" s="58">
        <v>2</v>
      </c>
      <c r="H37" s="58">
        <v>1</v>
      </c>
      <c r="I37" s="58">
        <v>5</v>
      </c>
      <c r="J37" s="58">
        <v>9</v>
      </c>
      <c r="K37" s="58">
        <v>20</v>
      </c>
      <c r="L37" s="58">
        <v>52</v>
      </c>
      <c r="M37" s="58">
        <v>99</v>
      </c>
      <c r="N37" s="58">
        <v>90</v>
      </c>
      <c r="O37" s="58">
        <v>109</v>
      </c>
      <c r="P37" s="58">
        <v>119</v>
      </c>
      <c r="Q37" s="58">
        <v>106</v>
      </c>
    </row>
    <row r="38" spans="1:17" ht="10.5" customHeight="1">
      <c r="A38" s="178"/>
      <c r="B38" s="13" t="s">
        <v>19</v>
      </c>
      <c r="C38" s="60">
        <v>289</v>
      </c>
      <c r="D38" s="59">
        <v>0</v>
      </c>
      <c r="E38" s="59">
        <v>0</v>
      </c>
      <c r="F38" s="59">
        <v>0</v>
      </c>
      <c r="G38" s="59">
        <v>1</v>
      </c>
      <c r="H38" s="59">
        <v>4</v>
      </c>
      <c r="I38" s="58">
        <v>1</v>
      </c>
      <c r="J38" s="58">
        <v>5</v>
      </c>
      <c r="K38" s="58">
        <v>6</v>
      </c>
      <c r="L38" s="58">
        <v>23</v>
      </c>
      <c r="M38" s="58">
        <v>34</v>
      </c>
      <c r="N38" s="58">
        <v>32</v>
      </c>
      <c r="O38" s="58">
        <v>54</v>
      </c>
      <c r="P38" s="58">
        <v>53</v>
      </c>
      <c r="Q38" s="58">
        <v>76</v>
      </c>
    </row>
    <row r="39" spans="1:17" ht="10.5" customHeight="1">
      <c r="A39" s="165" t="s">
        <v>110</v>
      </c>
      <c r="B39" s="13" t="s">
        <v>185</v>
      </c>
      <c r="C39" s="60">
        <v>0</v>
      </c>
      <c r="D39" s="59">
        <v>0</v>
      </c>
      <c r="E39" s="59">
        <v>0</v>
      </c>
      <c r="F39" s="59">
        <v>0</v>
      </c>
      <c r="G39" s="58">
        <v>0</v>
      </c>
      <c r="H39" s="58">
        <v>0</v>
      </c>
      <c r="I39" s="58">
        <v>0</v>
      </c>
      <c r="J39" s="58">
        <v>0</v>
      </c>
      <c r="K39" s="58">
        <v>0</v>
      </c>
      <c r="L39" s="58">
        <v>0</v>
      </c>
      <c r="M39" s="58">
        <v>0</v>
      </c>
      <c r="N39" s="58">
        <v>0</v>
      </c>
      <c r="O39" s="58">
        <v>0</v>
      </c>
      <c r="P39" s="58">
        <v>0</v>
      </c>
      <c r="Q39" s="58">
        <v>0</v>
      </c>
    </row>
    <row r="40" spans="1:17" ht="10.5" customHeight="1">
      <c r="A40" s="179"/>
      <c r="B40" s="13" t="s">
        <v>186</v>
      </c>
      <c r="C40" s="60">
        <v>148</v>
      </c>
      <c r="D40" s="59">
        <v>0</v>
      </c>
      <c r="E40" s="59">
        <v>1</v>
      </c>
      <c r="F40" s="59">
        <v>0</v>
      </c>
      <c r="G40" s="58">
        <v>3</v>
      </c>
      <c r="H40" s="58">
        <v>9</v>
      </c>
      <c r="I40" s="58">
        <v>10</v>
      </c>
      <c r="J40" s="58">
        <v>7</v>
      </c>
      <c r="K40" s="58">
        <v>10</v>
      </c>
      <c r="L40" s="58">
        <v>14</v>
      </c>
      <c r="M40" s="58">
        <v>29</v>
      </c>
      <c r="N40" s="58">
        <v>14</v>
      </c>
      <c r="O40" s="58">
        <v>17</v>
      </c>
      <c r="P40" s="58">
        <v>9</v>
      </c>
      <c r="Q40" s="58">
        <v>25</v>
      </c>
    </row>
    <row r="41" spans="1:17" ht="15.75" customHeight="1">
      <c r="A41" s="7" t="s">
        <v>109</v>
      </c>
      <c r="B41" s="13" t="s">
        <v>18</v>
      </c>
      <c r="C41" s="60">
        <v>111</v>
      </c>
      <c r="D41" s="59">
        <v>0</v>
      </c>
      <c r="E41" s="59">
        <v>0</v>
      </c>
      <c r="F41" s="59">
        <v>0</v>
      </c>
      <c r="G41" s="59">
        <v>0</v>
      </c>
      <c r="H41" s="59">
        <v>0</v>
      </c>
      <c r="I41" s="59">
        <v>0</v>
      </c>
      <c r="J41" s="59">
        <v>0</v>
      </c>
      <c r="K41" s="59">
        <v>1</v>
      </c>
      <c r="L41" s="58">
        <v>3</v>
      </c>
      <c r="M41" s="58">
        <v>7</v>
      </c>
      <c r="N41" s="58">
        <v>15</v>
      </c>
      <c r="O41" s="58">
        <v>24</v>
      </c>
      <c r="P41" s="58">
        <v>31</v>
      </c>
      <c r="Q41" s="58">
        <v>30</v>
      </c>
    </row>
    <row r="42" spans="1:17" ht="10.5" customHeight="1">
      <c r="A42" s="165" t="s">
        <v>108</v>
      </c>
      <c r="B42" s="13" t="s">
        <v>18</v>
      </c>
      <c r="C42" s="60">
        <v>71</v>
      </c>
      <c r="D42" s="59">
        <v>0</v>
      </c>
      <c r="E42" s="59">
        <v>0</v>
      </c>
      <c r="F42" s="59">
        <v>2</v>
      </c>
      <c r="G42" s="59">
        <v>0</v>
      </c>
      <c r="H42" s="59">
        <v>1</v>
      </c>
      <c r="I42" s="59">
        <v>1</v>
      </c>
      <c r="J42" s="58">
        <v>2</v>
      </c>
      <c r="K42" s="58">
        <v>4</v>
      </c>
      <c r="L42" s="58">
        <v>6</v>
      </c>
      <c r="M42" s="59">
        <v>11</v>
      </c>
      <c r="N42" s="58">
        <v>7</v>
      </c>
      <c r="O42" s="58">
        <v>9</v>
      </c>
      <c r="P42" s="58">
        <v>13</v>
      </c>
      <c r="Q42" s="58">
        <v>15</v>
      </c>
    </row>
    <row r="43" spans="1:17" s="3" customFormat="1" ht="10.5" customHeight="1">
      <c r="A43" s="191"/>
      <c r="B43" s="13" t="s">
        <v>19</v>
      </c>
      <c r="C43" s="60">
        <v>35</v>
      </c>
      <c r="D43" s="59">
        <v>0</v>
      </c>
      <c r="E43" s="59">
        <v>0</v>
      </c>
      <c r="F43" s="59">
        <v>0</v>
      </c>
      <c r="G43" s="59">
        <v>0</v>
      </c>
      <c r="H43" s="59">
        <v>0</v>
      </c>
      <c r="I43" s="59">
        <v>0</v>
      </c>
      <c r="J43" s="59">
        <v>0</v>
      </c>
      <c r="K43" s="58">
        <v>0</v>
      </c>
      <c r="L43" s="58">
        <v>2</v>
      </c>
      <c r="M43" s="58">
        <v>1</v>
      </c>
      <c r="N43" s="58">
        <v>3</v>
      </c>
      <c r="O43" s="58">
        <v>9</v>
      </c>
      <c r="P43" s="58">
        <v>4</v>
      </c>
      <c r="Q43" s="58">
        <v>16</v>
      </c>
    </row>
    <row r="44" spans="1:17" s="3" customFormat="1" ht="6" customHeight="1">
      <c r="A44" s="21"/>
      <c r="B44" s="14"/>
      <c r="C44" s="10"/>
      <c r="D44" s="8"/>
      <c r="E44" s="8"/>
      <c r="F44" s="8"/>
      <c r="G44" s="8"/>
      <c r="H44" s="8"/>
      <c r="I44" s="8"/>
      <c r="J44" s="8"/>
      <c r="K44" s="8"/>
      <c r="L44" s="8"/>
      <c r="M44" s="8"/>
      <c r="N44" s="8"/>
      <c r="O44" s="8"/>
      <c r="P44" s="8"/>
      <c r="Q44" s="8"/>
    </row>
    <row r="45" spans="1:17" ht="10.5" customHeight="1">
      <c r="A45" s="3" t="s">
        <v>159</v>
      </c>
    </row>
    <row r="46" spans="1:17" ht="10.5" customHeight="1">
      <c r="A46" s="3" t="s">
        <v>133</v>
      </c>
    </row>
    <row r="47" spans="1:17" ht="10.5" customHeight="1">
      <c r="A47" s="3"/>
    </row>
  </sheetData>
  <mergeCells count="28">
    <mergeCell ref="A42:A43"/>
    <mergeCell ref="A29:A30"/>
    <mergeCell ref="A31:A32"/>
    <mergeCell ref="A33:A34"/>
    <mergeCell ref="A35:A36"/>
    <mergeCell ref="A37:A38"/>
    <mergeCell ref="A39:A40"/>
    <mergeCell ref="A27:A28"/>
    <mergeCell ref="L16:L18"/>
    <mergeCell ref="M16:M18"/>
    <mergeCell ref="N16:N18"/>
    <mergeCell ref="O16:O18"/>
    <mergeCell ref="A16:B18"/>
    <mergeCell ref="D16:D18"/>
    <mergeCell ref="E16:E18"/>
    <mergeCell ref="F16:F18"/>
    <mergeCell ref="G16:G18"/>
    <mergeCell ref="H16:H18"/>
    <mergeCell ref="A20:B20"/>
    <mergeCell ref="A21:B21"/>
    <mergeCell ref="A22:B22"/>
    <mergeCell ref="A23:B23"/>
    <mergeCell ref="A24:B24"/>
    <mergeCell ref="P16:P18"/>
    <mergeCell ref="Q16:Q18"/>
    <mergeCell ref="I16:I18"/>
    <mergeCell ref="J16:J18"/>
    <mergeCell ref="K16:K18"/>
  </mergeCells>
  <phoneticPr fontId="2"/>
  <pageMargins left="0.6692913385826772" right="0.6692913385826772" top="0.78740157480314965" bottom="0.86614173228346458" header="0.51181102362204722" footer="0.51181102362204722"/>
  <pageSetup paperSize="9" orientation="portrait"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2003-08-27T09:16:45Z</cp:lastPrinted>
  <dcterms:created xsi:type="dcterms:W3CDTF">1999-04-06T01:07:32Z</dcterms:created>
  <dcterms:modified xsi:type="dcterms:W3CDTF">2024-03-26T02:35:25Z</dcterms:modified>
</cp:coreProperties>
</file>