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24226"/>
  <mc:AlternateContent xmlns:mc="http://schemas.openxmlformats.org/markup-compatibility/2006">
    <mc:Choice Requires="x15">
      <x15ac:absPath xmlns:x15ac="http://schemas.microsoft.com/office/spreadsheetml/2010/11/ac" url="\\docserve\docserve\free_space(1370030000)\Kaiseki(X)\06_刊行物\04_京都市統計書\R05年版\06_web用データ\【完】chap11高塚\"/>
    </mc:Choice>
  </mc:AlternateContent>
  <xr:revisionPtr revIDLastSave="0" documentId="13_ncr:1_{5FDC0F17-6C64-4D55-BAF7-06327C7BE712}" xr6:coauthVersionLast="47" xr6:coauthVersionMax="47" xr10:uidLastSave="{00000000-0000-0000-0000-000000000000}"/>
  <bookViews>
    <workbookView xWindow="-120" yWindow="-120" windowWidth="20730" windowHeight="11310" tabRatio="836" xr2:uid="{00000000-000D-0000-FFFF-FFFF00000000}"/>
  </bookViews>
  <sheets>
    <sheet name="R05" sheetId="22" r:id="rId1"/>
    <sheet name="R04" sheetId="21" r:id="rId2"/>
    <sheet name="R03" sheetId="20" r:id="rId3"/>
    <sheet name="R02" sheetId="19" r:id="rId4"/>
    <sheet name="R01" sheetId="18" r:id="rId5"/>
    <sheet name="H30" sheetId="17" r:id="rId6"/>
    <sheet name="H29" sheetId="16" r:id="rId7"/>
    <sheet name="H28" sheetId="15" r:id="rId8"/>
    <sheet name="H27" sheetId="14" r:id="rId9"/>
    <sheet name="H26" sheetId="13" r:id="rId10"/>
    <sheet name="H25" sheetId="12" r:id="rId11"/>
    <sheet name="H24" sheetId="11" r:id="rId12"/>
    <sheet name="H23" sheetId="10" r:id="rId13"/>
    <sheet name="H22" sheetId="9" r:id="rId14"/>
    <sheet name="H21" sheetId="8" r:id="rId15"/>
    <sheet name="H20" sheetId="7" r:id="rId16"/>
    <sheet name="H19" sheetId="6" r:id="rId17"/>
    <sheet name="H18" sheetId="5" r:id="rId18"/>
    <sheet name="H17" sheetId="4" r:id="rId19"/>
    <sheet name="H16" sheetId="3" r:id="rId20"/>
    <sheet name="H15" sheetId="2" r:id="rId21"/>
    <sheet name="H14" sheetId="1" r:id="rId22"/>
  </sheets>
  <definedNames>
    <definedName name="_xlnm.Print_Area" localSheetId="17">'H18'!$A$1:$J$29</definedName>
    <definedName name="_xlnm.Print_Area" localSheetId="16">'H19'!$A$1:$J$30</definedName>
    <definedName name="_xlnm.Print_Area" localSheetId="14">'H21'!$A$1:$J$29</definedName>
    <definedName name="_xlnm.Print_Area" localSheetId="13">'H22'!$A$2:$J$32</definedName>
    <definedName name="_xlnm.Print_Area" localSheetId="12">'H23'!$A$2:$J$33</definedName>
    <definedName name="_xlnm.Print_Area" localSheetId="11">'H24'!$A$2:$J$32</definedName>
    <definedName name="_xlnm.Print_Area" localSheetId="10">'H25'!$A$2:$J$32</definedName>
    <definedName name="_xlnm.Print_Area" localSheetId="9">'H26'!$A$2:$J$31</definedName>
    <definedName name="_xlnm.Print_Area" localSheetId="8">'H27'!$A$2:$J$31</definedName>
    <definedName name="_xlnm.Print_Area" localSheetId="7">'H28'!$A$1:$J$32</definedName>
    <definedName name="_xlnm.Print_Area" localSheetId="5">'H30'!$A$1:$J$30</definedName>
    <definedName name="_xlnm.Print_Area" localSheetId="4">'R01'!$A$1:$J$31</definedName>
    <definedName name="_xlnm.Print_Area" localSheetId="3">'R02'!$A$1:$J$31</definedName>
    <definedName name="_xlnm.Print_Area" localSheetId="2">'R03'!$A$1:$J$31</definedName>
    <definedName name="_xlnm.Print_Area" localSheetId="1">'R04'!$A$1:$J$31</definedName>
    <definedName name="_xlnm.Print_Area" localSheetId="0">'R05'!$A$1:$J$31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15" i="20" l="1"/>
  <c r="C15" i="20"/>
  <c r="D15" i="20"/>
  <c r="E15" i="20"/>
  <c r="F15" i="20"/>
  <c r="G15" i="20"/>
  <c r="H15" i="20"/>
  <c r="I15" i="20"/>
  <c r="J15" i="20"/>
</calcChain>
</file>

<file path=xl/sharedStrings.xml><?xml version="1.0" encoding="utf-8"?>
<sst xmlns="http://schemas.openxmlformats.org/spreadsheetml/2006/main" count="740" uniqueCount="443">
  <si>
    <t>年月次</t>
  </si>
  <si>
    <t>　注）収集量には焼却残灰を含んでいない。</t>
  </si>
  <si>
    <t>　ａ）空きびんは平成８年１０月から全市で分別収集を実施しており，９年度についてはペットボトルを含む。</t>
  </si>
  <si>
    <t>（１）　搬入状況</t>
    <phoneticPr fontId="3"/>
  </si>
  <si>
    <t>（単位　トン）</t>
    <rPh sb="1" eb="3">
      <t>タンイ</t>
    </rPh>
    <phoneticPr fontId="3"/>
  </si>
  <si>
    <t>作業日数</t>
    <rPh sb="0" eb="2">
      <t>サギョウ</t>
    </rPh>
    <rPh sb="2" eb="4">
      <t>ニッスウ</t>
    </rPh>
    <phoneticPr fontId="3"/>
  </si>
  <si>
    <t>総量</t>
    <rPh sb="0" eb="2">
      <t>ソウリョウ</t>
    </rPh>
    <phoneticPr fontId="3"/>
  </si>
  <si>
    <t>市収集</t>
    <rPh sb="0" eb="1">
      <t>シ</t>
    </rPh>
    <rPh sb="1" eb="3">
      <t>シュウシュウ</t>
    </rPh>
    <phoneticPr fontId="3"/>
  </si>
  <si>
    <t>業者収集</t>
    <rPh sb="0" eb="2">
      <t>ギョウシャ</t>
    </rPh>
    <rPh sb="2" eb="4">
      <t>シュウシュウ</t>
    </rPh>
    <phoneticPr fontId="3"/>
  </si>
  <si>
    <t>市民持込</t>
    <rPh sb="0" eb="2">
      <t>シミン</t>
    </rPh>
    <rPh sb="2" eb="4">
      <t>モチコ</t>
    </rPh>
    <phoneticPr fontId="3"/>
  </si>
  <si>
    <t>定期</t>
    <rPh sb="0" eb="2">
      <t>テイキ</t>
    </rPh>
    <phoneticPr fontId="3"/>
  </si>
  <si>
    <t>大型ごみ</t>
    <rPh sb="0" eb="2">
      <t>オオガタ</t>
    </rPh>
    <phoneticPr fontId="3"/>
  </si>
  <si>
    <t>その他</t>
    <rPh sb="0" eb="3">
      <t>ソノタ</t>
    </rPh>
    <phoneticPr fontId="3"/>
  </si>
  <si>
    <t>平成9年度</t>
    <rPh sb="4" eb="5">
      <t>ド</t>
    </rPh>
    <phoneticPr fontId="3"/>
  </si>
  <si>
    <r>
      <t>平成</t>
    </r>
    <r>
      <rPr>
        <sz val="8"/>
        <rFont val="ＭＳ 明朝"/>
        <family val="1"/>
        <charset val="128"/>
      </rPr>
      <t>10年度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</si>
  <si>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11年度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</si>
  <si>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</si>
  <si>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b/>
        <sz val="8"/>
        <rFont val="ＭＳ ゴシック"/>
        <family val="3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</si>
  <si>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13年4月</t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</si>
  <si>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</si>
  <si>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</si>
  <si>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</si>
  <si>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</si>
  <si>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</si>
  <si>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13年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</si>
  <si>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13年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</si>
  <si>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13年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</si>
  <si>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</si>
  <si>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</si>
  <si>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</si>
  <si>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t>　資料：京都市環境局環境企画部地球環境政策課</t>
    <rPh sb="15" eb="17">
      <t>チキュウ</t>
    </rPh>
    <rPh sb="17" eb="19">
      <t>カンキョウ</t>
    </rPh>
    <rPh sb="19" eb="21">
      <t>セイサク</t>
    </rPh>
    <rPh sb="21" eb="22">
      <t>カ</t>
    </rPh>
    <phoneticPr fontId="3"/>
  </si>
  <si>
    <t>９　廃棄物処理状況</t>
    <phoneticPr fontId="3"/>
  </si>
  <si>
    <t>空き缶・空きびん a)</t>
    <rPh sb="0" eb="3">
      <t>アキカン</t>
    </rPh>
    <rPh sb="4" eb="6">
      <t>アキビン</t>
    </rPh>
    <phoneticPr fontId="3"/>
  </si>
  <si>
    <t>総量</t>
    <phoneticPr fontId="3"/>
  </si>
  <si>
    <t>　資料：京都市環境局環境政策部地球環境政策課</t>
    <rPh sb="15" eb="17">
      <t>チキュウ</t>
    </rPh>
    <rPh sb="17" eb="19">
      <t>カンキョウ</t>
    </rPh>
    <rPh sb="19" eb="21">
      <t>セイサク</t>
    </rPh>
    <rPh sb="21" eb="22">
      <t>カ</t>
    </rPh>
    <phoneticPr fontId="3"/>
  </si>
  <si>
    <r>
      <t>15年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</si>
  <si>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</si>
  <si>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15年1月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</si>
  <si>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</si>
  <si>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</si>
  <si>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</si>
  <si>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14年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</si>
  <si>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</si>
  <si>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</si>
  <si>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</si>
  <si>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14年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</si>
  <si>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14年4月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</si>
  <si>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</si>
  <si>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</si>
  <si>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12年度</t>
    </r>
    <rPh sb="5" eb="6">
      <t>ド</t>
    </rPh>
    <phoneticPr fontId="3"/>
  </si>
  <si>
    <t>平成10年度</t>
    <rPh sb="5" eb="6">
      <t>ド</t>
    </rPh>
    <phoneticPr fontId="3"/>
  </si>
  <si>
    <t>空き缶・空きびん</t>
    <rPh sb="0" eb="3">
      <t>アキカン</t>
    </rPh>
    <rPh sb="4" eb="6">
      <t>アキビン</t>
    </rPh>
    <phoneticPr fontId="3"/>
  </si>
  <si>
    <t>総量</t>
    <phoneticPr fontId="3"/>
  </si>
  <si>
    <t>（１）　搬入状況</t>
    <phoneticPr fontId="3"/>
  </si>
  <si>
    <t>９　廃棄物処理状況</t>
    <phoneticPr fontId="3"/>
  </si>
  <si>
    <t>　資料：京都市環境局環境政策部循環型社会推進課</t>
    <rPh sb="4" eb="7">
      <t>キョウトシ</t>
    </rPh>
    <rPh sb="7" eb="10">
      <t>カンキョウキョク</t>
    </rPh>
    <rPh sb="10" eb="12">
      <t>カンキョウ</t>
    </rPh>
    <rPh sb="12" eb="14">
      <t>セイサク</t>
    </rPh>
    <rPh sb="14" eb="15">
      <t>ブ</t>
    </rPh>
    <rPh sb="15" eb="18">
      <t>ジュンカンガタ</t>
    </rPh>
    <rPh sb="18" eb="20">
      <t>シャカイ</t>
    </rPh>
    <rPh sb="20" eb="22">
      <t>スイシン</t>
    </rPh>
    <rPh sb="22" eb="23">
      <t>カ</t>
    </rPh>
    <phoneticPr fontId="3"/>
  </si>
  <si>
    <r>
      <t>16年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</si>
  <si>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</si>
  <si>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16年1月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</si>
  <si>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</si>
  <si>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</si>
  <si>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</si>
  <si>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15年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</si>
  <si>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</si>
  <si>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</si>
  <si>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</si>
  <si>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15年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</si>
  <si>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15年4月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</si>
  <si>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</si>
  <si>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</si>
  <si>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13年度</t>
    </r>
    <rPh sb="5" eb="6">
      <t>ド</t>
    </rPh>
    <phoneticPr fontId="3"/>
  </si>
  <si>
    <t>平成11年度</t>
    <rPh sb="5" eb="6">
      <t>ド</t>
    </rPh>
    <phoneticPr fontId="3"/>
  </si>
  <si>
    <t>（１）搬入状況</t>
    <phoneticPr fontId="3"/>
  </si>
  <si>
    <r>
      <t>17年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</si>
  <si>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17年</t>
    </r>
    <r>
      <rPr>
        <sz val="8"/>
        <rFont val="ＭＳ 明朝"/>
        <family val="1"/>
        <charset val="128"/>
      </rPr>
      <t>2月</t>
    </r>
    <rPh sb="2" eb="3">
      <t>ネン</t>
    </rPh>
    <rPh sb="4" eb="5">
      <t>ガツ</t>
    </rPh>
    <phoneticPr fontId="3"/>
  </si>
  <si>
    <r>
      <t>17年1月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</si>
  <si>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</si>
  <si>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</si>
  <si>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2" eb="3">
      <t>ネン</t>
    </rPh>
    <rPh sb="5" eb="6">
      <t>ガツ</t>
    </rPh>
    <phoneticPr fontId="3"/>
  </si>
  <si>
    <r>
      <t>16年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</si>
  <si>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</si>
  <si>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</si>
  <si>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2" eb="3">
      <t>ネン</t>
    </rPh>
    <rPh sb="4" eb="5">
      <t>ガツ</t>
    </rPh>
    <phoneticPr fontId="3"/>
  </si>
  <si>
    <r>
      <t>16年</t>
    </r>
    <r>
      <rPr>
        <sz val="8"/>
        <rFont val="ＭＳ 明朝"/>
        <family val="1"/>
        <charset val="128"/>
      </rPr>
      <t>5月</t>
    </r>
    <rPh sb="2" eb="3">
      <t>ネン</t>
    </rPh>
    <rPh sb="4" eb="5">
      <t>ガツ</t>
    </rPh>
    <phoneticPr fontId="3"/>
  </si>
  <si>
    <t>16年4月</t>
    <rPh sb="2" eb="3">
      <t>ネン</t>
    </rPh>
    <rPh sb="4" eb="5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</si>
  <si>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</si>
  <si>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</si>
  <si>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平成12年度</t>
    <rPh sb="5" eb="6">
      <t>ド</t>
    </rPh>
    <phoneticPr fontId="3"/>
  </si>
  <si>
    <t>　注）収集量には焼却残灰を含んでいない。</t>
    <phoneticPr fontId="3"/>
  </si>
  <si>
    <t>　資料：京都市環境局循環型社会推進部循環企画課</t>
    <phoneticPr fontId="3"/>
  </si>
  <si>
    <r>
      <t xml:space="preserve"> 18年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</si>
  <si>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</si>
  <si>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18年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</si>
  <si>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</si>
  <si>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</si>
  <si>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</si>
  <si>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</si>
  <si>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</si>
  <si>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</si>
  <si>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</si>
  <si>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17年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</si>
  <si>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17年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</si>
  <si>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</si>
  <si>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</si>
  <si>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</si>
  <si>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14年度</t>
    </r>
    <rPh sb="5" eb="6">
      <t>ド</t>
    </rPh>
    <phoneticPr fontId="3"/>
  </si>
  <si>
    <t>平成13年度</t>
    <rPh sb="5" eb="6">
      <t>ド</t>
    </rPh>
    <phoneticPr fontId="3"/>
  </si>
  <si>
    <t>そ の 他</t>
    <phoneticPr fontId="3"/>
  </si>
  <si>
    <t>大型ごみ</t>
  </si>
  <si>
    <t>資源ごみ</t>
    <rPh sb="0" eb="2">
      <t>シゲン</t>
    </rPh>
    <phoneticPr fontId="3"/>
  </si>
  <si>
    <t>定　　期</t>
    <phoneticPr fontId="3"/>
  </si>
  <si>
    <t>総　　量</t>
    <phoneticPr fontId="3"/>
  </si>
  <si>
    <t>市民持込</t>
  </si>
  <si>
    <t>業者収集</t>
  </si>
  <si>
    <t>市収集</t>
    <phoneticPr fontId="3"/>
  </si>
  <si>
    <t>作業日数</t>
  </si>
  <si>
    <t>年月度</t>
    <rPh sb="2" eb="3">
      <t>ド</t>
    </rPh>
    <phoneticPr fontId="3"/>
  </si>
  <si>
    <t>（単位　トン）</t>
  </si>
  <si>
    <t>（１）搬入状況</t>
    <phoneticPr fontId="3"/>
  </si>
  <si>
    <t>１０　廃棄物処理状況</t>
    <phoneticPr fontId="3"/>
  </si>
  <si>
    <t>　注）収集量には焼却残灰を含んでいない。</t>
    <phoneticPr fontId="3"/>
  </si>
  <si>
    <t>　資料：京都市環境局循環型社会推進部循環企画課</t>
    <phoneticPr fontId="3"/>
  </si>
  <si>
    <r>
      <t xml:space="preserve"> 19年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</si>
  <si>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19年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</si>
  <si>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19年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</si>
  <si>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</si>
  <si>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</si>
  <si>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</si>
  <si>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</si>
  <si>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</si>
  <si>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</si>
  <si>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</si>
  <si>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18年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</si>
  <si>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18年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</si>
  <si>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</si>
  <si>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17年度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</si>
  <si>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</si>
  <si>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15年度</t>
    </r>
    <rPh sb="5" eb="6">
      <t>ド</t>
    </rPh>
    <phoneticPr fontId="3"/>
  </si>
  <si>
    <t>平成14年度</t>
    <rPh sb="5" eb="6">
      <t>ド</t>
    </rPh>
    <phoneticPr fontId="3"/>
  </si>
  <si>
    <t>そ の 他</t>
    <phoneticPr fontId="3"/>
  </si>
  <si>
    <t>定　　期</t>
    <phoneticPr fontId="3"/>
  </si>
  <si>
    <t>総　　量</t>
    <phoneticPr fontId="3"/>
  </si>
  <si>
    <t>市収集</t>
    <phoneticPr fontId="3"/>
  </si>
  <si>
    <t>（１）　搬　入　状　況</t>
    <phoneticPr fontId="3"/>
  </si>
  <si>
    <t>１０　廃棄物処理状況</t>
    <phoneticPr fontId="3"/>
  </si>
  <si>
    <t>　注）収集量には焼却残灰を含んでいない。</t>
    <phoneticPr fontId="3"/>
  </si>
  <si>
    <t>　資料：京都市環境局循環型社会推進部循環企画課</t>
    <phoneticPr fontId="3"/>
  </si>
  <si>
    <r>
      <t xml:space="preserve"> 20年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</si>
  <si>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t xml:space="preserve"> 19年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</si>
  <si>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</si>
  <si>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γ17,880</t>
    <phoneticPr fontId="3"/>
  </si>
  <si>
    <t>γ289,454</t>
    <phoneticPr fontId="3"/>
  </si>
  <si>
    <r>
      <t>平成</t>
    </r>
    <r>
      <rPr>
        <sz val="8"/>
        <rFont val="ＭＳ 明朝"/>
        <family val="1"/>
        <charset val="128"/>
      </rPr>
      <t>18年度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</si>
  <si>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16年度</t>
    </r>
    <rPh sb="5" eb="6">
      <t>ド</t>
    </rPh>
    <phoneticPr fontId="3"/>
  </si>
  <si>
    <t>平成15年度</t>
    <rPh sb="5" eb="6">
      <t>ド</t>
    </rPh>
    <phoneticPr fontId="3"/>
  </si>
  <si>
    <t>そ の 他</t>
    <phoneticPr fontId="3"/>
  </si>
  <si>
    <t>定　　期</t>
    <phoneticPr fontId="3"/>
  </si>
  <si>
    <t>総　　量</t>
    <phoneticPr fontId="3"/>
  </si>
  <si>
    <t>市収集</t>
    <phoneticPr fontId="3"/>
  </si>
  <si>
    <t>（１）　搬　入　状　況</t>
    <phoneticPr fontId="3"/>
  </si>
  <si>
    <t>１０　廃棄物処理状況</t>
    <phoneticPr fontId="3"/>
  </si>
  <si>
    <t>　資料：京都市環境政策局循環型社会推進部循環企画課</t>
    <rPh sb="9" eb="11">
      <t>セイサク</t>
    </rPh>
    <phoneticPr fontId="3"/>
  </si>
  <si>
    <r>
      <t xml:space="preserve"> 21年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</si>
  <si>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t xml:space="preserve"> 20年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</si>
  <si>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20年度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</si>
  <si>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19年度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</si>
  <si>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平成16年度</t>
    <rPh sb="5" eb="6">
      <t>ド</t>
    </rPh>
    <phoneticPr fontId="3"/>
  </si>
  <si>
    <t>作業日数
（日）</t>
    <rPh sb="6" eb="7">
      <t>ニチ</t>
    </rPh>
    <phoneticPr fontId="3"/>
  </si>
  <si>
    <t>　b)　平成２１年度から「京都市循環型社会推進基本計画（2009-2020）」のごみ量の定義に基づき，市施設搬入分のみ計上</t>
    <rPh sb="54" eb="56">
      <t>ハンニュウ</t>
    </rPh>
    <phoneticPr fontId="3"/>
  </si>
  <si>
    <t>　a)　焼却残灰を含んでいない。　</t>
    <rPh sb="4" eb="6">
      <t>ショウキャク</t>
    </rPh>
    <rPh sb="6" eb="7">
      <t>ザン</t>
    </rPh>
    <rPh sb="7" eb="8">
      <t>ハイ</t>
    </rPh>
    <rPh sb="9" eb="10">
      <t>フク</t>
    </rPh>
    <phoneticPr fontId="3"/>
  </si>
  <si>
    <r>
      <t xml:space="preserve"> 22年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</si>
  <si>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22年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</si>
  <si>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22年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</si>
  <si>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</si>
  <si>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</si>
  <si>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</si>
  <si>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</si>
  <si>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</si>
  <si>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</si>
  <si>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</si>
  <si>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21年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</si>
  <si>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21年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</si>
  <si>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</si>
  <si>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20年度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</si>
  <si>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平成17年度</t>
    <rPh sb="5" eb="6">
      <t>ド</t>
    </rPh>
    <phoneticPr fontId="3"/>
  </si>
  <si>
    <t>そ の 他</t>
    <phoneticPr fontId="3"/>
  </si>
  <si>
    <t>定　　期</t>
    <phoneticPr fontId="3"/>
  </si>
  <si>
    <t>総　　量</t>
    <phoneticPr fontId="3"/>
  </si>
  <si>
    <t>市民持込b)</t>
    <phoneticPr fontId="3"/>
  </si>
  <si>
    <t>業者収集b)</t>
    <phoneticPr fontId="3"/>
  </si>
  <si>
    <t>市収集</t>
    <phoneticPr fontId="3"/>
  </si>
  <si>
    <t>総　量</t>
    <phoneticPr fontId="3"/>
  </si>
  <si>
    <t>収　　　　　　　　　集　　　　　　　　　量　　a)</t>
    <rPh sb="0" eb="1">
      <t>オサム</t>
    </rPh>
    <rPh sb="10" eb="11">
      <t>シュウ</t>
    </rPh>
    <rPh sb="20" eb="21">
      <t>リョウ</t>
    </rPh>
    <phoneticPr fontId="3"/>
  </si>
  <si>
    <t>（１）　搬　入　状　況</t>
    <phoneticPr fontId="3"/>
  </si>
  <si>
    <t>１０　廃棄物処理状況</t>
    <phoneticPr fontId="3"/>
  </si>
  <si>
    <t>　b)　平成２１年度から「京都市循環型社会推進基本計画（2009-2020）」のごみ量の定義に基づき，市施設搬入分のみ計上している。</t>
    <rPh sb="54" eb="56">
      <t>ハンニュウ</t>
    </rPh>
    <phoneticPr fontId="3"/>
  </si>
  <si>
    <r>
      <t xml:space="preserve"> 23年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</si>
  <si>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t xml:space="preserve"> 22年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</si>
  <si>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</si>
  <si>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21年度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</si>
  <si>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γ668,518</t>
    <phoneticPr fontId="3"/>
  </si>
  <si>
    <t>平成18年度</t>
    <rPh sb="5" eb="6">
      <t>ド</t>
    </rPh>
    <phoneticPr fontId="3"/>
  </si>
  <si>
    <t>そ の 他</t>
    <phoneticPr fontId="3"/>
  </si>
  <si>
    <t>定　　期</t>
    <phoneticPr fontId="3"/>
  </si>
  <si>
    <t>総　　量</t>
    <phoneticPr fontId="3"/>
  </si>
  <si>
    <t>市民持込b)</t>
    <phoneticPr fontId="3"/>
  </si>
  <si>
    <t>業者収集b)</t>
    <phoneticPr fontId="3"/>
  </si>
  <si>
    <t>市収集</t>
    <phoneticPr fontId="3"/>
  </si>
  <si>
    <t>総　量</t>
    <phoneticPr fontId="3"/>
  </si>
  <si>
    <t>（１）　搬　入　状　況</t>
    <phoneticPr fontId="3"/>
  </si>
  <si>
    <t>１０　廃棄物処理状況</t>
    <phoneticPr fontId="3"/>
  </si>
  <si>
    <t>　a)　平成２１年度から「京都市循環型社会推進基本計画（2009-2020）」のごみ量の定義に基づき，市施設搬入分のみ計上している。</t>
    <rPh sb="54" eb="56">
      <t>ハンニュウ</t>
    </rPh>
    <phoneticPr fontId="3"/>
  </si>
  <si>
    <t>　資料：京都市環境政策局循環型社会推進部循環企画課，まち美化推進課</t>
    <rPh sb="9" eb="11">
      <t>セイサク</t>
    </rPh>
    <rPh sb="28" eb="30">
      <t>ビカ</t>
    </rPh>
    <rPh sb="30" eb="32">
      <t>スイシン</t>
    </rPh>
    <rPh sb="32" eb="33">
      <t>カ</t>
    </rPh>
    <phoneticPr fontId="3"/>
  </si>
  <si>
    <r>
      <t xml:space="preserve"> 24年 </t>
    </r>
    <r>
      <rPr>
        <sz val="8"/>
        <rFont val="ＭＳ 明朝"/>
        <family val="1"/>
        <charset val="128"/>
      </rPr>
      <t>3月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</si>
  <si>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24年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3"/>
  </si>
  <si>
    <r>
      <t xml:space="preserve"> 24年 1月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</si>
  <si>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12月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</si>
  <si>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11月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</si>
  <si>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10月</t>
    </r>
    <r>
      <rPr>
        <sz val="11"/>
        <rFont val="ＭＳ Ｐゴシック"/>
        <family val="3"/>
        <charset val="128"/>
      </rPr>
      <t/>
    </r>
    <rPh sb="3" eb="4">
      <t>ネン</t>
    </rPh>
    <rPh sb="7" eb="8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</si>
  <si>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9月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</si>
  <si>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8月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</si>
  <si>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7月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</si>
  <si>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6月</t>
    </r>
    <r>
      <rPr>
        <sz val="11"/>
        <rFont val="ＭＳ Ｐゴシック"/>
        <family val="3"/>
        <charset val="128"/>
      </rPr>
      <t/>
    </r>
    <rPh sb="3" eb="4">
      <t>ネン</t>
    </rPh>
    <rPh sb="6" eb="7">
      <t>ガツ</t>
    </rPh>
    <phoneticPr fontId="3"/>
  </si>
  <si>
    <r>
      <t xml:space="preserve"> 23年 </t>
    </r>
    <r>
      <rPr>
        <sz val="8"/>
        <rFont val="ＭＳ 明朝"/>
        <family val="1"/>
        <charset val="128"/>
      </rPr>
      <t>5月</t>
    </r>
    <rPh sb="3" eb="4">
      <t>ネン</t>
    </rPh>
    <rPh sb="6" eb="7">
      <t>ガツ</t>
    </rPh>
    <phoneticPr fontId="3"/>
  </si>
  <si>
    <t xml:space="preserve"> 23年 4月</t>
    <rPh sb="3" eb="4">
      <t>ネン</t>
    </rPh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</si>
  <si>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23年度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</si>
  <si>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22年度</t>
    </r>
    <r>
      <rPr>
        <sz val="11"/>
        <rFont val="ＭＳ Ｐゴシック"/>
        <family val="3"/>
        <charset val="128"/>
      </rPr>
      <t/>
    </r>
    <rPh sb="5" eb="6">
      <t>ド</t>
    </rPh>
    <phoneticPr fontId="3"/>
  </si>
  <si>
    <t>平成19年度</t>
    <rPh sb="5" eb="6">
      <t>ド</t>
    </rPh>
    <phoneticPr fontId="3"/>
  </si>
  <si>
    <t>そ の 他</t>
    <phoneticPr fontId="3"/>
  </si>
  <si>
    <t>定　　期</t>
    <phoneticPr fontId="3"/>
  </si>
  <si>
    <t>総　　量</t>
    <phoneticPr fontId="3"/>
  </si>
  <si>
    <t>市民持込a)</t>
    <phoneticPr fontId="3"/>
  </si>
  <si>
    <t>業者収集a)</t>
    <phoneticPr fontId="3"/>
  </si>
  <si>
    <t>市収集</t>
    <phoneticPr fontId="3"/>
  </si>
  <si>
    <t>総　量</t>
    <phoneticPr fontId="3"/>
  </si>
  <si>
    <t>収　　　　　　　　　集　　　　　　　　　量</t>
    <rPh sb="0" eb="1">
      <t>オサム</t>
    </rPh>
    <rPh sb="10" eb="11">
      <t>シュウ</t>
    </rPh>
    <rPh sb="20" eb="21">
      <t>リョウ</t>
    </rPh>
    <phoneticPr fontId="3"/>
  </si>
  <si>
    <t>（１）　搬　入　状　況</t>
    <phoneticPr fontId="3"/>
  </si>
  <si>
    <t>１０　廃棄物処理状況</t>
    <phoneticPr fontId="3"/>
  </si>
  <si>
    <r>
      <t xml:space="preserve"> 25年</t>
    </r>
    <r>
      <rPr>
        <sz val="8"/>
        <rFont val="ＭＳ 明朝"/>
        <family val="1"/>
        <charset val="128"/>
      </rPr>
      <t xml:space="preserve"> 3月</t>
    </r>
    <rPh sb="6" eb="7">
      <t>ガツ</t>
    </rPh>
    <phoneticPr fontId="3"/>
  </si>
  <si>
    <r>
      <t xml:space="preserve"> 25年 </t>
    </r>
    <r>
      <rPr>
        <sz val="8"/>
        <rFont val="ＭＳ 明朝"/>
        <family val="1"/>
        <charset val="128"/>
      </rPr>
      <t>2月</t>
    </r>
    <rPh sb="6" eb="7">
      <t>ガツ</t>
    </rPh>
    <phoneticPr fontId="3"/>
  </si>
  <si>
    <t xml:space="preserve"> 25年 1月</t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</si>
  <si>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12月</t>
    </r>
    <r>
      <rPr>
        <sz val="11"/>
        <rFont val="ＭＳ Ｐゴシック"/>
        <family val="3"/>
        <charset val="128"/>
      </rPr>
      <t/>
    </r>
    <rPh sb="7" eb="8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</si>
  <si>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11月</t>
    </r>
    <r>
      <rPr>
        <sz val="11"/>
        <rFont val="ＭＳ Ｐゴシック"/>
        <family val="3"/>
        <charset val="128"/>
      </rPr>
      <t/>
    </r>
    <rPh sb="7" eb="8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</si>
  <si>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10月</t>
    </r>
    <r>
      <rPr>
        <sz val="11"/>
        <rFont val="ＭＳ Ｐゴシック"/>
        <family val="3"/>
        <charset val="128"/>
      </rPr>
      <t/>
    </r>
    <rPh sb="7" eb="8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</si>
  <si>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9月</t>
    </r>
    <r>
      <rPr>
        <sz val="11"/>
        <rFont val="ＭＳ Ｐゴシック"/>
        <family val="3"/>
        <charset val="128"/>
      </rPr>
      <t/>
    </r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</si>
  <si>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8月</t>
    </r>
    <r>
      <rPr>
        <sz val="11"/>
        <rFont val="ＭＳ Ｐゴシック"/>
        <family val="3"/>
        <charset val="128"/>
      </rPr>
      <t/>
    </r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</si>
  <si>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7月</t>
    </r>
    <r>
      <rPr>
        <sz val="11"/>
        <rFont val="ＭＳ Ｐゴシック"/>
        <family val="3"/>
        <charset val="128"/>
      </rPr>
      <t/>
    </r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</si>
  <si>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6月</t>
    </r>
    <r>
      <rPr>
        <sz val="11"/>
        <rFont val="ＭＳ Ｐゴシック"/>
        <family val="3"/>
        <charset val="128"/>
      </rPr>
      <t/>
    </r>
    <rPh sb="6" eb="7">
      <t>ガツ</t>
    </rPh>
    <phoneticPr fontId="3"/>
  </si>
  <si>
    <r>
      <t xml:space="preserve"> 24年</t>
    </r>
    <r>
      <rPr>
        <sz val="8"/>
        <rFont val="ＭＳ 明朝"/>
        <family val="1"/>
        <charset val="128"/>
      </rPr>
      <t xml:space="preserve"> 5月</t>
    </r>
    <rPh sb="6" eb="7">
      <t>ガツ</t>
    </rPh>
    <phoneticPr fontId="3"/>
  </si>
  <si>
    <t xml:space="preserve"> 24年 4月</t>
    <rPh sb="6" eb="7">
      <t>ガツ</t>
    </rPh>
    <phoneticPr fontId="3"/>
  </si>
  <si>
    <r>
      <t>平成</t>
    </r>
    <r>
      <rPr>
        <b/>
        <sz val="8"/>
        <rFont val="ＭＳ ゴシック"/>
        <family val="3"/>
        <charset val="128"/>
      </rPr>
      <t>24年度</t>
    </r>
    <rPh sb="5" eb="6">
      <t>ド</t>
    </rPh>
    <phoneticPr fontId="3"/>
  </si>
  <si>
    <r>
      <t>平成</t>
    </r>
    <r>
      <rPr>
        <sz val="8"/>
        <rFont val="ＭＳ 明朝"/>
        <family val="1"/>
        <charset val="128"/>
      </rPr>
      <t>23年度</t>
    </r>
    <rPh sb="5" eb="6">
      <t>ド</t>
    </rPh>
    <phoneticPr fontId="3"/>
  </si>
  <si>
    <t>市民持込
a)</t>
    <phoneticPr fontId="3"/>
  </si>
  <si>
    <t>業者収集
a)</t>
    <phoneticPr fontId="3"/>
  </si>
  <si>
    <t>１１　廃棄物処理状況</t>
    <phoneticPr fontId="3"/>
  </si>
  <si>
    <t>１１　廃棄物処理状況</t>
    <phoneticPr fontId="3"/>
  </si>
  <si>
    <t>（１）　搬　入　状　況</t>
    <phoneticPr fontId="3"/>
  </si>
  <si>
    <t>総　量</t>
    <phoneticPr fontId="3"/>
  </si>
  <si>
    <t>市収集</t>
    <phoneticPr fontId="3"/>
  </si>
  <si>
    <t>業者収集</t>
    <phoneticPr fontId="3"/>
  </si>
  <si>
    <t>市民持込</t>
    <phoneticPr fontId="3"/>
  </si>
  <si>
    <t>総　　量</t>
    <phoneticPr fontId="3"/>
  </si>
  <si>
    <t>定　　期</t>
    <phoneticPr fontId="3"/>
  </si>
  <si>
    <t>そ の 他</t>
    <phoneticPr fontId="3"/>
  </si>
  <si>
    <t>平成21年度</t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</si>
  <si>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22年度</t>
    </r>
    <phoneticPr fontId="10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</si>
  <si>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23年度</t>
    </r>
    <phoneticPr fontId="10"/>
  </si>
  <si>
    <r>
      <rPr>
        <sz val="8"/>
        <color indexed="9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24年度</t>
    </r>
    <phoneticPr fontId="10"/>
  </si>
  <si>
    <r>
      <rPr>
        <b/>
        <sz val="8"/>
        <color indexed="9"/>
        <rFont val="ＭＳ ゴシック"/>
        <family val="3"/>
        <charset val="128"/>
      </rPr>
      <t>平成</t>
    </r>
    <r>
      <rPr>
        <b/>
        <sz val="8"/>
        <rFont val="ＭＳ ゴシック"/>
        <family val="3"/>
        <charset val="128"/>
      </rPr>
      <t>25年度</t>
    </r>
    <r>
      <rPr>
        <b/>
        <sz val="9.5500000000000007"/>
        <rFont val="ＭＳ 明朝"/>
        <family val="1"/>
        <charset val="128"/>
      </rPr>
      <t/>
    </r>
    <phoneticPr fontId="12"/>
  </si>
  <si>
    <t>　25年 4月</t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</si>
  <si>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</si>
  <si>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2"/>
  </si>
  <si>
    <r>
      <t>　</t>
    </r>
    <r>
      <rPr>
        <sz val="8"/>
        <color indexed="9"/>
        <rFont val="ＭＳ 明朝"/>
        <family val="1"/>
        <charset val="128"/>
      </rPr>
      <t>25年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</si>
  <si>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</si>
  <si>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 xml:space="preserve">　25年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</si>
  <si>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</si>
  <si>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</si>
  <si>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　25年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2"/>
  </si>
  <si>
    <t>　26年 1月</t>
    <rPh sb="3" eb="4">
      <t>ネン</t>
    </rPh>
    <rPh sb="6" eb="7">
      <t>ガツ</t>
    </rPh>
    <phoneticPr fontId="12"/>
  </si>
  <si>
    <r>
      <t>　</t>
    </r>
    <r>
      <rPr>
        <sz val="8"/>
        <color indexed="9"/>
        <rFont val="ＭＳ 明朝"/>
        <family val="1"/>
        <charset val="128"/>
      </rPr>
      <t xml:space="preserve">26年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</si>
  <si>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2"/>
  </si>
  <si>
    <r>
      <t>　資料：京都市環境政策局循環型社会推進部ごみ減量推進課</t>
    </r>
    <r>
      <rPr>
        <sz val="8"/>
        <rFont val="ＭＳ 明朝"/>
        <family val="1"/>
        <charset val="128"/>
      </rPr>
      <t>，まち美化推進課</t>
    </r>
    <rPh sb="9" eb="11">
      <t>セイサク</t>
    </rPh>
    <rPh sb="22" eb="24">
      <t>ゲンリョウ</t>
    </rPh>
    <rPh sb="24" eb="26">
      <t>スイシン</t>
    </rPh>
    <rPh sb="26" eb="27">
      <t>カ</t>
    </rPh>
    <rPh sb="30" eb="32">
      <t>ビカ</t>
    </rPh>
    <rPh sb="32" eb="34">
      <t>スイシン</t>
    </rPh>
    <rPh sb="34" eb="35">
      <t>カ</t>
    </rPh>
    <phoneticPr fontId="3"/>
  </si>
  <si>
    <t>平成22年度</t>
    <phoneticPr fontId="3"/>
  </si>
  <si>
    <r>
      <t>平成</t>
    </r>
    <r>
      <rPr>
        <sz val="8"/>
        <color indexed="8"/>
        <rFont val="ＭＳ 明朝"/>
        <family val="1"/>
        <charset val="128"/>
      </rPr>
      <t>23年度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</si>
  <si>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</si>
  <si>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0"/>
  </si>
  <si>
    <r>
      <t>平成</t>
    </r>
    <r>
      <rPr>
        <b/>
        <sz val="8"/>
        <color indexed="8"/>
        <rFont val="ＭＳ ゴシック"/>
        <family val="3"/>
        <charset val="128"/>
      </rPr>
      <t>26年度</t>
    </r>
    <phoneticPr fontId="12"/>
  </si>
  <si>
    <t>　26年 4月</t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</si>
  <si>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</si>
  <si>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2"/>
  </si>
  <si>
    <r>
      <t>　</t>
    </r>
    <r>
      <rPr>
        <sz val="8"/>
        <color indexed="9"/>
        <rFont val="ＭＳ 明朝"/>
        <family val="1"/>
        <charset val="128"/>
      </rPr>
      <t>26年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</si>
  <si>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</si>
  <si>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 xml:space="preserve">　26年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</si>
  <si>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</si>
  <si>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</si>
  <si>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　26年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2"/>
  </si>
  <si>
    <t>　27年 1月</t>
    <rPh sb="3" eb="4">
      <t>ネン</t>
    </rPh>
    <rPh sb="6" eb="7">
      <t>ガツ</t>
    </rPh>
    <phoneticPr fontId="12"/>
  </si>
  <si>
    <r>
      <t>　</t>
    </r>
    <r>
      <rPr>
        <sz val="8"/>
        <color indexed="9"/>
        <rFont val="ＭＳ 明朝"/>
        <family val="1"/>
        <charset val="128"/>
      </rPr>
      <t xml:space="preserve">27年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</si>
  <si>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27年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2"/>
  </si>
  <si>
    <t>１１　廃棄物処理状況</t>
    <phoneticPr fontId="3"/>
  </si>
  <si>
    <t>（１）　搬　入　状　況</t>
    <phoneticPr fontId="3"/>
  </si>
  <si>
    <t>総　量</t>
    <phoneticPr fontId="3"/>
  </si>
  <si>
    <t>市収集</t>
    <phoneticPr fontId="3"/>
  </si>
  <si>
    <t>業者収集</t>
    <phoneticPr fontId="3"/>
  </si>
  <si>
    <t>市民持込</t>
    <phoneticPr fontId="3"/>
  </si>
  <si>
    <t>総　　量</t>
    <phoneticPr fontId="3"/>
  </si>
  <si>
    <t>定　　期</t>
    <phoneticPr fontId="3"/>
  </si>
  <si>
    <t>そ の 他</t>
    <phoneticPr fontId="3"/>
  </si>
  <si>
    <t>平成23年度</t>
    <phoneticPr fontId="3"/>
  </si>
  <si>
    <r>
      <t>平成</t>
    </r>
    <r>
      <rPr>
        <sz val="8"/>
        <color indexed="8"/>
        <rFont val="ＭＳ 明朝"/>
        <family val="1"/>
        <charset val="128"/>
      </rPr>
      <t>24年度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</si>
  <si>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25年度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</si>
  <si>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</si>
  <si>
    <r>
      <t>平成</t>
    </r>
    <r>
      <rPr>
        <b/>
        <sz val="8"/>
        <color indexed="8"/>
        <rFont val="ＭＳ ゴシック"/>
        <family val="3"/>
        <charset val="128"/>
      </rPr>
      <t>27年度</t>
    </r>
    <phoneticPr fontId="12"/>
  </si>
  <si>
    <t>　27年 4月</t>
    <rPh sb="3" eb="4">
      <t>ネン</t>
    </rPh>
    <rPh sb="6" eb="7">
      <t>ガツ</t>
    </rPh>
    <phoneticPr fontId="12"/>
  </si>
  <si>
    <t>　28年 1月</t>
    <rPh sb="3" eb="4">
      <t>ネン</t>
    </rPh>
    <rPh sb="6" eb="7">
      <t>ガツ</t>
    </rPh>
    <phoneticPr fontId="12"/>
  </si>
  <si>
    <t>　28年 4月</t>
    <rPh sb="3" eb="4">
      <t>ネン</t>
    </rPh>
    <rPh sb="6" eb="7">
      <t>ガツ</t>
    </rPh>
    <phoneticPr fontId="12"/>
  </si>
  <si>
    <t>　29年 1月</t>
    <rPh sb="3" eb="4">
      <t>ネン</t>
    </rPh>
    <rPh sb="6" eb="7">
      <t>ガツ</t>
    </rPh>
    <phoneticPr fontId="12"/>
  </si>
  <si>
    <t>１１　廃棄物処理状況</t>
    <phoneticPr fontId="3"/>
  </si>
  <si>
    <t>（１）　搬　入　状　況</t>
    <phoneticPr fontId="3"/>
  </si>
  <si>
    <t>総　量</t>
    <phoneticPr fontId="3"/>
  </si>
  <si>
    <t>市収集</t>
    <phoneticPr fontId="3"/>
  </si>
  <si>
    <t>業者収集</t>
    <phoneticPr fontId="3"/>
  </si>
  <si>
    <t>市民持込</t>
    <phoneticPr fontId="3"/>
  </si>
  <si>
    <t>総　　量</t>
    <phoneticPr fontId="3"/>
  </si>
  <si>
    <t>定　　期</t>
    <phoneticPr fontId="3"/>
  </si>
  <si>
    <t>そ の 他</t>
    <phoneticPr fontId="3"/>
  </si>
  <si>
    <t>平成24年度</t>
    <phoneticPr fontId="3"/>
  </si>
  <si>
    <r>
      <t>平成</t>
    </r>
    <r>
      <rPr>
        <sz val="8"/>
        <color indexed="8"/>
        <rFont val="ＭＳ 明朝"/>
        <family val="1"/>
        <charset val="128"/>
      </rPr>
      <t>25年度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</si>
  <si>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26年度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</si>
  <si>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sz val="8"/>
        <color indexed="8"/>
        <rFont val="ＭＳ 明朝"/>
        <family val="1"/>
        <charset val="128"/>
      </rPr>
      <t>27年度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</si>
  <si>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ゴシック"/>
        <family val="3"/>
        <charset val="128"/>
      </rPr>
      <t>28年度</t>
    </r>
    <phoneticPr fontId="12"/>
  </si>
  <si>
    <t>平成25年度</t>
    <phoneticPr fontId="3"/>
  </si>
  <si>
    <r>
      <t>平成</t>
    </r>
    <r>
      <rPr>
        <sz val="8"/>
        <color indexed="8"/>
        <rFont val="ＭＳ 明朝"/>
        <family val="1"/>
        <charset val="128"/>
      </rPr>
      <t>26年度</t>
    </r>
    <phoneticPr fontId="10"/>
  </si>
  <si>
    <r>
      <t>平成</t>
    </r>
    <r>
      <rPr>
        <sz val="8"/>
        <color indexed="8"/>
        <rFont val="ＭＳ 明朝"/>
        <family val="1"/>
        <charset val="128"/>
      </rPr>
      <t>28年度</t>
    </r>
    <r>
      <rPr>
        <sz val="11"/>
        <color indexed="8"/>
        <rFont val="ＭＳ Ｐゴシック"/>
        <family val="3"/>
        <charset val="128"/>
      </rPr>
      <t/>
    </r>
    <phoneticPr fontId="3"/>
  </si>
  <si>
    <r>
      <t>平成</t>
    </r>
    <r>
      <rPr>
        <b/>
        <sz val="8"/>
        <color indexed="8"/>
        <rFont val="ＭＳ Ｐゴシック"/>
        <family val="3"/>
        <charset val="128"/>
      </rPr>
      <t>29年度</t>
    </r>
    <phoneticPr fontId="12"/>
  </si>
  <si>
    <t>　29年 4月</t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</si>
  <si>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</si>
  <si>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6月</t>
    </r>
    <rPh sb="3" eb="4">
      <t>ネン</t>
    </rPh>
    <rPh sb="6" eb="7">
      <t>ガツ</t>
    </rPh>
    <phoneticPr fontId="12"/>
  </si>
  <si>
    <r>
      <t>　</t>
    </r>
    <r>
      <rPr>
        <sz val="8"/>
        <color indexed="9"/>
        <rFont val="ＭＳ 明朝"/>
        <family val="1"/>
        <charset val="128"/>
      </rPr>
      <t>29年</t>
    </r>
    <r>
      <rPr>
        <sz val="8"/>
        <rFont val="ＭＳ 明朝"/>
        <family val="1"/>
        <charset val="128"/>
      </rPr>
      <t xml:space="preserve"> 7月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</si>
  <si>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8月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</si>
  <si>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 xml:space="preserve">　29年 </t>
    </r>
    <r>
      <rPr>
        <sz val="8"/>
        <rFont val="ＭＳ 明朝"/>
        <family val="1"/>
        <charset val="128"/>
      </rPr>
      <t>9月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</si>
  <si>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10月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</si>
  <si>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11月</t>
    </r>
    <rPh sb="3" eb="4">
      <t>ネン</t>
    </rPh>
    <rPh sb="7" eb="8">
      <t>ガツ</t>
    </rPh>
    <phoneticPr fontId="12"/>
  </si>
  <si>
    <r>
      <rPr>
        <sz val="8"/>
        <color indexed="9"/>
        <rFont val="ＭＳ 明朝"/>
        <family val="1"/>
        <charset val="128"/>
      </rPr>
      <t>　29年</t>
    </r>
    <r>
      <rPr>
        <sz val="8"/>
        <rFont val="ＭＳ 明朝"/>
        <family val="1"/>
        <charset val="128"/>
      </rPr>
      <t xml:space="preserve"> 12月</t>
    </r>
    <rPh sb="3" eb="4">
      <t>ネン</t>
    </rPh>
    <rPh sb="7" eb="8">
      <t>ガツ</t>
    </rPh>
    <phoneticPr fontId="12"/>
  </si>
  <si>
    <t>　30年 1月</t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</si>
  <si>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30</t>
    </r>
    <r>
      <rPr>
        <sz val="8"/>
        <color indexed="9"/>
        <rFont val="ＭＳ 明朝"/>
        <family val="1"/>
        <charset val="128"/>
      </rPr>
      <t xml:space="preserve">年 </t>
    </r>
    <r>
      <rPr>
        <sz val="8"/>
        <rFont val="ＭＳ 明朝"/>
        <family val="1"/>
        <charset val="128"/>
      </rPr>
      <t>2月</t>
    </r>
    <rPh sb="3" eb="4">
      <t>ネン</t>
    </rPh>
    <rPh sb="6" eb="7">
      <t>ガツ</t>
    </rPh>
    <phoneticPr fontId="12"/>
  </si>
  <si>
    <r>
      <rPr>
        <sz val="8"/>
        <color indexed="9"/>
        <rFont val="ＭＳ 明朝"/>
        <family val="1"/>
        <charset val="128"/>
      </rPr>
      <t>　30年</t>
    </r>
    <r>
      <rPr>
        <sz val="8"/>
        <rFont val="ＭＳ 明朝"/>
        <family val="1"/>
        <charset val="128"/>
      </rPr>
      <t xml:space="preserve"> 3月</t>
    </r>
    <r>
      <rPr>
        <b/>
        <sz val="9.5500000000000007"/>
        <rFont val="ＭＳ 明朝"/>
        <family val="1"/>
        <charset val="128"/>
      </rPr>
      <t/>
    </r>
    <rPh sb="3" eb="4">
      <t>ネン</t>
    </rPh>
    <rPh sb="6" eb="7">
      <t>ガツ</t>
    </rPh>
    <phoneticPr fontId="12"/>
  </si>
  <si>
    <t>平成26年度</t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</si>
  <si>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27年度</t>
    </r>
    <phoneticPr fontId="26"/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</si>
  <si>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28年度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</si>
  <si>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color rgb="FF000000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</si>
  <si>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b/>
        <sz val="8"/>
        <color theme="0"/>
        <rFont val="ＭＳ Ｐゴシック"/>
        <family val="3"/>
        <charset val="128"/>
      </rPr>
      <t>平成</t>
    </r>
    <r>
      <rPr>
        <b/>
        <sz val="8"/>
        <color rgb="FF000000"/>
        <rFont val="ＭＳ Ｐゴシック"/>
        <family val="3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</si>
  <si>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　30年 4月</t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</si>
  <si>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5月</t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</si>
  <si>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</si>
  <si>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</si>
  <si>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</si>
  <si>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</si>
  <si>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</si>
  <si>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</si>
  <si>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30年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7" eb="8">
      <t>ガツ</t>
    </rPh>
    <phoneticPr fontId="12"/>
  </si>
  <si>
    <t>　31年 1月</t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</si>
  <si>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31年</t>
    </r>
    <r>
      <rPr>
        <sz val="8"/>
        <rFont val="ＭＳ 明朝"/>
        <family val="1"/>
        <charset val="128"/>
      </rPr>
      <t xml:space="preserve"> 2月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</si>
  <si>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r>
      <t>　</t>
    </r>
    <r>
      <rPr>
        <sz val="8"/>
        <color theme="0"/>
        <rFont val="ＭＳ 明朝"/>
        <family val="1"/>
        <charset val="128"/>
      </rPr>
      <t>31年</t>
    </r>
    <r>
      <rPr>
        <sz val="8"/>
        <rFont val="ＭＳ 明朝"/>
        <family val="1"/>
        <charset val="128"/>
      </rPr>
      <t xml:space="preserve"> 3月</t>
    </r>
    <r>
      <rPr>
        <sz val="11"/>
        <color theme="1"/>
        <rFont val="ＭＳ Ｐゴシック"/>
        <family val="2"/>
        <charset val="128"/>
      </rPr>
      <t/>
    </r>
    <rPh sb="3" eb="4">
      <t>ネン</t>
    </rPh>
    <rPh sb="6" eb="7">
      <t>ガツ</t>
    </rPh>
    <phoneticPr fontId="12"/>
  </si>
  <si>
    <t>平成27年度</t>
    <phoneticPr fontId="1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</si>
  <si>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28年度</t>
    </r>
    <phoneticPr fontId="10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</si>
  <si>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r>
      <rPr>
        <sz val="11"/>
        <color theme="1"/>
        <rFont val="ＭＳ Ｐゴシック"/>
        <family val="2"/>
        <charset val="128"/>
      </rPr>
      <t/>
    </r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</si>
  <si>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r>
      <rPr>
        <sz val="11"/>
        <color theme="1"/>
        <rFont val="ＭＳ Ｐゴシック"/>
        <family val="2"/>
        <charset val="128"/>
      </rPr>
      <t/>
    </r>
  </si>
  <si>
    <t>令和元年度</t>
    <rPh sb="0" eb="2">
      <t>レイワ</t>
    </rPh>
    <rPh sb="2" eb="3">
      <t>ガン</t>
    </rPh>
    <phoneticPr fontId="10"/>
  </si>
  <si>
    <t>　31年 4月</t>
    <phoneticPr fontId="12"/>
  </si>
  <si>
    <t>　元年 5月</t>
    <rPh sb="1" eb="2">
      <t>ガン</t>
    </rPh>
    <phoneticPr fontId="10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</si>
  <si>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6月</t>
    </r>
    <rPh sb="1" eb="2">
      <t>ガン</t>
    </rPh>
    <phoneticPr fontId="10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</si>
  <si>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0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</si>
  <si>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0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</si>
  <si>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0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</si>
  <si>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10月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0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</si>
  <si>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11月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0"/>
  </si>
  <si>
    <r>
      <t>　</t>
    </r>
    <r>
      <rPr>
        <sz val="8"/>
        <color theme="0"/>
        <rFont val="ＭＳ 明朝"/>
        <family val="1"/>
        <charset val="128"/>
      </rPr>
      <t>元年</t>
    </r>
    <r>
      <rPr>
        <sz val="8"/>
        <rFont val="ＭＳ 明朝"/>
        <family val="1"/>
        <charset val="128"/>
      </rPr>
      <t xml:space="preserve"> 12月</t>
    </r>
    <r>
      <rPr>
        <sz val="11"/>
        <color theme="1"/>
        <rFont val="ＭＳ Ｐゴシック"/>
        <family val="2"/>
        <charset val="128"/>
      </rPr>
      <t/>
    </r>
    <rPh sb="1" eb="2">
      <t>ガン</t>
    </rPh>
    <phoneticPr fontId="10"/>
  </si>
  <si>
    <t>　2年  1月</t>
    <phoneticPr fontId="10"/>
  </si>
  <si>
    <r>
      <t>　</t>
    </r>
    <r>
      <rPr>
        <sz val="8"/>
        <color theme="0"/>
        <rFont val="ＭＳ 明朝"/>
        <family val="1"/>
        <charset val="128"/>
      </rPr>
      <t xml:space="preserve">2年  </t>
    </r>
    <r>
      <rPr>
        <sz val="8"/>
        <rFont val="ＭＳ 明朝"/>
        <family val="1"/>
        <charset val="128"/>
      </rPr>
      <t>2月</t>
    </r>
    <phoneticPr fontId="10"/>
  </si>
  <si>
    <r>
      <t>　</t>
    </r>
    <r>
      <rPr>
        <sz val="8"/>
        <color theme="0"/>
        <rFont val="ＭＳ 明朝"/>
        <family val="1"/>
        <charset val="128"/>
      </rPr>
      <t xml:space="preserve">2年  </t>
    </r>
    <r>
      <rPr>
        <sz val="8"/>
        <rFont val="ＭＳ 明朝"/>
        <family val="1"/>
        <charset val="128"/>
      </rPr>
      <t>3月</t>
    </r>
    <r>
      <rPr>
        <sz val="11"/>
        <color theme="1"/>
        <rFont val="ＭＳ Ｐゴシック"/>
        <family val="2"/>
        <charset val="128"/>
      </rPr>
      <t/>
    </r>
  </si>
  <si>
    <t>　資料：京都市環境政策局循環型社会推進部資源循環推進課，まち美化推進課</t>
    <rPh sb="9" eb="11">
      <t>セイサク</t>
    </rPh>
    <rPh sb="20" eb="22">
      <t>シゲン</t>
    </rPh>
    <rPh sb="22" eb="24">
      <t>ジュンカン</t>
    </rPh>
    <rPh sb="24" eb="26">
      <t>スイシン</t>
    </rPh>
    <rPh sb="26" eb="27">
      <t>カ</t>
    </rPh>
    <rPh sb="30" eb="32">
      <t>ビカ</t>
    </rPh>
    <rPh sb="32" eb="34">
      <t>スイシン</t>
    </rPh>
    <rPh sb="34" eb="35">
      <t>カ</t>
    </rPh>
    <phoneticPr fontId="3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</si>
  <si>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</si>
  <si>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令和3年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</si>
  <si>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3年 1月</t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</si>
  <si>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12月</t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</si>
  <si>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11月</t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</si>
  <si>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>10月</t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</si>
  <si>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9月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</si>
  <si>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8月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</si>
  <si>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7月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</si>
  <si>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6月</t>
    </r>
    <r>
      <rPr>
        <sz val="11"/>
        <color theme="1"/>
        <rFont val="ＭＳ Ｐゴシック"/>
        <family val="2"/>
        <charset val="128"/>
      </rPr>
      <t/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</si>
  <si>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令和2年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3" eb="4">
      <t>ネン</t>
    </rPh>
    <rPh sb="6" eb="7">
      <t>ガツ</t>
    </rPh>
    <phoneticPr fontId="12"/>
  </si>
  <si>
    <r>
      <rPr>
        <sz val="8"/>
        <color theme="0"/>
        <rFont val="ＭＳ 明朝"/>
        <family val="1"/>
        <charset val="128"/>
      </rPr>
      <t>令和</t>
    </r>
    <r>
      <rPr>
        <sz val="8"/>
        <rFont val="ＭＳ 明朝"/>
        <family val="1"/>
        <charset val="128"/>
      </rPr>
      <t>2年 4月</t>
    </r>
    <rPh sb="0" eb="2">
      <t>レイワ</t>
    </rPh>
    <rPh sb="3" eb="4">
      <t>ネン</t>
    </rPh>
    <rPh sb="6" eb="7">
      <t>ガツ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</si>
  <si>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color indexed="8"/>
        <rFont val="ＭＳ Ｐゴシック"/>
        <family val="3"/>
        <charset val="128"/>
      </rPr>
      <t>2年度</t>
    </r>
    <rPh sb="0" eb="2">
      <t>レイワ</t>
    </rPh>
    <phoneticPr fontId="12"/>
  </si>
  <si>
    <t>令和元年度</t>
    <rPh sb="0" eb="2">
      <t>レイワ</t>
    </rPh>
    <rPh sb="2" eb="3">
      <t>ガン</t>
    </rPh>
    <phoneticPr fontId="12"/>
  </si>
  <si>
    <r>
      <t>平成</t>
    </r>
    <r>
      <rPr>
        <sz val="8"/>
        <rFont val="ＭＳ 明朝"/>
        <family val="1"/>
        <charset val="128"/>
      </rPr>
      <t>30年度</t>
    </r>
    <phoneticPr fontId="3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</si>
  <si>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29年度</t>
    </r>
    <phoneticPr fontId="3"/>
  </si>
  <si>
    <t>平成28年度</t>
  </si>
  <si>
    <t>収集量</t>
    <rPh sb="0" eb="2">
      <t>シュウシュウ</t>
    </rPh>
    <rPh sb="2" eb="3">
      <t>リョウ</t>
    </rPh>
    <phoneticPr fontId="26"/>
  </si>
  <si>
    <t>総　量</t>
    <phoneticPr fontId="26"/>
  </si>
  <si>
    <t>家庭ごみ</t>
    <rPh sb="0" eb="2">
      <t>カテイ</t>
    </rPh>
    <phoneticPr fontId="26"/>
  </si>
  <si>
    <t>事業ごみ</t>
    <rPh sb="0" eb="2">
      <t>ジギョウ</t>
    </rPh>
    <phoneticPr fontId="26"/>
  </si>
  <si>
    <t>小　計</t>
    <rPh sb="0" eb="1">
      <t>ショウ</t>
    </rPh>
    <rPh sb="2" eb="3">
      <t>ケイ</t>
    </rPh>
    <phoneticPr fontId="26"/>
  </si>
  <si>
    <t>燃やすごみ</t>
    <rPh sb="0" eb="1">
      <t>モ</t>
    </rPh>
    <phoneticPr fontId="3"/>
  </si>
  <si>
    <t>その他</t>
    <rPh sb="2" eb="3">
      <t>タ</t>
    </rPh>
    <phoneticPr fontId="26"/>
  </si>
  <si>
    <t>小　計</t>
    <rPh sb="0" eb="1">
      <t>ショウ</t>
    </rPh>
    <rPh sb="2" eb="3">
      <t>ケイ</t>
    </rPh>
    <phoneticPr fontId="3"/>
  </si>
  <si>
    <t>業者収集ごみ</t>
    <rPh sb="0" eb="2">
      <t>ギョウシャ</t>
    </rPh>
    <rPh sb="2" eb="4">
      <t>シュウシュウ</t>
    </rPh>
    <phoneticPr fontId="26"/>
  </si>
  <si>
    <t>持込ごみ</t>
    <rPh sb="0" eb="1">
      <t>モ</t>
    </rPh>
    <rPh sb="1" eb="2">
      <t>コ</t>
    </rPh>
    <phoneticPr fontId="26"/>
  </si>
  <si>
    <t>平成29年度</t>
    <phoneticPr fontId="26"/>
  </si>
  <si>
    <r>
      <rPr>
        <sz val="8"/>
        <color theme="0"/>
        <rFont val="ＭＳ 明朝"/>
        <family val="1"/>
        <charset val="128"/>
      </rPr>
      <t>平成</t>
    </r>
    <r>
      <rPr>
        <sz val="8"/>
        <rFont val="ＭＳ 明朝"/>
        <family val="1"/>
        <charset val="128"/>
      </rPr>
      <t>30年度</t>
    </r>
    <phoneticPr fontId="3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</si>
  <si>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2年度</t>
    </r>
    <rPh sb="0" eb="2">
      <t>レイワ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</si>
  <si>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3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</si>
  <si>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 4月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</si>
  <si>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</si>
  <si>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</si>
  <si>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</si>
  <si>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8月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</si>
  <si>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 xml:space="preserve"> 9月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</si>
  <si>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</si>
  <si>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</si>
  <si>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3年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</si>
  <si>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1月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</si>
  <si>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</si>
  <si>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2"/>
  </si>
  <si>
    <t>　資料：京都市環境政策局循環型社会推進部資源循環推進課、まち美化推進課</t>
    <rPh sb="9" eb="11">
      <t>セイサク</t>
    </rPh>
    <rPh sb="20" eb="22">
      <t>シゲン</t>
    </rPh>
    <rPh sb="22" eb="24">
      <t>ジュンカン</t>
    </rPh>
    <rPh sb="24" eb="26">
      <t>スイシン</t>
    </rPh>
    <rPh sb="26" eb="27">
      <t>カ</t>
    </rPh>
    <rPh sb="30" eb="32">
      <t>ビカ</t>
    </rPh>
    <rPh sb="32" eb="34">
      <t>スイシン</t>
    </rPh>
    <rPh sb="34" eb="35">
      <t>カ</t>
    </rPh>
    <phoneticPr fontId="3"/>
  </si>
  <si>
    <t>　注）四捨五入をしているため、各月の合算値が合計値と合致しないことがある。</t>
    <phoneticPr fontId="26"/>
  </si>
  <si>
    <t>平成30年度</t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</si>
  <si>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3年度</t>
    </r>
    <rPh sb="0" eb="2">
      <t>レイワ</t>
    </rPh>
    <phoneticPr fontId="12"/>
  </si>
  <si>
    <r>
      <rPr>
        <b/>
        <sz val="8"/>
        <color theme="0"/>
        <rFont val="ＭＳ Ｐゴシック"/>
        <family val="3"/>
        <charset val="128"/>
      </rPr>
      <t xml:space="preserve">令和 </t>
    </r>
    <r>
      <rPr>
        <b/>
        <sz val="8"/>
        <rFont val="ＭＳ Ｐゴシック"/>
        <family val="3"/>
        <charset val="128"/>
      </rPr>
      <t>4</t>
    </r>
    <r>
      <rPr>
        <b/>
        <sz val="8"/>
        <color indexed="8"/>
        <rFont val="ＭＳ Ｐゴシック"/>
        <family val="3"/>
        <charset val="128"/>
      </rPr>
      <t>年度</t>
    </r>
    <rPh sb="0" eb="2">
      <t>レイワ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</si>
  <si>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4年 4月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</si>
  <si>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5月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</si>
  <si>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6月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</si>
  <si>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7月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</si>
  <si>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8月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</si>
  <si>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 xml:space="preserve"> 9月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</si>
  <si>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10月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</si>
  <si>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11月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</si>
  <si>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4年</t>
    </r>
    <r>
      <rPr>
        <sz val="8"/>
        <rFont val="ＭＳ 明朝"/>
        <family val="1"/>
        <charset val="128"/>
      </rPr>
      <t>12月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</si>
  <si>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 xml:space="preserve">令和 </t>
    </r>
    <r>
      <rPr>
        <sz val="8"/>
        <rFont val="ＭＳ 明朝"/>
        <family val="1"/>
        <charset val="128"/>
      </rPr>
      <t>5年 1月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</si>
  <si>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2月</t>
    </r>
    <rPh sb="0" eb="2">
      <t>レイワ</t>
    </rPh>
    <rPh sb="4" eb="5">
      <t>ネン</t>
    </rPh>
    <rPh sb="7" eb="8">
      <t>ガツ</t>
    </rPh>
    <phoneticPr fontId="12"/>
  </si>
  <si>
    <r>
      <rPr>
        <sz val="8"/>
        <color theme="0"/>
        <rFont val="ＭＳ 明朝"/>
        <family val="1"/>
        <charset val="128"/>
      </rPr>
      <t>令和 5年</t>
    </r>
    <r>
      <rPr>
        <sz val="8"/>
        <rFont val="ＭＳ 明朝"/>
        <family val="1"/>
        <charset val="128"/>
      </rPr>
      <t xml:space="preserve"> 3月</t>
    </r>
    <rPh sb="0" eb="2">
      <t>レイワ</t>
    </rPh>
    <rPh sb="4" eb="5">
      <t>ネン</t>
    </rPh>
    <rPh sb="7" eb="8">
      <t>ガツ</t>
    </rPh>
    <phoneticPr fontId="12"/>
  </si>
  <si>
    <t>　資料：京都市環境政策局循環型社会推進部資源循環推進課</t>
    <rPh sb="9" eb="11">
      <t>セイサク</t>
    </rPh>
    <rPh sb="20" eb="22">
      <t>シゲン</t>
    </rPh>
    <rPh sb="22" eb="24">
      <t>ジュンカン</t>
    </rPh>
    <rPh sb="24" eb="26">
      <t>スイシン</t>
    </rPh>
    <rPh sb="26" eb="27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</si>
</sst>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9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sz val="8"/>
      <name val="ＭＳ 明朝"/>
      <family val="1"/>
      <charset val="128"/>
    </font>
    <font>
      <sz val="8"/>
      <color indexed="9"/>
      <name val="ＭＳ 明朝"/>
      <family val="1"/>
      <charset val="128"/>
    </font>
    <font>
      <b/>
      <sz val="8"/>
      <name val="ＭＳ ゴシック"/>
      <family val="3"/>
      <charset val="128"/>
    </font>
    <font>
      <b/>
      <sz val="8"/>
      <color indexed="9"/>
      <name val="ＭＳ ゴシック"/>
      <family val="3"/>
      <charset val="128"/>
    </font>
    <font>
      <sz val="11"/>
      <name val="ＭＳ Ｐゴシック"/>
      <family val="3"/>
      <charset val="128"/>
    </font>
    <font>
      <sz val="6"/>
      <name val="ＭＳ 明朝"/>
      <family val="1"/>
      <charset val="128"/>
    </font>
    <font>
      <b/>
      <sz val="9.5500000000000007"/>
      <name val="ＭＳ 明朝"/>
      <family val="1"/>
      <charset val="128"/>
    </font>
    <font>
      <sz val="6"/>
      <name val="ＭＳ Ｐ明朝"/>
      <family val="1"/>
      <charset val="128"/>
    </font>
    <font>
      <sz val="8"/>
      <color indexed="8"/>
      <name val="ＭＳ 明朝"/>
      <family val="1"/>
      <charset val="128"/>
    </font>
    <font>
      <b/>
      <sz val="8"/>
      <color indexed="8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b/>
      <sz val="8"/>
      <color indexed="8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8"/>
      <color theme="1"/>
      <name val="ＭＳ 明朝"/>
      <family val="1"/>
      <charset val="128"/>
    </font>
    <font>
      <b/>
      <sz val="8"/>
      <color theme="1"/>
      <name val="ＭＳ ゴシック"/>
      <family val="3"/>
      <charset val="128"/>
    </font>
    <font>
      <sz val="8"/>
      <color rgb="FF000000"/>
      <name val="ＭＳ 明朝"/>
      <family val="1"/>
      <charset val="128"/>
    </font>
    <font>
      <sz val="8"/>
      <color rgb="FFFFFFFF"/>
      <name val="ＭＳ 明朝"/>
      <family val="1"/>
      <charset val="128"/>
    </font>
    <font>
      <b/>
      <sz val="8"/>
      <color rgb="FFFFFFFF"/>
      <name val="ＭＳ ゴシック"/>
      <family val="3"/>
      <charset val="128"/>
    </font>
    <font>
      <b/>
      <sz val="8"/>
      <color rgb="FFFFFFFF"/>
      <name val="ＭＳ Ｐゴシック"/>
      <family val="3"/>
      <charset val="128"/>
    </font>
    <font>
      <sz val="8"/>
      <color theme="0"/>
      <name val="ＭＳ 明朝"/>
      <family val="1"/>
      <charset val="128"/>
    </font>
    <font>
      <sz val="6"/>
      <name val="ＭＳ Ｐゴシック"/>
      <family val="3"/>
      <charset val="128"/>
      <scheme val="minor"/>
    </font>
    <font>
      <b/>
      <sz val="8"/>
      <color rgb="FF000000"/>
      <name val="ＭＳ Ｐゴシック"/>
      <family val="3"/>
      <charset val="128"/>
    </font>
    <font>
      <b/>
      <sz val="8"/>
      <color theme="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38" fontId="2" fillId="0" borderId="0" applyFont="0" applyFill="0" applyBorder="0" applyAlignment="0" applyProtection="0"/>
    <xf numFmtId="38" fontId="9" fillId="0" borderId="0" applyFont="0" applyFill="0" applyBorder="0" applyAlignment="0" applyProtection="0"/>
    <xf numFmtId="38" fontId="18" fillId="0" borderId="0" applyFont="0" applyFill="0" applyBorder="0" applyAlignment="0" applyProtection="0">
      <alignment vertical="center"/>
    </xf>
    <xf numFmtId="0" fontId="18" fillId="0" borderId="0">
      <alignment vertical="center"/>
    </xf>
  </cellStyleXfs>
  <cellXfs count="264">
    <xf numFmtId="0" fontId="0" fillId="0" borderId="0" xfId="0"/>
    <xf numFmtId="38" fontId="4" fillId="0" borderId="0" xfId="1" applyFont="1" applyAlignment="1">
      <alignment vertical="center"/>
    </xf>
    <xf numFmtId="38" fontId="5" fillId="0" borderId="0" xfId="1" applyFont="1" applyAlignment="1">
      <alignment vertical="center"/>
    </xf>
    <xf numFmtId="38" fontId="5" fillId="0" borderId="1" xfId="1" applyFont="1" applyBorder="1" applyAlignment="1">
      <alignment horizontal="left" vertical="center"/>
    </xf>
    <xf numFmtId="38" fontId="5" fillId="0" borderId="1" xfId="1" applyFont="1" applyBorder="1" applyAlignment="1">
      <alignment vertical="center"/>
    </xf>
    <xf numFmtId="38" fontId="5" fillId="0" borderId="2" xfId="1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38" fontId="5" fillId="0" borderId="3" xfId="1" applyFont="1" applyBorder="1" applyAlignment="1">
      <alignment horizontal="distributed" vertical="center"/>
    </xf>
    <xf numFmtId="38" fontId="5" fillId="0" borderId="4" xfId="1" applyFont="1" applyBorder="1" applyAlignment="1">
      <alignment horizontal="right" vertical="center"/>
    </xf>
    <xf numFmtId="38" fontId="5" fillId="0" borderId="0" xfId="1" applyFont="1" applyAlignment="1">
      <alignment horizontal="right" vertical="center"/>
    </xf>
    <xf numFmtId="38" fontId="6" fillId="0" borderId="3" xfId="1" applyFont="1" applyBorder="1" applyAlignment="1">
      <alignment horizontal="distributed" vertical="center"/>
    </xf>
    <xf numFmtId="38" fontId="5" fillId="0" borderId="5" xfId="1" applyFont="1" applyBorder="1" applyAlignment="1">
      <alignment horizontal="right" vertical="center"/>
    </xf>
    <xf numFmtId="38" fontId="5" fillId="0" borderId="5" xfId="1" applyFont="1" applyBorder="1" applyAlignment="1">
      <alignment vertical="center"/>
    </xf>
    <xf numFmtId="38" fontId="8" fillId="0" borderId="3" xfId="1" applyFont="1" applyBorder="1" applyAlignment="1">
      <alignment horizontal="distributed" vertical="center"/>
    </xf>
    <xf numFmtId="38" fontId="7" fillId="0" borderId="5" xfId="1" applyFont="1" applyBorder="1" applyAlignment="1">
      <alignment vertical="center"/>
    </xf>
    <xf numFmtId="38" fontId="7" fillId="0" borderId="0" xfId="1" applyFont="1" applyAlignment="1">
      <alignment vertical="center"/>
    </xf>
    <xf numFmtId="38" fontId="5" fillId="0" borderId="3" xfId="1" applyFont="1" applyBorder="1" applyAlignment="1">
      <alignment horizontal="right" vertical="center"/>
    </xf>
    <xf numFmtId="49" fontId="5" fillId="0" borderId="3" xfId="1" applyNumberFormat="1" applyFont="1" applyBorder="1" applyAlignment="1">
      <alignment horizontal="distributed" vertical="center"/>
    </xf>
    <xf numFmtId="49" fontId="6" fillId="0" borderId="3" xfId="1" applyNumberFormat="1" applyFont="1" applyBorder="1" applyAlignment="1">
      <alignment horizontal="distributed" vertical="center"/>
    </xf>
    <xf numFmtId="49" fontId="6" fillId="0" borderId="6" xfId="1" applyNumberFormat="1" applyFont="1" applyBorder="1" applyAlignment="1">
      <alignment horizontal="distributed" vertical="center"/>
    </xf>
    <xf numFmtId="38" fontId="5" fillId="0" borderId="7" xfId="1" applyFont="1" applyBorder="1" applyAlignment="1">
      <alignment horizontal="right" vertical="center"/>
    </xf>
    <xf numFmtId="38" fontId="5" fillId="0" borderId="1" xfId="1" applyFont="1" applyBorder="1" applyAlignment="1">
      <alignment horizontal="right" vertical="center"/>
    </xf>
    <xf numFmtId="0" fontId="5" fillId="0" borderId="2" xfId="0" applyFont="1" applyBorder="1" applyAlignment="1">
      <alignment horizontal="distributed" vertical="center" wrapText="1" justifyLastLine="1"/>
    </xf>
    <xf numFmtId="38" fontId="5" fillId="0" borderId="0" xfId="2" applyFont="1" applyAlignment="1">
      <alignment vertical="center"/>
    </xf>
    <xf numFmtId="38" fontId="5" fillId="0" borderId="1" xfId="2" applyFont="1" applyBorder="1" applyAlignment="1">
      <alignment horizontal="right" vertical="center"/>
    </xf>
    <xf numFmtId="38" fontId="5" fillId="0" borderId="7" xfId="2" applyFont="1" applyBorder="1" applyAlignment="1">
      <alignment horizontal="right" vertical="center"/>
    </xf>
    <xf numFmtId="49" fontId="6" fillId="0" borderId="6" xfId="2" applyNumberFormat="1" applyFont="1" applyBorder="1" applyAlignment="1">
      <alignment horizontal="distributed" vertical="center"/>
    </xf>
    <xf numFmtId="38" fontId="5" fillId="0" borderId="0" xfId="2" applyFont="1" applyAlignment="1">
      <alignment horizontal="right" vertical="center"/>
    </xf>
    <xf numFmtId="38" fontId="5" fillId="0" borderId="5" xfId="2" applyFont="1" applyBorder="1" applyAlignment="1">
      <alignment horizontal="right" vertical="center"/>
    </xf>
    <xf numFmtId="49" fontId="6" fillId="0" borderId="3" xfId="2" applyNumberFormat="1" applyFont="1" applyBorder="1" applyAlignment="1">
      <alignment horizontal="distributed" vertical="center"/>
    </xf>
    <xf numFmtId="49" fontId="5" fillId="0" borderId="3" xfId="2" applyNumberFormat="1" applyFont="1" applyBorder="1" applyAlignment="1">
      <alignment horizontal="distributed" vertical="center"/>
    </xf>
    <xf numFmtId="38" fontId="5" fillId="0" borderId="3" xfId="2" applyFont="1" applyBorder="1" applyAlignment="1">
      <alignment horizontal="right" vertical="center"/>
    </xf>
    <xf numFmtId="38" fontId="7" fillId="0" borderId="0" xfId="2" applyFont="1" applyAlignment="1">
      <alignment vertical="center"/>
    </xf>
    <xf numFmtId="38" fontId="7" fillId="0" borderId="5" xfId="2" applyFont="1" applyBorder="1" applyAlignment="1">
      <alignment vertical="center"/>
    </xf>
    <xf numFmtId="38" fontId="8" fillId="0" borderId="3" xfId="2" applyFont="1" applyBorder="1" applyAlignment="1">
      <alignment horizontal="distributed" vertical="center"/>
    </xf>
    <xf numFmtId="38" fontId="5" fillId="0" borderId="5" xfId="2" applyFont="1" applyBorder="1" applyAlignment="1">
      <alignment vertical="center"/>
    </xf>
    <xf numFmtId="38" fontId="6" fillId="0" borderId="3" xfId="2" applyFont="1" applyBorder="1" applyAlignment="1">
      <alignment horizontal="distributed" vertical="center"/>
    </xf>
    <xf numFmtId="38" fontId="5" fillId="0" borderId="4" xfId="2" applyFont="1" applyBorder="1" applyAlignment="1">
      <alignment horizontal="right" vertical="center"/>
    </xf>
    <xf numFmtId="38" fontId="5" fillId="0" borderId="3" xfId="2" applyFont="1" applyBorder="1" applyAlignment="1">
      <alignment horizontal="distributed" vertical="center"/>
    </xf>
    <xf numFmtId="38" fontId="5" fillId="0" borderId="2" xfId="2" applyFont="1" applyBorder="1" applyAlignment="1">
      <alignment horizontal="distributed" vertical="center" justifyLastLine="1"/>
    </xf>
    <xf numFmtId="38" fontId="5" fillId="0" borderId="1" xfId="2" applyFont="1" applyBorder="1" applyAlignment="1">
      <alignment vertical="center"/>
    </xf>
    <xf numFmtId="38" fontId="5" fillId="0" borderId="1" xfId="2" applyFont="1" applyBorder="1" applyAlignment="1">
      <alignment horizontal="left" vertical="center"/>
    </xf>
    <xf numFmtId="38" fontId="4" fillId="0" borderId="0" xfId="2" applyFont="1" applyAlignment="1">
      <alignment vertical="center"/>
    </xf>
    <xf numFmtId="38" fontId="5" fillId="0" borderId="0" xfId="2" applyFont="1" applyBorder="1" applyAlignment="1">
      <alignment vertical="center"/>
    </xf>
    <xf numFmtId="38" fontId="6" fillId="0" borderId="1" xfId="2" applyFont="1" applyBorder="1" applyAlignment="1">
      <alignment horizontal="distributed" vertical="center"/>
    </xf>
    <xf numFmtId="38" fontId="5" fillId="0" borderId="0" xfId="2" applyFont="1" applyBorder="1" applyAlignment="1">
      <alignment horizontal="right" vertical="center"/>
    </xf>
    <xf numFmtId="38" fontId="7" fillId="0" borderId="0" xfId="2" applyFont="1" applyAlignment="1">
      <alignment horizontal="right" vertical="center"/>
    </xf>
    <xf numFmtId="38" fontId="7" fillId="0" borderId="5" xfId="2" applyFont="1" applyBorder="1" applyAlignment="1">
      <alignment horizontal="right" vertical="center"/>
    </xf>
    <xf numFmtId="0" fontId="5" fillId="0" borderId="0" xfId="0" applyFont="1" applyBorder="1" applyAlignment="1">
      <alignment horizontal="center" vertical="center"/>
    </xf>
    <xf numFmtId="38" fontId="5" fillId="0" borderId="0" xfId="2" applyFont="1" applyBorder="1" applyAlignment="1">
      <alignment horizontal="center" vertical="center"/>
    </xf>
    <xf numFmtId="38" fontId="5" fillId="0" borderId="4" xfId="2" applyFont="1" applyBorder="1" applyAlignment="1">
      <alignment horizontal="center" vertical="center"/>
    </xf>
    <xf numFmtId="38" fontId="5" fillId="0" borderId="0" xfId="2" applyFont="1" applyBorder="1" applyAlignment="1">
      <alignment horizontal="distributed" vertical="center"/>
    </xf>
    <xf numFmtId="0" fontId="5" fillId="0" borderId="2" xfId="0" applyFont="1" applyBorder="1" applyAlignment="1">
      <alignment horizontal="center" vertical="center"/>
    </xf>
    <xf numFmtId="38" fontId="5" fillId="0" borderId="2" xfId="2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38" fontId="4" fillId="0" borderId="0" xfId="2" applyFont="1" applyAlignment="1">
      <alignment horizontal="center" vertical="center"/>
    </xf>
    <xf numFmtId="49" fontId="6" fillId="0" borderId="0" xfId="2" applyNumberFormat="1" applyFont="1" applyBorder="1" applyAlignment="1">
      <alignment horizontal="distributed" vertical="center"/>
    </xf>
    <xf numFmtId="49" fontId="5" fillId="0" borderId="0" xfId="2" applyNumberFormat="1" applyFont="1" applyBorder="1" applyAlignment="1">
      <alignment horizontal="distributed" vertical="center"/>
    </xf>
    <xf numFmtId="38" fontId="7" fillId="0" borderId="0" xfId="2" applyFont="1" applyBorder="1" applyAlignment="1">
      <alignment horizontal="right" vertical="center"/>
    </xf>
    <xf numFmtId="38" fontId="8" fillId="0" borderId="0" xfId="2" applyFont="1" applyBorder="1" applyAlignment="1">
      <alignment horizontal="distributed" vertical="center"/>
    </xf>
    <xf numFmtId="38" fontId="6" fillId="0" borderId="0" xfId="2" applyFont="1" applyBorder="1" applyAlignment="1">
      <alignment horizontal="distributed" vertical="center"/>
    </xf>
    <xf numFmtId="0" fontId="5" fillId="0" borderId="10" xfId="0" applyFont="1" applyBorder="1" applyAlignment="1">
      <alignment horizontal="center" vertical="center"/>
    </xf>
    <xf numFmtId="38" fontId="5" fillId="0" borderId="0" xfId="2" applyFont="1" applyBorder="1" applyAlignment="1">
      <alignment horizontal="left" vertical="center"/>
    </xf>
    <xf numFmtId="0" fontId="0" fillId="0" borderId="0" xfId="0" applyAlignment="1">
      <alignment horizontal="left" vertical="center"/>
    </xf>
    <xf numFmtId="38" fontId="4" fillId="0" borderId="0" xfId="2" applyFont="1" applyAlignment="1">
      <alignment horizontal="left" vertical="center"/>
    </xf>
    <xf numFmtId="38" fontId="6" fillId="0" borderId="6" xfId="2" applyFont="1" applyBorder="1" applyAlignment="1">
      <alignment horizontal="distributed" vertical="center"/>
    </xf>
    <xf numFmtId="38" fontId="5" fillId="0" borderId="0" xfId="2" applyFont="1" applyFill="1" applyBorder="1" applyAlignment="1">
      <alignment horizontal="right" vertical="center"/>
    </xf>
    <xf numFmtId="38" fontId="5" fillId="0" borderId="11" xfId="2" applyFont="1" applyBorder="1" applyAlignment="1">
      <alignment vertical="center"/>
    </xf>
    <xf numFmtId="38" fontId="5" fillId="0" borderId="9" xfId="2" applyFont="1" applyBorder="1" applyAlignment="1">
      <alignment vertical="center"/>
    </xf>
    <xf numFmtId="38" fontId="19" fillId="0" borderId="0" xfId="2" applyFont="1" applyFill="1" applyBorder="1" applyAlignment="1">
      <alignment horizontal="right" vertical="center"/>
    </xf>
    <xf numFmtId="38" fontId="19" fillId="0" borderId="0" xfId="2" applyFont="1" applyBorder="1" applyAlignment="1">
      <alignment horizontal="right" vertical="center"/>
    </xf>
    <xf numFmtId="38" fontId="20" fillId="0" borderId="0" xfId="2" applyFont="1" applyBorder="1" applyAlignment="1">
      <alignment horizontal="right" vertical="center"/>
    </xf>
    <xf numFmtId="38" fontId="5" fillId="0" borderId="5" xfId="2" applyFont="1" applyFill="1" applyBorder="1" applyAlignment="1">
      <alignment horizontal="right" vertical="center"/>
    </xf>
    <xf numFmtId="38" fontId="19" fillId="0" borderId="5" xfId="2" applyFont="1" applyBorder="1" applyAlignment="1">
      <alignment horizontal="right" vertical="center"/>
    </xf>
    <xf numFmtId="38" fontId="7" fillId="0" borderId="0" xfId="2" applyFont="1" applyBorder="1" applyAlignment="1">
      <alignment vertical="center"/>
    </xf>
    <xf numFmtId="38" fontId="5" fillId="0" borderId="6" xfId="2" applyFont="1" applyBorder="1" applyAlignment="1">
      <alignment horizontal="distributed" vertical="center"/>
    </xf>
    <xf numFmtId="0" fontId="9" fillId="0" borderId="0" xfId="0" applyFont="1" applyAlignment="1">
      <alignment horizontal="center" vertical="center"/>
    </xf>
    <xf numFmtId="0" fontId="5" fillId="0" borderId="0" xfId="0" applyFont="1" applyFill="1" applyBorder="1" applyAlignment="1" applyProtection="1">
      <alignment horizontal="distributed" vertical="center"/>
    </xf>
    <xf numFmtId="0" fontId="5" fillId="0" borderId="3" xfId="0" applyFont="1" applyFill="1" applyBorder="1" applyAlignment="1" applyProtection="1">
      <alignment horizontal="distributed" vertical="center"/>
    </xf>
    <xf numFmtId="0" fontId="7" fillId="0" borderId="3" xfId="0" applyFont="1" applyFill="1" applyBorder="1" applyAlignment="1" applyProtection="1">
      <alignment horizontal="distributed" vertical="center"/>
    </xf>
    <xf numFmtId="38" fontId="7" fillId="2" borderId="0" xfId="2" applyFont="1" applyFill="1" applyBorder="1" applyAlignment="1">
      <alignment horizontal="right" vertical="center"/>
    </xf>
    <xf numFmtId="38" fontId="5" fillId="2" borderId="0" xfId="2" applyFont="1" applyFill="1" applyBorder="1" applyAlignment="1">
      <alignment horizontal="right" vertical="center"/>
    </xf>
    <xf numFmtId="38" fontId="5" fillId="2" borderId="5" xfId="2" applyFont="1" applyFill="1" applyBorder="1" applyAlignment="1">
      <alignment horizontal="right" vertical="center"/>
    </xf>
    <xf numFmtId="0" fontId="9" fillId="0" borderId="0" xfId="0" applyFont="1" applyAlignment="1">
      <alignment vertical="center"/>
    </xf>
    <xf numFmtId="0" fontId="21" fillId="0" borderId="0" xfId="0" applyFont="1" applyFill="1" applyBorder="1" applyAlignment="1" applyProtection="1">
      <alignment horizontal="distributed" vertical="center"/>
    </xf>
    <xf numFmtId="38" fontId="5" fillId="0" borderId="0" xfId="1" applyFont="1" applyBorder="1" applyAlignment="1">
      <alignment horizontal="right" vertical="center"/>
    </xf>
    <xf numFmtId="0" fontId="22" fillId="0" borderId="3" xfId="0" applyFont="1" applyFill="1" applyBorder="1" applyAlignment="1" applyProtection="1">
      <alignment horizontal="distributed" vertical="center"/>
    </xf>
    <xf numFmtId="0" fontId="23" fillId="0" borderId="3" xfId="0" applyFont="1" applyFill="1" applyBorder="1" applyAlignment="1" applyProtection="1">
      <alignment horizontal="distributed" vertical="center"/>
    </xf>
    <xf numFmtId="38" fontId="7" fillId="2" borderId="0" xfId="1" applyFont="1" applyFill="1" applyBorder="1" applyAlignment="1">
      <alignment horizontal="right" vertical="center"/>
    </xf>
    <xf numFmtId="38" fontId="7" fillId="0" borderId="0" xfId="1" applyFont="1" applyBorder="1" applyAlignment="1">
      <alignment horizontal="right" vertical="center"/>
    </xf>
    <xf numFmtId="38" fontId="5" fillId="2" borderId="0" xfId="1" applyFont="1" applyFill="1" applyBorder="1" applyAlignment="1">
      <alignment horizontal="right" vertical="center"/>
    </xf>
    <xf numFmtId="38" fontId="5" fillId="2" borderId="5" xfId="1" applyFont="1" applyFill="1" applyBorder="1" applyAlignment="1">
      <alignment horizontal="right" vertical="center"/>
    </xf>
    <xf numFmtId="38" fontId="5" fillId="0" borderId="0" xfId="1" applyFont="1" applyFill="1" applyBorder="1" applyAlignment="1">
      <alignment horizontal="right" vertical="center"/>
    </xf>
    <xf numFmtId="38" fontId="5" fillId="0" borderId="0" xfId="3" applyFont="1" applyAlignment="1">
      <alignment vertical="center"/>
    </xf>
    <xf numFmtId="38" fontId="4" fillId="0" borderId="0" xfId="3" applyFont="1" applyAlignment="1">
      <alignment horizontal="center" vertical="center"/>
    </xf>
    <xf numFmtId="0" fontId="9" fillId="0" borderId="0" xfId="4" applyFont="1" applyAlignment="1">
      <alignment horizontal="center" vertical="center"/>
    </xf>
    <xf numFmtId="38" fontId="5" fillId="0" borderId="0" xfId="3" applyFont="1" applyBorder="1" applyAlignment="1">
      <alignment horizontal="left" vertical="center"/>
    </xf>
    <xf numFmtId="38" fontId="5" fillId="0" borderId="9" xfId="3" applyFont="1" applyBorder="1" applyAlignment="1">
      <alignment vertical="center"/>
    </xf>
    <xf numFmtId="38" fontId="5" fillId="0" borderId="11" xfId="3" applyFont="1" applyBorder="1" applyAlignment="1">
      <alignment vertical="center"/>
    </xf>
    <xf numFmtId="0" fontId="5" fillId="0" borderId="9" xfId="4" applyFont="1" applyBorder="1" applyAlignment="1">
      <alignment vertical="center"/>
    </xf>
    <xf numFmtId="0" fontId="5" fillId="0" borderId="8" xfId="4" applyFont="1" applyBorder="1" applyAlignment="1">
      <alignment vertical="center"/>
    </xf>
    <xf numFmtId="38" fontId="5" fillId="0" borderId="0" xfId="3" applyFont="1" applyBorder="1" applyAlignment="1">
      <alignment vertical="center"/>
    </xf>
    <xf numFmtId="0" fontId="5" fillId="0" borderId="2" xfId="4" applyFont="1" applyBorder="1" applyAlignment="1">
      <alignment horizontal="center" vertical="center"/>
    </xf>
    <xf numFmtId="38" fontId="5" fillId="0" borderId="2" xfId="3" applyFont="1" applyBorder="1" applyAlignment="1">
      <alignment horizontal="center" vertical="center"/>
    </xf>
    <xf numFmtId="0" fontId="5" fillId="0" borderId="2" xfId="4" applyFont="1" applyBorder="1" applyAlignment="1">
      <alignment horizontal="center" vertical="center" wrapText="1"/>
    </xf>
    <xf numFmtId="38" fontId="5" fillId="0" borderId="0" xfId="3" applyFont="1" applyBorder="1" applyAlignment="1">
      <alignment horizontal="distributed" vertical="center"/>
    </xf>
    <xf numFmtId="38" fontId="5" fillId="0" borderId="4" xfId="3" applyFont="1" applyBorder="1" applyAlignment="1">
      <alignment horizontal="center" vertical="center"/>
    </xf>
    <xf numFmtId="0" fontId="5" fillId="0" borderId="0" xfId="4" applyFont="1" applyBorder="1" applyAlignment="1">
      <alignment horizontal="center" vertical="center"/>
    </xf>
    <xf numFmtId="38" fontId="5" fillId="0" borderId="0" xfId="3" applyFont="1" applyBorder="1" applyAlignment="1">
      <alignment horizontal="center" vertical="center"/>
    </xf>
    <xf numFmtId="0" fontId="5" fillId="0" borderId="10" xfId="4" applyFont="1" applyBorder="1" applyAlignment="1">
      <alignment horizontal="center" vertical="center"/>
    </xf>
    <xf numFmtId="0" fontId="21" fillId="0" borderId="0" xfId="4" applyFont="1" applyFill="1" applyBorder="1" applyAlignment="1" applyProtection="1">
      <alignment horizontal="distributed" vertical="center"/>
    </xf>
    <xf numFmtId="38" fontId="5" fillId="0" borderId="5" xfId="3" applyFont="1" applyBorder="1" applyAlignment="1">
      <alignment horizontal="right" vertical="center"/>
    </xf>
    <xf numFmtId="38" fontId="5" fillId="0" borderId="0" xfId="3" applyFont="1" applyAlignment="1">
      <alignment horizontal="right" vertical="center"/>
    </xf>
    <xf numFmtId="38" fontId="5" fillId="0" borderId="0" xfId="3" applyFont="1" applyBorder="1" applyAlignment="1">
      <alignment horizontal="right" vertical="center"/>
    </xf>
    <xf numFmtId="0" fontId="22" fillId="0" borderId="3" xfId="4" applyFont="1" applyFill="1" applyBorder="1" applyAlignment="1" applyProtection="1">
      <alignment horizontal="distributed" vertical="center"/>
    </xf>
    <xf numFmtId="0" fontId="23" fillId="0" borderId="3" xfId="4" applyFont="1" applyFill="1" applyBorder="1" applyAlignment="1" applyProtection="1">
      <alignment horizontal="distributed" vertical="center"/>
    </xf>
    <xf numFmtId="38" fontId="7" fillId="2" borderId="0" xfId="3" applyFont="1" applyFill="1" applyBorder="1" applyAlignment="1">
      <alignment horizontal="right" vertical="center"/>
    </xf>
    <xf numFmtId="38" fontId="7" fillId="0" borderId="0" xfId="3" applyFont="1" applyBorder="1" applyAlignment="1">
      <alignment horizontal="right" vertical="center"/>
    </xf>
    <xf numFmtId="38" fontId="7" fillId="0" borderId="0" xfId="3" applyFont="1" applyBorder="1" applyAlignment="1">
      <alignment vertical="center"/>
    </xf>
    <xf numFmtId="38" fontId="7" fillId="0" borderId="0" xfId="3" applyFont="1" applyAlignment="1">
      <alignment vertical="center"/>
    </xf>
    <xf numFmtId="38" fontId="5" fillId="0" borderId="3" xfId="3" applyFont="1" applyBorder="1" applyAlignment="1">
      <alignment horizontal="right" vertical="center"/>
    </xf>
    <xf numFmtId="38" fontId="5" fillId="2" borderId="0" xfId="3" applyFont="1" applyFill="1" applyBorder="1" applyAlignment="1">
      <alignment horizontal="right" vertical="center"/>
    </xf>
    <xf numFmtId="0" fontId="5" fillId="0" borderId="0" xfId="4" applyFont="1" applyFill="1" applyBorder="1" applyAlignment="1" applyProtection="1">
      <alignment horizontal="distributed" vertical="center"/>
    </xf>
    <xf numFmtId="38" fontId="5" fillId="2" borderId="5" xfId="3" applyFont="1" applyFill="1" applyBorder="1" applyAlignment="1">
      <alignment horizontal="right" vertical="center"/>
    </xf>
    <xf numFmtId="38" fontId="5" fillId="0" borderId="0" xfId="3" applyFont="1" applyFill="1" applyBorder="1" applyAlignment="1">
      <alignment horizontal="right" vertical="center"/>
    </xf>
    <xf numFmtId="38" fontId="5" fillId="0" borderId="6" xfId="3" applyFont="1" applyBorder="1" applyAlignment="1">
      <alignment horizontal="distributed" vertical="center"/>
    </xf>
    <xf numFmtId="38" fontId="5" fillId="0" borderId="1" xfId="3" applyFont="1" applyBorder="1" applyAlignment="1">
      <alignment horizontal="right" vertical="center"/>
    </xf>
    <xf numFmtId="38" fontId="4" fillId="0" borderId="0" xfId="3" applyFont="1" applyAlignment="1">
      <alignment vertical="center"/>
    </xf>
    <xf numFmtId="0" fontId="9" fillId="0" borderId="0" xfId="4" applyFont="1" applyAlignment="1">
      <alignment vertical="center"/>
    </xf>
    <xf numFmtId="38" fontId="7" fillId="0" borderId="0" xfId="3" applyFont="1" applyFill="1" applyBorder="1" applyAlignment="1">
      <alignment horizontal="right" vertical="center"/>
    </xf>
    <xf numFmtId="38" fontId="5" fillId="0" borderId="5" xfId="3" applyFont="1" applyFill="1" applyBorder="1" applyAlignment="1">
      <alignment horizontal="right" vertical="center"/>
    </xf>
    <xf numFmtId="0" fontId="24" fillId="0" borderId="3" xfId="4" applyFont="1" applyFill="1" applyBorder="1" applyAlignment="1" applyProtection="1">
      <alignment horizontal="distributed" vertical="center"/>
    </xf>
    <xf numFmtId="38" fontId="17" fillId="0" borderId="0" xfId="3" applyFont="1" applyFill="1" applyBorder="1" applyAlignment="1">
      <alignment horizontal="right" vertical="center"/>
    </xf>
    <xf numFmtId="38" fontId="17" fillId="0" borderId="0" xfId="3" applyFont="1" applyBorder="1" applyAlignment="1">
      <alignment horizontal="right" vertical="center"/>
    </xf>
    <xf numFmtId="0" fontId="5" fillId="0" borderId="2" xfId="4" applyFont="1" applyBorder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21" fillId="0" borderId="3" xfId="4" applyFont="1" applyFill="1" applyBorder="1" applyAlignment="1" applyProtection="1">
      <alignment horizontal="distributed" vertical="center"/>
    </xf>
    <xf numFmtId="0" fontId="27" fillId="0" borderId="3" xfId="4" applyFont="1" applyFill="1" applyBorder="1" applyAlignment="1" applyProtection="1">
      <alignment horizontal="distributed" vertical="center"/>
    </xf>
    <xf numFmtId="38" fontId="4" fillId="0" borderId="0" xfId="3" applyFont="1" applyAlignment="1">
      <alignment horizontal="center" vertical="center"/>
    </xf>
    <xf numFmtId="0" fontId="2" fillId="0" borderId="0" xfId="4" applyFont="1" applyAlignment="1">
      <alignment horizontal="center" vertical="center"/>
    </xf>
    <xf numFmtId="0" fontId="5" fillId="0" borderId="2" xfId="4" applyFont="1" applyBorder="1" applyAlignment="1">
      <alignment horizontal="center" vertical="center"/>
    </xf>
    <xf numFmtId="0" fontId="2" fillId="0" borderId="0" xfId="4" applyFont="1" applyAlignment="1">
      <alignment vertical="center"/>
    </xf>
    <xf numFmtId="0" fontId="5" fillId="0" borderId="2" xfId="4" applyFont="1" applyBorder="1" applyAlignment="1">
      <alignment horizontal="center" vertical="center"/>
    </xf>
    <xf numFmtId="0" fontId="5" fillId="0" borderId="9" xfId="4" applyFont="1" applyBorder="1">
      <alignment vertical="center"/>
    </xf>
    <xf numFmtId="0" fontId="5" fillId="0" borderId="8" xfId="4" applyFont="1" applyBorder="1">
      <alignment vertical="center"/>
    </xf>
    <xf numFmtId="0" fontId="5" fillId="0" borderId="0" xfId="4" applyFont="1" applyAlignment="1">
      <alignment horizontal="center" vertical="center"/>
    </xf>
    <xf numFmtId="0" fontId="5" fillId="0" borderId="3" xfId="4" applyFont="1" applyBorder="1" applyAlignment="1">
      <alignment horizontal="distributed" vertical="center"/>
    </xf>
    <xf numFmtId="0" fontId="17" fillId="0" borderId="3" xfId="4" applyFont="1" applyBorder="1" applyAlignment="1">
      <alignment horizontal="distributed" vertical="center"/>
    </xf>
    <xf numFmtId="0" fontId="13" fillId="0" borderId="3" xfId="4" applyFont="1" applyBorder="1" applyAlignment="1">
      <alignment horizontal="distributed" vertical="center"/>
    </xf>
    <xf numFmtId="49" fontId="13" fillId="0" borderId="3" xfId="4" applyNumberFormat="1" applyFont="1" applyBorder="1" applyAlignment="1">
      <alignment horizontal="distributed" vertical="center"/>
    </xf>
    <xf numFmtId="49" fontId="5" fillId="0" borderId="3" xfId="4" applyNumberFormat="1" applyFont="1" applyBorder="1" applyAlignment="1">
      <alignment horizontal="distributed" vertical="center"/>
    </xf>
    <xf numFmtId="0" fontId="7" fillId="0" borderId="3" xfId="4" applyFont="1" applyBorder="1" applyAlignment="1">
      <alignment horizontal="distributed" vertical="center"/>
    </xf>
    <xf numFmtId="0" fontId="16" fillId="0" borderId="3" xfId="4" applyFont="1" applyBorder="1" applyAlignment="1">
      <alignment horizontal="distributed" vertical="center"/>
    </xf>
    <xf numFmtId="0" fontId="22" fillId="0" borderId="3" xfId="4" applyFont="1" applyBorder="1" applyAlignment="1">
      <alignment horizontal="distributed" vertical="center"/>
    </xf>
    <xf numFmtId="0" fontId="21" fillId="0" borderId="3" xfId="4" applyFont="1" applyBorder="1" applyAlignment="1">
      <alignment horizontal="distributed" vertical="center"/>
    </xf>
    <xf numFmtId="38" fontId="5" fillId="0" borderId="0" xfId="3" applyFont="1" applyAlignment="1" applyProtection="1">
      <alignment vertical="center"/>
      <protection locked="0"/>
    </xf>
    <xf numFmtId="38" fontId="4" fillId="0" borderId="0" xfId="3" applyFont="1" applyAlignment="1" applyProtection="1">
      <alignment horizontal="center" vertical="center"/>
      <protection locked="0"/>
    </xf>
    <xf numFmtId="0" fontId="2" fillId="0" borderId="0" xfId="4" applyFont="1" applyAlignment="1" applyProtection="1">
      <alignment horizontal="center" vertical="center"/>
      <protection locked="0"/>
    </xf>
    <xf numFmtId="38" fontId="5" fillId="0" borderId="0" xfId="3" applyFont="1" applyBorder="1" applyAlignment="1" applyProtection="1">
      <alignment horizontal="left" vertical="center"/>
      <protection locked="0"/>
    </xf>
    <xf numFmtId="38" fontId="5" fillId="0" borderId="0" xfId="3" applyFont="1" applyBorder="1" applyAlignment="1" applyProtection="1">
      <alignment vertical="center"/>
      <protection locked="0"/>
    </xf>
    <xf numFmtId="0" fontId="5" fillId="0" borderId="6" xfId="4" applyFont="1" applyBorder="1" applyAlignment="1" applyProtection="1">
      <alignment horizontal="center" vertical="center"/>
      <protection locked="0"/>
    </xf>
    <xf numFmtId="0" fontId="5" fillId="0" borderId="2" xfId="4" applyFont="1" applyBorder="1" applyAlignment="1" applyProtection="1">
      <alignment horizontal="center" vertical="center"/>
      <protection locked="0"/>
    </xf>
    <xf numFmtId="38" fontId="5" fillId="0" borderId="2" xfId="3" applyFont="1" applyBorder="1" applyAlignment="1" applyProtection="1">
      <alignment horizontal="center" vertical="center"/>
      <protection locked="0"/>
    </xf>
    <xf numFmtId="0" fontId="5" fillId="0" borderId="2" xfId="4" applyFont="1" applyBorder="1" applyAlignment="1" applyProtection="1">
      <alignment horizontal="center" vertical="center" wrapText="1"/>
      <protection locked="0"/>
    </xf>
    <xf numFmtId="38" fontId="5" fillId="0" borderId="15" xfId="3" applyFont="1" applyBorder="1" applyAlignment="1" applyProtection="1">
      <alignment horizontal="center" vertical="center"/>
      <protection locked="0"/>
    </xf>
    <xf numFmtId="0" fontId="5" fillId="0" borderId="15" xfId="4" applyFont="1" applyBorder="1" applyAlignment="1" applyProtection="1">
      <alignment horizontal="center" vertical="center" shrinkToFit="1"/>
      <protection locked="0"/>
    </xf>
    <xf numFmtId="0" fontId="5" fillId="0" borderId="9" xfId="4" applyFont="1" applyBorder="1" applyAlignment="1" applyProtection="1">
      <alignment horizontal="center" vertical="center"/>
      <protection locked="0"/>
    </xf>
    <xf numFmtId="38" fontId="5" fillId="0" borderId="0" xfId="3" applyFont="1" applyBorder="1" applyAlignment="1" applyProtection="1">
      <alignment horizontal="distributed" vertical="center"/>
      <protection locked="0"/>
    </xf>
    <xf numFmtId="38" fontId="5" fillId="0" borderId="4" xfId="3" applyFont="1" applyBorder="1" applyAlignment="1" applyProtection="1">
      <alignment horizontal="center" vertical="center"/>
      <protection locked="0"/>
    </xf>
    <xf numFmtId="0" fontId="5" fillId="0" borderId="0" xfId="4" applyFont="1" applyAlignment="1" applyProtection="1">
      <alignment horizontal="center" vertical="center"/>
      <protection locked="0"/>
    </xf>
    <xf numFmtId="38" fontId="5" fillId="0" borderId="0" xfId="3" applyFont="1" applyBorder="1" applyAlignment="1" applyProtection="1">
      <alignment horizontal="center" vertical="center"/>
      <protection locked="0"/>
    </xf>
    <xf numFmtId="0" fontId="5" fillId="0" borderId="10" xfId="4" applyFont="1" applyBorder="1" applyAlignment="1" applyProtection="1">
      <alignment horizontal="center" vertical="center"/>
      <protection locked="0"/>
    </xf>
    <xf numFmtId="0" fontId="21" fillId="0" borderId="3" xfId="4" applyFont="1" applyBorder="1" applyAlignment="1" applyProtection="1">
      <alignment horizontal="distributed" vertical="center"/>
      <protection locked="0"/>
    </xf>
    <xf numFmtId="38" fontId="5" fillId="0" borderId="5" xfId="3" applyFont="1" applyBorder="1" applyAlignment="1" applyProtection="1">
      <alignment horizontal="right" vertical="center"/>
      <protection locked="0"/>
    </xf>
    <xf numFmtId="38" fontId="5" fillId="0" borderId="0" xfId="3" applyFont="1" applyAlignment="1" applyProtection="1">
      <alignment horizontal="right" vertical="center"/>
      <protection locked="0"/>
    </xf>
    <xf numFmtId="38" fontId="5" fillId="0" borderId="0" xfId="3" applyFont="1" applyBorder="1" applyAlignment="1" applyProtection="1">
      <alignment horizontal="right" vertical="center"/>
      <protection locked="0"/>
    </xf>
    <xf numFmtId="0" fontId="22" fillId="0" borderId="3" xfId="4" applyFont="1" applyBorder="1" applyAlignment="1" applyProtection="1">
      <alignment horizontal="distributed" vertical="center"/>
      <protection locked="0"/>
    </xf>
    <xf numFmtId="38" fontId="5" fillId="0" borderId="0" xfId="3" applyFont="1" applyFill="1" applyBorder="1" applyAlignment="1" applyProtection="1">
      <alignment horizontal="right" vertical="center"/>
      <protection locked="0"/>
    </xf>
    <xf numFmtId="0" fontId="5" fillId="0" borderId="3" xfId="4" applyFont="1" applyBorder="1" applyAlignment="1" applyProtection="1">
      <alignment horizontal="distributed" vertical="center"/>
      <protection locked="0"/>
    </xf>
    <xf numFmtId="0" fontId="16" fillId="0" borderId="3" xfId="4" applyFont="1" applyBorder="1" applyAlignment="1" applyProtection="1">
      <alignment horizontal="distributed" vertical="center"/>
      <protection locked="0"/>
    </xf>
    <xf numFmtId="38" fontId="17" fillId="0" borderId="0" xfId="3" applyFont="1" applyFill="1" applyBorder="1" applyAlignment="1" applyProtection="1">
      <alignment horizontal="right" vertical="center"/>
      <protection locked="0"/>
    </xf>
    <xf numFmtId="38" fontId="7" fillId="0" borderId="0" xfId="3" applyFont="1" applyBorder="1" applyAlignment="1" applyProtection="1">
      <alignment vertical="center"/>
      <protection locked="0"/>
    </xf>
    <xf numFmtId="38" fontId="7" fillId="0" borderId="0" xfId="3" applyFont="1" applyAlignment="1" applyProtection="1">
      <alignment vertical="center"/>
      <protection locked="0"/>
    </xf>
    <xf numFmtId="0" fontId="7" fillId="0" borderId="3" xfId="4" applyFont="1" applyBorder="1" applyAlignment="1" applyProtection="1">
      <alignment horizontal="distributed" vertical="center"/>
      <protection locked="0"/>
    </xf>
    <xf numFmtId="38" fontId="5" fillId="0" borderId="5" xfId="3" applyFont="1" applyFill="1" applyBorder="1" applyAlignment="1" applyProtection="1">
      <alignment horizontal="right" vertical="center"/>
      <protection locked="0"/>
    </xf>
    <xf numFmtId="38" fontId="5" fillId="0" borderId="6" xfId="3" applyFont="1" applyBorder="1" applyAlignment="1" applyProtection="1">
      <alignment horizontal="distributed" vertical="center"/>
      <protection locked="0"/>
    </xf>
    <xf numFmtId="38" fontId="5" fillId="0" borderId="1" xfId="3" applyFont="1" applyBorder="1" applyAlignment="1" applyProtection="1">
      <alignment horizontal="right" vertical="center"/>
      <protection locked="0"/>
    </xf>
    <xf numFmtId="38" fontId="4" fillId="0" borderId="0" xfId="3" applyFont="1" applyAlignment="1" applyProtection="1">
      <alignment vertical="center"/>
      <protection locked="0"/>
    </xf>
    <xf numFmtId="0" fontId="2" fillId="0" borderId="0" xfId="4" applyFont="1" applyAlignment="1" applyProtection="1">
      <alignment vertical="center"/>
      <protection locked="0"/>
    </xf>
    <xf numFmtId="0" fontId="17" fillId="0" borderId="3" xfId="4" applyFont="1" applyBorder="1" applyAlignment="1" applyProtection="1">
      <alignment horizontal="distributed" vertical="center"/>
      <protection locked="0"/>
    </xf>
    <xf numFmtId="38" fontId="5" fillId="0" borderId="12" xfId="3" applyFont="1" applyBorder="1" applyAlignment="1" applyProtection="1">
      <alignment horizontal="distributed" vertical="center" justifyLastLine="1"/>
      <protection locked="0"/>
    </xf>
    <xf numFmtId="0" fontId="2" fillId="0" borderId="3" xfId="4" applyFont="1" applyBorder="1" applyAlignment="1" applyProtection="1">
      <alignment horizontal="distributed" vertical="center" justifyLastLine="1"/>
      <protection locked="0"/>
    </xf>
    <xf numFmtId="0" fontId="2" fillId="0" borderId="6" xfId="4" applyFont="1" applyBorder="1" applyAlignment="1" applyProtection="1">
      <alignment horizontal="distributed" vertical="center" justifyLastLine="1"/>
      <protection locked="0"/>
    </xf>
    <xf numFmtId="38" fontId="5" fillId="0" borderId="9" xfId="3" applyFont="1" applyBorder="1" applyAlignment="1" applyProtection="1">
      <alignment horizontal="distributed" vertical="center" wrapText="1" justifyLastLine="1"/>
      <protection locked="0"/>
    </xf>
    <xf numFmtId="38" fontId="5" fillId="0" borderId="11" xfId="3" applyFont="1" applyBorder="1" applyAlignment="1" applyProtection="1">
      <alignment horizontal="distributed" vertical="center" wrapText="1" justifyLastLine="1"/>
      <protection locked="0"/>
    </xf>
    <xf numFmtId="0" fontId="5" fillId="0" borderId="14" xfId="4" applyFont="1" applyBorder="1" applyAlignment="1" applyProtection="1">
      <alignment horizontal="center" vertical="center" wrapText="1"/>
      <protection locked="0"/>
    </xf>
    <xf numFmtId="0" fontId="5" fillId="0" borderId="2" xfId="4" applyFont="1" applyBorder="1" applyAlignment="1" applyProtection="1">
      <alignment horizontal="center" vertical="center" wrapText="1"/>
      <protection locked="0"/>
    </xf>
    <xf numFmtId="0" fontId="5" fillId="0" borderId="9" xfId="4" applyFont="1" applyBorder="1" applyAlignment="1" applyProtection="1">
      <alignment horizontal="distributed" vertical="center" justifyLastLine="1"/>
      <protection locked="0"/>
    </xf>
    <xf numFmtId="0" fontId="5" fillId="0" borderId="11" xfId="4" applyFont="1" applyBorder="1" applyAlignment="1" applyProtection="1">
      <alignment horizontal="distributed" vertical="center" justifyLastLine="1"/>
      <protection locked="0"/>
    </xf>
    <xf numFmtId="0" fontId="5" fillId="0" borderId="8" xfId="4" applyFont="1" applyBorder="1" applyAlignment="1" applyProtection="1">
      <alignment horizontal="distributed" vertical="center" justifyLastLine="1"/>
      <protection locked="0"/>
    </xf>
    <xf numFmtId="0" fontId="5" fillId="0" borderId="4" xfId="4" applyFont="1" applyBorder="1" applyAlignment="1">
      <alignment horizontal="center" vertical="center" wrapText="1"/>
    </xf>
    <xf numFmtId="0" fontId="5" fillId="0" borderId="7" xfId="4" applyFont="1" applyBorder="1" applyAlignment="1">
      <alignment horizontal="center" vertical="center"/>
    </xf>
    <xf numFmtId="38" fontId="5" fillId="0" borderId="12" xfId="3" applyFont="1" applyBorder="1" applyAlignment="1">
      <alignment horizontal="distributed" vertical="center" justifyLastLine="1"/>
    </xf>
    <xf numFmtId="0" fontId="2" fillId="0" borderId="3" xfId="4" applyFont="1" applyBorder="1" applyAlignment="1">
      <alignment horizontal="distributed" vertical="center" justifyLastLine="1"/>
    </xf>
    <xf numFmtId="0" fontId="2" fillId="0" borderId="6" xfId="4" applyFont="1" applyBorder="1" applyAlignment="1">
      <alignment horizontal="distributed" vertical="center" justifyLastLine="1"/>
    </xf>
    <xf numFmtId="38" fontId="5" fillId="0" borderId="13" xfId="3" applyFont="1" applyBorder="1" applyAlignment="1">
      <alignment horizontal="center" vertical="center" wrapText="1"/>
    </xf>
    <xf numFmtId="0" fontId="2" fillId="0" borderId="14" xfId="4" applyFont="1" applyBorder="1" applyAlignment="1">
      <alignment vertical="center" wrapText="1"/>
    </xf>
    <xf numFmtId="0" fontId="2" fillId="0" borderId="2" xfId="4" applyFont="1" applyBorder="1" applyAlignment="1">
      <alignment vertical="center" wrapText="1"/>
    </xf>
    <xf numFmtId="38" fontId="5" fillId="0" borderId="11" xfId="3" applyFont="1" applyBorder="1" applyAlignment="1">
      <alignment horizontal="center" vertical="center"/>
    </xf>
    <xf numFmtId="0" fontId="5" fillId="0" borderId="12" xfId="4" applyFont="1" applyBorder="1" applyAlignment="1">
      <alignment horizontal="center" vertical="center"/>
    </xf>
    <xf numFmtId="0" fontId="5" fillId="0" borderId="6" xfId="4" applyFont="1" applyBorder="1" applyAlignment="1">
      <alignment horizontal="center" vertical="center"/>
    </xf>
    <xf numFmtId="0" fontId="5" fillId="0" borderId="11" xfId="4" applyFont="1" applyBorder="1" applyAlignment="1">
      <alignment horizontal="distributed" vertical="center"/>
    </xf>
    <xf numFmtId="0" fontId="5" fillId="0" borderId="13" xfId="4" applyFont="1" applyBorder="1" applyAlignment="1">
      <alignment horizontal="center" vertical="center" wrapText="1"/>
    </xf>
    <xf numFmtId="0" fontId="5" fillId="0" borderId="2" xfId="4" applyFont="1" applyBorder="1" applyAlignment="1">
      <alignment horizontal="center" vertical="center"/>
    </xf>
    <xf numFmtId="0" fontId="9" fillId="0" borderId="3" xfId="4" applyFont="1" applyBorder="1" applyAlignment="1">
      <alignment horizontal="distributed" vertical="center" justifyLastLine="1"/>
    </xf>
    <xf numFmtId="0" fontId="9" fillId="0" borderId="6" xfId="4" applyFont="1" applyBorder="1" applyAlignment="1">
      <alignment horizontal="distributed" vertical="center" justifyLastLine="1"/>
    </xf>
    <xf numFmtId="0" fontId="9" fillId="0" borderId="14" xfId="4" applyFont="1" applyBorder="1" applyAlignment="1">
      <alignment vertical="center" wrapText="1"/>
    </xf>
    <xf numFmtId="0" fontId="9" fillId="0" borderId="2" xfId="4" applyFont="1" applyBorder="1" applyAlignment="1">
      <alignment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/>
    </xf>
    <xf numFmtId="0" fontId="9" fillId="0" borderId="3" xfId="0" applyFont="1" applyBorder="1" applyAlignment="1">
      <alignment horizontal="distributed" vertical="center" justifyLastLine="1"/>
    </xf>
    <xf numFmtId="0" fontId="9" fillId="0" borderId="6" xfId="0" applyFont="1" applyBorder="1" applyAlignment="1">
      <alignment horizontal="distributed" vertical="center" justifyLastLine="1"/>
    </xf>
    <xf numFmtId="0" fontId="9" fillId="0" borderId="14" xfId="0" applyFont="1" applyBorder="1" applyAlignment="1">
      <alignment vertical="center" wrapText="1"/>
    </xf>
    <xf numFmtId="0" fontId="9" fillId="0" borderId="2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11" xfId="0" applyFont="1" applyBorder="1" applyAlignment="1">
      <alignment horizontal="distributed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/>
    </xf>
    <xf numFmtId="38" fontId="5" fillId="0" borderId="12" xfId="2" applyFont="1" applyBorder="1" applyAlignment="1">
      <alignment horizontal="distributed" vertical="center" justifyLastLine="1"/>
    </xf>
    <xf numFmtId="38" fontId="5" fillId="0" borderId="13" xfId="2" applyFont="1" applyBorder="1" applyAlignment="1">
      <alignment horizontal="center" vertical="center" wrapText="1"/>
    </xf>
    <xf numFmtId="38" fontId="5" fillId="0" borderId="11" xfId="2" applyFont="1" applyBorder="1" applyAlignment="1">
      <alignment horizontal="center" vertical="center"/>
    </xf>
    <xf numFmtId="0" fontId="0" fillId="0" borderId="3" xfId="0" applyBorder="1" applyAlignment="1">
      <alignment horizontal="distributed" vertical="center" justifyLastLine="1"/>
    </xf>
    <xf numFmtId="0" fontId="0" fillId="0" borderId="6" xfId="0" applyBorder="1" applyAlignment="1">
      <alignment horizontal="distributed" vertical="center" justifyLastLine="1"/>
    </xf>
    <xf numFmtId="0" fontId="0" fillId="0" borderId="14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5" fillId="0" borderId="4" xfId="0" applyFont="1" applyBorder="1" applyAlignment="1">
      <alignment horizontal="center" vertical="center"/>
    </xf>
    <xf numFmtId="38" fontId="4" fillId="0" borderId="0" xfId="2" applyFont="1" applyAlignment="1">
      <alignment horizontal="left" vertical="center"/>
    </xf>
    <xf numFmtId="0" fontId="0" fillId="0" borderId="0" xfId="0" applyAlignment="1">
      <alignment horizontal="left" vertical="center"/>
    </xf>
    <xf numFmtId="38" fontId="5" fillId="0" borderId="10" xfId="2" applyFont="1" applyBorder="1" applyAlignment="1">
      <alignment horizontal="distributed" vertical="center" justifyLastLine="1"/>
    </xf>
    <xf numFmtId="38" fontId="5" fillId="0" borderId="1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38" fontId="5" fillId="0" borderId="6" xfId="2" applyFont="1" applyBorder="1" applyAlignment="1">
      <alignment horizontal="distributed" vertical="center" justifyLastLine="1"/>
    </xf>
    <xf numFmtId="38" fontId="5" fillId="0" borderId="13" xfId="2" applyFont="1" applyBorder="1" applyAlignment="1">
      <alignment horizontal="center" vertical="center"/>
    </xf>
    <xf numFmtId="0" fontId="5" fillId="0" borderId="4" xfId="0" applyFont="1" applyBorder="1" applyAlignment="1">
      <alignment horizontal="distributed" vertical="center" justifyLastLine="1"/>
    </xf>
    <xf numFmtId="0" fontId="5" fillId="0" borderId="7" xfId="0" applyFont="1" applyBorder="1" applyAlignment="1">
      <alignment horizontal="distributed" vertical="center" justifyLastLine="1"/>
    </xf>
    <xf numFmtId="0" fontId="5" fillId="0" borderId="9" xfId="0" applyFont="1" applyBorder="1" applyAlignment="1">
      <alignment horizontal="distributed" vertical="center" justifyLastLine="1"/>
    </xf>
    <xf numFmtId="0" fontId="5" fillId="0" borderId="11" xfId="0" applyFont="1" applyBorder="1" applyAlignment="1">
      <alignment horizontal="distributed" vertical="center" justifyLastLine="1"/>
    </xf>
    <xf numFmtId="0" fontId="5" fillId="0" borderId="8" xfId="0" applyFont="1" applyBorder="1" applyAlignment="1">
      <alignment horizontal="distributed" vertical="center" justifyLastLine="1"/>
    </xf>
    <xf numFmtId="38" fontId="5" fillId="0" borderId="12" xfId="2" applyFont="1" applyBorder="1" applyAlignment="1">
      <alignment horizontal="distributed" vertical="center"/>
    </xf>
    <xf numFmtId="38" fontId="5" fillId="0" borderId="6" xfId="2" applyFont="1" applyBorder="1" applyAlignment="1">
      <alignment horizontal="distributed" vertical="center"/>
    </xf>
    <xf numFmtId="38" fontId="5" fillId="0" borderId="13" xfId="2" applyFont="1" applyBorder="1" applyAlignment="1">
      <alignment horizontal="distributed" vertical="center" justifyLastLine="1"/>
    </xf>
    <xf numFmtId="38" fontId="5" fillId="0" borderId="2" xfId="2" applyFont="1" applyBorder="1" applyAlignment="1">
      <alignment horizontal="distributed" vertical="center" justifyLastLine="1"/>
    </xf>
    <xf numFmtId="0" fontId="5" fillId="0" borderId="13" xfId="0" applyFont="1" applyBorder="1" applyAlignment="1">
      <alignment horizontal="distributed" vertical="center" justifyLastLine="1"/>
    </xf>
    <xf numFmtId="0" fontId="5" fillId="0" borderId="2" xfId="0" applyFont="1" applyBorder="1" applyAlignment="1">
      <alignment horizontal="distributed" vertical="center" justifyLastLine="1"/>
    </xf>
    <xf numFmtId="38" fontId="5" fillId="0" borderId="12" xfId="1" applyFont="1" applyBorder="1" applyAlignment="1">
      <alignment horizontal="distributed" vertical="center"/>
    </xf>
    <xf numFmtId="38" fontId="5" fillId="0" borderId="6" xfId="1" applyFont="1" applyBorder="1" applyAlignment="1">
      <alignment horizontal="distributed" vertical="center"/>
    </xf>
    <xf numFmtId="38" fontId="5" fillId="0" borderId="13" xfId="1" applyFont="1" applyBorder="1" applyAlignment="1">
      <alignment horizontal="distributed" vertical="center" justifyLastLine="1"/>
    </xf>
    <xf numFmtId="38" fontId="5" fillId="0" borderId="2" xfId="1" applyFont="1" applyBorder="1" applyAlignment="1">
      <alignment horizontal="distributed" vertical="center" justifyLastLine="1"/>
    </xf>
  </cellXfs>
  <cellStyles count="5">
    <cellStyle name="桁区切り" xfId="1" builtinId="6"/>
    <cellStyle name="桁区切り 2" xfId="2" xr:uid="{00000000-0005-0000-0000-000001000000}"/>
    <cellStyle name="桁区切り 3" xfId="3" xr:uid="{00000000-0005-0000-0000-000002000000}"/>
    <cellStyle name="標準" xfId="0" builtinId="0"/>
    <cellStyle name="標準 2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1F684A71-E3BC-4515-BC7A-FFA042C40836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F083733E-81C7-4808-A020-1F0ECE8518C1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516507BC-34FC-4C7D-8E01-2AA41D7E6A29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00C966A1-7D32-47F2-972B-5964B1A08205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F76AD239-37AC-430E-9877-74E57D125623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16DC7598-E82C-491D-B0FF-DBA4BC8EEA85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9F8CE353-F624-446D-A73B-E9CC61315999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68A76BE2-FF55-480C-BBDE-548DB84598FB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EE0C4115-7999-4AB6-BF02-0AE0C092C1A2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1560EC1E-44F6-4347-B0C0-58B2E897EE4C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8ACA36E1-80B1-4CFC-963B-B8BF40A6D591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88095CFB-0130-4F3F-8928-F76025FCD0BE}"/>
            </a:ext>
          </a:extLst>
        </xdr:cNvPr>
        <xdr:cNvSpPr>
          <a:spLocks/>
        </xdr:cNvSpPr>
      </xdr:nvSpPr>
      <xdr:spPr bwMode="auto">
        <a:xfrm>
          <a:off x="6762750" y="36957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69" name="AutoShape 1">
          <a:extLst>
            <a:ext uri="{FF2B5EF4-FFF2-40B4-BE49-F238E27FC236}">
              <a16:creationId xmlns:a16="http://schemas.microsoft.com/office/drawing/2014/main" id="{C98F5EEC-9B86-4954-A94F-C518782B89AC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0" name="AutoShape 2">
          <a:extLst>
            <a:ext uri="{FF2B5EF4-FFF2-40B4-BE49-F238E27FC236}">
              <a16:creationId xmlns:a16="http://schemas.microsoft.com/office/drawing/2014/main" id="{5055FD48-B7E0-4AD3-869F-097A632199CB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1" name="AutoShape 3">
          <a:extLst>
            <a:ext uri="{FF2B5EF4-FFF2-40B4-BE49-F238E27FC236}">
              <a16:creationId xmlns:a16="http://schemas.microsoft.com/office/drawing/2014/main" id="{8ACDCD28-E2D9-4E83-BFCA-6A1D37A6A99F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2" name="AutoShape 4">
          <a:extLst>
            <a:ext uri="{FF2B5EF4-FFF2-40B4-BE49-F238E27FC236}">
              <a16:creationId xmlns:a16="http://schemas.microsoft.com/office/drawing/2014/main" id="{97EEB400-D5C3-4C73-970C-2CCB4A22F842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3" name="AutoShape 5">
          <a:extLst>
            <a:ext uri="{FF2B5EF4-FFF2-40B4-BE49-F238E27FC236}">
              <a16:creationId xmlns:a16="http://schemas.microsoft.com/office/drawing/2014/main" id="{C4C85C42-317D-4B7C-AC76-67E674C7ECD5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4" name="AutoShape 6">
          <a:extLst>
            <a:ext uri="{FF2B5EF4-FFF2-40B4-BE49-F238E27FC236}">
              <a16:creationId xmlns:a16="http://schemas.microsoft.com/office/drawing/2014/main" id="{ED5B6515-922C-4CA3-8A3E-6D425541E234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5" name="AutoShape 7">
          <a:extLst>
            <a:ext uri="{FF2B5EF4-FFF2-40B4-BE49-F238E27FC236}">
              <a16:creationId xmlns:a16="http://schemas.microsoft.com/office/drawing/2014/main" id="{319631AF-180F-4B18-B8F4-9294AAD555A5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6" name="AutoShape 8">
          <a:extLst>
            <a:ext uri="{FF2B5EF4-FFF2-40B4-BE49-F238E27FC236}">
              <a16:creationId xmlns:a16="http://schemas.microsoft.com/office/drawing/2014/main" id="{CF63BAD3-F1C4-4518-889E-DB0512601711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7" name="AutoShape 9">
          <a:extLst>
            <a:ext uri="{FF2B5EF4-FFF2-40B4-BE49-F238E27FC236}">
              <a16:creationId xmlns:a16="http://schemas.microsoft.com/office/drawing/2014/main" id="{B6F73E31-AD5B-4EB5-849C-C00175262F3C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8" name="AutoShape 10">
          <a:extLst>
            <a:ext uri="{FF2B5EF4-FFF2-40B4-BE49-F238E27FC236}">
              <a16:creationId xmlns:a16="http://schemas.microsoft.com/office/drawing/2014/main" id="{AF205C3B-F6D9-4013-AB4B-436CBC44BE26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79" name="AutoShape 11">
          <a:extLst>
            <a:ext uri="{FF2B5EF4-FFF2-40B4-BE49-F238E27FC236}">
              <a16:creationId xmlns:a16="http://schemas.microsoft.com/office/drawing/2014/main" id="{188C8C5E-9E74-4F23-986C-E5CF719533B1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2480" name="AutoShape 12">
          <a:extLst>
            <a:ext uri="{FF2B5EF4-FFF2-40B4-BE49-F238E27FC236}">
              <a16:creationId xmlns:a16="http://schemas.microsoft.com/office/drawing/2014/main" id="{64B726D1-6390-4B95-ABB1-56CC1AD290DC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57" name="AutoShape 1">
          <a:extLst>
            <a:ext uri="{FF2B5EF4-FFF2-40B4-BE49-F238E27FC236}">
              <a16:creationId xmlns:a16="http://schemas.microsoft.com/office/drawing/2014/main" id="{AA2C6294-695E-4475-BDD5-3CA41D1C27C3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58" name="AutoShape 2">
          <a:extLst>
            <a:ext uri="{FF2B5EF4-FFF2-40B4-BE49-F238E27FC236}">
              <a16:creationId xmlns:a16="http://schemas.microsoft.com/office/drawing/2014/main" id="{643C1B26-CAFF-4B84-AEE0-BF30A1A3665F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59" name="AutoShape 3">
          <a:extLst>
            <a:ext uri="{FF2B5EF4-FFF2-40B4-BE49-F238E27FC236}">
              <a16:creationId xmlns:a16="http://schemas.microsoft.com/office/drawing/2014/main" id="{995D5EFC-61BB-49E6-8AE7-5AD3D727B489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0" name="AutoShape 4">
          <a:extLst>
            <a:ext uri="{FF2B5EF4-FFF2-40B4-BE49-F238E27FC236}">
              <a16:creationId xmlns:a16="http://schemas.microsoft.com/office/drawing/2014/main" id="{EB288242-164F-47B5-8AC7-39DB4D177FF3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1" name="AutoShape 5">
          <a:extLst>
            <a:ext uri="{FF2B5EF4-FFF2-40B4-BE49-F238E27FC236}">
              <a16:creationId xmlns:a16="http://schemas.microsoft.com/office/drawing/2014/main" id="{EF9C82CA-C950-4037-A9DC-36A4BA4DFA1F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2" name="AutoShape 6">
          <a:extLst>
            <a:ext uri="{FF2B5EF4-FFF2-40B4-BE49-F238E27FC236}">
              <a16:creationId xmlns:a16="http://schemas.microsoft.com/office/drawing/2014/main" id="{785C697E-C05D-47B8-8BD6-A8E2B1F770E5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3" name="AutoShape 7">
          <a:extLst>
            <a:ext uri="{FF2B5EF4-FFF2-40B4-BE49-F238E27FC236}">
              <a16:creationId xmlns:a16="http://schemas.microsoft.com/office/drawing/2014/main" id="{E28599B7-9FA1-4573-ADB3-44434DD8D616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4" name="AutoShape 8">
          <a:extLst>
            <a:ext uri="{FF2B5EF4-FFF2-40B4-BE49-F238E27FC236}">
              <a16:creationId xmlns:a16="http://schemas.microsoft.com/office/drawing/2014/main" id="{AF576991-91D0-4209-BD2B-4B24CD2D3F51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5" name="AutoShape 9">
          <a:extLst>
            <a:ext uri="{FF2B5EF4-FFF2-40B4-BE49-F238E27FC236}">
              <a16:creationId xmlns:a16="http://schemas.microsoft.com/office/drawing/2014/main" id="{09BB1DE4-E4AA-44B2-BD0B-846405F8E044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6" name="AutoShape 10">
          <a:extLst>
            <a:ext uri="{FF2B5EF4-FFF2-40B4-BE49-F238E27FC236}">
              <a16:creationId xmlns:a16="http://schemas.microsoft.com/office/drawing/2014/main" id="{93251B4B-9E32-423E-81BA-E13CDFE41DE0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7" name="AutoShape 11">
          <a:extLst>
            <a:ext uri="{FF2B5EF4-FFF2-40B4-BE49-F238E27FC236}">
              <a16:creationId xmlns:a16="http://schemas.microsoft.com/office/drawing/2014/main" id="{7E339540-240E-43EA-9835-CB0B529A1D54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1468" name="AutoShape 12">
          <a:extLst>
            <a:ext uri="{FF2B5EF4-FFF2-40B4-BE49-F238E27FC236}">
              <a16:creationId xmlns:a16="http://schemas.microsoft.com/office/drawing/2014/main" id="{1960D461-1AC4-4E3D-9A43-5EFBEE6577DD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33" name="AutoShape 1">
          <a:extLst>
            <a:ext uri="{FF2B5EF4-FFF2-40B4-BE49-F238E27FC236}">
              <a16:creationId xmlns:a16="http://schemas.microsoft.com/office/drawing/2014/main" id="{F31367BA-C2B6-443A-A00A-E24D3077694D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34" name="AutoShape 2">
          <a:extLst>
            <a:ext uri="{FF2B5EF4-FFF2-40B4-BE49-F238E27FC236}">
              <a16:creationId xmlns:a16="http://schemas.microsoft.com/office/drawing/2014/main" id="{1D7A88D1-3360-4888-BA1A-44DF9BECF1B5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35" name="AutoShape 3">
          <a:extLst>
            <a:ext uri="{FF2B5EF4-FFF2-40B4-BE49-F238E27FC236}">
              <a16:creationId xmlns:a16="http://schemas.microsoft.com/office/drawing/2014/main" id="{9A2D253D-8FE4-4F65-A5E2-29401B0BE575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36" name="AutoShape 4">
          <a:extLst>
            <a:ext uri="{FF2B5EF4-FFF2-40B4-BE49-F238E27FC236}">
              <a16:creationId xmlns:a16="http://schemas.microsoft.com/office/drawing/2014/main" id="{9466C99D-A409-4606-A274-357B23BCD001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37" name="AutoShape 5">
          <a:extLst>
            <a:ext uri="{FF2B5EF4-FFF2-40B4-BE49-F238E27FC236}">
              <a16:creationId xmlns:a16="http://schemas.microsoft.com/office/drawing/2014/main" id="{076A845F-FB32-42F8-BB05-30D1CDF3DB00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38" name="AutoShape 6">
          <a:extLst>
            <a:ext uri="{FF2B5EF4-FFF2-40B4-BE49-F238E27FC236}">
              <a16:creationId xmlns:a16="http://schemas.microsoft.com/office/drawing/2014/main" id="{15CBDAB3-5DB8-4652-AF75-094061DAD7A1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39" name="AutoShape 7">
          <a:extLst>
            <a:ext uri="{FF2B5EF4-FFF2-40B4-BE49-F238E27FC236}">
              <a16:creationId xmlns:a16="http://schemas.microsoft.com/office/drawing/2014/main" id="{E66DC2E6-3D60-46B4-8A80-89FE2978366E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40" name="AutoShape 8">
          <a:extLst>
            <a:ext uri="{FF2B5EF4-FFF2-40B4-BE49-F238E27FC236}">
              <a16:creationId xmlns:a16="http://schemas.microsoft.com/office/drawing/2014/main" id="{BAEF46D7-4767-45C5-AD7F-FC31E75DB4D5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41" name="AutoShape 9">
          <a:extLst>
            <a:ext uri="{FF2B5EF4-FFF2-40B4-BE49-F238E27FC236}">
              <a16:creationId xmlns:a16="http://schemas.microsoft.com/office/drawing/2014/main" id="{81D439F4-4103-4613-B156-EAAB656B08D0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42" name="AutoShape 10">
          <a:extLst>
            <a:ext uri="{FF2B5EF4-FFF2-40B4-BE49-F238E27FC236}">
              <a16:creationId xmlns:a16="http://schemas.microsoft.com/office/drawing/2014/main" id="{70DC9AB7-30D9-4767-B0F8-61CEF321FA0C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43" name="AutoShape 11">
          <a:extLst>
            <a:ext uri="{FF2B5EF4-FFF2-40B4-BE49-F238E27FC236}">
              <a16:creationId xmlns:a16="http://schemas.microsoft.com/office/drawing/2014/main" id="{D4A5521C-A49F-47C2-A79C-0663A955A375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0444" name="AutoShape 12">
          <a:extLst>
            <a:ext uri="{FF2B5EF4-FFF2-40B4-BE49-F238E27FC236}">
              <a16:creationId xmlns:a16="http://schemas.microsoft.com/office/drawing/2014/main" id="{BAB9AD24-5772-4894-A550-9D14F16D7E82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09" name="AutoShape 1">
          <a:extLst>
            <a:ext uri="{FF2B5EF4-FFF2-40B4-BE49-F238E27FC236}">
              <a16:creationId xmlns:a16="http://schemas.microsoft.com/office/drawing/2014/main" id="{F13A6BAC-8357-4575-9FB8-1B8DA6F4B7AA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0" name="AutoShape 2">
          <a:extLst>
            <a:ext uri="{FF2B5EF4-FFF2-40B4-BE49-F238E27FC236}">
              <a16:creationId xmlns:a16="http://schemas.microsoft.com/office/drawing/2014/main" id="{F1753FC7-BF85-40DF-A845-D2978A373C10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1" name="AutoShape 3">
          <a:extLst>
            <a:ext uri="{FF2B5EF4-FFF2-40B4-BE49-F238E27FC236}">
              <a16:creationId xmlns:a16="http://schemas.microsoft.com/office/drawing/2014/main" id="{A897C95C-232B-4FB4-9793-EC6057E4CCDD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2" name="AutoShape 4">
          <a:extLst>
            <a:ext uri="{FF2B5EF4-FFF2-40B4-BE49-F238E27FC236}">
              <a16:creationId xmlns:a16="http://schemas.microsoft.com/office/drawing/2014/main" id="{61709598-9548-4A67-87ED-4D1864530F92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3" name="AutoShape 5">
          <a:extLst>
            <a:ext uri="{FF2B5EF4-FFF2-40B4-BE49-F238E27FC236}">
              <a16:creationId xmlns:a16="http://schemas.microsoft.com/office/drawing/2014/main" id="{D424D5B1-651F-4BC3-A9CD-AA7AAAD20EF6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4" name="AutoShape 6">
          <a:extLst>
            <a:ext uri="{FF2B5EF4-FFF2-40B4-BE49-F238E27FC236}">
              <a16:creationId xmlns:a16="http://schemas.microsoft.com/office/drawing/2014/main" id="{435D23D2-C918-4FC9-8145-908AF1DCA831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5" name="AutoShape 7">
          <a:extLst>
            <a:ext uri="{FF2B5EF4-FFF2-40B4-BE49-F238E27FC236}">
              <a16:creationId xmlns:a16="http://schemas.microsoft.com/office/drawing/2014/main" id="{04544620-C73B-47D1-B95D-CCA631229467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6" name="AutoShape 8">
          <a:extLst>
            <a:ext uri="{FF2B5EF4-FFF2-40B4-BE49-F238E27FC236}">
              <a16:creationId xmlns:a16="http://schemas.microsoft.com/office/drawing/2014/main" id="{C4F469B3-B71E-465F-9D7B-F8F12E91057C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7" name="AutoShape 9">
          <a:extLst>
            <a:ext uri="{FF2B5EF4-FFF2-40B4-BE49-F238E27FC236}">
              <a16:creationId xmlns:a16="http://schemas.microsoft.com/office/drawing/2014/main" id="{3DAE1BB7-C864-4BD9-B784-A838E335B163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8" name="AutoShape 10">
          <a:extLst>
            <a:ext uri="{FF2B5EF4-FFF2-40B4-BE49-F238E27FC236}">
              <a16:creationId xmlns:a16="http://schemas.microsoft.com/office/drawing/2014/main" id="{594BE6B8-E84A-4D7F-A14A-6823D420F7DC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19" name="AutoShape 11">
          <a:extLst>
            <a:ext uri="{FF2B5EF4-FFF2-40B4-BE49-F238E27FC236}">
              <a16:creationId xmlns:a16="http://schemas.microsoft.com/office/drawing/2014/main" id="{63354053-12E1-4E87-9CD8-44498A8E5528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420" name="AutoShape 12">
          <a:extLst>
            <a:ext uri="{FF2B5EF4-FFF2-40B4-BE49-F238E27FC236}">
              <a16:creationId xmlns:a16="http://schemas.microsoft.com/office/drawing/2014/main" id="{A1B91604-2F3E-4A02-999F-554D3CFAE1FD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85" name="AutoShape 1">
          <a:extLst>
            <a:ext uri="{FF2B5EF4-FFF2-40B4-BE49-F238E27FC236}">
              <a16:creationId xmlns:a16="http://schemas.microsoft.com/office/drawing/2014/main" id="{E8808B61-B928-491E-A87E-B2B62FB25B1E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86" name="AutoShape 2">
          <a:extLst>
            <a:ext uri="{FF2B5EF4-FFF2-40B4-BE49-F238E27FC236}">
              <a16:creationId xmlns:a16="http://schemas.microsoft.com/office/drawing/2014/main" id="{E2236F7C-44AA-44DB-9920-809605AC338C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87" name="AutoShape 3">
          <a:extLst>
            <a:ext uri="{FF2B5EF4-FFF2-40B4-BE49-F238E27FC236}">
              <a16:creationId xmlns:a16="http://schemas.microsoft.com/office/drawing/2014/main" id="{BF5CB91D-754C-4CCE-8FD7-A3428FA73A88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88" name="AutoShape 4">
          <a:extLst>
            <a:ext uri="{FF2B5EF4-FFF2-40B4-BE49-F238E27FC236}">
              <a16:creationId xmlns:a16="http://schemas.microsoft.com/office/drawing/2014/main" id="{16386383-240D-4CDB-8CF3-6F8C9EE445A1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89" name="AutoShape 5">
          <a:extLst>
            <a:ext uri="{FF2B5EF4-FFF2-40B4-BE49-F238E27FC236}">
              <a16:creationId xmlns:a16="http://schemas.microsoft.com/office/drawing/2014/main" id="{EF8F2123-1AA1-4422-9111-5C3AF28CDC2C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90" name="AutoShape 6">
          <a:extLst>
            <a:ext uri="{FF2B5EF4-FFF2-40B4-BE49-F238E27FC236}">
              <a16:creationId xmlns:a16="http://schemas.microsoft.com/office/drawing/2014/main" id="{8457EACE-ABE5-47E0-89D7-EFD2B3B6B9E3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91" name="AutoShape 7">
          <a:extLst>
            <a:ext uri="{FF2B5EF4-FFF2-40B4-BE49-F238E27FC236}">
              <a16:creationId xmlns:a16="http://schemas.microsoft.com/office/drawing/2014/main" id="{6206D860-26F4-4847-AF6A-32AA891E3D55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92" name="AutoShape 8">
          <a:extLst>
            <a:ext uri="{FF2B5EF4-FFF2-40B4-BE49-F238E27FC236}">
              <a16:creationId xmlns:a16="http://schemas.microsoft.com/office/drawing/2014/main" id="{BBAC9195-DF4A-47FE-BED3-D7CE76065E65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93" name="AutoShape 9">
          <a:extLst>
            <a:ext uri="{FF2B5EF4-FFF2-40B4-BE49-F238E27FC236}">
              <a16:creationId xmlns:a16="http://schemas.microsoft.com/office/drawing/2014/main" id="{BEBFE8C9-8D98-4F18-80BD-D15812DC0878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94" name="AutoShape 10">
          <a:extLst>
            <a:ext uri="{FF2B5EF4-FFF2-40B4-BE49-F238E27FC236}">
              <a16:creationId xmlns:a16="http://schemas.microsoft.com/office/drawing/2014/main" id="{1F88B66D-43A2-401B-A495-BC6DC0A3C659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95" name="AutoShape 11">
          <a:extLst>
            <a:ext uri="{FF2B5EF4-FFF2-40B4-BE49-F238E27FC236}">
              <a16:creationId xmlns:a16="http://schemas.microsoft.com/office/drawing/2014/main" id="{DB93032A-5138-4613-B62C-03814D6588C1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8396" name="AutoShape 12">
          <a:extLst>
            <a:ext uri="{FF2B5EF4-FFF2-40B4-BE49-F238E27FC236}">
              <a16:creationId xmlns:a16="http://schemas.microsoft.com/office/drawing/2014/main" id="{187C6C64-46EE-4209-9D49-ADED6BB17704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1" name="AutoShape 1">
          <a:extLst>
            <a:ext uri="{FF2B5EF4-FFF2-40B4-BE49-F238E27FC236}">
              <a16:creationId xmlns:a16="http://schemas.microsoft.com/office/drawing/2014/main" id="{A943FFF8-8D3F-45CD-8E07-4C40B6C0D91A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2" name="AutoShape 2">
          <a:extLst>
            <a:ext uri="{FF2B5EF4-FFF2-40B4-BE49-F238E27FC236}">
              <a16:creationId xmlns:a16="http://schemas.microsoft.com/office/drawing/2014/main" id="{33AEA1B5-8F0B-44C0-BBC8-156150CBEB81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3" name="AutoShape 3">
          <a:extLst>
            <a:ext uri="{FF2B5EF4-FFF2-40B4-BE49-F238E27FC236}">
              <a16:creationId xmlns:a16="http://schemas.microsoft.com/office/drawing/2014/main" id="{DB8B7FAC-3399-4F0C-99C8-B97C1E3DCCEF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4" name="AutoShape 4">
          <a:extLst>
            <a:ext uri="{FF2B5EF4-FFF2-40B4-BE49-F238E27FC236}">
              <a16:creationId xmlns:a16="http://schemas.microsoft.com/office/drawing/2014/main" id="{52C5C0DB-7265-4590-B910-24ADC0D4D74F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5" name="AutoShape 5">
          <a:extLst>
            <a:ext uri="{FF2B5EF4-FFF2-40B4-BE49-F238E27FC236}">
              <a16:creationId xmlns:a16="http://schemas.microsoft.com/office/drawing/2014/main" id="{8C4086BE-7F14-4B8A-AECF-E63DF07A2768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6" name="AutoShape 6">
          <a:extLst>
            <a:ext uri="{FF2B5EF4-FFF2-40B4-BE49-F238E27FC236}">
              <a16:creationId xmlns:a16="http://schemas.microsoft.com/office/drawing/2014/main" id="{87DD0060-7129-43B5-8BC8-E1D1D81381BB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7" name="AutoShape 7">
          <a:extLst>
            <a:ext uri="{FF2B5EF4-FFF2-40B4-BE49-F238E27FC236}">
              <a16:creationId xmlns:a16="http://schemas.microsoft.com/office/drawing/2014/main" id="{2DAD8EB0-ACB4-478E-93EE-1AE63372A1C6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8" name="AutoShape 8">
          <a:extLst>
            <a:ext uri="{FF2B5EF4-FFF2-40B4-BE49-F238E27FC236}">
              <a16:creationId xmlns:a16="http://schemas.microsoft.com/office/drawing/2014/main" id="{42098CC2-74B9-40C3-969B-E3D22EA41A85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69" name="AutoShape 9">
          <a:extLst>
            <a:ext uri="{FF2B5EF4-FFF2-40B4-BE49-F238E27FC236}">
              <a16:creationId xmlns:a16="http://schemas.microsoft.com/office/drawing/2014/main" id="{BFB8ACC7-5142-4FF5-9B72-059C5B3E917E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70" name="AutoShape 10">
          <a:extLst>
            <a:ext uri="{FF2B5EF4-FFF2-40B4-BE49-F238E27FC236}">
              <a16:creationId xmlns:a16="http://schemas.microsoft.com/office/drawing/2014/main" id="{83D3A9D8-83DD-447C-900B-4BE249CE8796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71" name="AutoShape 11">
          <a:extLst>
            <a:ext uri="{FF2B5EF4-FFF2-40B4-BE49-F238E27FC236}">
              <a16:creationId xmlns:a16="http://schemas.microsoft.com/office/drawing/2014/main" id="{4C43B6A8-2ADD-4DE7-AC5F-F5705DC3C468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7372" name="AutoShape 12">
          <a:extLst>
            <a:ext uri="{FF2B5EF4-FFF2-40B4-BE49-F238E27FC236}">
              <a16:creationId xmlns:a16="http://schemas.microsoft.com/office/drawing/2014/main" id="{10EA7405-697E-4386-863A-91180476E6B0}"/>
            </a:ext>
          </a:extLst>
        </xdr:cNvPr>
        <xdr:cNvSpPr>
          <a:spLocks/>
        </xdr:cNvSpPr>
      </xdr:nvSpPr>
      <xdr:spPr bwMode="auto">
        <a:xfrm>
          <a:off x="6800850" y="34671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37" name="AutoShape 1">
          <a:extLst>
            <a:ext uri="{FF2B5EF4-FFF2-40B4-BE49-F238E27FC236}">
              <a16:creationId xmlns:a16="http://schemas.microsoft.com/office/drawing/2014/main" id="{9D691B3C-53A8-49EB-9E36-DC0ADECA4744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38" name="AutoShape 2">
          <a:extLst>
            <a:ext uri="{FF2B5EF4-FFF2-40B4-BE49-F238E27FC236}">
              <a16:creationId xmlns:a16="http://schemas.microsoft.com/office/drawing/2014/main" id="{74B9282F-7522-45C1-901B-6D9E58C099D6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39" name="AutoShape 3">
          <a:extLst>
            <a:ext uri="{FF2B5EF4-FFF2-40B4-BE49-F238E27FC236}">
              <a16:creationId xmlns:a16="http://schemas.microsoft.com/office/drawing/2014/main" id="{D6617016-EFD6-468B-B02F-FCBC72409E6D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0" name="AutoShape 4">
          <a:extLst>
            <a:ext uri="{FF2B5EF4-FFF2-40B4-BE49-F238E27FC236}">
              <a16:creationId xmlns:a16="http://schemas.microsoft.com/office/drawing/2014/main" id="{DAB90B34-BB0C-48F2-8F0E-F5D0277BE742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1" name="AutoShape 5">
          <a:extLst>
            <a:ext uri="{FF2B5EF4-FFF2-40B4-BE49-F238E27FC236}">
              <a16:creationId xmlns:a16="http://schemas.microsoft.com/office/drawing/2014/main" id="{0EA0601C-76A4-4601-BC72-CE72D2F52BD4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2" name="AutoShape 6">
          <a:extLst>
            <a:ext uri="{FF2B5EF4-FFF2-40B4-BE49-F238E27FC236}">
              <a16:creationId xmlns:a16="http://schemas.microsoft.com/office/drawing/2014/main" id="{EF362366-530A-45E2-B571-40C126BD5DCD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3" name="AutoShape 7">
          <a:extLst>
            <a:ext uri="{FF2B5EF4-FFF2-40B4-BE49-F238E27FC236}">
              <a16:creationId xmlns:a16="http://schemas.microsoft.com/office/drawing/2014/main" id="{8E42DBC7-385C-4C2A-B449-C6491C73179C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4" name="AutoShape 8">
          <a:extLst>
            <a:ext uri="{FF2B5EF4-FFF2-40B4-BE49-F238E27FC236}">
              <a16:creationId xmlns:a16="http://schemas.microsoft.com/office/drawing/2014/main" id="{F5FEA5B2-D434-46FE-9115-1F47B14C37C8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5" name="AutoShape 9">
          <a:extLst>
            <a:ext uri="{FF2B5EF4-FFF2-40B4-BE49-F238E27FC236}">
              <a16:creationId xmlns:a16="http://schemas.microsoft.com/office/drawing/2014/main" id="{333D5D13-C03E-465F-AECB-A9498E498593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6" name="AutoShape 10">
          <a:extLst>
            <a:ext uri="{FF2B5EF4-FFF2-40B4-BE49-F238E27FC236}">
              <a16:creationId xmlns:a16="http://schemas.microsoft.com/office/drawing/2014/main" id="{F8F4F995-0F3D-4825-8D8E-4FBFFA8F3F54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7" name="AutoShape 11">
          <a:extLst>
            <a:ext uri="{FF2B5EF4-FFF2-40B4-BE49-F238E27FC236}">
              <a16:creationId xmlns:a16="http://schemas.microsoft.com/office/drawing/2014/main" id="{EB160AC8-E87B-4C06-9A3E-65D56D89731A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27</xdr:row>
      <xdr:rowOff>0</xdr:rowOff>
    </xdr:from>
    <xdr:to>
      <xdr:col>10</xdr:col>
      <xdr:colOff>0</xdr:colOff>
      <xdr:row>27</xdr:row>
      <xdr:rowOff>0</xdr:rowOff>
    </xdr:to>
    <xdr:sp macro="" textlink="">
      <xdr:nvSpPr>
        <xdr:cNvPr id="6348" name="AutoShape 12">
          <a:extLst>
            <a:ext uri="{FF2B5EF4-FFF2-40B4-BE49-F238E27FC236}">
              <a16:creationId xmlns:a16="http://schemas.microsoft.com/office/drawing/2014/main" id="{AF37BB79-BFE1-4DB7-987F-B303B5EAA2EB}"/>
            </a:ext>
          </a:extLst>
        </xdr:cNvPr>
        <xdr:cNvSpPr>
          <a:spLocks/>
        </xdr:cNvSpPr>
      </xdr:nvSpPr>
      <xdr:spPr bwMode="auto">
        <a:xfrm>
          <a:off x="6800850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13" name="AutoShape 1">
          <a:extLst>
            <a:ext uri="{FF2B5EF4-FFF2-40B4-BE49-F238E27FC236}">
              <a16:creationId xmlns:a16="http://schemas.microsoft.com/office/drawing/2014/main" id="{5158DA78-F3B1-4FD7-BA1F-B3E797BDEAC5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14" name="AutoShape 2">
          <a:extLst>
            <a:ext uri="{FF2B5EF4-FFF2-40B4-BE49-F238E27FC236}">
              <a16:creationId xmlns:a16="http://schemas.microsoft.com/office/drawing/2014/main" id="{8E2137C8-3D06-4507-8049-90CD74A8E18F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15" name="AutoShape 3">
          <a:extLst>
            <a:ext uri="{FF2B5EF4-FFF2-40B4-BE49-F238E27FC236}">
              <a16:creationId xmlns:a16="http://schemas.microsoft.com/office/drawing/2014/main" id="{A3156A5F-C597-4ACF-AE9E-62176C80CA10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16" name="AutoShape 4">
          <a:extLst>
            <a:ext uri="{FF2B5EF4-FFF2-40B4-BE49-F238E27FC236}">
              <a16:creationId xmlns:a16="http://schemas.microsoft.com/office/drawing/2014/main" id="{40D5C21A-E4A1-425F-BCFC-C3237B43AD4B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17" name="AutoShape 5">
          <a:extLst>
            <a:ext uri="{FF2B5EF4-FFF2-40B4-BE49-F238E27FC236}">
              <a16:creationId xmlns:a16="http://schemas.microsoft.com/office/drawing/2014/main" id="{AA9045CC-2A11-4DE5-9729-A25E5490E130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18" name="AutoShape 6">
          <a:extLst>
            <a:ext uri="{FF2B5EF4-FFF2-40B4-BE49-F238E27FC236}">
              <a16:creationId xmlns:a16="http://schemas.microsoft.com/office/drawing/2014/main" id="{AAFAA8FA-3195-4FDF-9411-A64900820C60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19" name="AutoShape 7">
          <a:extLst>
            <a:ext uri="{FF2B5EF4-FFF2-40B4-BE49-F238E27FC236}">
              <a16:creationId xmlns:a16="http://schemas.microsoft.com/office/drawing/2014/main" id="{6D1D74DC-9D69-4259-801E-C930D0D64D2A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20" name="AutoShape 8">
          <a:extLst>
            <a:ext uri="{FF2B5EF4-FFF2-40B4-BE49-F238E27FC236}">
              <a16:creationId xmlns:a16="http://schemas.microsoft.com/office/drawing/2014/main" id="{2F805E7C-0E29-4241-8C2F-40FD4E05CBE3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21" name="AutoShape 9">
          <a:extLst>
            <a:ext uri="{FF2B5EF4-FFF2-40B4-BE49-F238E27FC236}">
              <a16:creationId xmlns:a16="http://schemas.microsoft.com/office/drawing/2014/main" id="{36782F66-9C27-4B07-8C15-ADB9F00A704F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22" name="AutoShape 10">
          <a:extLst>
            <a:ext uri="{FF2B5EF4-FFF2-40B4-BE49-F238E27FC236}">
              <a16:creationId xmlns:a16="http://schemas.microsoft.com/office/drawing/2014/main" id="{3901F85D-1D5F-4CD2-83D9-65BE8FE313D5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23" name="AutoShape 11">
          <a:extLst>
            <a:ext uri="{FF2B5EF4-FFF2-40B4-BE49-F238E27FC236}">
              <a16:creationId xmlns:a16="http://schemas.microsoft.com/office/drawing/2014/main" id="{C2716F2F-E786-4725-A152-CEE3FACF55DE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5324" name="AutoShape 12">
          <a:extLst>
            <a:ext uri="{FF2B5EF4-FFF2-40B4-BE49-F238E27FC236}">
              <a16:creationId xmlns:a16="http://schemas.microsoft.com/office/drawing/2014/main" id="{43A6C2AE-A03B-4B70-9B54-F251B45BE19F}"/>
            </a:ext>
          </a:extLst>
        </xdr:cNvPr>
        <xdr:cNvSpPr>
          <a:spLocks/>
        </xdr:cNvSpPr>
      </xdr:nvSpPr>
      <xdr:spPr bwMode="auto">
        <a:xfrm>
          <a:off x="6800850" y="34290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89" name="AutoShape 1">
          <a:extLst>
            <a:ext uri="{FF2B5EF4-FFF2-40B4-BE49-F238E27FC236}">
              <a16:creationId xmlns:a16="http://schemas.microsoft.com/office/drawing/2014/main" id="{9896D571-C798-4BC9-B52A-93F5F79CB428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0" name="AutoShape 2">
          <a:extLst>
            <a:ext uri="{FF2B5EF4-FFF2-40B4-BE49-F238E27FC236}">
              <a16:creationId xmlns:a16="http://schemas.microsoft.com/office/drawing/2014/main" id="{774AD31F-DD24-4BF9-95EC-4E2795D0CD2A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1" name="AutoShape 3">
          <a:extLst>
            <a:ext uri="{FF2B5EF4-FFF2-40B4-BE49-F238E27FC236}">
              <a16:creationId xmlns:a16="http://schemas.microsoft.com/office/drawing/2014/main" id="{281375A9-660D-4F49-BEEE-D50D6A89DD58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2" name="AutoShape 4">
          <a:extLst>
            <a:ext uri="{FF2B5EF4-FFF2-40B4-BE49-F238E27FC236}">
              <a16:creationId xmlns:a16="http://schemas.microsoft.com/office/drawing/2014/main" id="{89D6C2CF-3D37-426E-85A0-A29BADD0DC95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3" name="AutoShape 5">
          <a:extLst>
            <a:ext uri="{FF2B5EF4-FFF2-40B4-BE49-F238E27FC236}">
              <a16:creationId xmlns:a16="http://schemas.microsoft.com/office/drawing/2014/main" id="{7E181305-CFD8-44E0-9B4C-3E431D32331F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4" name="AutoShape 6">
          <a:extLst>
            <a:ext uri="{FF2B5EF4-FFF2-40B4-BE49-F238E27FC236}">
              <a16:creationId xmlns:a16="http://schemas.microsoft.com/office/drawing/2014/main" id="{6D03AFB3-9DE7-4203-8161-C3F7FFD0AECD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5" name="AutoShape 7">
          <a:extLst>
            <a:ext uri="{FF2B5EF4-FFF2-40B4-BE49-F238E27FC236}">
              <a16:creationId xmlns:a16="http://schemas.microsoft.com/office/drawing/2014/main" id="{1931F2E5-8FD3-4EF8-A9EC-0776DB9A4899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6" name="AutoShape 8">
          <a:extLst>
            <a:ext uri="{FF2B5EF4-FFF2-40B4-BE49-F238E27FC236}">
              <a16:creationId xmlns:a16="http://schemas.microsoft.com/office/drawing/2014/main" id="{08673087-46A6-4C96-ACD3-DD1A72D5F4EF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7" name="AutoShape 9">
          <a:extLst>
            <a:ext uri="{FF2B5EF4-FFF2-40B4-BE49-F238E27FC236}">
              <a16:creationId xmlns:a16="http://schemas.microsoft.com/office/drawing/2014/main" id="{FF60EF65-DD30-46EC-B126-F4C85959B79C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8" name="AutoShape 10">
          <a:extLst>
            <a:ext uri="{FF2B5EF4-FFF2-40B4-BE49-F238E27FC236}">
              <a16:creationId xmlns:a16="http://schemas.microsoft.com/office/drawing/2014/main" id="{E627ABE9-DFFD-4B19-AD34-1B7E20345D61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299" name="AutoShape 11">
          <a:extLst>
            <a:ext uri="{FF2B5EF4-FFF2-40B4-BE49-F238E27FC236}">
              <a16:creationId xmlns:a16="http://schemas.microsoft.com/office/drawing/2014/main" id="{0A32A088-FD46-4203-AEE6-33FC30A01510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4300" name="AutoShape 12">
          <a:extLst>
            <a:ext uri="{FF2B5EF4-FFF2-40B4-BE49-F238E27FC236}">
              <a16:creationId xmlns:a16="http://schemas.microsoft.com/office/drawing/2014/main" id="{7F9DBEEB-E912-4C3B-83F5-F7A6731F1EEE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65" name="AutoShape 1">
          <a:extLst>
            <a:ext uri="{FF2B5EF4-FFF2-40B4-BE49-F238E27FC236}">
              <a16:creationId xmlns:a16="http://schemas.microsoft.com/office/drawing/2014/main" id="{6A58BB91-6749-445A-9C7D-642BA8A7891D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66" name="AutoShape 2">
          <a:extLst>
            <a:ext uri="{FF2B5EF4-FFF2-40B4-BE49-F238E27FC236}">
              <a16:creationId xmlns:a16="http://schemas.microsoft.com/office/drawing/2014/main" id="{2A8C1B2C-0481-4E45-97B8-E85968A649AB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67" name="AutoShape 3">
          <a:extLst>
            <a:ext uri="{FF2B5EF4-FFF2-40B4-BE49-F238E27FC236}">
              <a16:creationId xmlns:a16="http://schemas.microsoft.com/office/drawing/2014/main" id="{D8F46637-2047-427B-93AB-EFB56BB72399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68" name="AutoShape 4">
          <a:extLst>
            <a:ext uri="{FF2B5EF4-FFF2-40B4-BE49-F238E27FC236}">
              <a16:creationId xmlns:a16="http://schemas.microsoft.com/office/drawing/2014/main" id="{3144DA43-FF62-4433-A3DB-430386244666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69" name="AutoShape 5">
          <a:extLst>
            <a:ext uri="{FF2B5EF4-FFF2-40B4-BE49-F238E27FC236}">
              <a16:creationId xmlns:a16="http://schemas.microsoft.com/office/drawing/2014/main" id="{A31D78E9-EC05-4334-A224-098A84DA86C9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70" name="AutoShape 6">
          <a:extLst>
            <a:ext uri="{FF2B5EF4-FFF2-40B4-BE49-F238E27FC236}">
              <a16:creationId xmlns:a16="http://schemas.microsoft.com/office/drawing/2014/main" id="{3F49F193-F1A0-430D-88CB-2DC747B28583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71" name="AutoShape 7">
          <a:extLst>
            <a:ext uri="{FF2B5EF4-FFF2-40B4-BE49-F238E27FC236}">
              <a16:creationId xmlns:a16="http://schemas.microsoft.com/office/drawing/2014/main" id="{DB2A74AD-7B56-4E12-8869-652E3B11C243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72" name="AutoShape 8">
          <a:extLst>
            <a:ext uri="{FF2B5EF4-FFF2-40B4-BE49-F238E27FC236}">
              <a16:creationId xmlns:a16="http://schemas.microsoft.com/office/drawing/2014/main" id="{48EE38C8-2591-4CFD-8060-19FBFA146D0B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73" name="AutoShape 9">
          <a:extLst>
            <a:ext uri="{FF2B5EF4-FFF2-40B4-BE49-F238E27FC236}">
              <a16:creationId xmlns:a16="http://schemas.microsoft.com/office/drawing/2014/main" id="{008C1FC2-0168-467A-B002-D4457DC86F73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74" name="AutoShape 10">
          <a:extLst>
            <a:ext uri="{FF2B5EF4-FFF2-40B4-BE49-F238E27FC236}">
              <a16:creationId xmlns:a16="http://schemas.microsoft.com/office/drawing/2014/main" id="{E1EA6E8C-BCFB-4A5B-A35B-45DA01192CF6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75" name="AutoShape 11">
          <a:extLst>
            <a:ext uri="{FF2B5EF4-FFF2-40B4-BE49-F238E27FC236}">
              <a16:creationId xmlns:a16="http://schemas.microsoft.com/office/drawing/2014/main" id="{44768655-7AE3-4E84-88F2-F9CC27F56364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25</xdr:row>
      <xdr:rowOff>0</xdr:rowOff>
    </xdr:from>
    <xdr:to>
      <xdr:col>10</xdr:col>
      <xdr:colOff>0</xdr:colOff>
      <xdr:row>25</xdr:row>
      <xdr:rowOff>0</xdr:rowOff>
    </xdr:to>
    <xdr:sp macro="" textlink="">
      <xdr:nvSpPr>
        <xdr:cNvPr id="3276" name="AutoShape 12">
          <a:extLst>
            <a:ext uri="{FF2B5EF4-FFF2-40B4-BE49-F238E27FC236}">
              <a16:creationId xmlns:a16="http://schemas.microsoft.com/office/drawing/2014/main" id="{64C246EF-DD72-443C-949D-FB6E048E5831}"/>
            </a:ext>
          </a:extLst>
        </xdr:cNvPr>
        <xdr:cNvSpPr>
          <a:spLocks/>
        </xdr:cNvSpPr>
      </xdr:nvSpPr>
      <xdr:spPr bwMode="auto">
        <a:xfrm>
          <a:off x="5838825" y="35623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4B3BD004-C1CE-46C3-8C24-C831F402087D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192FF0E5-8749-434F-8426-16AA1CFE41F6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EB6A06CF-402E-4333-BC64-6567AAB7566E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A31EC85B-AD50-4EDE-B7DE-6BE4EE3CA8A0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1FE97AEC-9A95-40B0-A300-30FCFC905FB1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165783C7-9FBE-48EE-AC8F-033205A73562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2C1E8525-EEDE-4E58-9742-16507775C36D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52DE03FE-2536-4DF3-9DCC-DF87CEF932A9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FD02AE21-360A-4619-9C54-CE913038F3E8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EF32E0B9-30DA-40CD-8875-40AEF6E76BCD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768B88E4-6C56-470A-B3CF-DA3CD46264D9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F5F90239-B541-4770-B57D-3F1B8A3CDA9F}"/>
            </a:ext>
          </a:extLst>
        </xdr:cNvPr>
        <xdr:cNvSpPr>
          <a:spLocks/>
        </xdr:cNvSpPr>
      </xdr:nvSpPr>
      <xdr:spPr bwMode="auto">
        <a:xfrm>
          <a:off x="6762750" y="37338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1" name="AutoShape 1">
          <a:extLst>
            <a:ext uri="{FF2B5EF4-FFF2-40B4-BE49-F238E27FC236}">
              <a16:creationId xmlns:a16="http://schemas.microsoft.com/office/drawing/2014/main" id="{1E64F2AE-8D3C-4117-ACFD-225D3581BD25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2" name="AutoShape 2">
          <a:extLst>
            <a:ext uri="{FF2B5EF4-FFF2-40B4-BE49-F238E27FC236}">
              <a16:creationId xmlns:a16="http://schemas.microsoft.com/office/drawing/2014/main" id="{240CA7AD-3B4A-4A7D-91A4-A87EB996EC61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3" name="AutoShape 3">
          <a:extLst>
            <a:ext uri="{FF2B5EF4-FFF2-40B4-BE49-F238E27FC236}">
              <a16:creationId xmlns:a16="http://schemas.microsoft.com/office/drawing/2014/main" id="{0E500555-C1E2-4758-B1D5-300E5F138E8C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4" name="AutoShape 4">
          <a:extLst>
            <a:ext uri="{FF2B5EF4-FFF2-40B4-BE49-F238E27FC236}">
              <a16:creationId xmlns:a16="http://schemas.microsoft.com/office/drawing/2014/main" id="{45B78D71-DD12-48C1-8B90-9DC726643754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5" name="AutoShape 5">
          <a:extLst>
            <a:ext uri="{FF2B5EF4-FFF2-40B4-BE49-F238E27FC236}">
              <a16:creationId xmlns:a16="http://schemas.microsoft.com/office/drawing/2014/main" id="{43C4B01B-DBBB-43A3-8FA1-CE62B4886A99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6" name="AutoShape 6">
          <a:extLst>
            <a:ext uri="{FF2B5EF4-FFF2-40B4-BE49-F238E27FC236}">
              <a16:creationId xmlns:a16="http://schemas.microsoft.com/office/drawing/2014/main" id="{E76C5B7F-C9B0-46A5-BCED-6B019E8F38BF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7" name="AutoShape 7">
          <a:extLst>
            <a:ext uri="{FF2B5EF4-FFF2-40B4-BE49-F238E27FC236}">
              <a16:creationId xmlns:a16="http://schemas.microsoft.com/office/drawing/2014/main" id="{090BB8CD-AFF2-4464-938D-71FEAF55DB85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8" name="AutoShape 8">
          <a:extLst>
            <a:ext uri="{FF2B5EF4-FFF2-40B4-BE49-F238E27FC236}">
              <a16:creationId xmlns:a16="http://schemas.microsoft.com/office/drawing/2014/main" id="{60A4A31C-C1CC-4E6C-9F17-A507D5068F57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49" name="AutoShape 9">
          <a:extLst>
            <a:ext uri="{FF2B5EF4-FFF2-40B4-BE49-F238E27FC236}">
              <a16:creationId xmlns:a16="http://schemas.microsoft.com/office/drawing/2014/main" id="{FF39C573-6711-4D00-9729-21C7D34A5F01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50" name="AutoShape 10">
          <a:extLst>
            <a:ext uri="{FF2B5EF4-FFF2-40B4-BE49-F238E27FC236}">
              <a16:creationId xmlns:a16="http://schemas.microsoft.com/office/drawing/2014/main" id="{7AEB3FF3-1DE5-492A-A0EA-AE88D7153054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51" name="AutoShape 11">
          <a:extLst>
            <a:ext uri="{FF2B5EF4-FFF2-40B4-BE49-F238E27FC236}">
              <a16:creationId xmlns:a16="http://schemas.microsoft.com/office/drawing/2014/main" id="{4B23CB19-93C2-41B7-965A-303444258C27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2252" name="AutoShape 12">
          <a:extLst>
            <a:ext uri="{FF2B5EF4-FFF2-40B4-BE49-F238E27FC236}">
              <a16:creationId xmlns:a16="http://schemas.microsoft.com/office/drawing/2014/main" id="{F20A3593-3177-4542-84A1-6123D0EC4714}"/>
            </a:ext>
          </a:extLst>
        </xdr:cNvPr>
        <xdr:cNvSpPr>
          <a:spLocks/>
        </xdr:cNvSpPr>
      </xdr:nvSpPr>
      <xdr:spPr bwMode="auto">
        <a:xfrm>
          <a:off x="6172200" y="35433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29" name="AutoShape 1">
          <a:extLst>
            <a:ext uri="{FF2B5EF4-FFF2-40B4-BE49-F238E27FC236}">
              <a16:creationId xmlns:a16="http://schemas.microsoft.com/office/drawing/2014/main" id="{729FC499-FEA3-4027-A8AF-CF06A0247A24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0" name="AutoShape 2">
          <a:extLst>
            <a:ext uri="{FF2B5EF4-FFF2-40B4-BE49-F238E27FC236}">
              <a16:creationId xmlns:a16="http://schemas.microsoft.com/office/drawing/2014/main" id="{4EB7747E-2C76-4ACB-99E1-FE381D1B91E9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1" name="AutoShape 3">
          <a:extLst>
            <a:ext uri="{FF2B5EF4-FFF2-40B4-BE49-F238E27FC236}">
              <a16:creationId xmlns:a16="http://schemas.microsoft.com/office/drawing/2014/main" id="{AE6249D6-5470-4404-A5A3-31354DA142E5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2" name="AutoShape 4">
          <a:extLst>
            <a:ext uri="{FF2B5EF4-FFF2-40B4-BE49-F238E27FC236}">
              <a16:creationId xmlns:a16="http://schemas.microsoft.com/office/drawing/2014/main" id="{839F0857-2CB1-4AEA-9E8E-142B3F9177EC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3" name="AutoShape 5">
          <a:extLst>
            <a:ext uri="{FF2B5EF4-FFF2-40B4-BE49-F238E27FC236}">
              <a16:creationId xmlns:a16="http://schemas.microsoft.com/office/drawing/2014/main" id="{1B6A5802-9B9C-4752-A37A-6D3C5964548F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4" name="AutoShape 6">
          <a:extLst>
            <a:ext uri="{FF2B5EF4-FFF2-40B4-BE49-F238E27FC236}">
              <a16:creationId xmlns:a16="http://schemas.microsoft.com/office/drawing/2014/main" id="{FC29A69F-2936-4506-A6BD-EC02AA6B5732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5" name="AutoShape 7">
          <a:extLst>
            <a:ext uri="{FF2B5EF4-FFF2-40B4-BE49-F238E27FC236}">
              <a16:creationId xmlns:a16="http://schemas.microsoft.com/office/drawing/2014/main" id="{DE35D2BC-B55A-4E85-90B1-0958891D64BC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6" name="AutoShape 8">
          <a:extLst>
            <a:ext uri="{FF2B5EF4-FFF2-40B4-BE49-F238E27FC236}">
              <a16:creationId xmlns:a16="http://schemas.microsoft.com/office/drawing/2014/main" id="{155836AA-401D-4375-B2CC-4B80EE12A94B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7" name="AutoShape 9">
          <a:extLst>
            <a:ext uri="{FF2B5EF4-FFF2-40B4-BE49-F238E27FC236}">
              <a16:creationId xmlns:a16="http://schemas.microsoft.com/office/drawing/2014/main" id="{2C575538-9EFE-47F1-BA58-C5577D273467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8" name="AutoShape 10">
          <a:extLst>
            <a:ext uri="{FF2B5EF4-FFF2-40B4-BE49-F238E27FC236}">
              <a16:creationId xmlns:a16="http://schemas.microsoft.com/office/drawing/2014/main" id="{68301E96-D53F-4E08-B6A9-2597BB7492F2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39" name="AutoShape 11">
          <a:extLst>
            <a:ext uri="{FF2B5EF4-FFF2-40B4-BE49-F238E27FC236}">
              <a16:creationId xmlns:a16="http://schemas.microsoft.com/office/drawing/2014/main" id="{85C5E019-5B8E-4D8B-BECE-9E3999EAA802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26</xdr:row>
      <xdr:rowOff>0</xdr:rowOff>
    </xdr:from>
    <xdr:to>
      <xdr:col>10</xdr:col>
      <xdr:colOff>0</xdr:colOff>
      <xdr:row>26</xdr:row>
      <xdr:rowOff>0</xdr:rowOff>
    </xdr:to>
    <xdr:sp macro="" textlink="">
      <xdr:nvSpPr>
        <xdr:cNvPr id="1240" name="AutoShape 12">
          <a:extLst>
            <a:ext uri="{FF2B5EF4-FFF2-40B4-BE49-F238E27FC236}">
              <a16:creationId xmlns:a16="http://schemas.microsoft.com/office/drawing/2014/main" id="{36C7C391-3B99-4577-AB08-B8A365743490}"/>
            </a:ext>
          </a:extLst>
        </xdr:cNvPr>
        <xdr:cNvSpPr>
          <a:spLocks/>
        </xdr:cNvSpPr>
      </xdr:nvSpPr>
      <xdr:spPr bwMode="auto">
        <a:xfrm>
          <a:off x="5943600" y="36766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9"/>
              </a:solidFill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D38D9278-D978-4EBB-98CC-643BECF23EE6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806ACC19-6043-4A3C-A7F6-BEAE54870AFF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70D916C8-B6E0-40B1-9C81-F9B073104983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C8863161-8ED9-43A6-8C54-41C54486A0F7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96609CFD-B827-4278-A3B4-027BB0E10F21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1EFAAB60-B5CF-4923-9399-3A27CDC7E8EE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4810E864-ACDB-4DFA-964E-C3A20D57E3D9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9B2780EA-B1FF-4A3E-ADED-3CB0892B30E0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C9662236-6C96-4D91-AC4D-3BA7FA8B4248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FF4524F2-B8C5-44EF-8B22-B85D6EBC8885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C8069475-AFBA-45CB-8602-624B3FCBF2CF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DC69CA5A-7B73-4151-B27E-F6382635F2CA}"/>
            </a:ext>
          </a:extLst>
        </xdr:cNvPr>
        <xdr:cNvSpPr>
          <a:spLocks/>
        </xdr:cNvSpPr>
      </xdr:nvSpPr>
      <xdr:spPr bwMode="auto">
        <a:xfrm>
          <a:off x="6858000" y="48006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2682373D-A2C6-455F-A1FE-1A9E07A6F294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C0D8532D-BFFA-4C0B-BC7D-ABB9AEEBDB78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1B67CB76-0A64-44DD-A670-B1DE7E2B1948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BA9D1D59-6D62-4C59-8056-63921D953599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A98DADE-38B2-4DB5-92AA-AE9E37DD441D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6FD783AF-223F-43AC-A94E-9D96F1F55452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0531E091-5F51-45A8-A1A6-4FDE694DE036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B76A2B45-8139-4A9E-B80E-4AF2B7915915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A71CAF5A-076C-470B-957C-C18B246F87F5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D68FF1DB-1FDD-495A-9C8F-5D5BF9820D29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C23A2FF6-B00B-4413-9892-C90F8FCDBC00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EE4A42C1-B3ED-4415-8729-FCB885F23272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2" name="AutoShape 1">
          <a:extLst>
            <a:ext uri="{FF2B5EF4-FFF2-40B4-BE49-F238E27FC236}">
              <a16:creationId xmlns:a16="http://schemas.microsoft.com/office/drawing/2014/main" id="{8802C63A-D37F-42B8-8683-733C65D73107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3" name="AutoShape 2">
          <a:extLst>
            <a:ext uri="{FF2B5EF4-FFF2-40B4-BE49-F238E27FC236}">
              <a16:creationId xmlns:a16="http://schemas.microsoft.com/office/drawing/2014/main" id="{EC649AF5-8FD2-4680-B63B-BF7CAE8EF6F7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4" name="AutoShape 3">
          <a:extLst>
            <a:ext uri="{FF2B5EF4-FFF2-40B4-BE49-F238E27FC236}">
              <a16:creationId xmlns:a16="http://schemas.microsoft.com/office/drawing/2014/main" id="{D916B247-14BF-448B-8064-297B58E82E26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5" name="AutoShape 4">
          <a:extLst>
            <a:ext uri="{FF2B5EF4-FFF2-40B4-BE49-F238E27FC236}">
              <a16:creationId xmlns:a16="http://schemas.microsoft.com/office/drawing/2014/main" id="{8D090420-BB08-4227-A8F0-AD4FFCE3950E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6" name="AutoShape 5">
          <a:extLst>
            <a:ext uri="{FF2B5EF4-FFF2-40B4-BE49-F238E27FC236}">
              <a16:creationId xmlns:a16="http://schemas.microsoft.com/office/drawing/2014/main" id="{ECE5F559-D87D-4C05-AFDD-A799C0A163BF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7" name="AutoShape 6">
          <a:extLst>
            <a:ext uri="{FF2B5EF4-FFF2-40B4-BE49-F238E27FC236}">
              <a16:creationId xmlns:a16="http://schemas.microsoft.com/office/drawing/2014/main" id="{7890AF02-8A48-4D7A-8632-19C8908F69F6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8" name="AutoShape 7">
          <a:extLst>
            <a:ext uri="{FF2B5EF4-FFF2-40B4-BE49-F238E27FC236}">
              <a16:creationId xmlns:a16="http://schemas.microsoft.com/office/drawing/2014/main" id="{6AFD578B-BD39-4C49-89FA-EFF43B272B80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9" name="AutoShape 8">
          <a:extLst>
            <a:ext uri="{FF2B5EF4-FFF2-40B4-BE49-F238E27FC236}">
              <a16:creationId xmlns:a16="http://schemas.microsoft.com/office/drawing/2014/main" id="{98DEDFCF-FAD3-4A64-9859-4B2BC5AA26A8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0" name="AutoShape 9">
          <a:extLst>
            <a:ext uri="{FF2B5EF4-FFF2-40B4-BE49-F238E27FC236}">
              <a16:creationId xmlns:a16="http://schemas.microsoft.com/office/drawing/2014/main" id="{1ABD9752-F1D4-4810-B759-2EACE2E20DE7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1" name="AutoShape 10">
          <a:extLst>
            <a:ext uri="{FF2B5EF4-FFF2-40B4-BE49-F238E27FC236}">
              <a16:creationId xmlns:a16="http://schemas.microsoft.com/office/drawing/2014/main" id="{F2EC9E09-4C7D-43A6-BD36-9559A149AB60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2" name="AutoShape 11">
          <a:extLst>
            <a:ext uri="{FF2B5EF4-FFF2-40B4-BE49-F238E27FC236}">
              <a16:creationId xmlns:a16="http://schemas.microsoft.com/office/drawing/2014/main" id="{762D23EB-5781-4452-A429-B9C7A3ABD79E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3" name="AutoShape 12">
          <a:extLst>
            <a:ext uri="{FF2B5EF4-FFF2-40B4-BE49-F238E27FC236}">
              <a16:creationId xmlns:a16="http://schemas.microsoft.com/office/drawing/2014/main" id="{7CFB512B-7DED-493F-AFB7-4A4A842865A8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57" name="AutoShape 1">
          <a:extLst>
            <a:ext uri="{FF2B5EF4-FFF2-40B4-BE49-F238E27FC236}">
              <a16:creationId xmlns:a16="http://schemas.microsoft.com/office/drawing/2014/main" id="{27A1409C-D62C-4736-AF9A-C5862492CFB2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58" name="AutoShape 2">
          <a:extLst>
            <a:ext uri="{FF2B5EF4-FFF2-40B4-BE49-F238E27FC236}">
              <a16:creationId xmlns:a16="http://schemas.microsoft.com/office/drawing/2014/main" id="{38EEE592-CB48-4D81-BE78-9C4298F73FDD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59" name="AutoShape 3">
          <a:extLst>
            <a:ext uri="{FF2B5EF4-FFF2-40B4-BE49-F238E27FC236}">
              <a16:creationId xmlns:a16="http://schemas.microsoft.com/office/drawing/2014/main" id="{B39218F7-9E02-4853-A198-E8A19D3F7D47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0" name="AutoShape 4">
          <a:extLst>
            <a:ext uri="{FF2B5EF4-FFF2-40B4-BE49-F238E27FC236}">
              <a16:creationId xmlns:a16="http://schemas.microsoft.com/office/drawing/2014/main" id="{AF773DD0-BBB5-479C-978E-1EA65FEB69AC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1" name="AutoShape 5">
          <a:extLst>
            <a:ext uri="{FF2B5EF4-FFF2-40B4-BE49-F238E27FC236}">
              <a16:creationId xmlns:a16="http://schemas.microsoft.com/office/drawing/2014/main" id="{E384F2A1-4C6B-42E1-8EFE-F1208E2F177A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2" name="AutoShape 6">
          <a:extLst>
            <a:ext uri="{FF2B5EF4-FFF2-40B4-BE49-F238E27FC236}">
              <a16:creationId xmlns:a16="http://schemas.microsoft.com/office/drawing/2014/main" id="{A3A12226-2522-49C4-BBDF-3A6A97C2629F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3" name="AutoShape 7">
          <a:extLst>
            <a:ext uri="{FF2B5EF4-FFF2-40B4-BE49-F238E27FC236}">
              <a16:creationId xmlns:a16="http://schemas.microsoft.com/office/drawing/2014/main" id="{44B33D42-6474-4636-BD9F-2603EAF77B85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4" name="AutoShape 8">
          <a:extLst>
            <a:ext uri="{FF2B5EF4-FFF2-40B4-BE49-F238E27FC236}">
              <a16:creationId xmlns:a16="http://schemas.microsoft.com/office/drawing/2014/main" id="{FD90426E-9783-404D-8AE4-848DD5FFF1BF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5" name="AutoShape 9">
          <a:extLst>
            <a:ext uri="{FF2B5EF4-FFF2-40B4-BE49-F238E27FC236}">
              <a16:creationId xmlns:a16="http://schemas.microsoft.com/office/drawing/2014/main" id="{276C0B91-ADE5-462F-AFBF-391A4628A237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6" name="AutoShape 10">
          <a:extLst>
            <a:ext uri="{FF2B5EF4-FFF2-40B4-BE49-F238E27FC236}">
              <a16:creationId xmlns:a16="http://schemas.microsoft.com/office/drawing/2014/main" id="{5F11B837-966E-43D2-AD99-BF08A9B523DC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7" name="AutoShape 11">
          <a:extLst>
            <a:ext uri="{FF2B5EF4-FFF2-40B4-BE49-F238E27FC236}">
              <a16:creationId xmlns:a16="http://schemas.microsoft.com/office/drawing/2014/main" id="{3EFDE6C3-18E2-4467-B1D2-95043253AF7E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28</xdr:row>
      <xdr:rowOff>0</xdr:rowOff>
    </xdr:from>
    <xdr:to>
      <xdr:col>10</xdr:col>
      <xdr:colOff>0</xdr:colOff>
      <xdr:row>28</xdr:row>
      <xdr:rowOff>0</xdr:rowOff>
    </xdr:to>
    <xdr:sp macro="" textlink="">
      <xdr:nvSpPr>
        <xdr:cNvPr id="17468" name="AutoShape 12">
          <a:extLst>
            <a:ext uri="{FF2B5EF4-FFF2-40B4-BE49-F238E27FC236}">
              <a16:creationId xmlns:a16="http://schemas.microsoft.com/office/drawing/2014/main" id="{64F2FC78-F94F-4C46-9BBD-ED492CCACFBE}"/>
            </a:ext>
          </a:extLst>
        </xdr:cNvPr>
        <xdr:cNvSpPr>
          <a:spLocks/>
        </xdr:cNvSpPr>
      </xdr:nvSpPr>
      <xdr:spPr bwMode="auto">
        <a:xfrm>
          <a:off x="6800850" y="377190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69" name="AutoShape 1">
          <a:extLst>
            <a:ext uri="{FF2B5EF4-FFF2-40B4-BE49-F238E27FC236}">
              <a16:creationId xmlns:a16="http://schemas.microsoft.com/office/drawing/2014/main" id="{FD12E280-852C-430C-BF08-BDCC76154496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0" name="AutoShape 2">
          <a:extLst>
            <a:ext uri="{FF2B5EF4-FFF2-40B4-BE49-F238E27FC236}">
              <a16:creationId xmlns:a16="http://schemas.microsoft.com/office/drawing/2014/main" id="{37EBC3BE-3634-41F3-B861-EB6B6F2C4B78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1" name="AutoShape 3">
          <a:extLst>
            <a:ext uri="{FF2B5EF4-FFF2-40B4-BE49-F238E27FC236}">
              <a16:creationId xmlns:a16="http://schemas.microsoft.com/office/drawing/2014/main" id="{2D195684-F429-4C14-A610-1F2896091F49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2" name="AutoShape 4">
          <a:extLst>
            <a:ext uri="{FF2B5EF4-FFF2-40B4-BE49-F238E27FC236}">
              <a16:creationId xmlns:a16="http://schemas.microsoft.com/office/drawing/2014/main" id="{3F514122-AF1B-4D90-900A-C8D1BDAC2D57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3" name="AutoShape 5">
          <a:extLst>
            <a:ext uri="{FF2B5EF4-FFF2-40B4-BE49-F238E27FC236}">
              <a16:creationId xmlns:a16="http://schemas.microsoft.com/office/drawing/2014/main" id="{5D9C3822-DD0C-4D37-A0C9-52BAD48E8DA0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4" name="AutoShape 6">
          <a:extLst>
            <a:ext uri="{FF2B5EF4-FFF2-40B4-BE49-F238E27FC236}">
              <a16:creationId xmlns:a16="http://schemas.microsoft.com/office/drawing/2014/main" id="{9700023A-D1D1-4C22-9EA1-F547DCF93076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5" name="AutoShape 7">
          <a:extLst>
            <a:ext uri="{FF2B5EF4-FFF2-40B4-BE49-F238E27FC236}">
              <a16:creationId xmlns:a16="http://schemas.microsoft.com/office/drawing/2014/main" id="{48BB1A72-1B89-47C5-A1F0-95435A3139FF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6" name="AutoShape 8">
          <a:extLst>
            <a:ext uri="{FF2B5EF4-FFF2-40B4-BE49-F238E27FC236}">
              <a16:creationId xmlns:a16="http://schemas.microsoft.com/office/drawing/2014/main" id="{A5DA035E-7833-400A-93F6-6F03F7BE009D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7" name="AutoShape 9">
          <a:extLst>
            <a:ext uri="{FF2B5EF4-FFF2-40B4-BE49-F238E27FC236}">
              <a16:creationId xmlns:a16="http://schemas.microsoft.com/office/drawing/2014/main" id="{7CD82FE9-C834-4652-9F41-4EBA8269FA4A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8" name="AutoShape 10">
          <a:extLst>
            <a:ext uri="{FF2B5EF4-FFF2-40B4-BE49-F238E27FC236}">
              <a16:creationId xmlns:a16="http://schemas.microsoft.com/office/drawing/2014/main" id="{E1E3467F-AC29-4057-935B-900FF0784F58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79" name="AutoShape 11">
          <a:extLst>
            <a:ext uri="{FF2B5EF4-FFF2-40B4-BE49-F238E27FC236}">
              <a16:creationId xmlns:a16="http://schemas.microsoft.com/office/drawing/2014/main" id="{E82C2280-9418-42E1-B130-354D256D94D7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5480" name="AutoShape 12">
          <a:extLst>
            <a:ext uri="{FF2B5EF4-FFF2-40B4-BE49-F238E27FC236}">
              <a16:creationId xmlns:a16="http://schemas.microsoft.com/office/drawing/2014/main" id="{5128DA8A-C1CC-4B3C-B420-E99A7C4E16EF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69" name="AutoShape 1">
          <a:extLst>
            <a:ext uri="{FF2B5EF4-FFF2-40B4-BE49-F238E27FC236}">
              <a16:creationId xmlns:a16="http://schemas.microsoft.com/office/drawing/2014/main" id="{D2C1F2DA-A4DF-4AC7-8E39-B045C0019439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0" name="AutoShape 2">
          <a:extLst>
            <a:ext uri="{FF2B5EF4-FFF2-40B4-BE49-F238E27FC236}">
              <a16:creationId xmlns:a16="http://schemas.microsoft.com/office/drawing/2014/main" id="{0ED3190B-A51B-4F93-9158-4EABABFDE392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1" name="AutoShape 3">
          <a:extLst>
            <a:ext uri="{FF2B5EF4-FFF2-40B4-BE49-F238E27FC236}">
              <a16:creationId xmlns:a16="http://schemas.microsoft.com/office/drawing/2014/main" id="{73661DD0-BE1B-405F-9289-F08D2941AF57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2" name="AutoShape 4">
          <a:extLst>
            <a:ext uri="{FF2B5EF4-FFF2-40B4-BE49-F238E27FC236}">
              <a16:creationId xmlns:a16="http://schemas.microsoft.com/office/drawing/2014/main" id="{D6655F51-BEB9-4516-B7B7-A21362900846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3" name="AutoShape 5">
          <a:extLst>
            <a:ext uri="{FF2B5EF4-FFF2-40B4-BE49-F238E27FC236}">
              <a16:creationId xmlns:a16="http://schemas.microsoft.com/office/drawing/2014/main" id="{B896F47E-451A-48D6-805F-3EC5BA008ED7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4" name="AutoShape 6">
          <a:extLst>
            <a:ext uri="{FF2B5EF4-FFF2-40B4-BE49-F238E27FC236}">
              <a16:creationId xmlns:a16="http://schemas.microsoft.com/office/drawing/2014/main" id="{A524D9E8-1E66-44DC-A26B-E5021A001209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5" name="AutoShape 7">
          <a:extLst>
            <a:ext uri="{FF2B5EF4-FFF2-40B4-BE49-F238E27FC236}">
              <a16:creationId xmlns:a16="http://schemas.microsoft.com/office/drawing/2014/main" id="{9A592DA2-D082-44AB-B20D-887400EF2233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6" name="AutoShape 8">
          <a:extLst>
            <a:ext uri="{FF2B5EF4-FFF2-40B4-BE49-F238E27FC236}">
              <a16:creationId xmlns:a16="http://schemas.microsoft.com/office/drawing/2014/main" id="{77A41960-C638-4E22-9205-F361942F9240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7" name="AutoShape 9">
          <a:extLst>
            <a:ext uri="{FF2B5EF4-FFF2-40B4-BE49-F238E27FC236}">
              <a16:creationId xmlns:a16="http://schemas.microsoft.com/office/drawing/2014/main" id="{D93B7946-53D3-4B71-9436-8598E4AD7393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8" name="AutoShape 10">
          <a:extLst>
            <a:ext uri="{FF2B5EF4-FFF2-40B4-BE49-F238E27FC236}">
              <a16:creationId xmlns:a16="http://schemas.microsoft.com/office/drawing/2014/main" id="{35179101-FFFB-48F8-B97B-ED218D7552AD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79" name="AutoShape 11">
          <a:extLst>
            <a:ext uri="{FF2B5EF4-FFF2-40B4-BE49-F238E27FC236}">
              <a16:creationId xmlns:a16="http://schemas.microsoft.com/office/drawing/2014/main" id="{D0B1ED1E-66E0-4746-995B-98E4417BF5B6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4480" name="AutoShape 12">
          <a:extLst>
            <a:ext uri="{FF2B5EF4-FFF2-40B4-BE49-F238E27FC236}">
              <a16:creationId xmlns:a16="http://schemas.microsoft.com/office/drawing/2014/main" id="{15EF6254-CA92-4004-8BAB-89A5B06598AA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0" name="AutoShape 1">
          <a:extLst>
            <a:ext uri="{FF2B5EF4-FFF2-40B4-BE49-F238E27FC236}">
              <a16:creationId xmlns:a16="http://schemas.microsoft.com/office/drawing/2014/main" id="{ECB372BB-8C5A-43F9-B3B1-76FAE2E3023E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1" name="AutoShape 2">
          <a:extLst>
            <a:ext uri="{FF2B5EF4-FFF2-40B4-BE49-F238E27FC236}">
              <a16:creationId xmlns:a16="http://schemas.microsoft.com/office/drawing/2014/main" id="{5F79DED8-5EE0-4A19-BCE1-7776DAE94B89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2" name="AutoShape 3">
          <a:extLst>
            <a:ext uri="{FF2B5EF4-FFF2-40B4-BE49-F238E27FC236}">
              <a16:creationId xmlns:a16="http://schemas.microsoft.com/office/drawing/2014/main" id="{212F2D86-98E7-4BD2-9C8F-54208B521ADC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3" name="AutoShape 4">
          <a:extLst>
            <a:ext uri="{FF2B5EF4-FFF2-40B4-BE49-F238E27FC236}">
              <a16:creationId xmlns:a16="http://schemas.microsoft.com/office/drawing/2014/main" id="{D3FC71FC-E4AE-48DE-927D-415E448F0CE5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4" name="AutoShape 5">
          <a:extLst>
            <a:ext uri="{FF2B5EF4-FFF2-40B4-BE49-F238E27FC236}">
              <a16:creationId xmlns:a16="http://schemas.microsoft.com/office/drawing/2014/main" id="{47F8DE60-6D86-45B8-BF13-86DC30E7BC71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5" name="AutoShape 6">
          <a:extLst>
            <a:ext uri="{FF2B5EF4-FFF2-40B4-BE49-F238E27FC236}">
              <a16:creationId xmlns:a16="http://schemas.microsoft.com/office/drawing/2014/main" id="{233547E7-0AC5-4E83-ABDD-8909C9AA97A7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6" name="AutoShape 7">
          <a:extLst>
            <a:ext uri="{FF2B5EF4-FFF2-40B4-BE49-F238E27FC236}">
              <a16:creationId xmlns:a16="http://schemas.microsoft.com/office/drawing/2014/main" id="{725372F3-6339-4D65-B3B4-C073F4684660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7" name="AutoShape 8">
          <a:extLst>
            <a:ext uri="{FF2B5EF4-FFF2-40B4-BE49-F238E27FC236}">
              <a16:creationId xmlns:a16="http://schemas.microsoft.com/office/drawing/2014/main" id="{26AA0D63-0E86-4C64-ACBF-2E615433E47A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8" name="AutoShape 9">
          <a:extLst>
            <a:ext uri="{FF2B5EF4-FFF2-40B4-BE49-F238E27FC236}">
              <a16:creationId xmlns:a16="http://schemas.microsoft.com/office/drawing/2014/main" id="{EF771B5B-5050-49D8-845D-512D68CA2332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79" name="AutoShape 10">
          <a:extLst>
            <a:ext uri="{FF2B5EF4-FFF2-40B4-BE49-F238E27FC236}">
              <a16:creationId xmlns:a16="http://schemas.microsoft.com/office/drawing/2014/main" id="{875A3948-8558-4819-B28C-ADA30896E9D3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80" name="AutoShape 11">
          <a:extLst>
            <a:ext uri="{FF2B5EF4-FFF2-40B4-BE49-F238E27FC236}">
              <a16:creationId xmlns:a16="http://schemas.microsoft.com/office/drawing/2014/main" id="{60AC48F1-1033-4C9E-ADEF-8704FEE8999B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>
    <xdr:from>
      <xdr:col>10</xdr:col>
      <xdr:colOff>0</xdr:colOff>
      <xdr:row>29</xdr:row>
      <xdr:rowOff>0</xdr:rowOff>
    </xdr:from>
    <xdr:to>
      <xdr:col>10</xdr:col>
      <xdr:colOff>0</xdr:colOff>
      <xdr:row>29</xdr:row>
      <xdr:rowOff>0</xdr:rowOff>
    </xdr:to>
    <xdr:sp macro="" textlink="">
      <xdr:nvSpPr>
        <xdr:cNvPr id="13481" name="AutoShape 12">
          <a:extLst>
            <a:ext uri="{FF2B5EF4-FFF2-40B4-BE49-F238E27FC236}">
              <a16:creationId xmlns:a16="http://schemas.microsoft.com/office/drawing/2014/main" id="{8A0ECFC4-02DB-4A1B-AC95-58A0F272059D}"/>
            </a:ext>
          </a:extLst>
        </xdr:cNvPr>
        <xdr:cNvSpPr>
          <a:spLocks/>
        </xdr:cNvSpPr>
      </xdr:nvSpPr>
      <xdr:spPr bwMode="auto">
        <a:xfrm>
          <a:off x="6800850" y="3905250"/>
          <a:ext cx="0" cy="0"/>
        </a:xfrm>
        <a:prstGeom prst="rightBrace">
          <a:avLst>
            <a:gd name="adj1" fmla="val -2147483648"/>
            <a:gd name="adj2" fmla="val 50000"/>
          </a:avLst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14.bin"/></Relationships>
</file>

<file path=xl/worksheets/_rels/sheet1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5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16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7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8.xml"/><Relationship Id="rId1" Type="http://schemas.openxmlformats.org/officeDocument/2006/relationships/printerSettings" Target="../printerSettings/printerSettings18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9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0.xml"/><Relationship Id="rId1" Type="http://schemas.openxmlformats.org/officeDocument/2006/relationships/printerSettings" Target="../printerSettings/printerSettings20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27794E-144F-4BAB-BA69-24DCF31051B5}">
  <dimension ref="A1:K31"/>
  <sheetViews>
    <sheetView tabSelected="1" zoomScaleNormal="100" zoomScaleSheetLayoutView="115" workbookViewId="0"/>
  </sheetViews>
  <sheetFormatPr defaultRowHeight="10.5"/>
  <cols>
    <col min="1" max="1" width="11.25" style="159" customWidth="1"/>
    <col min="2" max="2" width="8.75" style="159" customWidth="1"/>
    <col min="3" max="3" width="8.625" style="159" customWidth="1"/>
    <col min="4" max="4" width="8.375" style="159" customWidth="1"/>
    <col min="5" max="10" width="8.625" style="159" customWidth="1"/>
    <col min="11" max="16384" width="9" style="159"/>
  </cols>
  <sheetData>
    <row r="1" spans="1:11" ht="10.5" customHeight="1"/>
    <row r="2" spans="1:11" ht="13.5" customHeight="1">
      <c r="A2" s="191" t="s">
        <v>254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1" ht="10.5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3.5" customHeight="1">
      <c r="A4" s="191" t="s">
        <v>143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1" ht="10.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</row>
    <row r="6" spans="1:11" ht="10.5" customHeight="1">
      <c r="A6" s="162" t="s">
        <v>117</v>
      </c>
    </row>
    <row r="7" spans="1:11" ht="10.5" customHeight="1">
      <c r="A7" s="194" t="s">
        <v>116</v>
      </c>
      <c r="B7" s="197" t="s">
        <v>399</v>
      </c>
      <c r="C7" s="198"/>
      <c r="D7" s="198"/>
      <c r="E7" s="198"/>
      <c r="F7" s="198"/>
      <c r="G7" s="198"/>
      <c r="H7" s="198"/>
      <c r="I7" s="198"/>
      <c r="J7" s="198"/>
    </row>
    <row r="8" spans="1:11" ht="10.5" customHeight="1">
      <c r="A8" s="195"/>
      <c r="B8" s="199" t="s">
        <v>400</v>
      </c>
      <c r="C8" s="201" t="s">
        <v>401</v>
      </c>
      <c r="D8" s="202"/>
      <c r="E8" s="202"/>
      <c r="F8" s="202"/>
      <c r="G8" s="203"/>
      <c r="H8" s="201" t="s">
        <v>402</v>
      </c>
      <c r="I8" s="202"/>
      <c r="J8" s="202"/>
      <c r="K8" s="163"/>
    </row>
    <row r="9" spans="1:11" ht="10.5" customHeight="1">
      <c r="A9" s="196"/>
      <c r="B9" s="200"/>
      <c r="C9" s="164" t="s">
        <v>403</v>
      </c>
      <c r="D9" s="165" t="s">
        <v>404</v>
      </c>
      <c r="E9" s="166" t="s">
        <v>109</v>
      </c>
      <c r="F9" s="167" t="s">
        <v>11</v>
      </c>
      <c r="G9" s="165" t="s">
        <v>405</v>
      </c>
      <c r="H9" s="168" t="s">
        <v>406</v>
      </c>
      <c r="I9" s="169" t="s">
        <v>407</v>
      </c>
      <c r="J9" s="170" t="s">
        <v>408</v>
      </c>
      <c r="K9" s="163"/>
    </row>
    <row r="10" spans="1:11" s="163" customFormat="1" ht="6" customHeight="1">
      <c r="A10" s="171"/>
      <c r="B10" s="172"/>
      <c r="C10" s="173"/>
      <c r="D10" s="173"/>
      <c r="E10" s="174"/>
      <c r="F10" s="173"/>
      <c r="G10" s="173"/>
      <c r="H10" s="174"/>
      <c r="I10" s="173"/>
      <c r="J10" s="175"/>
    </row>
    <row r="11" spans="1:11" ht="10.5" customHeight="1">
      <c r="A11" s="182" t="s">
        <v>427</v>
      </c>
      <c r="B11" s="177">
        <v>409779</v>
      </c>
      <c r="C11" s="178">
        <v>213673</v>
      </c>
      <c r="D11" s="178">
        <v>184076</v>
      </c>
      <c r="E11" s="178">
        <v>23809</v>
      </c>
      <c r="F11" s="178">
        <v>4292</v>
      </c>
      <c r="G11" s="178">
        <v>1496</v>
      </c>
      <c r="H11" s="178">
        <v>196106</v>
      </c>
      <c r="I11" s="178">
        <v>169830</v>
      </c>
      <c r="J11" s="179">
        <v>26276</v>
      </c>
      <c r="K11" s="163"/>
    </row>
    <row r="12" spans="1:11" ht="10.5" customHeight="1">
      <c r="A12" s="182" t="s">
        <v>395</v>
      </c>
      <c r="B12" s="181">
        <v>409130</v>
      </c>
      <c r="C12" s="178">
        <v>212464</v>
      </c>
      <c r="D12" s="178">
        <v>183470</v>
      </c>
      <c r="E12" s="178">
        <v>23472</v>
      </c>
      <c r="F12" s="178">
        <v>4130</v>
      </c>
      <c r="G12" s="178">
        <v>1392</v>
      </c>
      <c r="H12" s="178">
        <v>196666</v>
      </c>
      <c r="I12" s="178">
        <v>164882</v>
      </c>
      <c r="J12" s="179">
        <v>31784</v>
      </c>
      <c r="K12" s="163"/>
    </row>
    <row r="13" spans="1:11" ht="10.5" customHeight="1">
      <c r="A13" s="182" t="s">
        <v>411</v>
      </c>
      <c r="B13" s="181">
        <v>385295.9</v>
      </c>
      <c r="C13" s="179">
        <v>215988.9</v>
      </c>
      <c r="D13" s="179">
        <v>184401</v>
      </c>
      <c r="E13" s="179">
        <v>25726</v>
      </c>
      <c r="F13" s="179">
        <v>4490.9000000000005</v>
      </c>
      <c r="G13" s="179">
        <v>1371</v>
      </c>
      <c r="H13" s="179">
        <v>169307</v>
      </c>
      <c r="I13" s="179">
        <v>137464</v>
      </c>
      <c r="J13" s="179">
        <v>31843</v>
      </c>
      <c r="K13" s="163"/>
    </row>
    <row r="14" spans="1:11" ht="10.5" customHeight="1">
      <c r="A14" s="182" t="s">
        <v>428</v>
      </c>
      <c r="B14" s="181">
        <v>381133</v>
      </c>
      <c r="C14" s="179">
        <v>211492</v>
      </c>
      <c r="D14" s="179">
        <v>180270.44</v>
      </c>
      <c r="E14" s="179">
        <v>25503.761292999996</v>
      </c>
      <c r="F14" s="179">
        <v>4211.37</v>
      </c>
      <c r="G14" s="179">
        <v>1507.1883649999991</v>
      </c>
      <c r="H14" s="179">
        <v>169641.1</v>
      </c>
      <c r="I14" s="179">
        <v>139121.07</v>
      </c>
      <c r="J14" s="179">
        <v>30520.030000000002</v>
      </c>
      <c r="K14" s="163"/>
    </row>
    <row r="15" spans="1:11" s="186" customFormat="1" ht="10.5" customHeight="1">
      <c r="A15" s="193" t="s">
        <v>429</v>
      </c>
      <c r="B15" s="184">
        <v>379618.07881400001</v>
      </c>
      <c r="C15" s="184">
        <v>202515.77881399996</v>
      </c>
      <c r="D15" s="184">
        <v>172741.70999999996</v>
      </c>
      <c r="E15" s="184">
        <v>24655.119129999999</v>
      </c>
      <c r="F15" s="184">
        <v>3737.03</v>
      </c>
      <c r="G15" s="184">
        <v>1381.9196840000002</v>
      </c>
      <c r="H15" s="184">
        <v>177102.3</v>
      </c>
      <c r="I15" s="184">
        <v>147112.93</v>
      </c>
      <c r="J15" s="184">
        <v>29989.370000000003</v>
      </c>
      <c r="K15" s="185"/>
    </row>
    <row r="16" spans="1:11" ht="6" customHeight="1">
      <c r="A16" s="187"/>
      <c r="B16" s="181"/>
      <c r="C16" s="181"/>
      <c r="D16" s="181"/>
      <c r="E16" s="181"/>
      <c r="F16" s="181"/>
      <c r="G16" s="181"/>
      <c r="H16" s="181"/>
      <c r="I16" s="181"/>
      <c r="J16" s="181"/>
      <c r="K16" s="163"/>
    </row>
    <row r="17" spans="1:11" ht="10.5" customHeight="1">
      <c r="A17" s="182" t="s">
        <v>430</v>
      </c>
      <c r="B17" s="188">
        <v>31153.52950116666</v>
      </c>
      <c r="C17" s="181">
        <v>17067.389501166661</v>
      </c>
      <c r="D17" s="181">
        <v>14661.15</v>
      </c>
      <c r="E17" s="181">
        <v>2039.9620275000002</v>
      </c>
      <c r="F17" s="181">
        <v>345.09000000000003</v>
      </c>
      <c r="G17" s="181">
        <v>21.187473666666666</v>
      </c>
      <c r="H17" s="181">
        <v>14086.14</v>
      </c>
      <c r="I17" s="181">
        <v>12063.71</v>
      </c>
      <c r="J17" s="181">
        <v>2022.43</v>
      </c>
      <c r="K17" s="163"/>
    </row>
    <row r="18" spans="1:11" ht="10.5" customHeight="1">
      <c r="A18" s="182" t="s">
        <v>431</v>
      </c>
      <c r="B18" s="188">
        <v>33352.761501166664</v>
      </c>
      <c r="C18" s="181">
        <v>18358.171501166664</v>
      </c>
      <c r="D18" s="181">
        <v>15979.32</v>
      </c>
      <c r="E18" s="181">
        <v>2031.6940274999999</v>
      </c>
      <c r="F18" s="181">
        <v>324.16999999999996</v>
      </c>
      <c r="G18" s="181">
        <v>22.98747366666667</v>
      </c>
      <c r="H18" s="181">
        <v>14994.59</v>
      </c>
      <c r="I18" s="181">
        <v>12318.960000000001</v>
      </c>
      <c r="J18" s="181">
        <v>2675.63</v>
      </c>
      <c r="K18" s="163"/>
    </row>
    <row r="19" spans="1:11" ht="10.5" customHeight="1">
      <c r="A19" s="182" t="s">
        <v>432</v>
      </c>
      <c r="B19" s="188">
        <v>31280.41850116667</v>
      </c>
      <c r="C19" s="181">
        <v>16608.868501166668</v>
      </c>
      <c r="D19" s="181">
        <v>14000.060000000001</v>
      </c>
      <c r="E19" s="181">
        <v>2252.7210275000002</v>
      </c>
      <c r="F19" s="181">
        <v>328.01</v>
      </c>
      <c r="G19" s="181">
        <v>28.07747366666667</v>
      </c>
      <c r="H19" s="181">
        <v>14671.550000000001</v>
      </c>
      <c r="I19" s="181">
        <v>11934.94</v>
      </c>
      <c r="J19" s="181">
        <v>2736.61</v>
      </c>
      <c r="K19" s="163"/>
    </row>
    <row r="20" spans="1:11" ht="10.5" customHeight="1">
      <c r="A20" s="182" t="s">
        <v>433</v>
      </c>
      <c r="B20" s="188">
        <v>31501.129301166668</v>
      </c>
      <c r="C20" s="181">
        <v>16488.829301166668</v>
      </c>
      <c r="D20" s="181">
        <v>14101.39</v>
      </c>
      <c r="E20" s="181">
        <v>2079.4518275</v>
      </c>
      <c r="F20" s="181">
        <v>287.68</v>
      </c>
      <c r="G20" s="181">
        <v>20.30747366666667</v>
      </c>
      <c r="H20" s="181">
        <v>15012.3</v>
      </c>
      <c r="I20" s="181">
        <v>12482.369999999999</v>
      </c>
      <c r="J20" s="181">
        <v>2529.9300000000003</v>
      </c>
      <c r="K20" s="163"/>
    </row>
    <row r="21" spans="1:11" ht="10.5" customHeight="1">
      <c r="A21" s="182" t="s">
        <v>434</v>
      </c>
      <c r="B21" s="188">
        <v>32931.954501166663</v>
      </c>
      <c r="C21" s="181">
        <v>18027.16450116667</v>
      </c>
      <c r="D21" s="181">
        <v>15245.840000000002</v>
      </c>
      <c r="E21" s="181">
        <v>2376.3370274999997</v>
      </c>
      <c r="F21" s="181">
        <v>309.22000000000003</v>
      </c>
      <c r="G21" s="181">
        <v>95.767473666666675</v>
      </c>
      <c r="H21" s="181">
        <v>14904.789999999997</v>
      </c>
      <c r="I21" s="181">
        <v>12211.719999999998</v>
      </c>
      <c r="J21" s="181">
        <v>2693.0699999999997</v>
      </c>
      <c r="K21" s="163"/>
    </row>
    <row r="22" spans="1:11" ht="10.5" customHeight="1">
      <c r="A22" s="182" t="s">
        <v>435</v>
      </c>
      <c r="B22" s="188">
        <v>31510.105501166658</v>
      </c>
      <c r="C22" s="181">
        <v>16813.04550116666</v>
      </c>
      <c r="D22" s="181">
        <v>14386.759999999998</v>
      </c>
      <c r="E22" s="181">
        <v>2085.6580275000001</v>
      </c>
      <c r="F22" s="181">
        <v>306.01</v>
      </c>
      <c r="G22" s="181">
        <v>34.617473666666669</v>
      </c>
      <c r="H22" s="181">
        <v>14697.059999999998</v>
      </c>
      <c r="I22" s="181">
        <v>11851.649999999998</v>
      </c>
      <c r="J22" s="181">
        <v>2845.41</v>
      </c>
      <c r="K22" s="163"/>
    </row>
    <row r="23" spans="1:11" ht="10.5" customHeight="1">
      <c r="A23" s="182" t="s">
        <v>436</v>
      </c>
      <c r="B23" s="188">
        <v>31692.737501166666</v>
      </c>
      <c r="C23" s="181">
        <v>16423.867501166667</v>
      </c>
      <c r="D23" s="181">
        <v>14232.99</v>
      </c>
      <c r="E23" s="181">
        <v>1866.8200274999997</v>
      </c>
      <c r="F23" s="181">
        <v>304.45</v>
      </c>
      <c r="G23" s="181">
        <v>19.607473666666667</v>
      </c>
      <c r="H23" s="181">
        <v>15268.87</v>
      </c>
      <c r="I23" s="181">
        <v>12351.68</v>
      </c>
      <c r="J23" s="181">
        <v>2917.19</v>
      </c>
      <c r="K23" s="163"/>
    </row>
    <row r="24" spans="1:11" ht="10.5" customHeight="1">
      <c r="A24" s="182" t="s">
        <v>437</v>
      </c>
      <c r="B24" s="188">
        <v>31855.402501166667</v>
      </c>
      <c r="C24" s="181">
        <v>16440.422501166664</v>
      </c>
      <c r="D24" s="181">
        <v>14095.08</v>
      </c>
      <c r="E24" s="181">
        <v>2008.9450275000002</v>
      </c>
      <c r="F24" s="181">
        <v>309.51</v>
      </c>
      <c r="G24" s="181">
        <v>26.887473666666668</v>
      </c>
      <c r="H24" s="181">
        <v>15414.980000000001</v>
      </c>
      <c r="I24" s="181">
        <v>12529.37</v>
      </c>
      <c r="J24" s="181">
        <v>2885.61</v>
      </c>
      <c r="K24" s="163"/>
    </row>
    <row r="25" spans="1:11" ht="10.5" customHeight="1">
      <c r="A25" s="182" t="s">
        <v>438</v>
      </c>
      <c r="B25" s="188">
        <v>34746.989501166667</v>
      </c>
      <c r="C25" s="181">
        <v>18150.669501166667</v>
      </c>
      <c r="D25" s="181">
        <v>14691.619999999999</v>
      </c>
      <c r="E25" s="181">
        <v>2090.0420275000001</v>
      </c>
      <c r="F25" s="181">
        <v>320.04000000000002</v>
      </c>
      <c r="G25" s="181">
        <v>1048.9674736666666</v>
      </c>
      <c r="H25" s="181">
        <v>16596.32</v>
      </c>
      <c r="I25" s="181">
        <v>13688.67</v>
      </c>
      <c r="J25" s="181">
        <v>2907.65</v>
      </c>
      <c r="K25" s="163"/>
    </row>
    <row r="26" spans="1:11" ht="10.5" customHeight="1">
      <c r="A26" s="182" t="s">
        <v>439</v>
      </c>
      <c r="B26" s="188">
        <v>30260.995501166661</v>
      </c>
      <c r="C26" s="181">
        <v>16824.525501166663</v>
      </c>
      <c r="D26" s="181">
        <v>14721.769999999999</v>
      </c>
      <c r="E26" s="181">
        <v>1839.9780275000001</v>
      </c>
      <c r="F26" s="181">
        <v>245.25</v>
      </c>
      <c r="G26" s="181">
        <v>17.527473666666666</v>
      </c>
      <c r="H26" s="181">
        <v>13436.47</v>
      </c>
      <c r="I26" s="181">
        <v>11874.029999999999</v>
      </c>
      <c r="J26" s="181">
        <v>1562.44</v>
      </c>
      <c r="K26" s="163"/>
    </row>
    <row r="27" spans="1:11" ht="10.5" customHeight="1">
      <c r="A27" s="182" t="s">
        <v>440</v>
      </c>
      <c r="B27" s="188">
        <v>26940.100501166664</v>
      </c>
      <c r="C27" s="181">
        <v>14274.620501166666</v>
      </c>
      <c r="D27" s="181">
        <v>12206.52</v>
      </c>
      <c r="E27" s="181">
        <v>1796.4730275000002</v>
      </c>
      <c r="F27" s="181">
        <v>254.42000000000002</v>
      </c>
      <c r="G27" s="181">
        <v>17.207473666666669</v>
      </c>
      <c r="H27" s="181">
        <v>12665.48</v>
      </c>
      <c r="I27" s="181">
        <v>10839.15</v>
      </c>
      <c r="J27" s="181">
        <v>1826.33</v>
      </c>
      <c r="K27" s="163"/>
    </row>
    <row r="28" spans="1:11" ht="10.5" customHeight="1">
      <c r="A28" s="182" t="s">
        <v>441</v>
      </c>
      <c r="B28" s="188">
        <v>32391.954501166671</v>
      </c>
      <c r="C28" s="181">
        <v>17038.204501166671</v>
      </c>
      <c r="D28" s="181">
        <v>14419.21</v>
      </c>
      <c r="E28" s="181">
        <v>2187.0370275000005</v>
      </c>
      <c r="F28" s="181">
        <v>403.18</v>
      </c>
      <c r="G28" s="181">
        <v>28.777473666666666</v>
      </c>
      <c r="H28" s="181">
        <v>15353.749999999998</v>
      </c>
      <c r="I28" s="181">
        <v>12966.679999999998</v>
      </c>
      <c r="J28" s="181">
        <v>2387.0699999999997</v>
      </c>
      <c r="K28" s="163"/>
    </row>
    <row r="29" spans="1:11" s="163" customFormat="1" ht="6" customHeight="1">
      <c r="A29" s="189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1" ht="10.5" customHeight="1">
      <c r="A30" s="159" t="s">
        <v>442</v>
      </c>
      <c r="K30" s="163"/>
    </row>
    <row r="31" spans="1:11">
      <c r="A31" s="159" t="s">
        <v>426</v>
      </c>
    </row>
  </sheetData>
  <sheetProtection sheet="1" formatCells="0" formatRows="0" insertColumns="0" insertRows="0" insertHyperlinks="0" deleteColumns="0" deleteRows="0" sort="0" autoFilter="0" pivotTables="0"/>
  <mergeCells count="5">
    <mergeCell ref="A7:A9"/>
    <mergeCell ref="B7:J7"/>
    <mergeCell ref="B8:B9"/>
    <mergeCell ref="C8:G8"/>
    <mergeCell ref="H8:J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K31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1" ht="13.5" customHeight="1"/>
    <row r="2" spans="1:11" ht="13.5" customHeight="1">
      <c r="A2" s="42" t="s">
        <v>255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ht="10.5" customHeight="1">
      <c r="A3" s="59"/>
      <c r="B3" s="80"/>
      <c r="C3" s="80"/>
      <c r="D3" s="80"/>
      <c r="E3" s="80"/>
      <c r="F3" s="80"/>
      <c r="G3" s="80"/>
      <c r="H3" s="80"/>
      <c r="I3" s="80"/>
      <c r="J3" s="80"/>
    </row>
    <row r="4" spans="1:11" ht="10.5" customHeight="1"/>
    <row r="5" spans="1:11" ht="13.5" customHeight="1">
      <c r="A5" s="42" t="s">
        <v>256</v>
      </c>
      <c r="B5" s="87"/>
      <c r="C5" s="87"/>
      <c r="D5" s="87"/>
      <c r="E5" s="87"/>
      <c r="F5" s="87"/>
      <c r="G5" s="87"/>
      <c r="H5" s="87"/>
      <c r="I5" s="87"/>
      <c r="J5" s="87"/>
    </row>
    <row r="6" spans="1:11" ht="10.5" customHeight="1">
      <c r="A6" s="59"/>
      <c r="B6" s="80"/>
      <c r="C6" s="80"/>
      <c r="D6" s="80"/>
      <c r="E6" s="80"/>
      <c r="F6" s="80"/>
      <c r="G6" s="80"/>
      <c r="H6" s="80"/>
      <c r="I6" s="80"/>
      <c r="J6" s="80"/>
    </row>
    <row r="7" spans="1:11" ht="10.5" customHeight="1">
      <c r="A7" s="66" t="s">
        <v>117</v>
      </c>
    </row>
    <row r="8" spans="1:11" ht="10.5" customHeight="1">
      <c r="A8" s="233" t="s">
        <v>116</v>
      </c>
      <c r="B8" s="234" t="s">
        <v>167</v>
      </c>
      <c r="C8" s="72"/>
      <c r="D8" s="235" t="s">
        <v>235</v>
      </c>
      <c r="E8" s="235"/>
      <c r="F8" s="235"/>
      <c r="G8" s="235"/>
      <c r="H8" s="235"/>
      <c r="I8" s="235"/>
      <c r="J8" s="71"/>
    </row>
    <row r="9" spans="1:11" ht="12" customHeight="1">
      <c r="A9" s="224"/>
      <c r="B9" s="226"/>
      <c r="C9" s="228" t="s">
        <v>257</v>
      </c>
      <c r="D9" s="56"/>
      <c r="E9" s="230" t="s">
        <v>258</v>
      </c>
      <c r="F9" s="230"/>
      <c r="G9" s="230"/>
      <c r="H9" s="55"/>
      <c r="I9" s="231" t="s">
        <v>259</v>
      </c>
      <c r="J9" s="222" t="s">
        <v>260</v>
      </c>
      <c r="K9" s="43"/>
    </row>
    <row r="10" spans="1:11" ht="12" customHeight="1">
      <c r="A10" s="225"/>
      <c r="B10" s="227"/>
      <c r="C10" s="229"/>
      <c r="D10" s="52" t="s">
        <v>261</v>
      </c>
      <c r="E10" s="53" t="s">
        <v>262</v>
      </c>
      <c r="F10" s="54" t="s">
        <v>109</v>
      </c>
      <c r="G10" s="52" t="s">
        <v>108</v>
      </c>
      <c r="H10" s="53" t="s">
        <v>263</v>
      </c>
      <c r="I10" s="232"/>
      <c r="J10" s="223"/>
      <c r="K10" s="43"/>
    </row>
    <row r="11" spans="1:11" s="43" customFormat="1" ht="6" customHeight="1">
      <c r="A11" s="51"/>
      <c r="B11" s="50"/>
      <c r="C11" s="48"/>
      <c r="D11" s="48"/>
      <c r="E11" s="49"/>
      <c r="F11" s="48"/>
      <c r="G11" s="48"/>
      <c r="H11" s="49"/>
      <c r="I11" s="48"/>
      <c r="J11" s="65"/>
    </row>
    <row r="12" spans="1:11" ht="10.5" customHeight="1">
      <c r="A12" s="81" t="s">
        <v>264</v>
      </c>
      <c r="B12" s="28">
        <v>261</v>
      </c>
      <c r="C12" s="27">
        <v>534933</v>
      </c>
      <c r="D12" s="27">
        <v>243571</v>
      </c>
      <c r="E12" s="27">
        <v>213319</v>
      </c>
      <c r="F12" s="27">
        <v>23741</v>
      </c>
      <c r="G12" s="27">
        <v>4675</v>
      </c>
      <c r="H12" s="27">
        <v>1836</v>
      </c>
      <c r="I12" s="27">
        <v>226704</v>
      </c>
      <c r="J12" s="45">
        <v>64658</v>
      </c>
      <c r="K12" s="43"/>
    </row>
    <row r="13" spans="1:11" ht="10.5" customHeight="1">
      <c r="A13" s="82" t="s">
        <v>265</v>
      </c>
      <c r="B13" s="45">
        <v>259</v>
      </c>
      <c r="C13" s="27">
        <v>497130</v>
      </c>
      <c r="D13" s="27">
        <v>241285</v>
      </c>
      <c r="E13" s="27">
        <v>210269</v>
      </c>
      <c r="F13" s="27">
        <v>23400</v>
      </c>
      <c r="G13" s="27">
        <v>4701</v>
      </c>
      <c r="H13" s="27">
        <v>2915</v>
      </c>
      <c r="I13" s="27">
        <v>212723</v>
      </c>
      <c r="J13" s="45">
        <v>43122</v>
      </c>
      <c r="K13" s="43"/>
    </row>
    <row r="14" spans="1:11" ht="10.5" customHeight="1">
      <c r="A14" s="82" t="s">
        <v>266</v>
      </c>
      <c r="B14" s="45">
        <v>259</v>
      </c>
      <c r="C14" s="45">
        <v>488823</v>
      </c>
      <c r="D14" s="45">
        <v>242120</v>
      </c>
      <c r="E14" s="45">
        <v>211733</v>
      </c>
      <c r="F14" s="45">
        <v>23331</v>
      </c>
      <c r="G14" s="45">
        <v>4441</v>
      </c>
      <c r="H14" s="45">
        <v>2615</v>
      </c>
      <c r="I14" s="45">
        <v>204645</v>
      </c>
      <c r="J14" s="45">
        <v>42058</v>
      </c>
      <c r="K14" s="43"/>
    </row>
    <row r="15" spans="1:11" ht="10.5" customHeight="1">
      <c r="A15" s="82" t="s">
        <v>267</v>
      </c>
      <c r="B15" s="45">
        <v>260</v>
      </c>
      <c r="C15" s="45">
        <v>481211</v>
      </c>
      <c r="D15" s="45">
        <v>238770</v>
      </c>
      <c r="E15" s="45">
        <v>209141</v>
      </c>
      <c r="F15" s="45">
        <v>23087</v>
      </c>
      <c r="G15" s="45">
        <v>4135</v>
      </c>
      <c r="H15" s="45">
        <v>2407</v>
      </c>
      <c r="I15" s="45">
        <v>202779</v>
      </c>
      <c r="J15" s="45">
        <v>39662</v>
      </c>
      <c r="K15" s="43"/>
    </row>
    <row r="16" spans="1:11" s="32" customFormat="1" ht="10.5" customHeight="1">
      <c r="A16" s="83" t="s">
        <v>268</v>
      </c>
      <c r="B16" s="84">
        <v>261</v>
      </c>
      <c r="C16" s="62">
        <v>472183.03999999998</v>
      </c>
      <c r="D16" s="62">
        <v>235852</v>
      </c>
      <c r="E16" s="62">
        <v>206169</v>
      </c>
      <c r="F16" s="62">
        <v>22963</v>
      </c>
      <c r="G16" s="62">
        <v>3968</v>
      </c>
      <c r="H16" s="62">
        <v>2752</v>
      </c>
      <c r="I16" s="62">
        <v>201910</v>
      </c>
      <c r="J16" s="62">
        <v>34421.040000000001</v>
      </c>
      <c r="K16" s="78"/>
    </row>
    <row r="17" spans="1:11" ht="6" customHeight="1">
      <c r="A17" s="31"/>
      <c r="B17" s="85"/>
      <c r="C17" s="45"/>
      <c r="D17" s="45"/>
      <c r="E17" s="45"/>
      <c r="F17" s="45"/>
      <c r="G17" s="45"/>
      <c r="H17" s="45"/>
      <c r="I17" s="45"/>
      <c r="J17" s="45"/>
      <c r="K17" s="43"/>
    </row>
    <row r="18" spans="1:11" ht="10.5" customHeight="1">
      <c r="A18" s="81" t="s">
        <v>269</v>
      </c>
      <c r="B18" s="86">
        <v>22</v>
      </c>
      <c r="C18" s="70">
        <v>41038</v>
      </c>
      <c r="D18" s="70">
        <v>20963</v>
      </c>
      <c r="E18" s="70">
        <v>18754</v>
      </c>
      <c r="F18" s="70">
        <v>1783</v>
      </c>
      <c r="G18" s="70">
        <v>357</v>
      </c>
      <c r="H18" s="70">
        <v>69</v>
      </c>
      <c r="I18" s="70">
        <v>17184</v>
      </c>
      <c r="J18" s="70">
        <v>2891</v>
      </c>
      <c r="K18" s="43"/>
    </row>
    <row r="19" spans="1:11" ht="10.5" customHeight="1">
      <c r="A19" s="81" t="s">
        <v>270</v>
      </c>
      <c r="B19" s="86">
        <v>23</v>
      </c>
      <c r="C19" s="70">
        <v>41699</v>
      </c>
      <c r="D19" s="70">
        <v>21202</v>
      </c>
      <c r="E19" s="70">
        <v>18610</v>
      </c>
      <c r="F19" s="70">
        <v>2167</v>
      </c>
      <c r="G19" s="70">
        <v>359</v>
      </c>
      <c r="H19" s="70">
        <v>66</v>
      </c>
      <c r="I19" s="70">
        <v>17237</v>
      </c>
      <c r="J19" s="70">
        <v>3260</v>
      </c>
      <c r="K19" s="43"/>
    </row>
    <row r="20" spans="1:11" ht="10.5" customHeight="1">
      <c r="A20" s="81" t="s">
        <v>271</v>
      </c>
      <c r="B20" s="86">
        <v>20</v>
      </c>
      <c r="C20" s="70">
        <v>37544</v>
      </c>
      <c r="D20" s="70">
        <v>18356</v>
      </c>
      <c r="E20" s="70">
        <v>16136</v>
      </c>
      <c r="F20" s="70">
        <v>1829</v>
      </c>
      <c r="G20" s="70">
        <v>315</v>
      </c>
      <c r="H20" s="70">
        <v>76</v>
      </c>
      <c r="I20" s="70">
        <v>16441</v>
      </c>
      <c r="J20" s="70">
        <v>2747</v>
      </c>
      <c r="K20" s="43"/>
    </row>
    <row r="21" spans="1:11" ht="10.5" customHeight="1">
      <c r="A21" s="81" t="s">
        <v>272</v>
      </c>
      <c r="B21" s="86">
        <v>23</v>
      </c>
      <c r="C21" s="70">
        <v>40902</v>
      </c>
      <c r="D21" s="70">
        <v>20658</v>
      </c>
      <c r="E21" s="70">
        <v>18038</v>
      </c>
      <c r="F21" s="70">
        <v>2221</v>
      </c>
      <c r="G21" s="70">
        <v>336</v>
      </c>
      <c r="H21" s="70">
        <v>63</v>
      </c>
      <c r="I21" s="70">
        <v>17222</v>
      </c>
      <c r="J21" s="70">
        <v>3022</v>
      </c>
      <c r="K21" s="43"/>
    </row>
    <row r="22" spans="1:11" ht="10.5" customHeight="1">
      <c r="A22" s="81" t="s">
        <v>273</v>
      </c>
      <c r="B22" s="86">
        <v>22</v>
      </c>
      <c r="C22" s="70">
        <v>39761</v>
      </c>
      <c r="D22" s="70">
        <v>19950</v>
      </c>
      <c r="E22" s="70">
        <v>17426</v>
      </c>
      <c r="F22" s="70">
        <v>2092</v>
      </c>
      <c r="G22" s="70">
        <v>285</v>
      </c>
      <c r="H22" s="70">
        <v>147</v>
      </c>
      <c r="I22" s="70">
        <v>16721</v>
      </c>
      <c r="J22" s="70">
        <v>3090</v>
      </c>
      <c r="K22" s="43"/>
    </row>
    <row r="23" spans="1:11" ht="10.5" customHeight="1">
      <c r="A23" s="81" t="s">
        <v>274</v>
      </c>
      <c r="B23" s="86">
        <v>21</v>
      </c>
      <c r="C23" s="70">
        <v>37926</v>
      </c>
      <c r="D23" s="70">
        <v>18890</v>
      </c>
      <c r="E23" s="70">
        <v>16673</v>
      </c>
      <c r="F23" s="70">
        <v>1856</v>
      </c>
      <c r="G23" s="70">
        <v>279</v>
      </c>
      <c r="H23" s="70">
        <v>82</v>
      </c>
      <c r="I23" s="70">
        <v>16174</v>
      </c>
      <c r="J23" s="70">
        <v>2862</v>
      </c>
      <c r="K23" s="43"/>
    </row>
    <row r="24" spans="1:11" ht="10.5" customHeight="1">
      <c r="A24" s="81" t="s">
        <v>275</v>
      </c>
      <c r="B24" s="86">
        <v>23</v>
      </c>
      <c r="C24" s="70">
        <v>40250.04</v>
      </c>
      <c r="D24" s="70">
        <v>20021</v>
      </c>
      <c r="E24" s="70">
        <v>17593</v>
      </c>
      <c r="F24" s="70">
        <v>2031</v>
      </c>
      <c r="G24" s="70">
        <v>340</v>
      </c>
      <c r="H24" s="70">
        <v>57</v>
      </c>
      <c r="I24" s="70">
        <v>17097</v>
      </c>
      <c r="J24" s="70">
        <v>3132.04</v>
      </c>
      <c r="K24" s="43"/>
    </row>
    <row r="25" spans="1:11" ht="10.5" customHeight="1">
      <c r="A25" s="81" t="s">
        <v>276</v>
      </c>
      <c r="B25" s="86">
        <v>21</v>
      </c>
      <c r="C25" s="70">
        <v>38649</v>
      </c>
      <c r="D25" s="70">
        <v>18749</v>
      </c>
      <c r="E25" s="70">
        <v>16627</v>
      </c>
      <c r="F25" s="70">
        <v>1729</v>
      </c>
      <c r="G25" s="70">
        <v>329</v>
      </c>
      <c r="H25" s="70">
        <v>64</v>
      </c>
      <c r="I25" s="70">
        <v>16963</v>
      </c>
      <c r="J25" s="70">
        <v>2937</v>
      </c>
      <c r="K25" s="43"/>
    </row>
    <row r="26" spans="1:11" ht="10.5" customHeight="1">
      <c r="A26" s="81" t="s">
        <v>277</v>
      </c>
      <c r="B26" s="86">
        <v>22</v>
      </c>
      <c r="C26" s="70">
        <v>45044</v>
      </c>
      <c r="D26" s="70">
        <v>22647</v>
      </c>
      <c r="E26" s="70">
        <v>18276</v>
      </c>
      <c r="F26" s="70">
        <v>1962</v>
      </c>
      <c r="G26" s="70">
        <v>392</v>
      </c>
      <c r="H26" s="70">
        <v>2017</v>
      </c>
      <c r="I26" s="70">
        <v>18879</v>
      </c>
      <c r="J26" s="70">
        <v>3518</v>
      </c>
      <c r="K26" s="43"/>
    </row>
    <row r="27" spans="1:11" ht="10.5" customHeight="1">
      <c r="A27" s="81" t="s">
        <v>278</v>
      </c>
      <c r="B27" s="86">
        <v>23</v>
      </c>
      <c r="C27" s="70">
        <v>37057</v>
      </c>
      <c r="D27" s="70">
        <v>19000</v>
      </c>
      <c r="E27" s="70">
        <v>16754</v>
      </c>
      <c r="F27" s="70">
        <v>1958</v>
      </c>
      <c r="G27" s="70">
        <v>253</v>
      </c>
      <c r="H27" s="70">
        <v>35</v>
      </c>
      <c r="I27" s="70">
        <v>16004</v>
      </c>
      <c r="J27" s="70">
        <v>2053</v>
      </c>
      <c r="K27" s="43"/>
    </row>
    <row r="28" spans="1:11" ht="10.5" customHeight="1">
      <c r="A28" s="81" t="s">
        <v>279</v>
      </c>
      <c r="B28" s="86">
        <v>20</v>
      </c>
      <c r="C28" s="70">
        <v>33016</v>
      </c>
      <c r="D28" s="70">
        <v>16386</v>
      </c>
      <c r="E28" s="70">
        <v>14490</v>
      </c>
      <c r="F28" s="70">
        <v>1593</v>
      </c>
      <c r="G28" s="70">
        <v>274</v>
      </c>
      <c r="H28" s="70">
        <v>29</v>
      </c>
      <c r="I28" s="70">
        <v>14597</v>
      </c>
      <c r="J28" s="70">
        <v>2033</v>
      </c>
      <c r="K28" s="43"/>
    </row>
    <row r="29" spans="1:11" ht="10.5" customHeight="1">
      <c r="A29" s="81" t="s">
        <v>280</v>
      </c>
      <c r="B29" s="86">
        <v>21</v>
      </c>
      <c r="C29" s="70">
        <v>39297</v>
      </c>
      <c r="D29" s="70">
        <v>19030</v>
      </c>
      <c r="E29" s="70">
        <v>16792</v>
      </c>
      <c r="F29" s="70">
        <v>1742</v>
      </c>
      <c r="G29" s="70">
        <v>449</v>
      </c>
      <c r="H29" s="70">
        <v>47</v>
      </c>
      <c r="I29" s="70">
        <v>17391</v>
      </c>
      <c r="J29" s="70">
        <v>2876</v>
      </c>
      <c r="K29" s="43"/>
    </row>
    <row r="30" spans="1:11" s="43" customFormat="1" ht="6" customHeight="1">
      <c r="A30" s="79"/>
      <c r="B30" s="24"/>
      <c r="C30" s="24"/>
      <c r="D30" s="24"/>
      <c r="E30" s="24"/>
      <c r="F30" s="24"/>
      <c r="G30" s="24"/>
      <c r="H30" s="24"/>
      <c r="I30" s="24"/>
      <c r="J30" s="24"/>
    </row>
    <row r="31" spans="1:11" ht="10.5" customHeight="1">
      <c r="A31" s="23" t="s">
        <v>281</v>
      </c>
      <c r="K31" s="43"/>
    </row>
  </sheetData>
  <mergeCells count="7">
    <mergeCell ref="J9:J10"/>
    <mergeCell ref="A8:A10"/>
    <mergeCell ref="B8:B10"/>
    <mergeCell ref="D8:I8"/>
    <mergeCell ref="C9:C10"/>
    <mergeCell ref="E9:G9"/>
    <mergeCell ref="I9:I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cellComments="asDisplayed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K32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1" ht="13.5" customHeight="1"/>
    <row r="2" spans="1:11" ht="13.5" customHeight="1">
      <c r="A2" s="42" t="s">
        <v>254</v>
      </c>
      <c r="B2" s="57"/>
      <c r="C2" s="57"/>
      <c r="D2" s="57"/>
      <c r="E2" s="57"/>
      <c r="F2" s="57"/>
      <c r="G2" s="57"/>
      <c r="H2" s="57"/>
      <c r="I2" s="57"/>
      <c r="J2" s="57"/>
    </row>
    <row r="3" spans="1:11" ht="10.5" customHeight="1">
      <c r="A3" s="59"/>
      <c r="B3" s="58"/>
      <c r="C3" s="58"/>
      <c r="D3" s="58"/>
      <c r="E3" s="58"/>
      <c r="F3" s="58"/>
      <c r="G3" s="58"/>
      <c r="H3" s="58"/>
      <c r="I3" s="58"/>
      <c r="J3" s="58"/>
    </row>
    <row r="4" spans="1:11" ht="10.5" customHeight="1"/>
    <row r="5" spans="1:11" ht="13.5" customHeight="1">
      <c r="A5" s="42" t="s">
        <v>143</v>
      </c>
      <c r="B5" s="57"/>
      <c r="C5" s="57"/>
      <c r="D5" s="57"/>
      <c r="E5" s="57"/>
      <c r="F5" s="57"/>
      <c r="G5" s="57"/>
      <c r="H5" s="57"/>
      <c r="I5" s="57"/>
      <c r="J5" s="57"/>
    </row>
    <row r="6" spans="1:11" ht="10.5" customHeight="1">
      <c r="A6" s="59"/>
      <c r="B6" s="58"/>
      <c r="C6" s="58"/>
      <c r="D6" s="58"/>
      <c r="E6" s="58"/>
      <c r="F6" s="58"/>
      <c r="G6" s="58"/>
      <c r="H6" s="58"/>
      <c r="I6" s="58"/>
      <c r="J6" s="58"/>
    </row>
    <row r="7" spans="1:11" ht="10.5" customHeight="1">
      <c r="A7" s="66" t="s">
        <v>117</v>
      </c>
    </row>
    <row r="8" spans="1:11" ht="10.5" customHeight="1">
      <c r="A8" s="233" t="s">
        <v>116</v>
      </c>
      <c r="B8" s="234" t="s">
        <v>167</v>
      </c>
      <c r="C8" s="72"/>
      <c r="D8" s="235" t="s">
        <v>235</v>
      </c>
      <c r="E8" s="235"/>
      <c r="F8" s="235"/>
      <c r="G8" s="235"/>
      <c r="H8" s="235"/>
      <c r="I8" s="235"/>
      <c r="J8" s="71"/>
    </row>
    <row r="9" spans="1:11" ht="12" customHeight="1">
      <c r="A9" s="236"/>
      <c r="B9" s="238"/>
      <c r="C9" s="228" t="s">
        <v>191</v>
      </c>
      <c r="D9" s="56"/>
      <c r="E9" s="230" t="s">
        <v>114</v>
      </c>
      <c r="F9" s="230"/>
      <c r="G9" s="230"/>
      <c r="H9" s="55"/>
      <c r="I9" s="231" t="s">
        <v>253</v>
      </c>
      <c r="J9" s="222" t="s">
        <v>252</v>
      </c>
      <c r="K9" s="43"/>
    </row>
    <row r="10" spans="1:11" ht="12" customHeight="1">
      <c r="A10" s="237"/>
      <c r="B10" s="239"/>
      <c r="C10" s="229"/>
      <c r="D10" s="52" t="s">
        <v>111</v>
      </c>
      <c r="E10" s="53" t="s">
        <v>110</v>
      </c>
      <c r="F10" s="54" t="s">
        <v>109</v>
      </c>
      <c r="G10" s="52" t="s">
        <v>108</v>
      </c>
      <c r="H10" s="53" t="s">
        <v>107</v>
      </c>
      <c r="I10" s="232"/>
      <c r="J10" s="223"/>
      <c r="K10" s="43"/>
    </row>
    <row r="11" spans="1:11" s="43" customFormat="1" ht="6" customHeight="1">
      <c r="A11" s="51"/>
      <c r="B11" s="50"/>
      <c r="C11" s="48"/>
      <c r="D11" s="48"/>
      <c r="E11" s="49"/>
      <c r="F11" s="48"/>
      <c r="G11" s="48"/>
      <c r="H11" s="49"/>
      <c r="I11" s="48"/>
      <c r="J11" s="65"/>
    </row>
    <row r="12" spans="1:11" ht="10.5" customHeight="1">
      <c r="A12" s="51" t="s">
        <v>183</v>
      </c>
      <c r="B12" s="28">
        <v>261</v>
      </c>
      <c r="C12" s="27">
        <v>584306</v>
      </c>
      <c r="D12" s="27">
        <v>248114</v>
      </c>
      <c r="E12" s="27">
        <v>216490</v>
      </c>
      <c r="F12" s="27">
        <v>24307</v>
      </c>
      <c r="G12" s="27">
        <v>5164</v>
      </c>
      <c r="H12" s="27">
        <v>2153</v>
      </c>
      <c r="I12" s="27">
        <v>238949</v>
      </c>
      <c r="J12" s="45">
        <v>97243</v>
      </c>
      <c r="K12" s="43"/>
    </row>
    <row r="13" spans="1:11" ht="10.5" customHeight="1">
      <c r="A13" s="64" t="s">
        <v>199</v>
      </c>
      <c r="B13" s="28">
        <v>261</v>
      </c>
      <c r="C13" s="27">
        <v>534933</v>
      </c>
      <c r="D13" s="27">
        <v>243571</v>
      </c>
      <c r="E13" s="27">
        <v>213319</v>
      </c>
      <c r="F13" s="27">
        <v>23741</v>
      </c>
      <c r="G13" s="27">
        <v>4675</v>
      </c>
      <c r="H13" s="27">
        <v>1836</v>
      </c>
      <c r="I13" s="27">
        <v>226704</v>
      </c>
      <c r="J13" s="45">
        <v>64658</v>
      </c>
      <c r="K13" s="43"/>
    </row>
    <row r="14" spans="1:11" ht="10.5" customHeight="1">
      <c r="A14" s="36" t="s">
        <v>226</v>
      </c>
      <c r="B14" s="45">
        <v>259</v>
      </c>
      <c r="C14" s="45">
        <v>497130</v>
      </c>
      <c r="D14" s="45">
        <v>241285</v>
      </c>
      <c r="E14" s="45">
        <v>210269</v>
      </c>
      <c r="F14" s="45">
        <v>23400</v>
      </c>
      <c r="G14" s="45">
        <v>4701</v>
      </c>
      <c r="H14" s="45">
        <v>2915</v>
      </c>
      <c r="I14" s="45">
        <v>212723</v>
      </c>
      <c r="J14" s="45">
        <v>43122</v>
      </c>
      <c r="K14" s="43"/>
    </row>
    <row r="15" spans="1:11" ht="10.5" customHeight="1">
      <c r="A15" s="36" t="s">
        <v>251</v>
      </c>
      <c r="B15" s="45">
        <v>259</v>
      </c>
      <c r="C15" s="45">
        <v>488823</v>
      </c>
      <c r="D15" s="45">
        <v>242120</v>
      </c>
      <c r="E15" s="45">
        <v>211733</v>
      </c>
      <c r="F15" s="45">
        <v>23331</v>
      </c>
      <c r="G15" s="45">
        <v>4441</v>
      </c>
      <c r="H15" s="45">
        <v>2615</v>
      </c>
      <c r="I15" s="45">
        <v>204645</v>
      </c>
      <c r="J15" s="45">
        <v>42058</v>
      </c>
      <c r="K15" s="43"/>
    </row>
    <row r="16" spans="1:11" s="32" customFormat="1" ht="10.5" customHeight="1">
      <c r="A16" s="34" t="s">
        <v>250</v>
      </c>
      <c r="B16" s="47">
        <v>260</v>
      </c>
      <c r="C16" s="62">
        <v>481211</v>
      </c>
      <c r="D16" s="62">
        <v>238770</v>
      </c>
      <c r="E16" s="62">
        <v>209141</v>
      </c>
      <c r="F16" s="62">
        <v>23087</v>
      </c>
      <c r="G16" s="62">
        <v>4135</v>
      </c>
      <c r="H16" s="62">
        <v>2407</v>
      </c>
      <c r="I16" s="62">
        <v>202779</v>
      </c>
      <c r="J16" s="62">
        <v>39662</v>
      </c>
      <c r="K16" s="78"/>
    </row>
    <row r="17" spans="1:11" ht="6" customHeight="1">
      <c r="A17" s="31"/>
      <c r="B17" s="77"/>
      <c r="C17" s="45"/>
      <c r="D17" s="45"/>
      <c r="E17" s="45"/>
      <c r="F17" s="45"/>
      <c r="G17" s="45"/>
      <c r="H17" s="45"/>
      <c r="I17" s="45"/>
      <c r="J17" s="45"/>
      <c r="K17" s="43"/>
    </row>
    <row r="18" spans="1:11" ht="10.5" customHeight="1">
      <c r="A18" s="30" t="s">
        <v>249</v>
      </c>
      <c r="B18" s="76">
        <v>21</v>
      </c>
      <c r="C18" s="70">
        <v>40813</v>
      </c>
      <c r="D18" s="70">
        <v>20203</v>
      </c>
      <c r="E18" s="70">
        <v>17943</v>
      </c>
      <c r="F18" s="70">
        <v>1812</v>
      </c>
      <c r="G18" s="70">
        <v>371</v>
      </c>
      <c r="H18" s="70">
        <v>77</v>
      </c>
      <c r="I18" s="70">
        <v>17172</v>
      </c>
      <c r="J18" s="70">
        <v>3438</v>
      </c>
      <c r="K18" s="43"/>
    </row>
    <row r="19" spans="1:11" ht="10.5" customHeight="1">
      <c r="A19" s="29" t="s">
        <v>248</v>
      </c>
      <c r="B19" s="76">
        <v>23</v>
      </c>
      <c r="C19" s="70">
        <v>42799</v>
      </c>
      <c r="D19" s="70">
        <v>21795</v>
      </c>
      <c r="E19" s="70">
        <v>19182</v>
      </c>
      <c r="F19" s="70">
        <v>2138</v>
      </c>
      <c r="G19" s="70">
        <v>392</v>
      </c>
      <c r="H19" s="70">
        <v>83</v>
      </c>
      <c r="I19" s="70">
        <v>17208</v>
      </c>
      <c r="J19" s="70">
        <v>3796</v>
      </c>
      <c r="K19" s="43"/>
    </row>
    <row r="20" spans="1:11" ht="10.5" customHeight="1">
      <c r="A20" s="29" t="s">
        <v>247</v>
      </c>
      <c r="B20" s="76">
        <v>21</v>
      </c>
      <c r="C20" s="70">
        <v>39588</v>
      </c>
      <c r="D20" s="70">
        <v>19422</v>
      </c>
      <c r="E20" s="70">
        <v>17099</v>
      </c>
      <c r="F20" s="70">
        <v>1891</v>
      </c>
      <c r="G20" s="70">
        <v>345</v>
      </c>
      <c r="H20" s="70">
        <v>87</v>
      </c>
      <c r="I20" s="70">
        <v>16558</v>
      </c>
      <c r="J20" s="70">
        <v>3608</v>
      </c>
      <c r="K20" s="43"/>
    </row>
    <row r="21" spans="1:11" ht="10.5" customHeight="1">
      <c r="A21" s="29" t="s">
        <v>246</v>
      </c>
      <c r="B21" s="76">
        <v>22</v>
      </c>
      <c r="C21" s="70">
        <v>41969</v>
      </c>
      <c r="D21" s="70">
        <v>20990</v>
      </c>
      <c r="E21" s="70">
        <v>18566</v>
      </c>
      <c r="F21" s="70">
        <v>1967</v>
      </c>
      <c r="G21" s="70">
        <v>380</v>
      </c>
      <c r="H21" s="70">
        <v>77</v>
      </c>
      <c r="I21" s="70">
        <v>17300</v>
      </c>
      <c r="J21" s="70">
        <v>3679</v>
      </c>
      <c r="K21" s="43"/>
    </row>
    <row r="22" spans="1:11" ht="10.5" customHeight="1">
      <c r="A22" s="29" t="s">
        <v>245</v>
      </c>
      <c r="B22" s="76">
        <v>23</v>
      </c>
      <c r="C22" s="70">
        <v>40834</v>
      </c>
      <c r="D22" s="70">
        <v>20536</v>
      </c>
      <c r="E22" s="70">
        <v>17657</v>
      </c>
      <c r="F22" s="70">
        <v>2360</v>
      </c>
      <c r="G22" s="70">
        <v>350</v>
      </c>
      <c r="H22" s="70">
        <v>169</v>
      </c>
      <c r="I22" s="70">
        <v>16825</v>
      </c>
      <c r="J22" s="70">
        <v>3473</v>
      </c>
      <c r="K22" s="43"/>
    </row>
    <row r="23" spans="1:11" ht="10.5" customHeight="1">
      <c r="A23" s="29" t="s">
        <v>244</v>
      </c>
      <c r="B23" s="76">
        <v>20</v>
      </c>
      <c r="C23" s="70">
        <v>37358</v>
      </c>
      <c r="D23" s="70">
        <v>17803</v>
      </c>
      <c r="E23" s="70">
        <v>15596</v>
      </c>
      <c r="F23" s="70">
        <v>1815</v>
      </c>
      <c r="G23" s="70">
        <v>301</v>
      </c>
      <c r="H23" s="70">
        <v>91</v>
      </c>
      <c r="I23" s="70">
        <v>16190</v>
      </c>
      <c r="J23" s="70">
        <v>3365</v>
      </c>
      <c r="K23" s="43"/>
    </row>
    <row r="24" spans="1:11" ht="10.5" customHeight="1">
      <c r="A24" s="29" t="s">
        <v>243</v>
      </c>
      <c r="B24" s="76">
        <v>23</v>
      </c>
      <c r="C24" s="70">
        <v>42065</v>
      </c>
      <c r="D24" s="70">
        <v>20928</v>
      </c>
      <c r="E24" s="70">
        <v>18472</v>
      </c>
      <c r="F24" s="70">
        <v>2012</v>
      </c>
      <c r="G24" s="70">
        <v>375</v>
      </c>
      <c r="H24" s="70">
        <v>69</v>
      </c>
      <c r="I24" s="70">
        <v>17376</v>
      </c>
      <c r="J24" s="70">
        <v>3761</v>
      </c>
      <c r="K24" s="43"/>
    </row>
    <row r="25" spans="1:11" ht="10.5" customHeight="1">
      <c r="A25" s="29" t="s">
        <v>242</v>
      </c>
      <c r="B25" s="76">
        <v>22</v>
      </c>
      <c r="C25" s="70">
        <v>40906</v>
      </c>
      <c r="D25" s="70">
        <v>20007</v>
      </c>
      <c r="E25" s="70">
        <v>17799</v>
      </c>
      <c r="F25" s="70">
        <v>1779</v>
      </c>
      <c r="G25" s="70">
        <v>348</v>
      </c>
      <c r="H25" s="70">
        <v>81</v>
      </c>
      <c r="I25" s="70">
        <v>17280</v>
      </c>
      <c r="J25" s="70">
        <v>3619</v>
      </c>
      <c r="K25" s="43"/>
    </row>
    <row r="26" spans="1:11" ht="10.5" customHeight="1">
      <c r="A26" s="29" t="s">
        <v>241</v>
      </c>
      <c r="B26" s="76">
        <v>21</v>
      </c>
      <c r="C26" s="70">
        <v>44286</v>
      </c>
      <c r="D26" s="70">
        <v>21339</v>
      </c>
      <c r="E26" s="70">
        <v>17491</v>
      </c>
      <c r="F26" s="70">
        <v>1968</v>
      </c>
      <c r="G26" s="70">
        <v>388</v>
      </c>
      <c r="H26" s="70">
        <v>1492</v>
      </c>
      <c r="I26" s="70">
        <v>18962</v>
      </c>
      <c r="J26" s="70">
        <v>3985</v>
      </c>
      <c r="K26" s="43"/>
    </row>
    <row r="27" spans="1:11" ht="10.5" customHeight="1">
      <c r="A27" s="30" t="s">
        <v>240</v>
      </c>
      <c r="B27" s="76">
        <v>23</v>
      </c>
      <c r="C27" s="70">
        <v>38111</v>
      </c>
      <c r="D27" s="70">
        <v>20071</v>
      </c>
      <c r="E27" s="70">
        <v>17837</v>
      </c>
      <c r="F27" s="70">
        <v>1927</v>
      </c>
      <c r="G27" s="70">
        <v>249</v>
      </c>
      <c r="H27" s="70">
        <v>58</v>
      </c>
      <c r="I27" s="70">
        <v>15945</v>
      </c>
      <c r="J27" s="70">
        <v>2095</v>
      </c>
      <c r="K27" s="43"/>
    </row>
    <row r="28" spans="1:11" ht="10.5" customHeight="1">
      <c r="A28" s="29" t="s">
        <v>239</v>
      </c>
      <c r="B28" s="76">
        <v>20</v>
      </c>
      <c r="C28" s="70">
        <v>33337</v>
      </c>
      <c r="D28" s="70">
        <v>16641</v>
      </c>
      <c r="E28" s="70">
        <v>14706</v>
      </c>
      <c r="F28" s="70">
        <v>1623</v>
      </c>
      <c r="G28" s="70">
        <v>261</v>
      </c>
      <c r="H28" s="70">
        <v>51</v>
      </c>
      <c r="I28" s="70">
        <v>14584</v>
      </c>
      <c r="J28" s="70">
        <v>2112</v>
      </c>
      <c r="K28" s="43"/>
    </row>
    <row r="29" spans="1:11" ht="10.5" customHeight="1">
      <c r="A29" s="29" t="s">
        <v>238</v>
      </c>
      <c r="B29" s="76">
        <v>21</v>
      </c>
      <c r="C29" s="70">
        <v>39145</v>
      </c>
      <c r="D29" s="70">
        <v>19035</v>
      </c>
      <c r="E29" s="70">
        <v>16793</v>
      </c>
      <c r="F29" s="70">
        <v>1795</v>
      </c>
      <c r="G29" s="70">
        <v>375</v>
      </c>
      <c r="H29" s="70">
        <v>72</v>
      </c>
      <c r="I29" s="70">
        <v>17379</v>
      </c>
      <c r="J29" s="70">
        <v>2731</v>
      </c>
      <c r="K29" s="43"/>
    </row>
    <row r="30" spans="1:11" s="43" customFormat="1" ht="6" customHeight="1">
      <c r="A30" s="69"/>
      <c r="B30" s="24"/>
      <c r="C30" s="24"/>
      <c r="D30" s="24"/>
      <c r="E30" s="24"/>
      <c r="F30" s="24"/>
      <c r="G30" s="24"/>
      <c r="H30" s="24"/>
      <c r="I30" s="24"/>
      <c r="J30" s="24"/>
    </row>
    <row r="31" spans="1:11" ht="10.5" customHeight="1">
      <c r="A31" s="23" t="s">
        <v>212</v>
      </c>
      <c r="K31" s="43"/>
    </row>
    <row r="32" spans="1:11">
      <c r="A32" s="23" t="s">
        <v>211</v>
      </c>
      <c r="K32" s="43"/>
    </row>
  </sheetData>
  <mergeCells count="7">
    <mergeCell ref="J9:J10"/>
    <mergeCell ref="A8:A10"/>
    <mergeCell ref="B8:B10"/>
    <mergeCell ref="D8:I8"/>
    <mergeCell ref="C9:C10"/>
    <mergeCell ref="E9:G9"/>
    <mergeCell ref="I9:I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cellComments="asDisplayed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J32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0" ht="13.5" customHeight="1"/>
    <row r="2" spans="1:10" ht="13.5" customHeight="1">
      <c r="A2" s="42" t="s">
        <v>237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0.5" customHeight="1">
      <c r="A3" s="59"/>
      <c r="B3" s="58"/>
      <c r="C3" s="58"/>
      <c r="D3" s="58"/>
      <c r="E3" s="58"/>
      <c r="F3" s="58"/>
      <c r="G3" s="58"/>
      <c r="H3" s="58"/>
      <c r="I3" s="58"/>
      <c r="J3" s="58"/>
    </row>
    <row r="4" spans="1:10" ht="10.5" customHeight="1"/>
    <row r="5" spans="1:10" ht="13.5" customHeight="1">
      <c r="A5" s="42" t="s">
        <v>236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0.5" customHeight="1">
      <c r="A6" s="59"/>
      <c r="B6" s="58"/>
      <c r="C6" s="58"/>
      <c r="D6" s="58"/>
      <c r="E6" s="58"/>
      <c r="F6" s="58"/>
      <c r="G6" s="58"/>
      <c r="H6" s="58"/>
      <c r="I6" s="58"/>
      <c r="J6" s="58"/>
    </row>
    <row r="7" spans="1:10" ht="10.5" customHeight="1">
      <c r="A7" s="66" t="s">
        <v>117</v>
      </c>
    </row>
    <row r="8" spans="1:10" ht="10.5" customHeight="1">
      <c r="A8" s="233" t="s">
        <v>116</v>
      </c>
      <c r="B8" s="234" t="s">
        <v>167</v>
      </c>
      <c r="C8" s="72"/>
      <c r="D8" s="235" t="s">
        <v>235</v>
      </c>
      <c r="E8" s="235"/>
      <c r="F8" s="235"/>
      <c r="G8" s="235"/>
      <c r="H8" s="235"/>
      <c r="I8" s="235"/>
      <c r="J8" s="71"/>
    </row>
    <row r="9" spans="1:10" ht="12" customHeight="1">
      <c r="A9" s="236"/>
      <c r="B9" s="238"/>
      <c r="C9" s="228" t="s">
        <v>234</v>
      </c>
      <c r="D9" s="56"/>
      <c r="E9" s="230" t="s">
        <v>233</v>
      </c>
      <c r="F9" s="230"/>
      <c r="G9" s="230"/>
      <c r="H9" s="55"/>
      <c r="I9" s="231" t="s">
        <v>232</v>
      </c>
      <c r="J9" s="240" t="s">
        <v>231</v>
      </c>
    </row>
    <row r="10" spans="1:10" ht="12" customHeight="1">
      <c r="A10" s="237"/>
      <c r="B10" s="239"/>
      <c r="C10" s="229"/>
      <c r="D10" s="52" t="s">
        <v>230</v>
      </c>
      <c r="E10" s="53" t="s">
        <v>229</v>
      </c>
      <c r="F10" s="54" t="s">
        <v>109</v>
      </c>
      <c r="G10" s="52" t="s">
        <v>108</v>
      </c>
      <c r="H10" s="53" t="s">
        <v>228</v>
      </c>
      <c r="I10" s="232"/>
      <c r="J10" s="223"/>
    </row>
    <row r="11" spans="1:10" s="43" customFormat="1" ht="6" customHeight="1">
      <c r="A11" s="51"/>
      <c r="B11" s="50"/>
      <c r="C11" s="48"/>
      <c r="D11" s="48"/>
      <c r="E11" s="49"/>
      <c r="F11" s="48"/>
      <c r="G11" s="48"/>
      <c r="H11" s="49"/>
      <c r="I11" s="48"/>
      <c r="J11" s="65"/>
    </row>
    <row r="12" spans="1:10" ht="10.5" customHeight="1">
      <c r="A12" s="51" t="s">
        <v>227</v>
      </c>
      <c r="B12" s="28">
        <v>260</v>
      </c>
      <c r="C12" s="27">
        <v>622086</v>
      </c>
      <c r="D12" s="27">
        <v>256412</v>
      </c>
      <c r="E12" s="27">
        <v>228419</v>
      </c>
      <c r="F12" s="27">
        <v>20350</v>
      </c>
      <c r="G12" s="27">
        <v>5656</v>
      </c>
      <c r="H12" s="27">
        <v>1987</v>
      </c>
      <c r="I12" s="27">
        <v>249632</v>
      </c>
      <c r="J12" s="45">
        <v>116042</v>
      </c>
    </row>
    <row r="13" spans="1:10" ht="10.5" customHeight="1">
      <c r="A13" s="64" t="s">
        <v>183</v>
      </c>
      <c r="B13" s="28">
        <v>261</v>
      </c>
      <c r="C13" s="27">
        <v>584306</v>
      </c>
      <c r="D13" s="27">
        <v>248114</v>
      </c>
      <c r="E13" s="27">
        <v>216490</v>
      </c>
      <c r="F13" s="27">
        <v>24307</v>
      </c>
      <c r="G13" s="27">
        <v>5164</v>
      </c>
      <c r="H13" s="27">
        <v>2153</v>
      </c>
      <c r="I13" s="27">
        <v>238949</v>
      </c>
      <c r="J13" s="45">
        <v>97243</v>
      </c>
    </row>
    <row r="14" spans="1:10" ht="10.5" customHeight="1">
      <c r="A14" s="36" t="s">
        <v>199</v>
      </c>
      <c r="B14" s="45">
        <v>261</v>
      </c>
      <c r="C14" s="45">
        <v>534933</v>
      </c>
      <c r="D14" s="45">
        <v>243571</v>
      </c>
      <c r="E14" s="45">
        <v>213319</v>
      </c>
      <c r="F14" s="45">
        <v>23741</v>
      </c>
      <c r="G14" s="45">
        <v>4675</v>
      </c>
      <c r="H14" s="45">
        <v>1836</v>
      </c>
      <c r="I14" s="45">
        <v>226704</v>
      </c>
      <c r="J14" s="45">
        <v>64658</v>
      </c>
    </row>
    <row r="15" spans="1:10" ht="10.5" customHeight="1">
      <c r="A15" s="36" t="s">
        <v>226</v>
      </c>
      <c r="B15" s="45">
        <v>259</v>
      </c>
      <c r="C15" s="45">
        <v>497130</v>
      </c>
      <c r="D15" s="45">
        <v>241285</v>
      </c>
      <c r="E15" s="45">
        <v>210269</v>
      </c>
      <c r="F15" s="45">
        <v>23400</v>
      </c>
      <c r="G15" s="45">
        <v>4701</v>
      </c>
      <c r="H15" s="45">
        <v>2915</v>
      </c>
      <c r="I15" s="45">
        <v>212723</v>
      </c>
      <c r="J15" s="45">
        <v>43122</v>
      </c>
    </row>
    <row r="16" spans="1:10" s="32" customFormat="1" ht="10.5" customHeight="1">
      <c r="A16" s="34" t="s">
        <v>225</v>
      </c>
      <c r="B16" s="75">
        <v>259</v>
      </c>
      <c r="C16" s="62">
        <v>488823</v>
      </c>
      <c r="D16" s="62">
        <v>242120</v>
      </c>
      <c r="E16" s="62">
        <v>211733</v>
      </c>
      <c r="F16" s="62">
        <v>23331</v>
      </c>
      <c r="G16" s="62">
        <v>4441</v>
      </c>
      <c r="H16" s="62">
        <v>2615</v>
      </c>
      <c r="I16" s="62">
        <v>204645</v>
      </c>
      <c r="J16" s="62">
        <v>42058</v>
      </c>
    </row>
    <row r="17" spans="1:10" ht="6" customHeight="1">
      <c r="A17" s="31"/>
      <c r="B17" s="74"/>
      <c r="C17" s="45"/>
      <c r="D17" s="45"/>
      <c r="E17" s="45"/>
      <c r="F17" s="45"/>
      <c r="G17" s="45"/>
      <c r="H17" s="45"/>
      <c r="I17" s="45"/>
      <c r="J17" s="45"/>
    </row>
    <row r="18" spans="1:10" ht="10.5" customHeight="1">
      <c r="A18" s="30" t="s">
        <v>224</v>
      </c>
      <c r="B18" s="73">
        <v>21</v>
      </c>
      <c r="C18" s="70">
        <v>39577</v>
      </c>
      <c r="D18" s="70">
        <v>19249</v>
      </c>
      <c r="E18" s="70">
        <v>16983</v>
      </c>
      <c r="F18" s="70">
        <v>1802</v>
      </c>
      <c r="G18" s="70">
        <v>391</v>
      </c>
      <c r="H18" s="70">
        <v>73</v>
      </c>
      <c r="I18" s="70">
        <v>17076</v>
      </c>
      <c r="J18" s="70">
        <v>3252</v>
      </c>
    </row>
    <row r="19" spans="1:10" ht="10.5" customHeight="1">
      <c r="A19" s="29" t="s">
        <v>223</v>
      </c>
      <c r="B19" s="73">
        <v>22</v>
      </c>
      <c r="C19" s="70">
        <v>43519</v>
      </c>
      <c r="D19" s="70">
        <v>22318</v>
      </c>
      <c r="E19" s="70">
        <v>19887</v>
      </c>
      <c r="F19" s="70">
        <v>1926</v>
      </c>
      <c r="G19" s="70">
        <v>402</v>
      </c>
      <c r="H19" s="70">
        <v>103</v>
      </c>
      <c r="I19" s="70">
        <v>17603</v>
      </c>
      <c r="J19" s="70">
        <v>3598</v>
      </c>
    </row>
    <row r="20" spans="1:10" ht="10.5" customHeight="1">
      <c r="A20" s="29" t="s">
        <v>222</v>
      </c>
      <c r="B20" s="73">
        <v>22</v>
      </c>
      <c r="C20" s="70">
        <v>41435</v>
      </c>
      <c r="D20" s="70">
        <v>20367</v>
      </c>
      <c r="E20" s="70">
        <v>17764</v>
      </c>
      <c r="F20" s="70">
        <v>2133</v>
      </c>
      <c r="G20" s="70">
        <v>382</v>
      </c>
      <c r="H20" s="70">
        <v>88</v>
      </c>
      <c r="I20" s="70">
        <v>16992</v>
      </c>
      <c r="J20" s="70">
        <v>4076</v>
      </c>
    </row>
    <row r="21" spans="1:10" ht="10.5" customHeight="1">
      <c r="A21" s="29" t="s">
        <v>221</v>
      </c>
      <c r="B21" s="73">
        <v>21</v>
      </c>
      <c r="C21" s="70">
        <v>40838</v>
      </c>
      <c r="D21" s="70">
        <v>19693</v>
      </c>
      <c r="E21" s="70">
        <v>17201</v>
      </c>
      <c r="F21" s="70">
        <v>2027</v>
      </c>
      <c r="G21" s="70">
        <v>392</v>
      </c>
      <c r="H21" s="70">
        <v>73</v>
      </c>
      <c r="I21" s="70">
        <v>17355</v>
      </c>
      <c r="J21" s="70">
        <v>3790</v>
      </c>
    </row>
    <row r="22" spans="1:10" ht="10.5" customHeight="1">
      <c r="A22" s="29" t="s">
        <v>220</v>
      </c>
      <c r="B22" s="73">
        <v>23</v>
      </c>
      <c r="C22" s="70">
        <v>42312</v>
      </c>
      <c r="D22" s="70">
        <v>21174</v>
      </c>
      <c r="E22" s="70">
        <v>18316</v>
      </c>
      <c r="F22" s="70">
        <v>2290</v>
      </c>
      <c r="G22" s="70">
        <v>391</v>
      </c>
      <c r="H22" s="70">
        <v>177</v>
      </c>
      <c r="I22" s="70">
        <v>17100</v>
      </c>
      <c r="J22" s="70">
        <v>4038</v>
      </c>
    </row>
    <row r="23" spans="1:10" ht="10.5" customHeight="1">
      <c r="A23" s="29" t="s">
        <v>219</v>
      </c>
      <c r="B23" s="73">
        <v>22</v>
      </c>
      <c r="C23" s="70">
        <v>39909</v>
      </c>
      <c r="D23" s="70">
        <v>19974</v>
      </c>
      <c r="E23" s="70">
        <v>17553</v>
      </c>
      <c r="F23" s="70">
        <v>1982</v>
      </c>
      <c r="G23" s="70">
        <v>346</v>
      </c>
      <c r="H23" s="70">
        <v>93</v>
      </c>
      <c r="I23" s="70">
        <v>16480</v>
      </c>
      <c r="J23" s="70">
        <v>3455</v>
      </c>
    </row>
    <row r="24" spans="1:10" ht="10.5" customHeight="1">
      <c r="A24" s="29" t="s">
        <v>218</v>
      </c>
      <c r="B24" s="73">
        <v>21</v>
      </c>
      <c r="C24" s="70">
        <v>40556</v>
      </c>
      <c r="D24" s="70">
        <v>19742</v>
      </c>
      <c r="E24" s="70">
        <v>17538</v>
      </c>
      <c r="F24" s="70">
        <v>1768</v>
      </c>
      <c r="G24" s="70">
        <v>373</v>
      </c>
      <c r="H24" s="70">
        <v>63</v>
      </c>
      <c r="I24" s="70">
        <v>17170</v>
      </c>
      <c r="J24" s="70">
        <v>3644</v>
      </c>
    </row>
    <row r="25" spans="1:10" ht="10.5" customHeight="1">
      <c r="A25" s="29" t="s">
        <v>217</v>
      </c>
      <c r="B25" s="73">
        <v>22</v>
      </c>
      <c r="C25" s="70">
        <v>40527</v>
      </c>
      <c r="D25" s="70">
        <v>19759</v>
      </c>
      <c r="E25" s="70">
        <v>17435</v>
      </c>
      <c r="F25" s="70">
        <v>1887</v>
      </c>
      <c r="G25" s="70">
        <v>358</v>
      </c>
      <c r="H25" s="70">
        <v>79</v>
      </c>
      <c r="I25" s="70">
        <v>17193</v>
      </c>
      <c r="J25" s="70">
        <v>3575</v>
      </c>
    </row>
    <row r="26" spans="1:10" ht="10.5" customHeight="1">
      <c r="A26" s="29" t="s">
        <v>216</v>
      </c>
      <c r="B26" s="73">
        <v>22</v>
      </c>
      <c r="C26" s="70">
        <v>46353</v>
      </c>
      <c r="D26" s="70">
        <v>22851</v>
      </c>
      <c r="E26" s="70">
        <v>18666</v>
      </c>
      <c r="F26" s="70">
        <v>2085</v>
      </c>
      <c r="G26" s="70">
        <v>443</v>
      </c>
      <c r="H26" s="70">
        <v>1657</v>
      </c>
      <c r="I26" s="70">
        <v>19249</v>
      </c>
      <c r="J26" s="70">
        <v>4253</v>
      </c>
    </row>
    <row r="27" spans="1:10" ht="10.5" customHeight="1">
      <c r="A27" s="30" t="s">
        <v>215</v>
      </c>
      <c r="B27" s="73">
        <v>20</v>
      </c>
      <c r="C27" s="70">
        <v>38694</v>
      </c>
      <c r="D27" s="70">
        <v>20139</v>
      </c>
      <c r="E27" s="70">
        <v>18084</v>
      </c>
      <c r="F27" s="70">
        <v>1741</v>
      </c>
      <c r="G27" s="70">
        <v>254</v>
      </c>
      <c r="H27" s="70">
        <v>60</v>
      </c>
      <c r="I27" s="70">
        <v>15981</v>
      </c>
      <c r="J27" s="70">
        <v>2574</v>
      </c>
    </row>
    <row r="28" spans="1:10" ht="10.5" customHeight="1">
      <c r="A28" s="29" t="s">
        <v>214</v>
      </c>
      <c r="B28" s="73">
        <v>21</v>
      </c>
      <c r="C28" s="70">
        <v>34217</v>
      </c>
      <c r="D28" s="70">
        <v>16917</v>
      </c>
      <c r="E28" s="70">
        <v>14748</v>
      </c>
      <c r="F28" s="70">
        <v>1820</v>
      </c>
      <c r="G28" s="70">
        <v>288</v>
      </c>
      <c r="H28" s="70">
        <v>61</v>
      </c>
      <c r="I28" s="70">
        <v>15019</v>
      </c>
      <c r="J28" s="70">
        <v>2281</v>
      </c>
    </row>
    <row r="29" spans="1:10" ht="10.5" customHeight="1">
      <c r="A29" s="29" t="s">
        <v>213</v>
      </c>
      <c r="B29" s="73">
        <v>22</v>
      </c>
      <c r="C29" s="70">
        <v>40886</v>
      </c>
      <c r="D29" s="70">
        <v>19937</v>
      </c>
      <c r="E29" s="70">
        <v>17558</v>
      </c>
      <c r="F29" s="70">
        <v>1870</v>
      </c>
      <c r="G29" s="70">
        <v>421</v>
      </c>
      <c r="H29" s="70">
        <v>88</v>
      </c>
      <c r="I29" s="70">
        <v>17427</v>
      </c>
      <c r="J29" s="70">
        <v>3522</v>
      </c>
    </row>
    <row r="30" spans="1:10" s="43" customFormat="1" ht="6" customHeight="1">
      <c r="A30" s="69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0.5" customHeight="1">
      <c r="A31" s="23" t="s">
        <v>212</v>
      </c>
    </row>
    <row r="32" spans="1:10">
      <c r="A32" s="23" t="s">
        <v>211</v>
      </c>
    </row>
  </sheetData>
  <mergeCells count="7">
    <mergeCell ref="A8:A10"/>
    <mergeCell ref="B8:B10"/>
    <mergeCell ref="D8:I8"/>
    <mergeCell ref="J9:J10"/>
    <mergeCell ref="C9:C10"/>
    <mergeCell ref="I9:I10"/>
    <mergeCell ref="E9:G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cellComments="asDisplayed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3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0" ht="13.5" customHeight="1"/>
    <row r="2" spans="1:10" ht="13.5" customHeight="1">
      <c r="A2" s="42" t="s">
        <v>210</v>
      </c>
      <c r="B2" s="57"/>
      <c r="C2" s="57"/>
      <c r="D2" s="57"/>
      <c r="E2" s="57"/>
      <c r="F2" s="57"/>
      <c r="G2" s="57"/>
      <c r="H2" s="57"/>
      <c r="I2" s="57"/>
      <c r="J2" s="57"/>
    </row>
    <row r="3" spans="1:10" ht="10.5" customHeight="1">
      <c r="A3" s="59"/>
      <c r="B3" s="58"/>
      <c r="C3" s="58"/>
      <c r="D3" s="58"/>
      <c r="E3" s="58"/>
      <c r="F3" s="58"/>
      <c r="G3" s="58"/>
      <c r="H3" s="58"/>
      <c r="I3" s="58"/>
      <c r="J3" s="58"/>
    </row>
    <row r="4" spans="1:10" ht="10.5" customHeight="1"/>
    <row r="5" spans="1:10" ht="13.5" customHeight="1">
      <c r="A5" s="42" t="s">
        <v>209</v>
      </c>
      <c r="B5" s="57"/>
      <c r="C5" s="57"/>
      <c r="D5" s="57"/>
      <c r="E5" s="57"/>
      <c r="F5" s="57"/>
      <c r="G5" s="57"/>
      <c r="H5" s="57"/>
      <c r="I5" s="57"/>
      <c r="J5" s="57"/>
    </row>
    <row r="6" spans="1:10" ht="10.5" customHeight="1">
      <c r="A6" s="59"/>
      <c r="B6" s="58"/>
      <c r="C6" s="58"/>
      <c r="D6" s="58"/>
      <c r="E6" s="58"/>
      <c r="F6" s="58"/>
      <c r="G6" s="58"/>
      <c r="H6" s="58"/>
      <c r="I6" s="58"/>
      <c r="J6" s="58"/>
    </row>
    <row r="7" spans="1:10" ht="10.5" customHeight="1">
      <c r="A7" s="66" t="s">
        <v>117</v>
      </c>
    </row>
    <row r="8" spans="1:10" ht="10.5" customHeight="1">
      <c r="A8" s="233" t="s">
        <v>116</v>
      </c>
      <c r="B8" s="234" t="s">
        <v>167</v>
      </c>
      <c r="C8" s="72"/>
      <c r="D8" s="235" t="s">
        <v>192</v>
      </c>
      <c r="E8" s="235"/>
      <c r="F8" s="235"/>
      <c r="G8" s="235"/>
      <c r="H8" s="235"/>
      <c r="I8" s="235"/>
      <c r="J8" s="71"/>
    </row>
    <row r="9" spans="1:10" ht="12" customHeight="1">
      <c r="A9" s="236"/>
      <c r="B9" s="238"/>
      <c r="C9" s="228" t="s">
        <v>208</v>
      </c>
      <c r="D9" s="56"/>
      <c r="E9" s="230" t="s">
        <v>207</v>
      </c>
      <c r="F9" s="230"/>
      <c r="G9" s="230"/>
      <c r="H9" s="55"/>
      <c r="I9" s="231" t="s">
        <v>206</v>
      </c>
      <c r="J9" s="240" t="s">
        <v>205</v>
      </c>
    </row>
    <row r="10" spans="1:10" ht="12" customHeight="1">
      <c r="A10" s="237"/>
      <c r="B10" s="239"/>
      <c r="C10" s="229"/>
      <c r="D10" s="52" t="s">
        <v>204</v>
      </c>
      <c r="E10" s="53" t="s">
        <v>203</v>
      </c>
      <c r="F10" s="54" t="s">
        <v>109</v>
      </c>
      <c r="G10" s="52" t="s">
        <v>108</v>
      </c>
      <c r="H10" s="53" t="s">
        <v>202</v>
      </c>
      <c r="I10" s="232"/>
      <c r="J10" s="223"/>
    </row>
    <row r="11" spans="1:10" s="43" customFormat="1" ht="6" customHeight="1">
      <c r="A11" s="51"/>
      <c r="B11" s="50"/>
      <c r="C11" s="48"/>
      <c r="D11" s="48"/>
      <c r="E11" s="49"/>
      <c r="F11" s="48"/>
      <c r="G11" s="48"/>
      <c r="H11" s="49"/>
      <c r="I11" s="48"/>
      <c r="J11" s="65"/>
    </row>
    <row r="12" spans="1:10" ht="10.5" customHeight="1">
      <c r="A12" s="51" t="s">
        <v>201</v>
      </c>
      <c r="B12" s="28">
        <v>260</v>
      </c>
      <c r="C12" s="27" t="s">
        <v>200</v>
      </c>
      <c r="D12" s="27">
        <v>289454</v>
      </c>
      <c r="E12" s="27">
        <v>262660</v>
      </c>
      <c r="F12" s="27">
        <v>17880</v>
      </c>
      <c r="G12" s="27">
        <v>6296</v>
      </c>
      <c r="H12" s="27">
        <v>2618</v>
      </c>
      <c r="I12" s="27">
        <v>256933</v>
      </c>
      <c r="J12" s="45">
        <v>122131</v>
      </c>
    </row>
    <row r="13" spans="1:10" ht="10.5" customHeight="1">
      <c r="A13" s="64" t="s">
        <v>165</v>
      </c>
      <c r="B13" s="28">
        <v>260</v>
      </c>
      <c r="C13" s="27">
        <v>622086</v>
      </c>
      <c r="D13" s="27">
        <v>256412</v>
      </c>
      <c r="E13" s="27">
        <v>228419</v>
      </c>
      <c r="F13" s="27">
        <v>20350</v>
      </c>
      <c r="G13" s="27">
        <v>5656</v>
      </c>
      <c r="H13" s="27">
        <v>1987</v>
      </c>
      <c r="I13" s="27">
        <v>249632</v>
      </c>
      <c r="J13" s="45">
        <v>116042</v>
      </c>
    </row>
    <row r="14" spans="1:10" ht="10.5" customHeight="1">
      <c r="A14" s="36" t="s">
        <v>183</v>
      </c>
      <c r="B14" s="45">
        <v>261</v>
      </c>
      <c r="C14" s="27">
        <v>584306</v>
      </c>
      <c r="D14" s="27">
        <v>248114</v>
      </c>
      <c r="E14" s="27">
        <v>216490</v>
      </c>
      <c r="F14" s="27">
        <v>24307</v>
      </c>
      <c r="G14" s="27">
        <v>5164</v>
      </c>
      <c r="H14" s="27">
        <v>2153</v>
      </c>
      <c r="I14" s="27">
        <v>238949</v>
      </c>
      <c r="J14" s="45">
        <v>97243</v>
      </c>
    </row>
    <row r="15" spans="1:10" ht="10.5" customHeight="1">
      <c r="A15" s="36" t="s">
        <v>199</v>
      </c>
      <c r="B15" s="45">
        <v>261</v>
      </c>
      <c r="C15" s="45">
        <v>534933</v>
      </c>
      <c r="D15" s="45">
        <v>243571</v>
      </c>
      <c r="E15" s="45">
        <v>213319</v>
      </c>
      <c r="F15" s="45">
        <v>23741</v>
      </c>
      <c r="G15" s="45">
        <v>4675</v>
      </c>
      <c r="H15" s="45">
        <v>1836</v>
      </c>
      <c r="I15" s="45">
        <v>226704</v>
      </c>
      <c r="J15" s="45">
        <v>64658</v>
      </c>
    </row>
    <row r="16" spans="1:10" s="32" customFormat="1" ht="10.5" customHeight="1">
      <c r="A16" s="34" t="s">
        <v>198</v>
      </c>
      <c r="B16" s="62">
        <v>259</v>
      </c>
      <c r="C16" s="62">
        <v>497130</v>
      </c>
      <c r="D16" s="62">
        <v>241285</v>
      </c>
      <c r="E16" s="62">
        <v>210269</v>
      </c>
      <c r="F16" s="62">
        <v>23400</v>
      </c>
      <c r="G16" s="62">
        <v>4701</v>
      </c>
      <c r="H16" s="62">
        <v>2915</v>
      </c>
      <c r="I16" s="62">
        <v>212723</v>
      </c>
      <c r="J16" s="62">
        <v>43122</v>
      </c>
    </row>
    <row r="17" spans="1:10" ht="6" customHeight="1">
      <c r="A17" s="31"/>
      <c r="B17" s="45"/>
      <c r="C17" s="45"/>
      <c r="D17" s="45"/>
      <c r="E17" s="45"/>
      <c r="F17" s="45"/>
      <c r="G17" s="45"/>
      <c r="H17" s="45"/>
      <c r="I17" s="45"/>
      <c r="J17" s="45"/>
    </row>
    <row r="18" spans="1:10" ht="10.5" customHeight="1">
      <c r="A18" s="30" t="s">
        <v>197</v>
      </c>
      <c r="B18" s="70">
        <v>22</v>
      </c>
      <c r="C18" s="70">
        <v>43164</v>
      </c>
      <c r="D18" s="70">
        <v>20592</v>
      </c>
      <c r="E18" s="70">
        <v>18198</v>
      </c>
      <c r="F18" s="70">
        <v>1899</v>
      </c>
      <c r="G18" s="70">
        <v>419</v>
      </c>
      <c r="H18" s="70">
        <v>76</v>
      </c>
      <c r="I18" s="70">
        <v>18968</v>
      </c>
      <c r="J18" s="70">
        <v>3604</v>
      </c>
    </row>
    <row r="19" spans="1:10" ht="10.5" customHeight="1">
      <c r="A19" s="29" t="s">
        <v>180</v>
      </c>
      <c r="B19" s="70">
        <v>21</v>
      </c>
      <c r="C19" s="70">
        <v>43502</v>
      </c>
      <c r="D19" s="70">
        <v>20740</v>
      </c>
      <c r="E19" s="70">
        <v>18392</v>
      </c>
      <c r="F19" s="70">
        <v>1872</v>
      </c>
      <c r="G19" s="70">
        <v>374</v>
      </c>
      <c r="H19" s="70">
        <v>102</v>
      </c>
      <c r="I19" s="70">
        <v>18879</v>
      </c>
      <c r="J19" s="70">
        <v>3883</v>
      </c>
    </row>
    <row r="20" spans="1:10" ht="10.5" customHeight="1">
      <c r="A20" s="29" t="s">
        <v>179</v>
      </c>
      <c r="B20" s="70">
        <v>22</v>
      </c>
      <c r="C20" s="70">
        <v>41808</v>
      </c>
      <c r="D20" s="70">
        <v>20208</v>
      </c>
      <c r="E20" s="70">
        <v>17653</v>
      </c>
      <c r="F20" s="70">
        <v>2105</v>
      </c>
      <c r="G20" s="70">
        <v>379</v>
      </c>
      <c r="H20" s="70">
        <v>71</v>
      </c>
      <c r="I20" s="70">
        <v>17481</v>
      </c>
      <c r="J20" s="70">
        <v>4119</v>
      </c>
    </row>
    <row r="21" spans="1:10" ht="10.5" customHeight="1">
      <c r="A21" s="29" t="s">
        <v>178</v>
      </c>
      <c r="B21" s="70">
        <v>22</v>
      </c>
      <c r="C21" s="70">
        <v>43443</v>
      </c>
      <c r="D21" s="70">
        <v>20978</v>
      </c>
      <c r="E21" s="70">
        <v>18390</v>
      </c>
      <c r="F21" s="70">
        <v>2117</v>
      </c>
      <c r="G21" s="70">
        <v>393</v>
      </c>
      <c r="H21" s="70">
        <v>78</v>
      </c>
      <c r="I21" s="70">
        <v>18355</v>
      </c>
      <c r="J21" s="70">
        <v>4110</v>
      </c>
    </row>
    <row r="22" spans="1:10" ht="10.5" customHeight="1">
      <c r="A22" s="29" t="s">
        <v>177</v>
      </c>
      <c r="B22" s="70">
        <v>22</v>
      </c>
      <c r="C22" s="70">
        <v>42654</v>
      </c>
      <c r="D22" s="70">
        <v>21106</v>
      </c>
      <c r="E22" s="70">
        <v>18460</v>
      </c>
      <c r="F22" s="70">
        <v>2072</v>
      </c>
      <c r="G22" s="70">
        <v>391</v>
      </c>
      <c r="H22" s="70">
        <v>183</v>
      </c>
      <c r="I22" s="70">
        <v>17656</v>
      </c>
      <c r="J22" s="70">
        <v>3892</v>
      </c>
    </row>
    <row r="23" spans="1:10" ht="10.5" customHeight="1">
      <c r="A23" s="29" t="s">
        <v>176</v>
      </c>
      <c r="B23" s="70">
        <v>22</v>
      </c>
      <c r="C23" s="70">
        <v>39566</v>
      </c>
      <c r="D23" s="70">
        <v>18899</v>
      </c>
      <c r="E23" s="70">
        <v>16252</v>
      </c>
      <c r="F23" s="70">
        <v>2197</v>
      </c>
      <c r="G23" s="70">
        <v>370</v>
      </c>
      <c r="H23" s="70">
        <v>80</v>
      </c>
      <c r="I23" s="70">
        <v>16917</v>
      </c>
      <c r="J23" s="70">
        <v>3750</v>
      </c>
    </row>
    <row r="24" spans="1:10" ht="10.5" customHeight="1">
      <c r="A24" s="29" t="s">
        <v>175</v>
      </c>
      <c r="B24" s="70">
        <v>21</v>
      </c>
      <c r="C24" s="70">
        <v>40734</v>
      </c>
      <c r="D24" s="70">
        <v>19160</v>
      </c>
      <c r="E24" s="70">
        <v>16920</v>
      </c>
      <c r="F24" s="70">
        <v>1789</v>
      </c>
      <c r="G24" s="70">
        <v>380</v>
      </c>
      <c r="H24" s="70">
        <v>71</v>
      </c>
      <c r="I24" s="70">
        <v>17820</v>
      </c>
      <c r="J24" s="70">
        <v>3754</v>
      </c>
    </row>
    <row r="25" spans="1:10" ht="10.5" customHeight="1">
      <c r="A25" s="29" t="s">
        <v>174</v>
      </c>
      <c r="B25" s="70">
        <v>22</v>
      </c>
      <c r="C25" s="70">
        <v>42387</v>
      </c>
      <c r="D25" s="70">
        <v>20656</v>
      </c>
      <c r="E25" s="70">
        <v>18441</v>
      </c>
      <c r="F25" s="70">
        <v>1722</v>
      </c>
      <c r="G25" s="70">
        <v>408</v>
      </c>
      <c r="H25" s="70">
        <v>85</v>
      </c>
      <c r="I25" s="70">
        <v>17987</v>
      </c>
      <c r="J25" s="70">
        <v>3744</v>
      </c>
    </row>
    <row r="26" spans="1:10" ht="10.5" customHeight="1">
      <c r="A26" s="29" t="s">
        <v>173</v>
      </c>
      <c r="B26" s="70">
        <v>23</v>
      </c>
      <c r="C26" s="70">
        <v>47435</v>
      </c>
      <c r="D26" s="70">
        <v>23167</v>
      </c>
      <c r="E26" s="70">
        <v>18360</v>
      </c>
      <c r="F26" s="70">
        <v>2295</v>
      </c>
      <c r="G26" s="70">
        <v>522</v>
      </c>
      <c r="H26" s="70">
        <v>1990</v>
      </c>
      <c r="I26" s="70">
        <v>20057</v>
      </c>
      <c r="J26" s="70">
        <v>4211</v>
      </c>
    </row>
    <row r="27" spans="1:10" ht="10.5" customHeight="1">
      <c r="A27" s="30" t="s">
        <v>196</v>
      </c>
      <c r="B27" s="70">
        <v>19</v>
      </c>
      <c r="C27" s="70">
        <v>37339</v>
      </c>
      <c r="D27" s="70">
        <v>18651</v>
      </c>
      <c r="E27" s="70">
        <v>16607</v>
      </c>
      <c r="F27" s="70">
        <v>1697</v>
      </c>
      <c r="G27" s="70">
        <v>288</v>
      </c>
      <c r="H27" s="70">
        <v>59</v>
      </c>
      <c r="I27" s="70">
        <v>16201</v>
      </c>
      <c r="J27" s="70">
        <v>2487</v>
      </c>
    </row>
    <row r="28" spans="1:10" ht="10.5" customHeight="1">
      <c r="A28" s="29" t="s">
        <v>171</v>
      </c>
      <c r="B28" s="70">
        <v>20</v>
      </c>
      <c r="C28" s="70">
        <v>34198</v>
      </c>
      <c r="D28" s="70">
        <v>17058</v>
      </c>
      <c r="E28" s="70">
        <v>15033</v>
      </c>
      <c r="F28" s="70">
        <v>1647</v>
      </c>
      <c r="G28" s="70">
        <v>322</v>
      </c>
      <c r="H28" s="70">
        <v>56</v>
      </c>
      <c r="I28" s="70">
        <v>14908</v>
      </c>
      <c r="J28" s="70">
        <v>2232</v>
      </c>
    </row>
    <row r="29" spans="1:10" ht="10.5" customHeight="1">
      <c r="A29" s="29" t="s">
        <v>170</v>
      </c>
      <c r="B29" s="70">
        <v>23</v>
      </c>
      <c r="C29" s="70">
        <v>40900</v>
      </c>
      <c r="D29" s="70">
        <v>20070</v>
      </c>
      <c r="E29" s="70">
        <v>17563</v>
      </c>
      <c r="F29" s="70">
        <v>1988</v>
      </c>
      <c r="G29" s="70">
        <v>455</v>
      </c>
      <c r="H29" s="70">
        <v>64</v>
      </c>
      <c r="I29" s="70">
        <v>17494</v>
      </c>
      <c r="J29" s="70">
        <v>3336</v>
      </c>
    </row>
    <row r="30" spans="1:10" s="43" customFormat="1" ht="6" customHeight="1">
      <c r="A30" s="69"/>
      <c r="B30" s="24"/>
      <c r="C30" s="24"/>
      <c r="D30" s="24"/>
      <c r="E30" s="24"/>
      <c r="F30" s="24"/>
      <c r="G30" s="24"/>
      <c r="H30" s="24"/>
      <c r="I30" s="24"/>
      <c r="J30" s="24"/>
    </row>
    <row r="31" spans="1:10" ht="10.5" customHeight="1">
      <c r="A31" s="23" t="s">
        <v>161</v>
      </c>
    </row>
    <row r="32" spans="1:10">
      <c r="A32" s="23" t="s">
        <v>169</v>
      </c>
    </row>
    <row r="33" spans="1:1">
      <c r="A33" s="23" t="s">
        <v>195</v>
      </c>
    </row>
  </sheetData>
  <mergeCells count="7">
    <mergeCell ref="A8:A10"/>
    <mergeCell ref="B8:B10"/>
    <mergeCell ref="D8:I8"/>
    <mergeCell ref="J9:J10"/>
    <mergeCell ref="C9:C10"/>
    <mergeCell ref="I9:I10"/>
    <mergeCell ref="E9:G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cellComments="asDisplayed" verticalDpi="0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32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0" ht="13.5" customHeight="1"/>
    <row r="2" spans="1:10" ht="13.5" customHeight="1">
      <c r="A2" s="241" t="s">
        <v>194</v>
      </c>
      <c r="B2" s="242"/>
      <c r="C2" s="242"/>
      <c r="D2" s="242"/>
      <c r="E2" s="242"/>
      <c r="F2" s="242"/>
      <c r="G2" s="242"/>
      <c r="H2" s="242"/>
      <c r="I2" s="242"/>
      <c r="J2" s="242"/>
    </row>
    <row r="3" spans="1:10" ht="10.5" customHeight="1"/>
    <row r="4" spans="1:10" ht="13.5" customHeight="1">
      <c r="A4" s="241" t="s">
        <v>193</v>
      </c>
      <c r="B4" s="242"/>
      <c r="C4" s="242"/>
      <c r="D4" s="242"/>
      <c r="E4" s="242"/>
      <c r="F4" s="242"/>
      <c r="G4" s="242"/>
      <c r="H4" s="242"/>
      <c r="I4" s="242"/>
      <c r="J4" s="242"/>
    </row>
    <row r="5" spans="1:10" ht="10.5" customHeight="1">
      <c r="A5" s="59"/>
      <c r="B5" s="58"/>
      <c r="C5" s="58"/>
      <c r="D5" s="58"/>
      <c r="E5" s="58"/>
      <c r="F5" s="58"/>
      <c r="G5" s="58"/>
      <c r="H5" s="58"/>
      <c r="I5" s="58"/>
      <c r="J5" s="58"/>
    </row>
    <row r="6" spans="1:10" ht="10.5" customHeight="1">
      <c r="A6" s="66" t="s">
        <v>117</v>
      </c>
    </row>
    <row r="7" spans="1:10" ht="10.5" customHeight="1">
      <c r="A7" s="233" t="s">
        <v>116</v>
      </c>
      <c r="B7" s="234" t="s">
        <v>167</v>
      </c>
      <c r="C7" s="72"/>
      <c r="D7" s="235" t="s">
        <v>192</v>
      </c>
      <c r="E7" s="235"/>
      <c r="F7" s="235"/>
      <c r="G7" s="235"/>
      <c r="H7" s="235"/>
      <c r="I7" s="235"/>
      <c r="J7" s="71"/>
    </row>
    <row r="8" spans="1:10" ht="12" customHeight="1">
      <c r="A8" s="236"/>
      <c r="B8" s="238"/>
      <c r="C8" s="228" t="s">
        <v>191</v>
      </c>
      <c r="D8" s="56"/>
      <c r="E8" s="230" t="s">
        <v>190</v>
      </c>
      <c r="F8" s="230"/>
      <c r="G8" s="230"/>
      <c r="H8" s="55"/>
      <c r="I8" s="231" t="s">
        <v>189</v>
      </c>
      <c r="J8" s="240" t="s">
        <v>188</v>
      </c>
    </row>
    <row r="9" spans="1:10" ht="12" customHeight="1">
      <c r="A9" s="237"/>
      <c r="B9" s="239"/>
      <c r="C9" s="229"/>
      <c r="D9" s="52" t="s">
        <v>187</v>
      </c>
      <c r="E9" s="53" t="s">
        <v>186</v>
      </c>
      <c r="F9" s="54" t="s">
        <v>109</v>
      </c>
      <c r="G9" s="52" t="s">
        <v>108</v>
      </c>
      <c r="H9" s="53" t="s">
        <v>185</v>
      </c>
      <c r="I9" s="232"/>
      <c r="J9" s="223"/>
    </row>
    <row r="10" spans="1:10" s="43" customFormat="1" ht="6" customHeight="1">
      <c r="A10" s="51"/>
      <c r="B10" s="50"/>
      <c r="C10" s="48"/>
      <c r="D10" s="48"/>
      <c r="E10" s="49"/>
      <c r="F10" s="48"/>
      <c r="G10" s="48"/>
      <c r="H10" s="49"/>
      <c r="I10" s="48"/>
      <c r="J10" s="65"/>
    </row>
    <row r="11" spans="1:10" ht="10.5" customHeight="1">
      <c r="A11" s="51" t="s">
        <v>184</v>
      </c>
      <c r="B11" s="28">
        <v>261</v>
      </c>
      <c r="C11" s="27">
        <v>691336</v>
      </c>
      <c r="D11" s="27">
        <v>306809</v>
      </c>
      <c r="E11" s="27">
        <v>278665</v>
      </c>
      <c r="F11" s="27">
        <v>19447</v>
      </c>
      <c r="G11" s="27">
        <v>6174</v>
      </c>
      <c r="H11" s="27">
        <v>2523</v>
      </c>
      <c r="I11" s="27">
        <v>254398</v>
      </c>
      <c r="J11" s="45">
        <v>130129</v>
      </c>
    </row>
    <row r="12" spans="1:10" ht="10.5" customHeight="1">
      <c r="A12" s="64" t="s">
        <v>152</v>
      </c>
      <c r="B12" s="28">
        <v>260</v>
      </c>
      <c r="C12" s="27">
        <v>668516</v>
      </c>
      <c r="D12" s="27">
        <v>289454</v>
      </c>
      <c r="E12" s="27">
        <v>262660</v>
      </c>
      <c r="F12" s="27">
        <v>17880</v>
      </c>
      <c r="G12" s="27">
        <v>6296</v>
      </c>
      <c r="H12" s="27">
        <v>2618</v>
      </c>
      <c r="I12" s="27">
        <v>256933</v>
      </c>
      <c r="J12" s="45">
        <v>122131</v>
      </c>
    </row>
    <row r="13" spans="1:10" ht="10.5" customHeight="1">
      <c r="A13" s="64" t="s">
        <v>165</v>
      </c>
      <c r="B13" s="28">
        <v>260</v>
      </c>
      <c r="C13" s="27">
        <v>622086</v>
      </c>
      <c r="D13" s="27">
        <v>256412</v>
      </c>
      <c r="E13" s="27">
        <v>228419</v>
      </c>
      <c r="F13" s="27">
        <v>20350</v>
      </c>
      <c r="G13" s="27">
        <v>5656</v>
      </c>
      <c r="H13" s="27">
        <v>1987</v>
      </c>
      <c r="I13" s="27">
        <v>249632</v>
      </c>
      <c r="J13" s="45">
        <v>116042</v>
      </c>
    </row>
    <row r="14" spans="1:10" ht="10.5" customHeight="1">
      <c r="A14" s="36" t="s">
        <v>183</v>
      </c>
      <c r="B14" s="45">
        <v>261</v>
      </c>
      <c r="C14" s="27">
        <v>584306</v>
      </c>
      <c r="D14" s="27">
        <v>248114</v>
      </c>
      <c r="E14" s="27">
        <v>216490</v>
      </c>
      <c r="F14" s="27">
        <v>24307</v>
      </c>
      <c r="G14" s="27">
        <v>5164</v>
      </c>
      <c r="H14" s="27">
        <v>2153</v>
      </c>
      <c r="I14" s="27">
        <v>238949</v>
      </c>
      <c r="J14" s="45">
        <v>97243</v>
      </c>
    </row>
    <row r="15" spans="1:10" s="32" customFormat="1" ht="10.5" customHeight="1">
      <c r="A15" s="34" t="s">
        <v>182</v>
      </c>
      <c r="B15" s="62">
        <v>261</v>
      </c>
      <c r="C15" s="62">
        <v>534933</v>
      </c>
      <c r="D15" s="62">
        <v>243571</v>
      </c>
      <c r="E15" s="62">
        <v>213319</v>
      </c>
      <c r="F15" s="62">
        <v>23741</v>
      </c>
      <c r="G15" s="62">
        <v>4675</v>
      </c>
      <c r="H15" s="62">
        <v>1836</v>
      </c>
      <c r="I15" s="62">
        <v>226704</v>
      </c>
      <c r="J15" s="62">
        <v>64658</v>
      </c>
    </row>
    <row r="16" spans="1:10" ht="6" customHeight="1">
      <c r="A16" s="31"/>
      <c r="B16" s="45"/>
      <c r="C16" s="45"/>
      <c r="D16" s="45"/>
      <c r="E16" s="45"/>
      <c r="F16" s="45"/>
      <c r="G16" s="45"/>
      <c r="H16" s="45"/>
      <c r="I16" s="45"/>
      <c r="J16" s="45"/>
    </row>
    <row r="17" spans="1:10" ht="10.5" customHeight="1">
      <c r="A17" s="30" t="s">
        <v>181</v>
      </c>
      <c r="B17" s="70">
        <v>22</v>
      </c>
      <c r="C17" s="70">
        <v>46690</v>
      </c>
      <c r="D17" s="70">
        <v>20423</v>
      </c>
      <c r="E17" s="70">
        <v>17840</v>
      </c>
      <c r="F17" s="70">
        <v>2096</v>
      </c>
      <c r="G17" s="70">
        <v>470</v>
      </c>
      <c r="H17" s="70">
        <v>17</v>
      </c>
      <c r="I17" s="70">
        <v>19323</v>
      </c>
      <c r="J17" s="70">
        <v>6944</v>
      </c>
    </row>
    <row r="18" spans="1:10" ht="10.5" customHeight="1">
      <c r="A18" s="29" t="s">
        <v>180</v>
      </c>
      <c r="B18" s="70">
        <v>21</v>
      </c>
      <c r="C18" s="70">
        <v>45651</v>
      </c>
      <c r="D18" s="70">
        <v>20314</v>
      </c>
      <c r="E18" s="70">
        <v>17861</v>
      </c>
      <c r="F18" s="70">
        <v>2015</v>
      </c>
      <c r="G18" s="70">
        <v>410</v>
      </c>
      <c r="H18" s="70">
        <v>28</v>
      </c>
      <c r="I18" s="70">
        <v>18759</v>
      </c>
      <c r="J18" s="70">
        <v>6578</v>
      </c>
    </row>
    <row r="19" spans="1:10" ht="10.5" customHeight="1">
      <c r="A19" s="29" t="s">
        <v>179</v>
      </c>
      <c r="B19" s="70">
        <v>22</v>
      </c>
      <c r="C19" s="70">
        <v>47111</v>
      </c>
      <c r="D19" s="70">
        <v>21160</v>
      </c>
      <c r="E19" s="70">
        <v>18793</v>
      </c>
      <c r="F19" s="70">
        <v>1952</v>
      </c>
      <c r="G19" s="70">
        <v>394</v>
      </c>
      <c r="H19" s="70">
        <v>21</v>
      </c>
      <c r="I19" s="70">
        <v>18427</v>
      </c>
      <c r="J19" s="70">
        <v>7524</v>
      </c>
    </row>
    <row r="20" spans="1:10" ht="10.5" customHeight="1">
      <c r="A20" s="29" t="s">
        <v>178</v>
      </c>
      <c r="B20" s="70">
        <v>23</v>
      </c>
      <c r="C20" s="70">
        <v>47928</v>
      </c>
      <c r="D20" s="70">
        <v>21032</v>
      </c>
      <c r="E20" s="70">
        <v>18337</v>
      </c>
      <c r="F20" s="70">
        <v>2337</v>
      </c>
      <c r="G20" s="70">
        <v>344</v>
      </c>
      <c r="H20" s="70">
        <v>14</v>
      </c>
      <c r="I20" s="70">
        <v>19509</v>
      </c>
      <c r="J20" s="70">
        <v>7387</v>
      </c>
    </row>
    <row r="21" spans="1:10" ht="10.5" customHeight="1">
      <c r="A21" s="29" t="s">
        <v>177</v>
      </c>
      <c r="B21" s="70">
        <v>21</v>
      </c>
      <c r="C21" s="70">
        <v>45340</v>
      </c>
      <c r="D21" s="70">
        <v>20194</v>
      </c>
      <c r="E21" s="70">
        <v>17677</v>
      </c>
      <c r="F21" s="70">
        <v>2029</v>
      </c>
      <c r="G21" s="70">
        <v>366</v>
      </c>
      <c r="H21" s="70">
        <v>122</v>
      </c>
      <c r="I21" s="70">
        <v>18740</v>
      </c>
      <c r="J21" s="70">
        <v>6406</v>
      </c>
    </row>
    <row r="22" spans="1:10" ht="10.5" customHeight="1">
      <c r="A22" s="29" t="s">
        <v>176</v>
      </c>
      <c r="B22" s="70">
        <v>22</v>
      </c>
      <c r="C22" s="70">
        <v>44313</v>
      </c>
      <c r="D22" s="70">
        <v>19336</v>
      </c>
      <c r="E22" s="70">
        <v>16835</v>
      </c>
      <c r="F22" s="70">
        <v>2096</v>
      </c>
      <c r="G22" s="70">
        <v>382</v>
      </c>
      <c r="H22" s="70">
        <v>23</v>
      </c>
      <c r="I22" s="70">
        <v>18130</v>
      </c>
      <c r="J22" s="70">
        <v>6847</v>
      </c>
    </row>
    <row r="23" spans="1:10" ht="10.5" customHeight="1">
      <c r="A23" s="29" t="s">
        <v>175</v>
      </c>
      <c r="B23" s="70">
        <v>22</v>
      </c>
      <c r="C23" s="70">
        <v>44261</v>
      </c>
      <c r="D23" s="70">
        <v>20388</v>
      </c>
      <c r="E23" s="70">
        <v>18089</v>
      </c>
      <c r="F23" s="70">
        <v>1904</v>
      </c>
      <c r="G23" s="70">
        <v>382</v>
      </c>
      <c r="H23" s="70">
        <v>13</v>
      </c>
      <c r="I23" s="70">
        <v>19519</v>
      </c>
      <c r="J23" s="70">
        <v>4354</v>
      </c>
    </row>
    <row r="24" spans="1:10" ht="10.5" customHeight="1">
      <c r="A24" s="29" t="s">
        <v>174</v>
      </c>
      <c r="B24" s="70">
        <v>21</v>
      </c>
      <c r="C24" s="70">
        <v>42898</v>
      </c>
      <c r="D24" s="70">
        <v>19521</v>
      </c>
      <c r="E24" s="70">
        <v>17452</v>
      </c>
      <c r="F24" s="70">
        <v>1694</v>
      </c>
      <c r="G24" s="70">
        <v>352</v>
      </c>
      <c r="H24" s="70">
        <v>23</v>
      </c>
      <c r="I24" s="70">
        <v>19046</v>
      </c>
      <c r="J24" s="70">
        <v>4331</v>
      </c>
    </row>
    <row r="25" spans="1:10" ht="10.5" customHeight="1">
      <c r="A25" s="29" t="s">
        <v>173</v>
      </c>
      <c r="B25" s="70">
        <v>23</v>
      </c>
      <c r="C25" s="70">
        <v>50374</v>
      </c>
      <c r="D25" s="70">
        <v>23708</v>
      </c>
      <c r="E25" s="70">
        <v>19379</v>
      </c>
      <c r="F25" s="70">
        <v>2286</v>
      </c>
      <c r="G25" s="70">
        <v>497</v>
      </c>
      <c r="H25" s="70">
        <v>1546</v>
      </c>
      <c r="I25" s="70">
        <v>21587</v>
      </c>
      <c r="J25" s="70">
        <v>5079</v>
      </c>
    </row>
    <row r="26" spans="1:10" ht="10.5" customHeight="1">
      <c r="A26" s="30" t="s">
        <v>172</v>
      </c>
      <c r="B26" s="70">
        <v>21</v>
      </c>
      <c r="C26" s="70">
        <v>40317</v>
      </c>
      <c r="D26" s="70">
        <v>19700</v>
      </c>
      <c r="E26" s="70">
        <v>17666</v>
      </c>
      <c r="F26" s="70">
        <v>1723</v>
      </c>
      <c r="G26" s="70">
        <v>301</v>
      </c>
      <c r="H26" s="70">
        <v>10</v>
      </c>
      <c r="I26" s="70">
        <v>17580</v>
      </c>
      <c r="J26" s="70">
        <v>3037</v>
      </c>
    </row>
    <row r="27" spans="1:10" ht="10.5" customHeight="1">
      <c r="A27" s="29" t="s">
        <v>171</v>
      </c>
      <c r="B27" s="70">
        <v>20</v>
      </c>
      <c r="C27" s="70">
        <v>36133</v>
      </c>
      <c r="D27" s="70">
        <v>17033</v>
      </c>
      <c r="E27" s="70">
        <v>15045</v>
      </c>
      <c r="F27" s="70">
        <v>1654</v>
      </c>
      <c r="G27" s="70">
        <v>326</v>
      </c>
      <c r="H27" s="70">
        <v>8</v>
      </c>
      <c r="I27" s="70">
        <v>16305</v>
      </c>
      <c r="J27" s="70">
        <v>2795</v>
      </c>
    </row>
    <row r="28" spans="1:10" ht="10.5" customHeight="1">
      <c r="A28" s="29" t="s">
        <v>170</v>
      </c>
      <c r="B28" s="70">
        <v>23</v>
      </c>
      <c r="C28" s="70">
        <v>43917</v>
      </c>
      <c r="D28" s="70">
        <v>20762</v>
      </c>
      <c r="E28" s="70">
        <v>18345</v>
      </c>
      <c r="F28" s="70">
        <v>1955</v>
      </c>
      <c r="G28" s="70">
        <v>451</v>
      </c>
      <c r="H28" s="70">
        <v>11</v>
      </c>
      <c r="I28" s="70">
        <v>19779</v>
      </c>
      <c r="J28" s="70">
        <v>3376</v>
      </c>
    </row>
    <row r="29" spans="1:10" s="43" customFormat="1" ht="6" customHeight="1">
      <c r="A29" s="69"/>
      <c r="B29" s="24"/>
      <c r="C29" s="24"/>
      <c r="D29" s="24"/>
      <c r="E29" s="24"/>
      <c r="F29" s="24"/>
      <c r="G29" s="24"/>
      <c r="H29" s="24"/>
      <c r="I29" s="24"/>
      <c r="J29" s="24"/>
    </row>
    <row r="30" spans="1:10" ht="10.5" customHeight="1">
      <c r="A30" s="23" t="s">
        <v>161</v>
      </c>
    </row>
    <row r="31" spans="1:10">
      <c r="A31" s="23" t="s">
        <v>169</v>
      </c>
    </row>
    <row r="32" spans="1:10">
      <c r="A32" s="23" t="s">
        <v>168</v>
      </c>
    </row>
  </sheetData>
  <mergeCells count="9">
    <mergeCell ref="D7:I7"/>
    <mergeCell ref="A4:J4"/>
    <mergeCell ref="A2:J2"/>
    <mergeCell ref="J8:J9"/>
    <mergeCell ref="C8:C9"/>
    <mergeCell ref="I8:I9"/>
    <mergeCell ref="E8:G8"/>
    <mergeCell ref="A7:A9"/>
    <mergeCell ref="B7:B9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cellComments="asDisplayed" verticalDpi="0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J29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0" ht="13.5" customHeight="1">
      <c r="A1" s="68" t="s">
        <v>144</v>
      </c>
      <c r="B1" s="67"/>
      <c r="C1" s="67"/>
      <c r="D1" s="67"/>
      <c r="E1" s="67"/>
      <c r="F1" s="67"/>
      <c r="G1" s="67"/>
      <c r="H1" s="67"/>
      <c r="I1" s="67"/>
      <c r="J1" s="67"/>
    </row>
    <row r="2" spans="1:10" ht="10.5" customHeight="1"/>
    <row r="3" spans="1:10" ht="13.5" customHeight="1">
      <c r="A3" s="68" t="s">
        <v>143</v>
      </c>
      <c r="B3" s="67"/>
      <c r="C3" s="67"/>
      <c r="D3" s="67"/>
      <c r="E3" s="67"/>
      <c r="F3" s="67"/>
      <c r="G3" s="67"/>
      <c r="H3" s="67"/>
      <c r="I3" s="67"/>
      <c r="J3" s="67"/>
    </row>
    <row r="4" spans="1:10" ht="10.5" customHeight="1"/>
    <row r="5" spans="1:10" ht="10.5" customHeight="1">
      <c r="A5" s="66" t="s">
        <v>117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" customHeight="1">
      <c r="A6" s="243" t="s">
        <v>116</v>
      </c>
      <c r="B6" s="234" t="s">
        <v>167</v>
      </c>
      <c r="C6" s="246" t="s">
        <v>141</v>
      </c>
      <c r="D6" s="56"/>
      <c r="E6" s="230" t="s">
        <v>142</v>
      </c>
      <c r="F6" s="230"/>
      <c r="G6" s="230"/>
      <c r="H6" s="55"/>
      <c r="I6" s="246" t="s">
        <v>113</v>
      </c>
      <c r="J6" s="240" t="s">
        <v>112</v>
      </c>
    </row>
    <row r="7" spans="1:10" ht="12" customHeight="1">
      <c r="A7" s="244"/>
      <c r="B7" s="245"/>
      <c r="C7" s="232"/>
      <c r="D7" s="52" t="s">
        <v>141</v>
      </c>
      <c r="E7" s="53" t="s">
        <v>140</v>
      </c>
      <c r="F7" s="54" t="s">
        <v>109</v>
      </c>
      <c r="G7" s="52" t="s">
        <v>108</v>
      </c>
      <c r="H7" s="53" t="s">
        <v>139</v>
      </c>
      <c r="I7" s="232"/>
      <c r="J7" s="223"/>
    </row>
    <row r="8" spans="1:10" s="43" customFormat="1" ht="6" customHeight="1">
      <c r="A8" s="51"/>
      <c r="B8" s="50"/>
      <c r="C8" s="48"/>
      <c r="D8" s="48"/>
      <c r="E8" s="49"/>
      <c r="F8" s="48"/>
      <c r="G8" s="48"/>
      <c r="H8" s="49"/>
      <c r="I8" s="48"/>
      <c r="J8" s="65"/>
    </row>
    <row r="9" spans="1:10" ht="10.5" customHeight="1">
      <c r="A9" s="51" t="s">
        <v>166</v>
      </c>
      <c r="B9" s="28">
        <v>261</v>
      </c>
      <c r="C9" s="27">
        <v>704446</v>
      </c>
      <c r="D9" s="27">
        <v>311302</v>
      </c>
      <c r="E9" s="27">
        <v>283479</v>
      </c>
      <c r="F9" s="27">
        <v>18733</v>
      </c>
      <c r="G9" s="27">
        <v>6139</v>
      </c>
      <c r="H9" s="27">
        <v>2951</v>
      </c>
      <c r="I9" s="27">
        <v>258200</v>
      </c>
      <c r="J9" s="45">
        <v>134944</v>
      </c>
    </row>
    <row r="10" spans="1:10" ht="10.5" customHeight="1">
      <c r="A10" s="64" t="s">
        <v>135</v>
      </c>
      <c r="B10" s="28">
        <v>261</v>
      </c>
      <c r="C10" s="27">
        <v>691336</v>
      </c>
      <c r="D10" s="27">
        <v>306809</v>
      </c>
      <c r="E10" s="27">
        <v>278665</v>
      </c>
      <c r="F10" s="27">
        <v>19447</v>
      </c>
      <c r="G10" s="27">
        <v>6174</v>
      </c>
      <c r="H10" s="27">
        <v>2523</v>
      </c>
      <c r="I10" s="27">
        <v>254398</v>
      </c>
      <c r="J10" s="45">
        <v>130129</v>
      </c>
    </row>
    <row r="11" spans="1:10" ht="10.5" customHeight="1">
      <c r="A11" s="64" t="s">
        <v>152</v>
      </c>
      <c r="B11" s="28">
        <v>260</v>
      </c>
      <c r="C11" s="27">
        <v>668516</v>
      </c>
      <c r="D11" s="27">
        <v>289454</v>
      </c>
      <c r="E11" s="27">
        <v>262660</v>
      </c>
      <c r="F11" s="27">
        <v>17880</v>
      </c>
      <c r="G11" s="27">
        <v>6296</v>
      </c>
      <c r="H11" s="27">
        <v>2618</v>
      </c>
      <c r="I11" s="27">
        <v>256933</v>
      </c>
      <c r="J11" s="45">
        <v>122131</v>
      </c>
    </row>
    <row r="12" spans="1:10" ht="10.5" customHeight="1">
      <c r="A12" s="64" t="s">
        <v>165</v>
      </c>
      <c r="B12" s="28">
        <v>260</v>
      </c>
      <c r="C12" s="27">
        <v>622086</v>
      </c>
      <c r="D12" s="27">
        <v>256412</v>
      </c>
      <c r="E12" s="27">
        <v>228419</v>
      </c>
      <c r="F12" s="27">
        <v>20350</v>
      </c>
      <c r="G12" s="27">
        <v>5656</v>
      </c>
      <c r="H12" s="27">
        <v>1987</v>
      </c>
      <c r="I12" s="27">
        <v>249632</v>
      </c>
      <c r="J12" s="45">
        <v>116042</v>
      </c>
    </row>
    <row r="13" spans="1:10" s="32" customFormat="1" ht="10.5" customHeight="1">
      <c r="A13" s="63" t="s">
        <v>164</v>
      </c>
      <c r="B13" s="47">
        <v>261</v>
      </c>
      <c r="C13" s="62">
        <v>584306</v>
      </c>
      <c r="D13" s="62">
        <v>248114</v>
      </c>
      <c r="E13" s="62">
        <v>216490</v>
      </c>
      <c r="F13" s="62">
        <v>24307</v>
      </c>
      <c r="G13" s="62">
        <v>5164</v>
      </c>
      <c r="H13" s="62">
        <v>2153</v>
      </c>
      <c r="I13" s="62">
        <v>238949</v>
      </c>
      <c r="J13" s="62">
        <v>97243</v>
      </c>
    </row>
    <row r="14" spans="1:10" ht="6" customHeight="1">
      <c r="A14" s="45"/>
      <c r="B14" s="28"/>
      <c r="C14" s="45"/>
      <c r="D14" s="45"/>
      <c r="E14" s="45"/>
      <c r="F14" s="45"/>
      <c r="G14" s="45"/>
      <c r="H14" s="45"/>
      <c r="I14" s="45"/>
      <c r="J14" s="45"/>
    </row>
    <row r="15" spans="1:10" ht="10.5" customHeight="1">
      <c r="A15" s="61" t="s">
        <v>163</v>
      </c>
      <c r="B15" s="28">
        <v>22</v>
      </c>
      <c r="C15" s="45">
        <v>51340</v>
      </c>
      <c r="D15" s="45">
        <v>21094</v>
      </c>
      <c r="E15" s="45">
        <v>18447</v>
      </c>
      <c r="F15" s="45">
        <v>2143</v>
      </c>
      <c r="G15" s="45">
        <v>481</v>
      </c>
      <c r="H15" s="45">
        <v>23</v>
      </c>
      <c r="I15" s="45">
        <v>21096</v>
      </c>
      <c r="J15" s="45">
        <v>9150</v>
      </c>
    </row>
    <row r="16" spans="1:10" ht="10.5" customHeight="1">
      <c r="A16" s="60" t="s">
        <v>132</v>
      </c>
      <c r="B16" s="28">
        <v>22</v>
      </c>
      <c r="C16" s="45">
        <v>51319</v>
      </c>
      <c r="D16" s="45">
        <v>21717</v>
      </c>
      <c r="E16" s="45">
        <v>19126</v>
      </c>
      <c r="F16" s="45">
        <v>2069</v>
      </c>
      <c r="G16" s="45">
        <v>478</v>
      </c>
      <c r="H16" s="45">
        <v>44</v>
      </c>
      <c r="I16" s="45">
        <v>20801</v>
      </c>
      <c r="J16" s="45">
        <v>8801</v>
      </c>
    </row>
    <row r="17" spans="1:10" ht="10.5" customHeight="1">
      <c r="A17" s="60" t="s">
        <v>131</v>
      </c>
      <c r="B17" s="28">
        <v>21</v>
      </c>
      <c r="C17" s="45">
        <v>49071</v>
      </c>
      <c r="D17" s="45">
        <v>20142</v>
      </c>
      <c r="E17" s="45">
        <v>17768</v>
      </c>
      <c r="F17" s="45">
        <v>1943</v>
      </c>
      <c r="G17" s="45">
        <v>399</v>
      </c>
      <c r="H17" s="45">
        <v>32</v>
      </c>
      <c r="I17" s="45">
        <v>19692</v>
      </c>
      <c r="J17" s="45">
        <v>9237</v>
      </c>
    </row>
    <row r="18" spans="1:10" ht="10.5" customHeight="1">
      <c r="A18" s="60" t="s">
        <v>130</v>
      </c>
      <c r="B18" s="28">
        <v>23</v>
      </c>
      <c r="C18" s="45">
        <v>51363</v>
      </c>
      <c r="D18" s="45">
        <v>21570</v>
      </c>
      <c r="E18" s="45">
        <v>18690</v>
      </c>
      <c r="F18" s="45">
        <v>2407</v>
      </c>
      <c r="G18" s="45">
        <v>459</v>
      </c>
      <c r="H18" s="45">
        <v>14</v>
      </c>
      <c r="I18" s="45">
        <v>20586</v>
      </c>
      <c r="J18" s="45">
        <v>9207</v>
      </c>
    </row>
    <row r="19" spans="1:10" ht="10.5" customHeight="1">
      <c r="A19" s="60" t="s">
        <v>129</v>
      </c>
      <c r="B19" s="28">
        <v>21</v>
      </c>
      <c r="C19" s="45">
        <v>47714</v>
      </c>
      <c r="D19" s="45">
        <v>19898</v>
      </c>
      <c r="E19" s="45">
        <v>17256</v>
      </c>
      <c r="F19" s="45">
        <v>2113</v>
      </c>
      <c r="G19" s="45">
        <v>403</v>
      </c>
      <c r="H19" s="45">
        <v>126</v>
      </c>
      <c r="I19" s="45">
        <v>19599</v>
      </c>
      <c r="J19" s="45">
        <v>8217</v>
      </c>
    </row>
    <row r="20" spans="1:10" ht="10.5" customHeight="1">
      <c r="A20" s="60" t="s">
        <v>128</v>
      </c>
      <c r="B20" s="28">
        <v>22</v>
      </c>
      <c r="C20" s="45">
        <v>48555</v>
      </c>
      <c r="D20" s="45">
        <v>20691</v>
      </c>
      <c r="E20" s="45">
        <v>18286</v>
      </c>
      <c r="F20" s="45">
        <v>1964</v>
      </c>
      <c r="G20" s="45">
        <v>406</v>
      </c>
      <c r="H20" s="45">
        <v>35</v>
      </c>
      <c r="I20" s="45">
        <v>19361</v>
      </c>
      <c r="J20" s="45">
        <v>8503</v>
      </c>
    </row>
    <row r="21" spans="1:10" ht="10.5" customHeight="1">
      <c r="A21" s="60" t="s">
        <v>127</v>
      </c>
      <c r="B21" s="28">
        <v>23</v>
      </c>
      <c r="C21" s="45">
        <v>49759</v>
      </c>
      <c r="D21" s="45">
        <v>20727</v>
      </c>
      <c r="E21" s="45">
        <v>18133</v>
      </c>
      <c r="F21" s="45">
        <v>2157</v>
      </c>
      <c r="G21" s="45">
        <v>422</v>
      </c>
      <c r="H21" s="45">
        <v>15</v>
      </c>
      <c r="I21" s="45">
        <v>20407</v>
      </c>
      <c r="J21" s="45">
        <v>8625</v>
      </c>
    </row>
    <row r="22" spans="1:10" ht="10.5" customHeight="1">
      <c r="A22" s="60" t="s">
        <v>126</v>
      </c>
      <c r="B22" s="28">
        <v>20</v>
      </c>
      <c r="C22" s="45">
        <v>45885</v>
      </c>
      <c r="D22" s="45">
        <v>18506</v>
      </c>
      <c r="E22" s="45">
        <v>16360</v>
      </c>
      <c r="F22" s="45">
        <v>1718</v>
      </c>
      <c r="G22" s="45">
        <v>394</v>
      </c>
      <c r="H22" s="45">
        <v>34</v>
      </c>
      <c r="I22" s="45">
        <v>19612</v>
      </c>
      <c r="J22" s="45">
        <v>7767</v>
      </c>
    </row>
    <row r="23" spans="1:10" ht="10.5" customHeight="1">
      <c r="A23" s="60" t="s">
        <v>125</v>
      </c>
      <c r="B23" s="28">
        <v>23</v>
      </c>
      <c r="C23" s="45">
        <v>57492</v>
      </c>
      <c r="D23" s="45">
        <v>25789</v>
      </c>
      <c r="E23" s="45">
        <v>21066</v>
      </c>
      <c r="F23" s="45">
        <v>2407</v>
      </c>
      <c r="G23" s="45">
        <v>525</v>
      </c>
      <c r="H23" s="45">
        <v>1791</v>
      </c>
      <c r="I23" s="45">
        <v>22540</v>
      </c>
      <c r="J23" s="45">
        <v>9163</v>
      </c>
    </row>
    <row r="24" spans="1:10" ht="10.5" customHeight="1">
      <c r="A24" s="61" t="s">
        <v>162</v>
      </c>
      <c r="B24" s="28">
        <v>22</v>
      </c>
      <c r="C24" s="45">
        <v>43595</v>
      </c>
      <c r="D24" s="45">
        <v>19719</v>
      </c>
      <c r="E24" s="45">
        <v>17576</v>
      </c>
      <c r="F24" s="45">
        <v>1800</v>
      </c>
      <c r="G24" s="45">
        <v>331</v>
      </c>
      <c r="H24" s="45">
        <v>12</v>
      </c>
      <c r="I24" s="45">
        <v>18262</v>
      </c>
      <c r="J24" s="45">
        <v>5614</v>
      </c>
    </row>
    <row r="25" spans="1:10" ht="10.5" customHeight="1">
      <c r="A25" s="60" t="s">
        <v>123</v>
      </c>
      <c r="B25" s="28">
        <v>20</v>
      </c>
      <c r="C25" s="45">
        <v>39874</v>
      </c>
      <c r="D25" s="45">
        <v>17313</v>
      </c>
      <c r="E25" s="45">
        <v>15249</v>
      </c>
      <c r="F25" s="45">
        <v>1709</v>
      </c>
      <c r="G25" s="45">
        <v>346</v>
      </c>
      <c r="H25" s="45">
        <v>9</v>
      </c>
      <c r="I25" s="45">
        <v>16902</v>
      </c>
      <c r="J25" s="45">
        <v>5659</v>
      </c>
    </row>
    <row r="26" spans="1:10" ht="10.5" customHeight="1">
      <c r="A26" s="60" t="s">
        <v>122</v>
      </c>
      <c r="B26" s="28">
        <v>22</v>
      </c>
      <c r="C26" s="45">
        <v>48339</v>
      </c>
      <c r="D26" s="45">
        <v>20948</v>
      </c>
      <c r="E26" s="45">
        <v>18533</v>
      </c>
      <c r="F26" s="45">
        <v>1877</v>
      </c>
      <c r="G26" s="45">
        <v>520</v>
      </c>
      <c r="H26" s="45">
        <v>18</v>
      </c>
      <c r="I26" s="45">
        <v>20091</v>
      </c>
      <c r="J26" s="45">
        <v>7300</v>
      </c>
    </row>
    <row r="27" spans="1:10" s="43" customFormat="1" ht="6" customHeight="1">
      <c r="A27" s="44"/>
      <c r="B27" s="25"/>
      <c r="C27" s="24"/>
      <c r="D27" s="24"/>
      <c r="E27" s="24"/>
      <c r="F27" s="24"/>
      <c r="G27" s="24"/>
      <c r="H27" s="24"/>
      <c r="I27" s="24"/>
      <c r="J27" s="24"/>
    </row>
    <row r="28" spans="1:10" ht="10.5" customHeight="1">
      <c r="A28" s="23" t="s">
        <v>161</v>
      </c>
    </row>
    <row r="29" spans="1:10">
      <c r="A29" s="23" t="s">
        <v>120</v>
      </c>
    </row>
  </sheetData>
  <mergeCells count="6">
    <mergeCell ref="J6:J7"/>
    <mergeCell ref="A6:A7"/>
    <mergeCell ref="B6:B7"/>
    <mergeCell ref="C6:C7"/>
    <mergeCell ref="I6:I7"/>
    <mergeCell ref="E6:G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cellComments="asDisplayed" verticalDpi="0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J29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0" ht="13.5" customHeight="1">
      <c r="A1" s="42" t="s">
        <v>160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0.5" customHeight="1">
      <c r="A2" s="59"/>
      <c r="B2" s="58"/>
      <c r="C2" s="58"/>
      <c r="D2" s="58"/>
      <c r="E2" s="58"/>
      <c r="F2" s="58"/>
      <c r="G2" s="58"/>
      <c r="H2" s="58"/>
      <c r="I2" s="58"/>
      <c r="J2" s="58"/>
    </row>
    <row r="3" spans="1:10" ht="13.5" customHeight="1">
      <c r="A3" s="42" t="s">
        <v>159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0.5" customHeight="1"/>
    <row r="5" spans="1:10" ht="10.5" customHeight="1">
      <c r="A5" s="41" t="s">
        <v>117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2" customHeight="1">
      <c r="A6" s="233" t="s">
        <v>116</v>
      </c>
      <c r="B6" s="248" t="s">
        <v>115</v>
      </c>
      <c r="C6" s="246" t="s">
        <v>157</v>
      </c>
      <c r="D6" s="56"/>
      <c r="E6" s="230" t="s">
        <v>158</v>
      </c>
      <c r="F6" s="230"/>
      <c r="G6" s="230"/>
      <c r="H6" s="55"/>
      <c r="I6" s="246" t="s">
        <v>113</v>
      </c>
      <c r="J6" s="240" t="s">
        <v>112</v>
      </c>
    </row>
    <row r="7" spans="1:10" ht="12" customHeight="1">
      <c r="A7" s="247"/>
      <c r="B7" s="245"/>
      <c r="C7" s="232"/>
      <c r="D7" s="52" t="s">
        <v>157</v>
      </c>
      <c r="E7" s="53" t="s">
        <v>156</v>
      </c>
      <c r="F7" s="54" t="s">
        <v>109</v>
      </c>
      <c r="G7" s="52" t="s">
        <v>108</v>
      </c>
      <c r="H7" s="53" t="s">
        <v>155</v>
      </c>
      <c r="I7" s="232"/>
      <c r="J7" s="223"/>
    </row>
    <row r="8" spans="1:10" s="43" customFormat="1" ht="6" customHeight="1">
      <c r="A8" s="51"/>
      <c r="B8" s="50"/>
      <c r="C8" s="48"/>
      <c r="D8" s="48"/>
      <c r="E8" s="49"/>
      <c r="F8" s="48"/>
      <c r="G8" s="48"/>
      <c r="H8" s="49"/>
      <c r="I8" s="48"/>
      <c r="J8" s="48"/>
    </row>
    <row r="9" spans="1:10" ht="10.5" customHeight="1">
      <c r="A9" s="38" t="s">
        <v>154</v>
      </c>
      <c r="B9" s="28">
        <v>261</v>
      </c>
      <c r="C9" s="27">
        <v>713569</v>
      </c>
      <c r="D9" s="27">
        <v>318515</v>
      </c>
      <c r="E9" s="27">
        <v>290106</v>
      </c>
      <c r="F9" s="27">
        <v>18475</v>
      </c>
      <c r="G9" s="27">
        <v>6507</v>
      </c>
      <c r="H9" s="27">
        <v>3427</v>
      </c>
      <c r="I9" s="27">
        <v>263592</v>
      </c>
      <c r="J9" s="27">
        <v>131462</v>
      </c>
    </row>
    <row r="10" spans="1:10" ht="10.5" customHeight="1">
      <c r="A10" s="36" t="s">
        <v>153</v>
      </c>
      <c r="B10" s="28">
        <v>261</v>
      </c>
      <c r="C10" s="27">
        <v>704446</v>
      </c>
      <c r="D10" s="27">
        <v>311302</v>
      </c>
      <c r="E10" s="27">
        <v>283479</v>
      </c>
      <c r="F10" s="27">
        <v>18733</v>
      </c>
      <c r="G10" s="27">
        <v>6139</v>
      </c>
      <c r="H10" s="27">
        <v>2951</v>
      </c>
      <c r="I10" s="27">
        <v>258200</v>
      </c>
      <c r="J10" s="27">
        <v>134944</v>
      </c>
    </row>
    <row r="11" spans="1:10" ht="10.5" customHeight="1">
      <c r="A11" s="36" t="s">
        <v>135</v>
      </c>
      <c r="B11" s="28">
        <v>261</v>
      </c>
      <c r="C11" s="27">
        <v>691336</v>
      </c>
      <c r="D11" s="27">
        <v>306809</v>
      </c>
      <c r="E11" s="27">
        <v>278665</v>
      </c>
      <c r="F11" s="27">
        <v>19447</v>
      </c>
      <c r="G11" s="27">
        <v>6174</v>
      </c>
      <c r="H11" s="27">
        <v>2523</v>
      </c>
      <c r="I11" s="27">
        <v>254398</v>
      </c>
      <c r="J11" s="27">
        <v>130129</v>
      </c>
    </row>
    <row r="12" spans="1:10" ht="10.5" customHeight="1">
      <c r="A12" s="36" t="s">
        <v>152</v>
      </c>
      <c r="B12" s="28">
        <v>260</v>
      </c>
      <c r="C12" s="27">
        <v>668516</v>
      </c>
      <c r="D12" s="27" t="s">
        <v>151</v>
      </c>
      <c r="E12" s="27">
        <v>262660</v>
      </c>
      <c r="F12" s="27" t="s">
        <v>150</v>
      </c>
      <c r="G12" s="27">
        <v>6296</v>
      </c>
      <c r="H12" s="27">
        <v>2618</v>
      </c>
      <c r="I12" s="27">
        <v>256933</v>
      </c>
      <c r="J12" s="27">
        <v>122131</v>
      </c>
    </row>
    <row r="13" spans="1:10" s="32" customFormat="1" ht="10.5" customHeight="1">
      <c r="A13" s="34" t="s">
        <v>149</v>
      </c>
      <c r="B13" s="47">
        <v>260</v>
      </c>
      <c r="C13" s="46">
        <v>622086</v>
      </c>
      <c r="D13" s="46">
        <v>256412</v>
      </c>
      <c r="E13" s="46">
        <v>228419</v>
      </c>
      <c r="F13" s="46">
        <v>20350</v>
      </c>
      <c r="G13" s="46">
        <v>5656</v>
      </c>
      <c r="H13" s="46">
        <v>1987</v>
      </c>
      <c r="I13" s="46">
        <v>249632</v>
      </c>
      <c r="J13" s="46">
        <v>116042</v>
      </c>
    </row>
    <row r="14" spans="1:10" ht="6" customHeight="1">
      <c r="A14" s="31"/>
      <c r="B14" s="28"/>
      <c r="C14" s="27"/>
      <c r="D14" s="27"/>
      <c r="E14" s="27"/>
      <c r="F14" s="27"/>
      <c r="G14" s="27"/>
      <c r="H14" s="27"/>
      <c r="I14" s="27"/>
      <c r="J14" s="27"/>
    </row>
    <row r="15" spans="1:10" ht="10.5" customHeight="1">
      <c r="A15" s="30" t="s">
        <v>148</v>
      </c>
      <c r="B15" s="28">
        <v>21</v>
      </c>
      <c r="C15" s="27">
        <v>52056</v>
      </c>
      <c r="D15" s="27">
        <v>21550</v>
      </c>
      <c r="E15" s="27">
        <v>19852</v>
      </c>
      <c r="F15" s="27">
        <v>1185</v>
      </c>
      <c r="G15" s="27">
        <v>489</v>
      </c>
      <c r="H15" s="27">
        <v>24</v>
      </c>
      <c r="I15" s="27">
        <v>20762</v>
      </c>
      <c r="J15" s="27">
        <v>9744</v>
      </c>
    </row>
    <row r="16" spans="1:10" ht="10.5" customHeight="1">
      <c r="A16" s="29" t="s">
        <v>132</v>
      </c>
      <c r="B16" s="28">
        <v>23</v>
      </c>
      <c r="C16" s="27">
        <v>55353</v>
      </c>
      <c r="D16" s="27">
        <v>23450</v>
      </c>
      <c r="E16" s="27">
        <v>21431</v>
      </c>
      <c r="F16" s="27">
        <v>1464</v>
      </c>
      <c r="G16" s="27">
        <v>511</v>
      </c>
      <c r="H16" s="27">
        <v>44</v>
      </c>
      <c r="I16" s="27">
        <v>21514</v>
      </c>
      <c r="J16" s="27">
        <v>10389</v>
      </c>
    </row>
    <row r="17" spans="1:10" ht="10.5" customHeight="1">
      <c r="A17" s="29" t="s">
        <v>131</v>
      </c>
      <c r="B17" s="28">
        <v>21</v>
      </c>
      <c r="C17" s="27">
        <v>51745</v>
      </c>
      <c r="D17" s="27">
        <v>21105</v>
      </c>
      <c r="E17" s="27">
        <v>19296</v>
      </c>
      <c r="F17" s="27">
        <v>1335</v>
      </c>
      <c r="G17" s="27">
        <v>438</v>
      </c>
      <c r="H17" s="27">
        <v>36</v>
      </c>
      <c r="I17" s="27">
        <v>20245</v>
      </c>
      <c r="J17" s="27">
        <v>10395</v>
      </c>
    </row>
    <row r="18" spans="1:10" ht="10.5" customHeight="1">
      <c r="A18" s="29" t="s">
        <v>130</v>
      </c>
      <c r="B18" s="28">
        <v>22</v>
      </c>
      <c r="C18" s="27">
        <v>55544</v>
      </c>
      <c r="D18" s="27">
        <v>23138</v>
      </c>
      <c r="E18" s="27">
        <v>21380</v>
      </c>
      <c r="F18" s="27">
        <v>1280</v>
      </c>
      <c r="G18" s="27">
        <v>460</v>
      </c>
      <c r="H18" s="27">
        <v>18</v>
      </c>
      <c r="I18" s="27">
        <v>21485</v>
      </c>
      <c r="J18" s="27">
        <v>10921</v>
      </c>
    </row>
    <row r="19" spans="1:10" ht="10.5" customHeight="1">
      <c r="A19" s="29" t="s">
        <v>129</v>
      </c>
      <c r="B19" s="28">
        <v>23</v>
      </c>
      <c r="C19" s="27">
        <v>53000</v>
      </c>
      <c r="D19" s="27">
        <v>22260</v>
      </c>
      <c r="E19" s="27">
        <v>19890</v>
      </c>
      <c r="F19" s="27">
        <v>1748</v>
      </c>
      <c r="G19" s="27">
        <v>490</v>
      </c>
      <c r="H19" s="27">
        <v>132</v>
      </c>
      <c r="I19" s="27">
        <v>20777</v>
      </c>
      <c r="J19" s="27">
        <v>9963</v>
      </c>
    </row>
    <row r="20" spans="1:10" ht="10.5" customHeight="1">
      <c r="A20" s="29" t="s">
        <v>128</v>
      </c>
      <c r="B20" s="28">
        <v>20</v>
      </c>
      <c r="C20" s="27">
        <v>49185</v>
      </c>
      <c r="D20" s="27">
        <v>19545</v>
      </c>
      <c r="E20" s="27">
        <v>17675</v>
      </c>
      <c r="F20" s="27">
        <v>1367</v>
      </c>
      <c r="G20" s="27">
        <v>423</v>
      </c>
      <c r="H20" s="27">
        <v>80</v>
      </c>
      <c r="I20" s="27">
        <v>19928</v>
      </c>
      <c r="J20" s="27">
        <v>9712</v>
      </c>
    </row>
    <row r="21" spans="1:10" ht="10.5" customHeight="1">
      <c r="A21" s="29" t="s">
        <v>127</v>
      </c>
      <c r="B21" s="28">
        <v>23</v>
      </c>
      <c r="C21" s="27">
        <v>53190</v>
      </c>
      <c r="D21" s="27">
        <v>21387</v>
      </c>
      <c r="E21" s="27">
        <v>18880</v>
      </c>
      <c r="F21" s="27">
        <v>1965</v>
      </c>
      <c r="G21" s="27">
        <v>514</v>
      </c>
      <c r="H21" s="27">
        <v>28</v>
      </c>
      <c r="I21" s="27">
        <v>21274</v>
      </c>
      <c r="J21" s="27">
        <v>10529</v>
      </c>
    </row>
    <row r="22" spans="1:10" ht="10.5" customHeight="1">
      <c r="A22" s="29" t="s">
        <v>126</v>
      </c>
      <c r="B22" s="28">
        <v>22</v>
      </c>
      <c r="C22" s="27">
        <v>52087</v>
      </c>
      <c r="D22" s="27">
        <v>20750</v>
      </c>
      <c r="E22" s="27">
        <v>18263</v>
      </c>
      <c r="F22" s="27">
        <v>1942</v>
      </c>
      <c r="G22" s="27">
        <v>486</v>
      </c>
      <c r="H22" s="27">
        <v>59</v>
      </c>
      <c r="I22" s="27">
        <v>21006</v>
      </c>
      <c r="J22" s="27">
        <v>10331</v>
      </c>
    </row>
    <row r="23" spans="1:10" ht="10.5" customHeight="1">
      <c r="A23" s="29" t="s">
        <v>125</v>
      </c>
      <c r="B23" s="28">
        <v>22</v>
      </c>
      <c r="C23" s="27">
        <v>56586</v>
      </c>
      <c r="D23" s="27">
        <v>22665</v>
      </c>
      <c r="E23" s="27">
        <v>18351</v>
      </c>
      <c r="F23" s="27">
        <v>2241</v>
      </c>
      <c r="G23" s="27">
        <v>560</v>
      </c>
      <c r="H23" s="27">
        <v>1513</v>
      </c>
      <c r="I23" s="27">
        <v>23709</v>
      </c>
      <c r="J23" s="27">
        <v>10212</v>
      </c>
    </row>
    <row r="24" spans="1:10" ht="10.5" customHeight="1">
      <c r="A24" s="30" t="s">
        <v>147</v>
      </c>
      <c r="B24" s="28">
        <v>21</v>
      </c>
      <c r="C24" s="27">
        <v>47624</v>
      </c>
      <c r="D24" s="27">
        <v>21238</v>
      </c>
      <c r="E24" s="27">
        <v>18802</v>
      </c>
      <c r="F24" s="27">
        <v>2080</v>
      </c>
      <c r="G24" s="27">
        <v>341</v>
      </c>
      <c r="H24" s="27">
        <v>15</v>
      </c>
      <c r="I24" s="27">
        <v>19303</v>
      </c>
      <c r="J24" s="27">
        <v>7083</v>
      </c>
    </row>
    <row r="25" spans="1:10" ht="10.5" customHeight="1">
      <c r="A25" s="29" t="s">
        <v>123</v>
      </c>
      <c r="B25" s="28">
        <v>21</v>
      </c>
      <c r="C25" s="45">
        <v>44697</v>
      </c>
      <c r="D25" s="45">
        <v>18627</v>
      </c>
      <c r="E25" s="45">
        <v>16428</v>
      </c>
      <c r="F25" s="45">
        <v>1815</v>
      </c>
      <c r="G25" s="45">
        <v>372</v>
      </c>
      <c r="H25" s="45">
        <v>12</v>
      </c>
      <c r="I25" s="45">
        <v>18494</v>
      </c>
      <c r="J25" s="45">
        <v>7576</v>
      </c>
    </row>
    <row r="26" spans="1:10" ht="10.5" customHeight="1">
      <c r="A26" s="29" t="s">
        <v>122</v>
      </c>
      <c r="B26" s="28">
        <v>21</v>
      </c>
      <c r="C26" s="45">
        <v>51019</v>
      </c>
      <c r="D26" s="45">
        <v>20697</v>
      </c>
      <c r="E26" s="45">
        <v>18171</v>
      </c>
      <c r="F26" s="45">
        <v>1928</v>
      </c>
      <c r="G26" s="45">
        <v>572</v>
      </c>
      <c r="H26" s="45">
        <v>26</v>
      </c>
      <c r="I26" s="45">
        <v>21135</v>
      </c>
      <c r="J26" s="45">
        <v>9187</v>
      </c>
    </row>
    <row r="27" spans="1:10" s="43" customFormat="1" ht="6" customHeight="1">
      <c r="A27" s="44"/>
      <c r="B27" s="25"/>
      <c r="C27" s="24"/>
      <c r="D27" s="24"/>
      <c r="E27" s="24"/>
      <c r="F27" s="24"/>
      <c r="G27" s="24"/>
      <c r="H27" s="24"/>
      <c r="I27" s="24"/>
      <c r="J27" s="24"/>
    </row>
    <row r="28" spans="1:10" ht="10.5" customHeight="1">
      <c r="A28" s="23" t="s">
        <v>146</v>
      </c>
    </row>
    <row r="29" spans="1:10">
      <c r="A29" s="23" t="s">
        <v>145</v>
      </c>
    </row>
  </sheetData>
  <mergeCells count="6">
    <mergeCell ref="J6:J7"/>
    <mergeCell ref="A6:A7"/>
    <mergeCell ref="B6:B7"/>
    <mergeCell ref="C6:C7"/>
    <mergeCell ref="I6:I7"/>
    <mergeCell ref="E6:G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J30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0" ht="13.5" customHeight="1">
      <c r="A1" s="42" t="s">
        <v>144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0.5" customHeight="1">
      <c r="A2" s="59"/>
      <c r="B2" s="58"/>
      <c r="C2" s="58"/>
      <c r="D2" s="58"/>
      <c r="E2" s="58"/>
      <c r="F2" s="58"/>
      <c r="G2" s="58"/>
      <c r="H2" s="58"/>
      <c r="I2" s="58"/>
      <c r="J2" s="58"/>
    </row>
    <row r="3" spans="1:10" ht="10.5" customHeight="1"/>
    <row r="4" spans="1:10" ht="13.5" customHeight="1">
      <c r="A4" s="42" t="s">
        <v>143</v>
      </c>
      <c r="B4" s="57"/>
      <c r="C4" s="57"/>
      <c r="D4" s="57"/>
      <c r="E4" s="57"/>
      <c r="F4" s="57"/>
      <c r="G4" s="57"/>
      <c r="H4" s="57"/>
      <c r="I4" s="57"/>
      <c r="J4" s="57"/>
    </row>
    <row r="5" spans="1:10" ht="10.5" customHeight="1"/>
    <row r="6" spans="1:10" ht="10.5" customHeight="1">
      <c r="A6" s="41" t="s">
        <v>117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0.5" customHeight="1">
      <c r="A7" s="233" t="s">
        <v>116</v>
      </c>
      <c r="B7" s="248" t="s">
        <v>115</v>
      </c>
      <c r="C7" s="246" t="s">
        <v>141</v>
      </c>
      <c r="D7" s="56"/>
      <c r="E7" s="230" t="s">
        <v>142</v>
      </c>
      <c r="F7" s="230"/>
      <c r="G7" s="230"/>
      <c r="H7" s="55"/>
      <c r="I7" s="246" t="s">
        <v>113</v>
      </c>
      <c r="J7" s="240" t="s">
        <v>112</v>
      </c>
    </row>
    <row r="8" spans="1:10" ht="10.5" customHeight="1">
      <c r="A8" s="247"/>
      <c r="B8" s="245"/>
      <c r="C8" s="232"/>
      <c r="D8" s="52" t="s">
        <v>141</v>
      </c>
      <c r="E8" s="53" t="s">
        <v>140</v>
      </c>
      <c r="F8" s="54" t="s">
        <v>109</v>
      </c>
      <c r="G8" s="52" t="s">
        <v>108</v>
      </c>
      <c r="H8" s="53" t="s">
        <v>139</v>
      </c>
      <c r="I8" s="232"/>
      <c r="J8" s="223"/>
    </row>
    <row r="9" spans="1:10" s="43" customFormat="1" ht="6" customHeight="1">
      <c r="A9" s="51"/>
      <c r="B9" s="50"/>
      <c r="C9" s="48"/>
      <c r="D9" s="48"/>
      <c r="E9" s="49"/>
      <c r="F9" s="48"/>
      <c r="G9" s="48"/>
      <c r="H9" s="49"/>
      <c r="I9" s="48"/>
      <c r="J9" s="48"/>
    </row>
    <row r="10" spans="1:10" ht="10.5" customHeight="1">
      <c r="A10" s="38" t="s">
        <v>138</v>
      </c>
      <c r="B10" s="28">
        <v>287</v>
      </c>
      <c r="C10" s="27">
        <v>722770</v>
      </c>
      <c r="D10" s="27">
        <v>318966</v>
      </c>
      <c r="E10" s="27">
        <v>291197</v>
      </c>
      <c r="F10" s="27">
        <v>17567</v>
      </c>
      <c r="G10" s="27">
        <v>6266</v>
      </c>
      <c r="H10" s="27">
        <v>3936</v>
      </c>
      <c r="I10" s="27">
        <v>267495</v>
      </c>
      <c r="J10" s="27">
        <v>136309</v>
      </c>
    </row>
    <row r="11" spans="1:10" ht="10.5" customHeight="1">
      <c r="A11" s="36" t="s">
        <v>137</v>
      </c>
      <c r="B11" s="28">
        <v>261</v>
      </c>
      <c r="C11" s="27">
        <v>713569</v>
      </c>
      <c r="D11" s="27">
        <v>318515</v>
      </c>
      <c r="E11" s="27">
        <v>290106</v>
      </c>
      <c r="F11" s="27">
        <v>18475</v>
      </c>
      <c r="G11" s="27">
        <v>6507</v>
      </c>
      <c r="H11" s="27">
        <v>3427</v>
      </c>
      <c r="I11" s="27">
        <v>263592</v>
      </c>
      <c r="J11" s="27">
        <v>131462</v>
      </c>
    </row>
    <row r="12" spans="1:10" ht="10.5" customHeight="1">
      <c r="A12" s="36" t="s">
        <v>136</v>
      </c>
      <c r="B12" s="28">
        <v>261</v>
      </c>
      <c r="C12" s="27">
        <v>704446</v>
      </c>
      <c r="D12" s="27">
        <v>311302</v>
      </c>
      <c r="E12" s="27">
        <v>283479</v>
      </c>
      <c r="F12" s="27">
        <v>18733</v>
      </c>
      <c r="G12" s="27">
        <v>6139</v>
      </c>
      <c r="H12" s="27">
        <v>2951</v>
      </c>
      <c r="I12" s="27">
        <v>258200</v>
      </c>
      <c r="J12" s="27">
        <v>134944</v>
      </c>
    </row>
    <row r="13" spans="1:10" ht="10.5" customHeight="1">
      <c r="A13" s="36" t="s">
        <v>135</v>
      </c>
      <c r="B13" s="28">
        <v>261</v>
      </c>
      <c r="C13" s="27">
        <v>691336</v>
      </c>
      <c r="D13" s="27">
        <v>306809</v>
      </c>
      <c r="E13" s="27">
        <v>278665</v>
      </c>
      <c r="F13" s="27">
        <v>19447</v>
      </c>
      <c r="G13" s="27">
        <v>6174</v>
      </c>
      <c r="H13" s="27">
        <v>2523</v>
      </c>
      <c r="I13" s="27">
        <v>254398</v>
      </c>
      <c r="J13" s="27">
        <v>130129</v>
      </c>
    </row>
    <row r="14" spans="1:10" s="32" customFormat="1" ht="10.5" customHeight="1">
      <c r="A14" s="34" t="s">
        <v>134</v>
      </c>
      <c r="B14" s="47">
        <v>260</v>
      </c>
      <c r="C14" s="46">
        <v>668516</v>
      </c>
      <c r="D14" s="46">
        <v>289452</v>
      </c>
      <c r="E14" s="46">
        <v>262660</v>
      </c>
      <c r="F14" s="46">
        <v>17878</v>
      </c>
      <c r="G14" s="46">
        <v>6296</v>
      </c>
      <c r="H14" s="46">
        <v>2618</v>
      </c>
      <c r="I14" s="46">
        <v>256933</v>
      </c>
      <c r="J14" s="46">
        <v>122131</v>
      </c>
    </row>
    <row r="15" spans="1:10" ht="6" customHeight="1">
      <c r="A15" s="31"/>
      <c r="B15" s="28"/>
      <c r="C15" s="27"/>
      <c r="D15" s="27"/>
      <c r="E15" s="27"/>
      <c r="F15" s="27"/>
      <c r="G15" s="27"/>
      <c r="H15" s="27"/>
      <c r="I15" s="27"/>
      <c r="J15" s="27"/>
    </row>
    <row r="16" spans="1:10" ht="10.5" customHeight="1">
      <c r="A16" s="30" t="s">
        <v>133</v>
      </c>
      <c r="B16" s="28">
        <v>20</v>
      </c>
      <c r="C16" s="27">
        <v>54666</v>
      </c>
      <c r="D16" s="27">
        <v>23845</v>
      </c>
      <c r="E16" s="27">
        <v>21855</v>
      </c>
      <c r="F16" s="27">
        <v>1429</v>
      </c>
      <c r="G16" s="27">
        <v>505</v>
      </c>
      <c r="H16" s="27">
        <v>56</v>
      </c>
      <c r="I16" s="27">
        <v>21559</v>
      </c>
      <c r="J16" s="27">
        <v>9262</v>
      </c>
    </row>
    <row r="17" spans="1:10" ht="10.5" customHeight="1">
      <c r="A17" s="29" t="s">
        <v>132</v>
      </c>
      <c r="B17" s="28">
        <v>23</v>
      </c>
      <c r="C17" s="27">
        <v>60760</v>
      </c>
      <c r="D17" s="27">
        <v>28361</v>
      </c>
      <c r="E17" s="27">
        <v>26051</v>
      </c>
      <c r="F17" s="27">
        <v>1723</v>
      </c>
      <c r="G17" s="27">
        <v>553</v>
      </c>
      <c r="H17" s="27">
        <v>34</v>
      </c>
      <c r="I17" s="27">
        <v>21929</v>
      </c>
      <c r="J17" s="27">
        <v>10470</v>
      </c>
    </row>
    <row r="18" spans="1:10" ht="10.5" customHeight="1">
      <c r="A18" s="29" t="s">
        <v>131</v>
      </c>
      <c r="B18" s="28">
        <v>22</v>
      </c>
      <c r="C18" s="27">
        <v>58251</v>
      </c>
      <c r="D18" s="27">
        <v>26219</v>
      </c>
      <c r="E18" s="27">
        <v>23986</v>
      </c>
      <c r="F18" s="27">
        <v>1619</v>
      </c>
      <c r="G18" s="27">
        <v>544</v>
      </c>
      <c r="H18" s="27">
        <v>70</v>
      </c>
      <c r="I18" s="27">
        <v>21122</v>
      </c>
      <c r="J18" s="27">
        <v>10910</v>
      </c>
    </row>
    <row r="19" spans="1:10" ht="10.5" customHeight="1">
      <c r="A19" s="29" t="s">
        <v>130</v>
      </c>
      <c r="B19" s="28">
        <v>21</v>
      </c>
      <c r="C19" s="27">
        <v>57894</v>
      </c>
      <c r="D19" s="27">
        <v>25518</v>
      </c>
      <c r="E19" s="27">
        <v>23415</v>
      </c>
      <c r="F19" s="27">
        <v>1555</v>
      </c>
      <c r="G19" s="27">
        <v>508</v>
      </c>
      <c r="H19" s="27">
        <v>40</v>
      </c>
      <c r="I19" s="27">
        <v>21974</v>
      </c>
      <c r="J19" s="27">
        <v>10402</v>
      </c>
    </row>
    <row r="20" spans="1:10" ht="10.5" customHeight="1">
      <c r="A20" s="29" t="s">
        <v>129</v>
      </c>
      <c r="B20" s="28">
        <v>23</v>
      </c>
      <c r="C20" s="27">
        <v>58316</v>
      </c>
      <c r="D20" s="27">
        <v>26802</v>
      </c>
      <c r="E20" s="27">
        <v>23977</v>
      </c>
      <c r="F20" s="27">
        <v>2065</v>
      </c>
      <c r="G20" s="27">
        <v>608</v>
      </c>
      <c r="H20" s="27">
        <v>152</v>
      </c>
      <c r="I20" s="27">
        <v>21000</v>
      </c>
      <c r="J20" s="27">
        <v>10514</v>
      </c>
    </row>
    <row r="21" spans="1:10" ht="10.5" customHeight="1">
      <c r="A21" s="29" t="s">
        <v>128</v>
      </c>
      <c r="B21" s="28">
        <v>21</v>
      </c>
      <c r="C21" s="27">
        <v>60548</v>
      </c>
      <c r="D21" s="27">
        <v>29511</v>
      </c>
      <c r="E21" s="27">
        <v>26885</v>
      </c>
      <c r="F21" s="27">
        <v>1934</v>
      </c>
      <c r="G21" s="27">
        <v>613</v>
      </c>
      <c r="H21" s="27">
        <v>79</v>
      </c>
      <c r="I21" s="27">
        <v>20434</v>
      </c>
      <c r="J21" s="27">
        <v>10603</v>
      </c>
    </row>
    <row r="22" spans="1:10" ht="10.5" customHeight="1">
      <c r="A22" s="29" t="s">
        <v>127</v>
      </c>
      <c r="B22" s="28">
        <v>22</v>
      </c>
      <c r="C22" s="27">
        <v>53980</v>
      </c>
      <c r="D22" s="27">
        <v>20834</v>
      </c>
      <c r="E22" s="27">
        <v>19181</v>
      </c>
      <c r="F22" s="27">
        <v>1090</v>
      </c>
      <c r="G22" s="27">
        <v>531</v>
      </c>
      <c r="H22" s="27">
        <v>32</v>
      </c>
      <c r="I22" s="27">
        <v>21759</v>
      </c>
      <c r="J22" s="27">
        <v>11387</v>
      </c>
    </row>
    <row r="23" spans="1:10" ht="10.5" customHeight="1">
      <c r="A23" s="29" t="s">
        <v>126</v>
      </c>
      <c r="B23" s="28">
        <v>22</v>
      </c>
      <c r="C23" s="27">
        <v>53444</v>
      </c>
      <c r="D23" s="27">
        <v>20924</v>
      </c>
      <c r="E23" s="27">
        <v>18995</v>
      </c>
      <c r="F23" s="27">
        <v>1389</v>
      </c>
      <c r="G23" s="27">
        <v>472</v>
      </c>
      <c r="H23" s="27">
        <v>68</v>
      </c>
      <c r="I23" s="27">
        <v>21674</v>
      </c>
      <c r="J23" s="27">
        <v>10846</v>
      </c>
    </row>
    <row r="24" spans="1:10" ht="10.5" customHeight="1">
      <c r="A24" s="29" t="s">
        <v>125</v>
      </c>
      <c r="B24" s="28">
        <v>21</v>
      </c>
      <c r="C24" s="27">
        <v>61338</v>
      </c>
      <c r="D24" s="27">
        <v>24968</v>
      </c>
      <c r="E24" s="27">
        <v>20828</v>
      </c>
      <c r="F24" s="27">
        <v>1436</v>
      </c>
      <c r="G24" s="27">
        <v>705</v>
      </c>
      <c r="H24" s="27">
        <v>1999</v>
      </c>
      <c r="I24" s="27">
        <v>24842</v>
      </c>
      <c r="J24" s="27">
        <v>11528</v>
      </c>
    </row>
    <row r="25" spans="1:10" ht="10.5" customHeight="1">
      <c r="A25" s="30" t="s">
        <v>124</v>
      </c>
      <c r="B25" s="28">
        <v>23</v>
      </c>
      <c r="C25" s="27">
        <v>50430</v>
      </c>
      <c r="D25" s="27">
        <v>21861</v>
      </c>
      <c r="E25" s="27">
        <v>20187</v>
      </c>
      <c r="F25" s="27">
        <v>1319</v>
      </c>
      <c r="G25" s="27">
        <v>328</v>
      </c>
      <c r="H25" s="27">
        <v>27</v>
      </c>
      <c r="I25" s="27">
        <v>20304</v>
      </c>
      <c r="J25" s="27">
        <v>8265</v>
      </c>
    </row>
    <row r="26" spans="1:10" ht="10.5" customHeight="1">
      <c r="A26" s="29" t="s">
        <v>123</v>
      </c>
      <c r="B26" s="28">
        <v>20</v>
      </c>
      <c r="C26" s="45">
        <v>45172</v>
      </c>
      <c r="D26" s="45">
        <v>18793</v>
      </c>
      <c r="E26" s="45">
        <v>17281</v>
      </c>
      <c r="F26" s="45">
        <v>1098</v>
      </c>
      <c r="G26" s="45">
        <v>392</v>
      </c>
      <c r="H26" s="45">
        <v>22</v>
      </c>
      <c r="I26" s="45">
        <v>18479</v>
      </c>
      <c r="J26" s="45">
        <v>7900</v>
      </c>
    </row>
    <row r="27" spans="1:10" ht="10.5" customHeight="1">
      <c r="A27" s="29" t="s">
        <v>122</v>
      </c>
      <c r="B27" s="28">
        <v>22</v>
      </c>
      <c r="C27" s="45">
        <v>53717</v>
      </c>
      <c r="D27" s="45">
        <v>21816</v>
      </c>
      <c r="E27" s="45">
        <v>20019</v>
      </c>
      <c r="F27" s="45">
        <v>1221</v>
      </c>
      <c r="G27" s="45">
        <v>537</v>
      </c>
      <c r="H27" s="45">
        <v>39</v>
      </c>
      <c r="I27" s="45">
        <v>21857</v>
      </c>
      <c r="J27" s="45">
        <v>10044</v>
      </c>
    </row>
    <row r="28" spans="1:10" s="43" customFormat="1" ht="6" customHeight="1">
      <c r="A28" s="44"/>
      <c r="B28" s="25"/>
      <c r="C28" s="24"/>
      <c r="D28" s="24"/>
      <c r="E28" s="24"/>
      <c r="F28" s="24"/>
      <c r="G28" s="24"/>
      <c r="H28" s="24"/>
      <c r="I28" s="24"/>
      <c r="J28" s="24"/>
    </row>
    <row r="29" spans="1:10" ht="10.5" customHeight="1">
      <c r="A29" s="23" t="s">
        <v>121</v>
      </c>
    </row>
    <row r="30" spans="1:10">
      <c r="A30" s="23" t="s">
        <v>120</v>
      </c>
    </row>
  </sheetData>
  <mergeCells count="6">
    <mergeCell ref="J7:J8"/>
    <mergeCell ref="A7:A8"/>
    <mergeCell ref="B7:B8"/>
    <mergeCell ref="C7:C8"/>
    <mergeCell ref="I7:I8"/>
    <mergeCell ref="E7:G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J29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0" ht="13.5" customHeight="1">
      <c r="A1" s="42" t="s">
        <v>119</v>
      </c>
      <c r="B1" s="57"/>
      <c r="C1" s="57"/>
      <c r="D1" s="57"/>
      <c r="E1" s="57"/>
      <c r="F1" s="57"/>
      <c r="G1" s="57"/>
      <c r="H1" s="57"/>
      <c r="I1" s="57"/>
      <c r="J1" s="57"/>
    </row>
    <row r="2" spans="1:10" ht="10.5" customHeight="1">
      <c r="A2" s="42"/>
      <c r="B2" s="57"/>
      <c r="C2" s="57"/>
      <c r="D2" s="57"/>
      <c r="E2" s="57"/>
      <c r="F2" s="57"/>
      <c r="G2" s="57"/>
      <c r="H2" s="57"/>
      <c r="I2" s="57"/>
      <c r="J2" s="57"/>
    </row>
    <row r="3" spans="1:10" ht="13.5" customHeight="1">
      <c r="A3" s="42" t="s">
        <v>118</v>
      </c>
      <c r="B3" s="57"/>
      <c r="C3" s="57"/>
      <c r="D3" s="57"/>
      <c r="E3" s="57"/>
      <c r="F3" s="57"/>
      <c r="G3" s="57"/>
      <c r="H3" s="57"/>
      <c r="I3" s="57"/>
      <c r="J3" s="57"/>
    </row>
    <row r="4" spans="1:10" ht="10.5" customHeight="1"/>
    <row r="5" spans="1:10" ht="10.5" customHeight="1">
      <c r="A5" s="41" t="s">
        <v>117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0.5" customHeight="1">
      <c r="A6" s="233" t="s">
        <v>116</v>
      </c>
      <c r="B6" s="248" t="s">
        <v>115</v>
      </c>
      <c r="C6" s="246" t="s">
        <v>111</v>
      </c>
      <c r="D6" s="56"/>
      <c r="E6" s="230" t="s">
        <v>114</v>
      </c>
      <c r="F6" s="230"/>
      <c r="G6" s="230"/>
      <c r="H6" s="55"/>
      <c r="I6" s="246" t="s">
        <v>113</v>
      </c>
      <c r="J6" s="240" t="s">
        <v>112</v>
      </c>
    </row>
    <row r="7" spans="1:10" ht="10.5" customHeight="1">
      <c r="A7" s="247"/>
      <c r="B7" s="245"/>
      <c r="C7" s="232"/>
      <c r="D7" s="52" t="s">
        <v>111</v>
      </c>
      <c r="E7" s="53" t="s">
        <v>110</v>
      </c>
      <c r="F7" s="54" t="s">
        <v>109</v>
      </c>
      <c r="G7" s="52" t="s">
        <v>108</v>
      </c>
      <c r="H7" s="53" t="s">
        <v>107</v>
      </c>
      <c r="I7" s="232"/>
      <c r="J7" s="223"/>
    </row>
    <row r="8" spans="1:10" s="43" customFormat="1" ht="6" customHeight="1">
      <c r="A8" s="51"/>
      <c r="B8" s="50"/>
      <c r="C8" s="48"/>
      <c r="D8" s="48"/>
      <c r="E8" s="49"/>
      <c r="F8" s="48"/>
      <c r="G8" s="48"/>
      <c r="H8" s="49"/>
      <c r="I8" s="48"/>
      <c r="J8" s="48"/>
    </row>
    <row r="9" spans="1:10" ht="10.5" customHeight="1">
      <c r="A9" s="38" t="s">
        <v>106</v>
      </c>
      <c r="B9" s="28">
        <v>310</v>
      </c>
      <c r="C9" s="27">
        <v>780618</v>
      </c>
      <c r="D9" s="27">
        <v>324433</v>
      </c>
      <c r="E9" s="27">
        <v>297535</v>
      </c>
      <c r="F9" s="27">
        <v>17004</v>
      </c>
      <c r="G9" s="27">
        <v>6254</v>
      </c>
      <c r="H9" s="27">
        <v>3640</v>
      </c>
      <c r="I9" s="27">
        <v>268802</v>
      </c>
      <c r="J9" s="27">
        <v>187383</v>
      </c>
    </row>
    <row r="10" spans="1:10" ht="10.5" customHeight="1">
      <c r="A10" s="36" t="s">
        <v>105</v>
      </c>
      <c r="B10" s="28">
        <v>287</v>
      </c>
      <c r="C10" s="27">
        <v>722770</v>
      </c>
      <c r="D10" s="27">
        <v>318966</v>
      </c>
      <c r="E10" s="27">
        <v>291197</v>
      </c>
      <c r="F10" s="27">
        <v>17567</v>
      </c>
      <c r="G10" s="27">
        <v>6266</v>
      </c>
      <c r="H10" s="27">
        <v>3936</v>
      </c>
      <c r="I10" s="27">
        <v>267495</v>
      </c>
      <c r="J10" s="27">
        <v>136309</v>
      </c>
    </row>
    <row r="11" spans="1:10" ht="10.5" customHeight="1">
      <c r="A11" s="36" t="s">
        <v>104</v>
      </c>
      <c r="B11" s="28">
        <v>261</v>
      </c>
      <c r="C11" s="27">
        <v>713569</v>
      </c>
      <c r="D11" s="27">
        <v>318515</v>
      </c>
      <c r="E11" s="27">
        <v>290106</v>
      </c>
      <c r="F11" s="27">
        <v>18475</v>
      </c>
      <c r="G11" s="27">
        <v>6507</v>
      </c>
      <c r="H11" s="27">
        <v>3427</v>
      </c>
      <c r="I11" s="27">
        <v>263592</v>
      </c>
      <c r="J11" s="27">
        <v>131462</v>
      </c>
    </row>
    <row r="12" spans="1:10" ht="10.5" customHeight="1">
      <c r="A12" s="36" t="s">
        <v>103</v>
      </c>
      <c r="B12" s="28">
        <v>261</v>
      </c>
      <c r="C12" s="27">
        <v>704446</v>
      </c>
      <c r="D12" s="27">
        <v>311302</v>
      </c>
      <c r="E12" s="27">
        <v>283479</v>
      </c>
      <c r="F12" s="27">
        <v>18733</v>
      </c>
      <c r="G12" s="27">
        <v>6139</v>
      </c>
      <c r="H12" s="27">
        <v>2951</v>
      </c>
      <c r="I12" s="27">
        <v>258200</v>
      </c>
      <c r="J12" s="27">
        <v>134944</v>
      </c>
    </row>
    <row r="13" spans="1:10" s="32" customFormat="1" ht="10.5" customHeight="1">
      <c r="A13" s="34" t="s">
        <v>102</v>
      </c>
      <c r="B13" s="47">
        <v>261</v>
      </c>
      <c r="C13" s="46">
        <v>691336</v>
      </c>
      <c r="D13" s="46">
        <v>306809</v>
      </c>
      <c r="E13" s="46">
        <v>278665</v>
      </c>
      <c r="F13" s="46">
        <v>19447</v>
      </c>
      <c r="G13" s="46">
        <v>6174</v>
      </c>
      <c r="H13" s="46">
        <v>2523</v>
      </c>
      <c r="I13" s="46">
        <v>254398</v>
      </c>
      <c r="J13" s="46">
        <v>130129</v>
      </c>
    </row>
    <row r="14" spans="1:10" ht="6" customHeight="1">
      <c r="A14" s="31"/>
      <c r="B14" s="28"/>
      <c r="C14" s="27"/>
      <c r="D14" s="27"/>
      <c r="E14" s="27"/>
      <c r="F14" s="27"/>
      <c r="G14" s="27"/>
      <c r="H14" s="27"/>
      <c r="I14" s="27"/>
      <c r="J14" s="27"/>
    </row>
    <row r="15" spans="1:10" ht="10.5" customHeight="1">
      <c r="A15" s="30" t="s">
        <v>101</v>
      </c>
      <c r="B15" s="28">
        <v>21</v>
      </c>
      <c r="C15" s="27">
        <v>59558</v>
      </c>
      <c r="D15" s="27">
        <v>25539</v>
      </c>
      <c r="E15" s="27">
        <v>23441</v>
      </c>
      <c r="F15" s="27">
        <v>1504</v>
      </c>
      <c r="G15" s="27">
        <v>562</v>
      </c>
      <c r="H15" s="27">
        <v>32</v>
      </c>
      <c r="I15" s="27">
        <v>22032</v>
      </c>
      <c r="J15" s="27">
        <v>11987</v>
      </c>
    </row>
    <row r="16" spans="1:10" ht="10.5" customHeight="1">
      <c r="A16" s="29" t="s">
        <v>100</v>
      </c>
      <c r="B16" s="28">
        <v>22</v>
      </c>
      <c r="C16" s="27">
        <v>61442</v>
      </c>
      <c r="D16" s="27">
        <v>27796</v>
      </c>
      <c r="E16" s="27">
        <v>25683</v>
      </c>
      <c r="F16" s="27">
        <v>1524</v>
      </c>
      <c r="G16" s="27">
        <v>543</v>
      </c>
      <c r="H16" s="27">
        <v>46</v>
      </c>
      <c r="I16" s="27">
        <v>21468</v>
      </c>
      <c r="J16" s="27">
        <v>12178</v>
      </c>
    </row>
    <row r="17" spans="1:10" ht="10.5" customHeight="1">
      <c r="A17" s="29" t="s">
        <v>99</v>
      </c>
      <c r="B17" s="28">
        <v>22</v>
      </c>
      <c r="C17" s="27">
        <v>59352</v>
      </c>
      <c r="D17" s="27">
        <v>25237</v>
      </c>
      <c r="E17" s="27">
        <v>22774</v>
      </c>
      <c r="F17" s="27">
        <v>1874</v>
      </c>
      <c r="G17" s="27">
        <v>524</v>
      </c>
      <c r="H17" s="27">
        <v>65</v>
      </c>
      <c r="I17" s="27">
        <v>21067</v>
      </c>
      <c r="J17" s="27">
        <v>13048</v>
      </c>
    </row>
    <row r="18" spans="1:10" ht="10.5" customHeight="1">
      <c r="A18" s="29" t="s">
        <v>98</v>
      </c>
      <c r="B18" s="28">
        <v>21</v>
      </c>
      <c r="C18" s="27">
        <v>58453</v>
      </c>
      <c r="D18" s="27">
        <v>25176</v>
      </c>
      <c r="E18" s="27">
        <v>22969</v>
      </c>
      <c r="F18" s="27">
        <v>1679</v>
      </c>
      <c r="G18" s="27">
        <v>494</v>
      </c>
      <c r="H18" s="27">
        <v>34</v>
      </c>
      <c r="I18" s="27">
        <v>21822</v>
      </c>
      <c r="J18" s="27">
        <v>11455</v>
      </c>
    </row>
    <row r="19" spans="1:10" ht="10.5" customHeight="1">
      <c r="A19" s="29" t="s">
        <v>97</v>
      </c>
      <c r="B19" s="28">
        <v>23</v>
      </c>
      <c r="C19" s="27">
        <v>59362</v>
      </c>
      <c r="D19" s="27">
        <v>26854</v>
      </c>
      <c r="E19" s="27">
        <v>24154</v>
      </c>
      <c r="F19" s="27">
        <v>1998</v>
      </c>
      <c r="G19" s="27">
        <v>524</v>
      </c>
      <c r="H19" s="27">
        <v>178</v>
      </c>
      <c r="I19" s="27">
        <v>21208</v>
      </c>
      <c r="J19" s="27">
        <v>11300</v>
      </c>
    </row>
    <row r="20" spans="1:10" ht="10.5" customHeight="1">
      <c r="A20" s="29" t="s">
        <v>96</v>
      </c>
      <c r="B20" s="28">
        <v>22</v>
      </c>
      <c r="C20" s="27">
        <v>56875</v>
      </c>
      <c r="D20" s="27">
        <v>25447</v>
      </c>
      <c r="E20" s="27">
        <v>23183</v>
      </c>
      <c r="F20" s="27">
        <v>1705</v>
      </c>
      <c r="G20" s="27">
        <v>488</v>
      </c>
      <c r="H20" s="27">
        <v>71</v>
      </c>
      <c r="I20" s="27">
        <v>20402</v>
      </c>
      <c r="J20" s="27">
        <v>11026</v>
      </c>
    </row>
    <row r="21" spans="1:10" ht="10.5" customHeight="1">
      <c r="A21" s="29" t="s">
        <v>95</v>
      </c>
      <c r="B21" s="28">
        <v>21</v>
      </c>
      <c r="C21" s="27">
        <v>57272</v>
      </c>
      <c r="D21" s="27">
        <v>24934</v>
      </c>
      <c r="E21" s="27">
        <v>22924</v>
      </c>
      <c r="F21" s="27">
        <v>1474</v>
      </c>
      <c r="G21" s="27">
        <v>509</v>
      </c>
      <c r="H21" s="27">
        <v>27</v>
      </c>
      <c r="I21" s="27">
        <v>21320</v>
      </c>
      <c r="J21" s="27">
        <v>11018</v>
      </c>
    </row>
    <row r="22" spans="1:10" ht="10.5" customHeight="1">
      <c r="A22" s="29" t="s">
        <v>94</v>
      </c>
      <c r="B22" s="28">
        <v>22</v>
      </c>
      <c r="C22" s="27">
        <v>57309</v>
      </c>
      <c r="D22" s="27">
        <v>24954</v>
      </c>
      <c r="E22" s="27">
        <v>22760</v>
      </c>
      <c r="F22" s="27">
        <v>1595</v>
      </c>
      <c r="G22" s="27">
        <v>560</v>
      </c>
      <c r="H22" s="27">
        <v>39</v>
      </c>
      <c r="I22" s="27">
        <v>21337</v>
      </c>
      <c r="J22" s="27">
        <v>11018</v>
      </c>
    </row>
    <row r="23" spans="1:10" ht="10.5" customHeight="1">
      <c r="A23" s="29" t="s">
        <v>93</v>
      </c>
      <c r="B23" s="28">
        <v>22</v>
      </c>
      <c r="C23" s="27">
        <v>62859</v>
      </c>
      <c r="D23" s="27">
        <v>27819</v>
      </c>
      <c r="E23" s="27">
        <v>23712</v>
      </c>
      <c r="F23" s="27">
        <v>1611</v>
      </c>
      <c r="G23" s="27">
        <v>628</v>
      </c>
      <c r="H23" s="27">
        <v>1868</v>
      </c>
      <c r="I23" s="27">
        <v>23844</v>
      </c>
      <c r="J23" s="27">
        <v>11196</v>
      </c>
    </row>
    <row r="24" spans="1:10" ht="10.5" customHeight="1">
      <c r="A24" s="30" t="s">
        <v>92</v>
      </c>
      <c r="B24" s="28">
        <v>22</v>
      </c>
      <c r="C24" s="27">
        <v>52924</v>
      </c>
      <c r="D24" s="27">
        <v>25269</v>
      </c>
      <c r="E24" s="27">
        <v>23484</v>
      </c>
      <c r="F24" s="27">
        <v>1400</v>
      </c>
      <c r="G24" s="27">
        <v>354</v>
      </c>
      <c r="H24" s="27">
        <v>31</v>
      </c>
      <c r="I24" s="27">
        <v>19573</v>
      </c>
      <c r="J24" s="27">
        <v>8082</v>
      </c>
    </row>
    <row r="25" spans="1:10" ht="10.5" customHeight="1">
      <c r="A25" s="29" t="s">
        <v>91</v>
      </c>
      <c r="B25" s="28">
        <v>20</v>
      </c>
      <c r="C25" s="45">
        <v>47815</v>
      </c>
      <c r="D25" s="45">
        <v>21692</v>
      </c>
      <c r="E25" s="45">
        <v>19926</v>
      </c>
      <c r="F25" s="45">
        <v>1362</v>
      </c>
      <c r="G25" s="45">
        <v>380</v>
      </c>
      <c r="H25" s="45">
        <v>24</v>
      </c>
      <c r="I25" s="45">
        <v>18407</v>
      </c>
      <c r="J25" s="45">
        <v>7716</v>
      </c>
    </row>
    <row r="26" spans="1:10" ht="10.5" customHeight="1">
      <c r="A26" s="29" t="s">
        <v>90</v>
      </c>
      <c r="B26" s="28">
        <v>23</v>
      </c>
      <c r="C26" s="45">
        <v>58115</v>
      </c>
      <c r="D26" s="45">
        <v>26092</v>
      </c>
      <c r="E26" s="45">
        <v>23655</v>
      </c>
      <c r="F26" s="45">
        <v>1721</v>
      </c>
      <c r="G26" s="45">
        <v>608</v>
      </c>
      <c r="H26" s="45">
        <v>108</v>
      </c>
      <c r="I26" s="45">
        <v>21918</v>
      </c>
      <c r="J26" s="45">
        <v>10105</v>
      </c>
    </row>
    <row r="27" spans="1:10" s="43" customFormat="1" ht="6" customHeight="1">
      <c r="A27" s="44"/>
      <c r="B27" s="25"/>
      <c r="C27" s="24"/>
      <c r="D27" s="24"/>
      <c r="E27" s="24"/>
      <c r="F27" s="24"/>
      <c r="G27" s="24"/>
      <c r="H27" s="24"/>
      <c r="I27" s="24"/>
      <c r="J27" s="24"/>
    </row>
    <row r="28" spans="1:10" ht="10.5" customHeight="1">
      <c r="A28" s="23" t="s">
        <v>89</v>
      </c>
    </row>
    <row r="29" spans="1:10">
      <c r="A29" s="23" t="s">
        <v>88</v>
      </c>
    </row>
  </sheetData>
  <mergeCells count="6">
    <mergeCell ref="J6:J7"/>
    <mergeCell ref="A6:A7"/>
    <mergeCell ref="B6:B7"/>
    <mergeCell ref="C6:C7"/>
    <mergeCell ref="I6:I7"/>
    <mergeCell ref="E6:G6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J27"/>
  <sheetViews>
    <sheetView workbookViewId="0"/>
  </sheetViews>
  <sheetFormatPr defaultRowHeight="10.5"/>
  <cols>
    <col min="1" max="1" width="9.125" style="23" customWidth="1"/>
    <col min="2" max="2" width="6.625" style="23" customWidth="1"/>
    <col min="3" max="5" width="7.625" style="23" customWidth="1"/>
    <col min="6" max="6" width="7.5" style="23" customWidth="1"/>
    <col min="7" max="10" width="7.625" style="23" customWidth="1"/>
    <col min="11" max="16384" width="9" style="23"/>
  </cols>
  <sheetData>
    <row r="1" spans="1:10" ht="13.5">
      <c r="A1" s="42" t="s">
        <v>54</v>
      </c>
    </row>
    <row r="2" spans="1:10" ht="13.5">
      <c r="A2" s="42" t="s">
        <v>72</v>
      </c>
    </row>
    <row r="3" spans="1:10" ht="10.5" customHeight="1"/>
    <row r="4" spans="1:10" ht="10.5" customHeight="1"/>
    <row r="5" spans="1:10" ht="10.5" customHeight="1">
      <c r="A5" s="41" t="s">
        <v>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0.5" customHeight="1">
      <c r="A6" s="254" t="s">
        <v>0</v>
      </c>
      <c r="B6" s="256" t="s">
        <v>5</v>
      </c>
      <c r="C6" s="258" t="s">
        <v>6</v>
      </c>
      <c r="D6" s="251" t="s">
        <v>7</v>
      </c>
      <c r="E6" s="252"/>
      <c r="F6" s="252"/>
      <c r="G6" s="252"/>
      <c r="H6" s="253"/>
      <c r="I6" s="258" t="s">
        <v>8</v>
      </c>
      <c r="J6" s="249" t="s">
        <v>9</v>
      </c>
    </row>
    <row r="7" spans="1:10" ht="22.5" customHeight="1">
      <c r="A7" s="255"/>
      <c r="B7" s="257"/>
      <c r="C7" s="259"/>
      <c r="D7" s="6" t="s">
        <v>52</v>
      </c>
      <c r="E7" s="39" t="s">
        <v>10</v>
      </c>
      <c r="F7" s="22" t="s">
        <v>51</v>
      </c>
      <c r="G7" s="6" t="s">
        <v>11</v>
      </c>
      <c r="H7" s="39" t="s">
        <v>12</v>
      </c>
      <c r="I7" s="259"/>
      <c r="J7" s="250"/>
    </row>
    <row r="8" spans="1:10" ht="10.5" customHeight="1">
      <c r="A8" s="38" t="s">
        <v>87</v>
      </c>
      <c r="B8" s="37">
        <v>310</v>
      </c>
      <c r="C8" s="27">
        <v>818274</v>
      </c>
      <c r="D8" s="27">
        <v>344789</v>
      </c>
      <c r="E8" s="27">
        <v>315076</v>
      </c>
      <c r="F8" s="27">
        <v>17042</v>
      </c>
      <c r="G8" s="27">
        <v>7867</v>
      </c>
      <c r="H8" s="27">
        <v>4804</v>
      </c>
      <c r="I8" s="27">
        <v>265321</v>
      </c>
      <c r="J8" s="27">
        <v>208164</v>
      </c>
    </row>
    <row r="9" spans="1:10" ht="10.5" customHeight="1">
      <c r="A9" s="36" t="s">
        <v>70</v>
      </c>
      <c r="B9" s="28">
        <v>310</v>
      </c>
      <c r="C9" s="27">
        <v>780618</v>
      </c>
      <c r="D9" s="27">
        <v>324433</v>
      </c>
      <c r="E9" s="27">
        <v>297535</v>
      </c>
      <c r="F9" s="27">
        <v>17004</v>
      </c>
      <c r="G9" s="27">
        <v>6254</v>
      </c>
      <c r="H9" s="27">
        <v>3640</v>
      </c>
      <c r="I9" s="27">
        <v>268802</v>
      </c>
      <c r="J9" s="27">
        <v>187383</v>
      </c>
    </row>
    <row r="10" spans="1:10" ht="10.5" customHeight="1">
      <c r="A10" s="36" t="s">
        <v>69</v>
      </c>
      <c r="B10" s="28">
        <v>287</v>
      </c>
      <c r="C10" s="27">
        <v>722770</v>
      </c>
      <c r="D10" s="27">
        <v>318966</v>
      </c>
      <c r="E10" s="27">
        <v>291197</v>
      </c>
      <c r="F10" s="27">
        <v>17567</v>
      </c>
      <c r="G10" s="27">
        <v>6266</v>
      </c>
      <c r="H10" s="27">
        <v>3936</v>
      </c>
      <c r="I10" s="27">
        <v>267495</v>
      </c>
      <c r="J10" s="27">
        <v>136309</v>
      </c>
    </row>
    <row r="11" spans="1:10" ht="10.5" customHeight="1">
      <c r="A11" s="36" t="s">
        <v>86</v>
      </c>
      <c r="B11" s="35">
        <v>261</v>
      </c>
      <c r="C11" s="23">
        <v>713569</v>
      </c>
      <c r="D11" s="23">
        <v>318515</v>
      </c>
      <c r="E11" s="23">
        <v>290106</v>
      </c>
      <c r="F11" s="23">
        <v>18475</v>
      </c>
      <c r="G11" s="23">
        <v>6507</v>
      </c>
      <c r="H11" s="23">
        <v>3427</v>
      </c>
      <c r="I11" s="23">
        <v>263592</v>
      </c>
      <c r="J11" s="23">
        <v>131462</v>
      </c>
    </row>
    <row r="12" spans="1:10" s="32" customFormat="1" ht="10.5" customHeight="1">
      <c r="A12" s="34" t="s">
        <v>85</v>
      </c>
      <c r="B12" s="33">
        <v>261</v>
      </c>
      <c r="C12" s="32">
        <v>704446</v>
      </c>
      <c r="D12" s="32">
        <v>311302</v>
      </c>
      <c r="E12" s="32">
        <v>283479</v>
      </c>
      <c r="F12" s="32">
        <v>18733</v>
      </c>
      <c r="G12" s="32">
        <v>6139</v>
      </c>
      <c r="H12" s="32">
        <v>2951</v>
      </c>
      <c r="I12" s="32">
        <v>258200</v>
      </c>
      <c r="J12" s="32">
        <v>134944</v>
      </c>
    </row>
    <row r="13" spans="1:10" ht="10.5" customHeight="1">
      <c r="A13" s="31"/>
      <c r="B13" s="28"/>
      <c r="C13" s="27"/>
      <c r="D13" s="27"/>
      <c r="E13" s="27"/>
      <c r="F13" s="27"/>
      <c r="G13" s="27"/>
      <c r="H13" s="27"/>
      <c r="I13" s="27"/>
      <c r="J13" s="27"/>
    </row>
    <row r="14" spans="1:10" ht="10.5" customHeight="1">
      <c r="A14" s="30" t="s">
        <v>84</v>
      </c>
      <c r="B14" s="28">
        <v>22</v>
      </c>
      <c r="C14" s="27">
        <v>61070</v>
      </c>
      <c r="D14" s="27">
        <v>27484</v>
      </c>
      <c r="E14" s="27">
        <v>25379</v>
      </c>
      <c r="F14" s="27">
        <v>1473</v>
      </c>
      <c r="G14" s="27">
        <v>592</v>
      </c>
      <c r="H14" s="27">
        <v>40</v>
      </c>
      <c r="I14" s="27">
        <v>22412</v>
      </c>
      <c r="J14" s="27">
        <v>11174</v>
      </c>
    </row>
    <row r="15" spans="1:10" ht="10.5" customHeight="1">
      <c r="A15" s="29" t="s">
        <v>83</v>
      </c>
      <c r="B15" s="28">
        <v>21</v>
      </c>
      <c r="C15" s="27">
        <v>58904</v>
      </c>
      <c r="D15" s="27">
        <v>26490</v>
      </c>
      <c r="E15" s="27">
        <v>24561</v>
      </c>
      <c r="F15" s="27">
        <v>1408</v>
      </c>
      <c r="G15" s="27">
        <v>491</v>
      </c>
      <c r="H15" s="27">
        <v>30</v>
      </c>
      <c r="I15" s="27">
        <v>22136</v>
      </c>
      <c r="J15" s="27">
        <v>10278</v>
      </c>
    </row>
    <row r="16" spans="1:10" ht="10.5" customHeight="1">
      <c r="A16" s="29" t="s">
        <v>82</v>
      </c>
      <c r="B16" s="28">
        <v>22</v>
      </c>
      <c r="C16" s="27">
        <v>58193</v>
      </c>
      <c r="D16" s="27">
        <v>25801</v>
      </c>
      <c r="E16" s="27">
        <v>23493</v>
      </c>
      <c r="F16" s="27">
        <v>1709</v>
      </c>
      <c r="G16" s="27">
        <v>535</v>
      </c>
      <c r="H16" s="27">
        <v>64</v>
      </c>
      <c r="I16" s="27">
        <v>21010</v>
      </c>
      <c r="J16" s="27">
        <v>11382</v>
      </c>
    </row>
    <row r="17" spans="1:10" ht="10.5" customHeight="1">
      <c r="A17" s="29" t="s">
        <v>81</v>
      </c>
      <c r="B17" s="28">
        <v>22</v>
      </c>
      <c r="C17" s="27">
        <v>59675</v>
      </c>
      <c r="D17" s="27">
        <v>26458</v>
      </c>
      <c r="E17" s="27">
        <v>24221</v>
      </c>
      <c r="F17" s="27">
        <v>1687</v>
      </c>
      <c r="G17" s="27">
        <v>512</v>
      </c>
      <c r="H17" s="27">
        <v>38</v>
      </c>
      <c r="I17" s="27">
        <v>21914</v>
      </c>
      <c r="J17" s="27">
        <v>11303</v>
      </c>
    </row>
    <row r="18" spans="1:10" ht="10.5" customHeight="1">
      <c r="A18" s="29" t="s">
        <v>80</v>
      </c>
      <c r="B18" s="28">
        <v>22</v>
      </c>
      <c r="C18" s="27">
        <v>59339</v>
      </c>
      <c r="D18" s="27">
        <v>26832</v>
      </c>
      <c r="E18" s="27">
        <v>24601</v>
      </c>
      <c r="F18" s="27">
        <v>1569</v>
      </c>
      <c r="G18" s="27">
        <v>495</v>
      </c>
      <c r="H18" s="27">
        <v>167</v>
      </c>
      <c r="I18" s="27">
        <v>21217</v>
      </c>
      <c r="J18" s="27">
        <v>11290</v>
      </c>
    </row>
    <row r="19" spans="1:10" ht="10.5" customHeight="1">
      <c r="A19" s="29" t="s">
        <v>79</v>
      </c>
      <c r="B19" s="28">
        <v>22</v>
      </c>
      <c r="C19" s="27">
        <v>57426</v>
      </c>
      <c r="D19" s="27">
        <v>24793</v>
      </c>
      <c r="E19" s="27">
        <v>22477</v>
      </c>
      <c r="F19" s="27">
        <v>1774</v>
      </c>
      <c r="G19" s="27">
        <v>464</v>
      </c>
      <c r="H19" s="27">
        <v>78</v>
      </c>
      <c r="I19" s="27">
        <v>20748</v>
      </c>
      <c r="J19" s="27">
        <v>11885</v>
      </c>
    </row>
    <row r="20" spans="1:10" ht="10.5" customHeight="1">
      <c r="A20" s="29" t="s">
        <v>78</v>
      </c>
      <c r="B20" s="28">
        <v>21</v>
      </c>
      <c r="C20" s="27">
        <v>58468</v>
      </c>
      <c r="D20" s="27">
        <v>24888</v>
      </c>
      <c r="E20" s="27">
        <v>22875</v>
      </c>
      <c r="F20" s="27">
        <v>1474</v>
      </c>
      <c r="G20" s="27">
        <v>511</v>
      </c>
      <c r="H20" s="27">
        <v>28</v>
      </c>
      <c r="I20" s="27">
        <v>21716</v>
      </c>
      <c r="J20" s="27">
        <v>11864</v>
      </c>
    </row>
    <row r="21" spans="1:10" ht="10.5" customHeight="1">
      <c r="A21" s="29" t="s">
        <v>77</v>
      </c>
      <c r="B21" s="28">
        <v>22</v>
      </c>
      <c r="C21" s="27">
        <v>61108</v>
      </c>
      <c r="D21" s="27">
        <v>26575</v>
      </c>
      <c r="E21" s="27">
        <v>24597</v>
      </c>
      <c r="F21" s="27">
        <v>1366</v>
      </c>
      <c r="G21" s="27">
        <v>554</v>
      </c>
      <c r="H21" s="27">
        <v>58</v>
      </c>
      <c r="I21" s="27">
        <v>22053</v>
      </c>
      <c r="J21" s="27">
        <v>12480</v>
      </c>
    </row>
    <row r="22" spans="1:10" ht="10.5" customHeight="1">
      <c r="A22" s="29" t="s">
        <v>76</v>
      </c>
      <c r="B22" s="28">
        <v>23</v>
      </c>
      <c r="C22" s="27">
        <v>67868</v>
      </c>
      <c r="D22" s="27">
        <v>29701</v>
      </c>
      <c r="E22" s="27">
        <v>24892</v>
      </c>
      <c r="F22" s="27">
        <v>1824</v>
      </c>
      <c r="G22" s="27">
        <v>667</v>
      </c>
      <c r="H22" s="27">
        <v>2318</v>
      </c>
      <c r="I22" s="27">
        <v>24533</v>
      </c>
      <c r="J22" s="27">
        <v>13634</v>
      </c>
    </row>
    <row r="23" spans="1:10" ht="10.5" customHeight="1">
      <c r="A23" s="30" t="s">
        <v>75</v>
      </c>
      <c r="B23" s="28">
        <v>21</v>
      </c>
      <c r="C23" s="27">
        <v>53000</v>
      </c>
      <c r="D23" s="27">
        <v>24241</v>
      </c>
      <c r="E23" s="27">
        <v>22363</v>
      </c>
      <c r="F23" s="27">
        <v>1467</v>
      </c>
      <c r="G23" s="27">
        <v>383</v>
      </c>
      <c r="H23" s="27">
        <v>28</v>
      </c>
      <c r="I23" s="27">
        <v>20127</v>
      </c>
      <c r="J23" s="27">
        <v>8632</v>
      </c>
    </row>
    <row r="24" spans="1:10" ht="10.5" customHeight="1">
      <c r="A24" s="29" t="s">
        <v>74</v>
      </c>
      <c r="B24" s="28">
        <v>20</v>
      </c>
      <c r="C24" s="27">
        <v>49487</v>
      </c>
      <c r="D24" s="27">
        <v>21864</v>
      </c>
      <c r="E24" s="27">
        <v>20143</v>
      </c>
      <c r="F24" s="27">
        <v>1320</v>
      </c>
      <c r="G24" s="27">
        <v>371</v>
      </c>
      <c r="H24" s="27">
        <v>30</v>
      </c>
      <c r="I24" s="27">
        <v>18298</v>
      </c>
      <c r="J24" s="27">
        <v>9325</v>
      </c>
    </row>
    <row r="25" spans="1:10" ht="10.5" customHeight="1">
      <c r="A25" s="26" t="s">
        <v>73</v>
      </c>
      <c r="B25" s="25">
        <v>23</v>
      </c>
      <c r="C25" s="24">
        <v>59908</v>
      </c>
      <c r="D25" s="24">
        <v>26175</v>
      </c>
      <c r="E25" s="24">
        <v>23877</v>
      </c>
      <c r="F25" s="24">
        <v>1662</v>
      </c>
      <c r="G25" s="24">
        <v>564</v>
      </c>
      <c r="H25" s="24">
        <v>72</v>
      </c>
      <c r="I25" s="24">
        <v>22036</v>
      </c>
      <c r="J25" s="24">
        <v>11697</v>
      </c>
    </row>
    <row r="26" spans="1:10" ht="10.5" customHeight="1">
      <c r="A26" s="23" t="s">
        <v>55</v>
      </c>
    </row>
    <row r="27" spans="1:10" ht="10.5" customHeight="1">
      <c r="A27" s="23" t="s">
        <v>1</v>
      </c>
    </row>
  </sheetData>
  <mergeCells count="6">
    <mergeCell ref="J6:J7"/>
    <mergeCell ref="D6:H6"/>
    <mergeCell ref="A6:A7"/>
    <mergeCell ref="B6:B7"/>
    <mergeCell ref="C6:C7"/>
    <mergeCell ref="I6:I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1048ED4-2839-4450-BDD7-AA0F35C66F21}">
  <dimension ref="A1:K31"/>
  <sheetViews>
    <sheetView zoomScaleNormal="100" zoomScaleSheetLayoutView="115" workbookViewId="0"/>
  </sheetViews>
  <sheetFormatPr defaultRowHeight="10.5"/>
  <cols>
    <col min="1" max="1" width="11.25" style="159" customWidth="1"/>
    <col min="2" max="2" width="8.75" style="159" customWidth="1"/>
    <col min="3" max="3" width="8.625" style="159" customWidth="1"/>
    <col min="4" max="4" width="8.375" style="159" customWidth="1"/>
    <col min="5" max="10" width="8.625" style="159" customWidth="1"/>
    <col min="11" max="16384" width="9" style="159"/>
  </cols>
  <sheetData>
    <row r="1" spans="1:11" ht="10.5" customHeight="1"/>
    <row r="2" spans="1:11" ht="13.5" customHeight="1">
      <c r="A2" s="191" t="s">
        <v>254</v>
      </c>
      <c r="B2" s="192"/>
      <c r="C2" s="192"/>
      <c r="D2" s="192"/>
      <c r="E2" s="192"/>
      <c r="F2" s="192"/>
      <c r="G2" s="192"/>
      <c r="H2" s="192"/>
      <c r="I2" s="192"/>
      <c r="J2" s="192"/>
    </row>
    <row r="3" spans="1:11" ht="10.5" customHeight="1">
      <c r="A3" s="160"/>
      <c r="B3" s="161"/>
      <c r="C3" s="161"/>
      <c r="D3" s="161"/>
      <c r="E3" s="161"/>
      <c r="F3" s="161"/>
      <c r="G3" s="161"/>
      <c r="H3" s="161"/>
      <c r="I3" s="161"/>
      <c r="J3" s="161"/>
    </row>
    <row r="4" spans="1:11" ht="13.5" customHeight="1">
      <c r="A4" s="191" t="s">
        <v>143</v>
      </c>
      <c r="B4" s="192"/>
      <c r="C4" s="192"/>
      <c r="D4" s="192"/>
      <c r="E4" s="192"/>
      <c r="F4" s="192"/>
      <c r="G4" s="192"/>
      <c r="H4" s="192"/>
      <c r="I4" s="192"/>
      <c r="J4" s="192"/>
    </row>
    <row r="5" spans="1:11" ht="10.5" customHeight="1">
      <c r="A5" s="160"/>
      <c r="B5" s="161"/>
      <c r="C5" s="161"/>
      <c r="D5" s="161"/>
      <c r="E5" s="161"/>
      <c r="F5" s="161"/>
      <c r="G5" s="161"/>
      <c r="H5" s="161"/>
      <c r="I5" s="161"/>
      <c r="J5" s="161"/>
    </row>
    <row r="6" spans="1:11" ht="10.5" customHeight="1">
      <c r="A6" s="162" t="s">
        <v>117</v>
      </c>
    </row>
    <row r="7" spans="1:11" ht="10.5" customHeight="1">
      <c r="A7" s="194" t="s">
        <v>116</v>
      </c>
      <c r="B7" s="197" t="s">
        <v>399</v>
      </c>
      <c r="C7" s="198"/>
      <c r="D7" s="198"/>
      <c r="E7" s="198"/>
      <c r="F7" s="198"/>
      <c r="G7" s="198"/>
      <c r="H7" s="198"/>
      <c r="I7" s="198"/>
      <c r="J7" s="198"/>
    </row>
    <row r="8" spans="1:11" ht="12" customHeight="1">
      <c r="A8" s="195"/>
      <c r="B8" s="199" t="s">
        <v>400</v>
      </c>
      <c r="C8" s="201" t="s">
        <v>401</v>
      </c>
      <c r="D8" s="202"/>
      <c r="E8" s="202"/>
      <c r="F8" s="202"/>
      <c r="G8" s="203"/>
      <c r="H8" s="201" t="s">
        <v>402</v>
      </c>
      <c r="I8" s="202"/>
      <c r="J8" s="202"/>
      <c r="K8" s="163"/>
    </row>
    <row r="9" spans="1:11" ht="12" customHeight="1">
      <c r="A9" s="196"/>
      <c r="B9" s="200"/>
      <c r="C9" s="164" t="s">
        <v>403</v>
      </c>
      <c r="D9" s="165" t="s">
        <v>404</v>
      </c>
      <c r="E9" s="166" t="s">
        <v>109</v>
      </c>
      <c r="F9" s="167" t="s">
        <v>11</v>
      </c>
      <c r="G9" s="165" t="s">
        <v>405</v>
      </c>
      <c r="H9" s="168" t="s">
        <v>406</v>
      </c>
      <c r="I9" s="169" t="s">
        <v>407</v>
      </c>
      <c r="J9" s="170" t="s">
        <v>408</v>
      </c>
      <c r="K9" s="163"/>
    </row>
    <row r="10" spans="1:11" s="163" customFormat="1" ht="6" customHeight="1">
      <c r="A10" s="171"/>
      <c r="B10" s="172"/>
      <c r="C10" s="173"/>
      <c r="D10" s="173"/>
      <c r="E10" s="174"/>
      <c r="F10" s="173"/>
      <c r="G10" s="173"/>
      <c r="H10" s="174"/>
      <c r="I10" s="173"/>
      <c r="J10" s="175"/>
    </row>
    <row r="11" spans="1:11" ht="10.5" customHeight="1">
      <c r="A11" s="176" t="s">
        <v>409</v>
      </c>
      <c r="B11" s="177">
        <v>413066</v>
      </c>
      <c r="C11" s="178">
        <v>216161</v>
      </c>
      <c r="D11" s="178">
        <v>186342</v>
      </c>
      <c r="E11" s="178">
        <v>23851</v>
      </c>
      <c r="F11" s="178">
        <v>4246</v>
      </c>
      <c r="G11" s="178">
        <v>1722</v>
      </c>
      <c r="H11" s="178">
        <v>196905</v>
      </c>
      <c r="I11" s="178">
        <v>171799</v>
      </c>
      <c r="J11" s="179">
        <v>25106</v>
      </c>
      <c r="K11" s="163"/>
    </row>
    <row r="12" spans="1:11" ht="10.5" customHeight="1">
      <c r="A12" s="180" t="s">
        <v>410</v>
      </c>
      <c r="B12" s="181">
        <v>409779</v>
      </c>
      <c r="C12" s="178">
        <v>213673</v>
      </c>
      <c r="D12" s="178">
        <v>184076</v>
      </c>
      <c r="E12" s="178">
        <v>23809</v>
      </c>
      <c r="F12" s="178">
        <v>4292</v>
      </c>
      <c r="G12" s="178">
        <v>1496</v>
      </c>
      <c r="H12" s="178">
        <v>196106</v>
      </c>
      <c r="I12" s="178">
        <v>169830</v>
      </c>
      <c r="J12" s="179">
        <v>26276</v>
      </c>
      <c r="K12" s="163"/>
    </row>
    <row r="13" spans="1:11" ht="10.5" customHeight="1">
      <c r="A13" s="182" t="s">
        <v>395</v>
      </c>
      <c r="B13" s="181">
        <v>409130</v>
      </c>
      <c r="C13" s="179">
        <v>212464</v>
      </c>
      <c r="D13" s="179">
        <v>183470</v>
      </c>
      <c r="E13" s="179">
        <v>23472</v>
      </c>
      <c r="F13" s="179">
        <v>4130</v>
      </c>
      <c r="G13" s="179">
        <v>1392</v>
      </c>
      <c r="H13" s="179">
        <v>196666</v>
      </c>
      <c r="I13" s="179">
        <v>164882</v>
      </c>
      <c r="J13" s="179">
        <v>31784</v>
      </c>
      <c r="K13" s="163"/>
    </row>
    <row r="14" spans="1:11" ht="10.5" customHeight="1">
      <c r="A14" s="182" t="s">
        <v>411</v>
      </c>
      <c r="B14" s="181">
        <v>385295.9</v>
      </c>
      <c r="C14" s="179">
        <v>215988.9</v>
      </c>
      <c r="D14" s="179">
        <v>184401</v>
      </c>
      <c r="E14" s="179">
        <v>25726</v>
      </c>
      <c r="F14" s="179">
        <v>4490.9000000000005</v>
      </c>
      <c r="G14" s="179">
        <v>1371</v>
      </c>
      <c r="H14" s="179">
        <v>169307</v>
      </c>
      <c r="I14" s="179">
        <v>137464</v>
      </c>
      <c r="J14" s="179">
        <v>31843</v>
      </c>
      <c r="K14" s="163"/>
    </row>
    <row r="15" spans="1:11" s="186" customFormat="1" ht="10.5" customHeight="1">
      <c r="A15" s="183" t="s">
        <v>412</v>
      </c>
      <c r="B15" s="184">
        <v>381133</v>
      </c>
      <c r="C15" s="184">
        <v>211492</v>
      </c>
      <c r="D15" s="184">
        <v>180270.44</v>
      </c>
      <c r="E15" s="184">
        <v>25503.761292999996</v>
      </c>
      <c r="F15" s="184">
        <v>4211.37</v>
      </c>
      <c r="G15" s="184">
        <v>1507.1883649999991</v>
      </c>
      <c r="H15" s="184">
        <v>169641.1</v>
      </c>
      <c r="I15" s="184">
        <v>139121.07</v>
      </c>
      <c r="J15" s="184">
        <v>30520.030000000002</v>
      </c>
      <c r="K15" s="185"/>
    </row>
    <row r="16" spans="1:11" ht="6" customHeight="1">
      <c r="A16" s="187"/>
      <c r="B16" s="181"/>
      <c r="C16" s="181"/>
      <c r="D16" s="181"/>
      <c r="E16" s="181"/>
      <c r="F16" s="181"/>
      <c r="G16" s="181"/>
      <c r="H16" s="181"/>
      <c r="I16" s="181"/>
      <c r="J16" s="181"/>
      <c r="K16" s="163"/>
    </row>
    <row r="17" spans="1:11" ht="10.5" customHeight="1">
      <c r="A17" s="182" t="s">
        <v>413</v>
      </c>
      <c r="B17" s="188">
        <v>31934.154638166663</v>
      </c>
      <c r="C17" s="181">
        <v>18464.174638166663</v>
      </c>
      <c r="D17" s="181">
        <v>15977.269999999999</v>
      </c>
      <c r="E17" s="181">
        <v>2072.5197744166667</v>
      </c>
      <c r="F17" s="181">
        <v>387.8</v>
      </c>
      <c r="G17" s="181">
        <v>26.584863749999997</v>
      </c>
      <c r="H17" s="181">
        <v>13469.980000000001</v>
      </c>
      <c r="I17" s="181">
        <v>11462.220000000001</v>
      </c>
      <c r="J17" s="181">
        <v>2007.7600000000002</v>
      </c>
      <c r="K17" s="163"/>
    </row>
    <row r="18" spans="1:11" ht="10.5" customHeight="1">
      <c r="A18" s="182" t="s">
        <v>414</v>
      </c>
      <c r="B18" s="188">
        <v>32457.63563816667</v>
      </c>
      <c r="C18" s="181">
        <v>18893.485638166669</v>
      </c>
      <c r="D18" s="181">
        <v>16377.42</v>
      </c>
      <c r="E18" s="181">
        <v>2126.4707744166667</v>
      </c>
      <c r="F18" s="181">
        <v>365.22</v>
      </c>
      <c r="G18" s="181">
        <v>24.374863749999999</v>
      </c>
      <c r="H18" s="181">
        <v>13564.150000000001</v>
      </c>
      <c r="I18" s="181">
        <v>11049.35</v>
      </c>
      <c r="J18" s="181">
        <v>2514.8000000000002</v>
      </c>
      <c r="K18" s="163"/>
    </row>
    <row r="19" spans="1:11" ht="10.5" customHeight="1">
      <c r="A19" s="182" t="s">
        <v>415</v>
      </c>
      <c r="B19" s="188">
        <v>31912.664638166665</v>
      </c>
      <c r="C19" s="181">
        <v>17714.594638166665</v>
      </c>
      <c r="D19" s="181">
        <v>15030.779999999999</v>
      </c>
      <c r="E19" s="181">
        <v>2303.219774416667</v>
      </c>
      <c r="F19" s="181">
        <v>357.07</v>
      </c>
      <c r="G19" s="181">
        <v>23.524863749999998</v>
      </c>
      <c r="H19" s="181">
        <v>14198.07</v>
      </c>
      <c r="I19" s="181">
        <v>10952.32</v>
      </c>
      <c r="J19" s="181">
        <v>3245.7500000000005</v>
      </c>
      <c r="K19" s="163"/>
    </row>
    <row r="20" spans="1:11" ht="10.5" customHeight="1">
      <c r="A20" s="182" t="s">
        <v>416</v>
      </c>
      <c r="B20" s="188">
        <v>32669.075638166665</v>
      </c>
      <c r="C20" s="181">
        <v>17862.945638166668</v>
      </c>
      <c r="D20" s="181">
        <v>15306.009999999998</v>
      </c>
      <c r="E20" s="181">
        <v>2213.8207744166666</v>
      </c>
      <c r="F20" s="181">
        <v>320.32</v>
      </c>
      <c r="G20" s="181">
        <v>22.794863750000001</v>
      </c>
      <c r="H20" s="181">
        <v>14806.13</v>
      </c>
      <c r="I20" s="181">
        <v>12132.369999999999</v>
      </c>
      <c r="J20" s="181">
        <v>2673.76</v>
      </c>
      <c r="K20" s="163"/>
    </row>
    <row r="21" spans="1:11" ht="10.5" customHeight="1">
      <c r="A21" s="182" t="s">
        <v>417</v>
      </c>
      <c r="B21" s="188">
        <v>32797.845638166677</v>
      </c>
      <c r="C21" s="181">
        <v>18569.245638166671</v>
      </c>
      <c r="D21" s="181">
        <v>15946.560000000001</v>
      </c>
      <c r="E21" s="181">
        <v>2199.5207744166664</v>
      </c>
      <c r="F21" s="181">
        <v>330.62</v>
      </c>
      <c r="G21" s="181">
        <v>92.54486374999999</v>
      </c>
      <c r="H21" s="181">
        <v>14228.600000000002</v>
      </c>
      <c r="I21" s="181">
        <v>11604.070000000002</v>
      </c>
      <c r="J21" s="181">
        <v>2624.5299999999997</v>
      </c>
      <c r="K21" s="163"/>
    </row>
    <row r="22" spans="1:11" ht="10.5" customHeight="1">
      <c r="A22" s="182" t="s">
        <v>418</v>
      </c>
      <c r="B22" s="188">
        <v>31280.442638166671</v>
      </c>
      <c r="C22" s="181">
        <v>17261.522638166673</v>
      </c>
      <c r="D22" s="181">
        <v>14506.53</v>
      </c>
      <c r="E22" s="181">
        <v>2354.5677744166669</v>
      </c>
      <c r="F22" s="181">
        <v>377.11</v>
      </c>
      <c r="G22" s="181">
        <v>23.314863750000001</v>
      </c>
      <c r="H22" s="181">
        <v>14018.92</v>
      </c>
      <c r="I22" s="181">
        <v>10906.5</v>
      </c>
      <c r="J22" s="181">
        <v>3112.4199999999996</v>
      </c>
      <c r="K22" s="163"/>
    </row>
    <row r="23" spans="1:11" ht="10.5" customHeight="1">
      <c r="A23" s="182" t="s">
        <v>419</v>
      </c>
      <c r="B23" s="188">
        <v>31331.858638166665</v>
      </c>
      <c r="C23" s="181">
        <v>16623.968638166665</v>
      </c>
      <c r="D23" s="181">
        <v>14306.88</v>
      </c>
      <c r="E23" s="181">
        <v>1950.7437744166668</v>
      </c>
      <c r="F23" s="181">
        <v>344.73</v>
      </c>
      <c r="G23" s="181">
        <v>21.614863749999998</v>
      </c>
      <c r="H23" s="181">
        <v>14707.89</v>
      </c>
      <c r="I23" s="181">
        <v>11843.31</v>
      </c>
      <c r="J23" s="181">
        <v>2864.5799999999995</v>
      </c>
      <c r="K23" s="163"/>
    </row>
    <row r="24" spans="1:11" ht="10.5" customHeight="1">
      <c r="A24" s="182" t="s">
        <v>420</v>
      </c>
      <c r="B24" s="188">
        <v>32953.576638166669</v>
      </c>
      <c r="C24" s="181">
        <v>17766.766638166668</v>
      </c>
      <c r="D24" s="181">
        <v>15489.91</v>
      </c>
      <c r="E24" s="181">
        <v>1902.4317744166665</v>
      </c>
      <c r="F24" s="181">
        <v>343.54</v>
      </c>
      <c r="G24" s="181">
        <v>30.884863750000001</v>
      </c>
      <c r="H24" s="181">
        <v>15186.81</v>
      </c>
      <c r="I24" s="181">
        <v>12321.269999999999</v>
      </c>
      <c r="J24" s="181">
        <v>2865.5400000000004</v>
      </c>
      <c r="K24" s="163"/>
    </row>
    <row r="25" spans="1:11" ht="10.5" customHeight="1">
      <c r="A25" s="182" t="s">
        <v>421</v>
      </c>
      <c r="B25" s="188">
        <v>35570.085638166667</v>
      </c>
      <c r="C25" s="181">
        <v>19097.305638166665</v>
      </c>
      <c r="D25" s="181">
        <v>15205.16</v>
      </c>
      <c r="E25" s="181">
        <v>2338.7907744166664</v>
      </c>
      <c r="F25" s="181">
        <v>369.44000000000005</v>
      </c>
      <c r="G25" s="181">
        <v>1183.9148637499991</v>
      </c>
      <c r="H25" s="181">
        <v>16472.780000000002</v>
      </c>
      <c r="I25" s="181">
        <v>13540.330000000002</v>
      </c>
      <c r="J25" s="181">
        <v>2932.45</v>
      </c>
      <c r="K25" s="163"/>
    </row>
    <row r="26" spans="1:11" ht="10.5" customHeight="1">
      <c r="A26" s="182" t="s">
        <v>422</v>
      </c>
      <c r="B26" s="188">
        <v>29651.926638166671</v>
      </c>
      <c r="C26" s="181">
        <v>16561.836638166671</v>
      </c>
      <c r="D26" s="181">
        <v>14324.67</v>
      </c>
      <c r="E26" s="181">
        <v>1950.4717744166667</v>
      </c>
      <c r="F26" s="181">
        <v>269.14999999999998</v>
      </c>
      <c r="G26" s="181">
        <v>17.544863750000001</v>
      </c>
      <c r="H26" s="181">
        <v>13090.09</v>
      </c>
      <c r="I26" s="181">
        <v>11448.52</v>
      </c>
      <c r="J26" s="181">
        <v>1641.57</v>
      </c>
      <c r="K26" s="163"/>
    </row>
    <row r="27" spans="1:11" ht="10.5" customHeight="1">
      <c r="A27" s="182" t="s">
        <v>423</v>
      </c>
      <c r="B27" s="188">
        <v>26586.880638166665</v>
      </c>
      <c r="C27" s="181">
        <v>14879.010638166668</v>
      </c>
      <c r="D27" s="181">
        <v>12767.28</v>
      </c>
      <c r="E27" s="181">
        <v>1805.8757744166667</v>
      </c>
      <c r="F27" s="181">
        <v>290.41000000000003</v>
      </c>
      <c r="G27" s="181">
        <v>15.444863750000001</v>
      </c>
      <c r="H27" s="181">
        <v>11707.869999999999</v>
      </c>
      <c r="I27" s="181">
        <v>9854.9399999999987</v>
      </c>
      <c r="J27" s="181">
        <v>1852.93</v>
      </c>
      <c r="K27" s="163"/>
    </row>
    <row r="28" spans="1:11" ht="10.5" customHeight="1">
      <c r="A28" s="182" t="s">
        <v>424</v>
      </c>
      <c r="B28" s="188">
        <v>31987.712638166664</v>
      </c>
      <c r="C28" s="181">
        <v>17797.902638166666</v>
      </c>
      <c r="D28" s="181">
        <v>15031.97</v>
      </c>
      <c r="E28" s="181">
        <v>2285.3277744166671</v>
      </c>
      <c r="F28" s="181">
        <v>455.96000000000004</v>
      </c>
      <c r="G28" s="181">
        <v>24.644863749999999</v>
      </c>
      <c r="H28" s="181">
        <v>14189.809999999998</v>
      </c>
      <c r="I28" s="181">
        <v>12005.869999999999</v>
      </c>
      <c r="J28" s="181">
        <v>2183.9399999999996</v>
      </c>
      <c r="K28" s="163"/>
    </row>
    <row r="29" spans="1:11" s="163" customFormat="1" ht="6" customHeight="1">
      <c r="A29" s="189"/>
      <c r="B29" s="190"/>
      <c r="C29" s="190"/>
      <c r="D29" s="190"/>
      <c r="E29" s="190"/>
      <c r="F29" s="190"/>
      <c r="G29" s="190"/>
      <c r="H29" s="190"/>
      <c r="I29" s="190"/>
      <c r="J29" s="190"/>
    </row>
    <row r="30" spans="1:11" ht="10.5" customHeight="1">
      <c r="A30" s="159" t="s">
        <v>425</v>
      </c>
      <c r="K30" s="163"/>
    </row>
    <row r="31" spans="1:11">
      <c r="A31" s="159" t="s">
        <v>426</v>
      </c>
    </row>
  </sheetData>
  <sheetProtection formatCells="0" formatRows="0" insertColumns="0" insertRows="0" insertHyperlinks="0" deleteColumns="0" deleteRows="0" sort="0" autoFilter="0" pivotTables="0"/>
  <mergeCells count="5">
    <mergeCell ref="A7:A9"/>
    <mergeCell ref="B7:J7"/>
    <mergeCell ref="B8:B9"/>
    <mergeCell ref="C8:G8"/>
    <mergeCell ref="H8:J8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&amp;R&amp;F</oddHeader>
  </headerFooter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J27"/>
  <sheetViews>
    <sheetView workbookViewId="0"/>
  </sheetViews>
  <sheetFormatPr defaultRowHeight="10.5"/>
  <cols>
    <col min="1" max="1" width="9.125" style="23" customWidth="1"/>
    <col min="2" max="2" width="6.625" style="23" customWidth="1"/>
    <col min="3" max="5" width="7.625" style="23" customWidth="1"/>
    <col min="6" max="6" width="7.5" style="23" customWidth="1"/>
    <col min="7" max="10" width="7.625" style="23" customWidth="1"/>
    <col min="11" max="16384" width="9" style="23"/>
  </cols>
  <sheetData>
    <row r="1" spans="1:10" ht="13.5">
      <c r="A1" s="42" t="s">
        <v>54</v>
      </c>
    </row>
    <row r="2" spans="1:10" ht="13.5">
      <c r="A2" s="42" t="s">
        <v>72</v>
      </c>
    </row>
    <row r="3" spans="1:10" ht="10.5" customHeight="1"/>
    <row r="4" spans="1:10" ht="10.5" customHeight="1"/>
    <row r="5" spans="1:10" ht="10.5" customHeight="1">
      <c r="A5" s="41" t="s">
        <v>4</v>
      </c>
      <c r="B5" s="40"/>
      <c r="C5" s="40"/>
      <c r="D5" s="40"/>
      <c r="E5" s="40"/>
      <c r="F5" s="40"/>
      <c r="G5" s="40"/>
      <c r="H5" s="40"/>
      <c r="I5" s="40"/>
      <c r="J5" s="40"/>
    </row>
    <row r="6" spans="1:10" ht="10.5" customHeight="1">
      <c r="A6" s="254" t="s">
        <v>0</v>
      </c>
      <c r="B6" s="256" t="s">
        <v>5</v>
      </c>
      <c r="C6" s="258" t="s">
        <v>6</v>
      </c>
      <c r="D6" s="251" t="s">
        <v>7</v>
      </c>
      <c r="E6" s="252"/>
      <c r="F6" s="252"/>
      <c r="G6" s="252"/>
      <c r="H6" s="253"/>
      <c r="I6" s="258" t="s">
        <v>8</v>
      </c>
      <c r="J6" s="249" t="s">
        <v>9</v>
      </c>
    </row>
    <row r="7" spans="1:10" ht="22.5" customHeight="1">
      <c r="A7" s="255"/>
      <c r="B7" s="257"/>
      <c r="C7" s="259"/>
      <c r="D7" s="6" t="s">
        <v>52</v>
      </c>
      <c r="E7" s="39" t="s">
        <v>10</v>
      </c>
      <c r="F7" s="22" t="s">
        <v>51</v>
      </c>
      <c r="G7" s="6" t="s">
        <v>11</v>
      </c>
      <c r="H7" s="39" t="s">
        <v>12</v>
      </c>
      <c r="I7" s="259"/>
      <c r="J7" s="250"/>
    </row>
    <row r="8" spans="1:10" ht="10.5" customHeight="1">
      <c r="A8" s="38" t="s">
        <v>71</v>
      </c>
      <c r="B8" s="37">
        <v>311</v>
      </c>
      <c r="C8" s="27">
        <v>799826</v>
      </c>
      <c r="D8" s="27">
        <v>349979</v>
      </c>
      <c r="E8" s="27">
        <v>320924</v>
      </c>
      <c r="F8" s="27">
        <v>16982</v>
      </c>
      <c r="G8" s="27">
        <v>7146</v>
      </c>
      <c r="H8" s="27">
        <v>4927</v>
      </c>
      <c r="I8" s="27">
        <v>259151</v>
      </c>
      <c r="J8" s="27">
        <v>190696</v>
      </c>
    </row>
    <row r="9" spans="1:10" ht="10.5" customHeight="1">
      <c r="A9" s="36" t="s">
        <v>49</v>
      </c>
      <c r="B9" s="28">
        <v>310</v>
      </c>
      <c r="C9" s="27">
        <v>818274</v>
      </c>
      <c r="D9" s="27">
        <v>344789</v>
      </c>
      <c r="E9" s="27">
        <v>315076</v>
      </c>
      <c r="F9" s="27">
        <v>17042</v>
      </c>
      <c r="G9" s="27">
        <v>7867</v>
      </c>
      <c r="H9" s="27">
        <v>4804</v>
      </c>
      <c r="I9" s="27">
        <v>265321</v>
      </c>
      <c r="J9" s="27">
        <v>208164</v>
      </c>
    </row>
    <row r="10" spans="1:10" ht="10.5" customHeight="1">
      <c r="A10" s="36" t="s">
        <v>70</v>
      </c>
      <c r="B10" s="28">
        <v>310</v>
      </c>
      <c r="C10" s="27">
        <v>780618</v>
      </c>
      <c r="D10" s="27">
        <v>324433</v>
      </c>
      <c r="E10" s="27">
        <v>297535</v>
      </c>
      <c r="F10" s="27">
        <v>17004</v>
      </c>
      <c r="G10" s="27">
        <v>6254</v>
      </c>
      <c r="H10" s="27">
        <v>3640</v>
      </c>
      <c r="I10" s="27">
        <v>268802</v>
      </c>
      <c r="J10" s="27">
        <v>187383</v>
      </c>
    </row>
    <row r="11" spans="1:10" ht="10.5" customHeight="1">
      <c r="A11" s="36" t="s">
        <v>69</v>
      </c>
      <c r="B11" s="35">
        <v>287</v>
      </c>
      <c r="C11" s="23">
        <v>722770</v>
      </c>
      <c r="D11" s="23">
        <v>318966</v>
      </c>
      <c r="E11" s="23">
        <v>291197</v>
      </c>
      <c r="F11" s="23">
        <v>17567</v>
      </c>
      <c r="G11" s="23">
        <v>6266</v>
      </c>
      <c r="H11" s="23">
        <v>3936</v>
      </c>
      <c r="I11" s="23">
        <v>267495</v>
      </c>
      <c r="J11" s="23">
        <v>136309</v>
      </c>
    </row>
    <row r="12" spans="1:10" s="32" customFormat="1" ht="10.5" customHeight="1">
      <c r="A12" s="34" t="s">
        <v>68</v>
      </c>
      <c r="B12" s="33">
        <v>261</v>
      </c>
      <c r="C12" s="32">
        <v>713569</v>
      </c>
      <c r="D12" s="32">
        <v>318515</v>
      </c>
      <c r="E12" s="32">
        <v>290106</v>
      </c>
      <c r="F12" s="32">
        <v>18475</v>
      </c>
      <c r="G12" s="32">
        <v>6507</v>
      </c>
      <c r="H12" s="32">
        <v>3427</v>
      </c>
      <c r="I12" s="32">
        <v>263592</v>
      </c>
      <c r="J12" s="32">
        <v>131462</v>
      </c>
    </row>
    <row r="13" spans="1:10" ht="10.5" customHeight="1">
      <c r="A13" s="31"/>
      <c r="B13" s="28"/>
      <c r="C13" s="27"/>
      <c r="D13" s="27"/>
      <c r="E13" s="27"/>
      <c r="F13" s="27"/>
      <c r="G13" s="27"/>
      <c r="H13" s="27"/>
      <c r="I13" s="27"/>
      <c r="J13" s="27"/>
    </row>
    <row r="14" spans="1:10" ht="10.5" customHeight="1">
      <c r="A14" s="30" t="s">
        <v>67</v>
      </c>
      <c r="B14" s="28">
        <v>22</v>
      </c>
      <c r="C14" s="27">
        <v>60502</v>
      </c>
      <c r="D14" s="27">
        <v>27075</v>
      </c>
      <c r="E14" s="27">
        <v>24835</v>
      </c>
      <c r="F14" s="27">
        <v>1575</v>
      </c>
      <c r="G14" s="27">
        <v>580</v>
      </c>
      <c r="H14" s="27">
        <v>85</v>
      </c>
      <c r="I14" s="27">
        <v>22914</v>
      </c>
      <c r="J14" s="27">
        <v>10513</v>
      </c>
    </row>
    <row r="15" spans="1:10" ht="10.5" customHeight="1">
      <c r="A15" s="29" t="s">
        <v>66</v>
      </c>
      <c r="B15" s="28">
        <v>22</v>
      </c>
      <c r="C15" s="27">
        <v>62139</v>
      </c>
      <c r="D15" s="27">
        <v>28100</v>
      </c>
      <c r="E15" s="27">
        <v>25905</v>
      </c>
      <c r="F15" s="27">
        <v>1551</v>
      </c>
      <c r="G15" s="27">
        <v>590</v>
      </c>
      <c r="H15" s="27">
        <v>54</v>
      </c>
      <c r="I15" s="27">
        <v>22790</v>
      </c>
      <c r="J15" s="27">
        <v>11249</v>
      </c>
    </row>
    <row r="16" spans="1:10" ht="10.5" customHeight="1">
      <c r="A16" s="29" t="s">
        <v>65</v>
      </c>
      <c r="B16" s="28">
        <v>21</v>
      </c>
      <c r="C16" s="27">
        <v>58778</v>
      </c>
      <c r="D16" s="27">
        <v>26091</v>
      </c>
      <c r="E16" s="27">
        <v>24052</v>
      </c>
      <c r="F16" s="27">
        <v>1419</v>
      </c>
      <c r="G16" s="27">
        <v>542</v>
      </c>
      <c r="H16" s="27">
        <v>78</v>
      </c>
      <c r="I16" s="27">
        <v>21507</v>
      </c>
      <c r="J16" s="27">
        <v>11180</v>
      </c>
    </row>
    <row r="17" spans="1:10" ht="10.5" customHeight="1">
      <c r="A17" s="29" t="s">
        <v>64</v>
      </c>
      <c r="B17" s="28">
        <v>23</v>
      </c>
      <c r="C17" s="27">
        <v>62297</v>
      </c>
      <c r="D17" s="27">
        <v>27911</v>
      </c>
      <c r="E17" s="27">
        <v>25487</v>
      </c>
      <c r="F17" s="27">
        <v>1786</v>
      </c>
      <c r="G17" s="27">
        <v>582</v>
      </c>
      <c r="H17" s="27">
        <v>56</v>
      </c>
      <c r="I17" s="27">
        <v>22465</v>
      </c>
      <c r="J17" s="27">
        <v>11921</v>
      </c>
    </row>
    <row r="18" spans="1:10" ht="10.5" customHeight="1">
      <c r="A18" s="29" t="s">
        <v>63</v>
      </c>
      <c r="B18" s="28">
        <v>21</v>
      </c>
      <c r="C18" s="27">
        <v>58524</v>
      </c>
      <c r="D18" s="27">
        <v>25975</v>
      </c>
      <c r="E18" s="27">
        <v>23594</v>
      </c>
      <c r="F18" s="27">
        <v>1683</v>
      </c>
      <c r="G18" s="27">
        <v>537</v>
      </c>
      <c r="H18" s="27">
        <v>161</v>
      </c>
      <c r="I18" s="27">
        <v>21757</v>
      </c>
      <c r="J18" s="27">
        <v>10792</v>
      </c>
    </row>
    <row r="19" spans="1:10" ht="10.5" customHeight="1">
      <c r="A19" s="29" t="s">
        <v>62</v>
      </c>
      <c r="B19" s="28">
        <v>22</v>
      </c>
      <c r="C19" s="27">
        <v>59130</v>
      </c>
      <c r="D19" s="27">
        <v>26547</v>
      </c>
      <c r="E19" s="27">
        <v>24365</v>
      </c>
      <c r="F19" s="27">
        <v>1540</v>
      </c>
      <c r="G19" s="27">
        <v>541</v>
      </c>
      <c r="H19" s="27">
        <v>101</v>
      </c>
      <c r="I19" s="27">
        <v>21050</v>
      </c>
      <c r="J19" s="27">
        <v>11533</v>
      </c>
    </row>
    <row r="20" spans="1:10" ht="10.5" customHeight="1">
      <c r="A20" s="29" t="s">
        <v>61</v>
      </c>
      <c r="B20" s="28">
        <v>23</v>
      </c>
      <c r="C20" s="27">
        <v>61179</v>
      </c>
      <c r="D20" s="27">
        <v>26487</v>
      </c>
      <c r="E20" s="27">
        <v>24155</v>
      </c>
      <c r="F20" s="27">
        <v>1707</v>
      </c>
      <c r="G20" s="27">
        <v>574</v>
      </c>
      <c r="H20" s="27">
        <v>51</v>
      </c>
      <c r="I20" s="27">
        <v>22231</v>
      </c>
      <c r="J20" s="27">
        <v>12461</v>
      </c>
    </row>
    <row r="21" spans="1:10" ht="10.5" customHeight="1">
      <c r="A21" s="29" t="s">
        <v>60</v>
      </c>
      <c r="B21" s="28">
        <v>20</v>
      </c>
      <c r="C21" s="27">
        <v>56590</v>
      </c>
      <c r="D21" s="27">
        <v>24037</v>
      </c>
      <c r="E21" s="27">
        <v>22232</v>
      </c>
      <c r="F21" s="27">
        <v>1304</v>
      </c>
      <c r="G21" s="27">
        <v>450</v>
      </c>
      <c r="H21" s="27">
        <v>51</v>
      </c>
      <c r="I21" s="27">
        <v>22085</v>
      </c>
      <c r="J21" s="27">
        <v>10468</v>
      </c>
    </row>
    <row r="22" spans="1:10" ht="10.5" customHeight="1">
      <c r="A22" s="29" t="s">
        <v>59</v>
      </c>
      <c r="B22" s="28">
        <v>23</v>
      </c>
      <c r="C22" s="27">
        <v>69364</v>
      </c>
      <c r="D22" s="27">
        <v>31013</v>
      </c>
      <c r="E22" s="27">
        <v>26114</v>
      </c>
      <c r="F22" s="27">
        <v>1540</v>
      </c>
      <c r="G22" s="27">
        <v>701</v>
      </c>
      <c r="H22" s="27">
        <v>2658</v>
      </c>
      <c r="I22" s="27">
        <v>25401</v>
      </c>
      <c r="J22" s="27">
        <v>12950</v>
      </c>
    </row>
    <row r="23" spans="1:10" ht="10.5" customHeight="1">
      <c r="A23" s="30" t="s">
        <v>58</v>
      </c>
      <c r="B23" s="28">
        <v>21</v>
      </c>
      <c r="C23" s="27">
        <v>54118</v>
      </c>
      <c r="D23" s="27">
        <v>25825</v>
      </c>
      <c r="E23" s="27">
        <v>23853</v>
      </c>
      <c r="F23" s="27">
        <v>1537</v>
      </c>
      <c r="G23" s="27">
        <v>400</v>
      </c>
      <c r="H23" s="27">
        <v>35</v>
      </c>
      <c r="I23" s="27">
        <v>20156</v>
      </c>
      <c r="J23" s="27">
        <v>8137</v>
      </c>
    </row>
    <row r="24" spans="1:10" ht="10.5" customHeight="1">
      <c r="A24" s="29" t="s">
        <v>57</v>
      </c>
      <c r="B24" s="28">
        <v>20</v>
      </c>
      <c r="C24" s="27">
        <v>50459</v>
      </c>
      <c r="D24" s="27">
        <v>22413</v>
      </c>
      <c r="E24" s="27">
        <v>20661</v>
      </c>
      <c r="F24" s="27">
        <v>1319</v>
      </c>
      <c r="G24" s="27">
        <v>409</v>
      </c>
      <c r="H24" s="27">
        <v>24</v>
      </c>
      <c r="I24" s="27">
        <v>18851</v>
      </c>
      <c r="J24" s="27">
        <v>9195</v>
      </c>
    </row>
    <row r="25" spans="1:10" ht="10.5" customHeight="1">
      <c r="A25" s="26" t="s">
        <v>56</v>
      </c>
      <c r="B25" s="25">
        <v>23</v>
      </c>
      <c r="C25" s="24">
        <v>60489</v>
      </c>
      <c r="D25" s="24">
        <v>27041</v>
      </c>
      <c r="E25" s="24">
        <v>24853</v>
      </c>
      <c r="F25" s="24">
        <v>1514</v>
      </c>
      <c r="G25" s="24">
        <v>601</v>
      </c>
      <c r="H25" s="24">
        <v>73</v>
      </c>
      <c r="I25" s="24">
        <v>22385</v>
      </c>
      <c r="J25" s="24">
        <v>11063</v>
      </c>
    </row>
    <row r="26" spans="1:10" ht="10.5" customHeight="1">
      <c r="A26" s="23" t="s">
        <v>55</v>
      </c>
    </row>
    <row r="27" spans="1:10" ht="10.5" customHeight="1">
      <c r="A27" s="23" t="s">
        <v>1</v>
      </c>
    </row>
  </sheetData>
  <mergeCells count="6">
    <mergeCell ref="J6:J7"/>
    <mergeCell ref="D6:H6"/>
    <mergeCell ref="A6:A7"/>
    <mergeCell ref="B6:B7"/>
    <mergeCell ref="C6:C7"/>
    <mergeCell ref="I6:I7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J28"/>
  <sheetViews>
    <sheetView workbookViewId="0"/>
  </sheetViews>
  <sheetFormatPr defaultRowHeight="10.5"/>
  <cols>
    <col min="1" max="1" width="9.125" style="23" customWidth="1"/>
    <col min="2" max="2" width="6.625" style="23" customWidth="1"/>
    <col min="3" max="5" width="7.625" style="23" customWidth="1"/>
    <col min="6" max="6" width="11.875" style="23" customWidth="1"/>
    <col min="7" max="10" width="7.625" style="23" customWidth="1"/>
    <col min="11" max="16384" width="9" style="23"/>
  </cols>
  <sheetData>
    <row r="1" spans="1:10" ht="13.5">
      <c r="A1" s="42" t="s">
        <v>54</v>
      </c>
    </row>
    <row r="3" spans="1:10" ht="13.5">
      <c r="A3" s="42" t="s">
        <v>53</v>
      </c>
    </row>
    <row r="4" spans="1:10" ht="10.5" customHeight="1"/>
    <row r="5" spans="1:10" ht="10.5" customHeight="1"/>
    <row r="6" spans="1:10" ht="10.5" customHeight="1">
      <c r="A6" s="41" t="s">
        <v>4</v>
      </c>
      <c r="B6" s="40"/>
      <c r="C6" s="40"/>
      <c r="D6" s="40"/>
      <c r="E6" s="40"/>
      <c r="F6" s="40"/>
      <c r="G6" s="40"/>
      <c r="H6" s="40"/>
      <c r="I6" s="40"/>
      <c r="J6" s="40"/>
    </row>
    <row r="7" spans="1:10" ht="10.5" customHeight="1">
      <c r="A7" s="254" t="s">
        <v>0</v>
      </c>
      <c r="B7" s="256" t="s">
        <v>5</v>
      </c>
      <c r="C7" s="258" t="s">
        <v>6</v>
      </c>
      <c r="D7" s="251" t="s">
        <v>7</v>
      </c>
      <c r="E7" s="252"/>
      <c r="F7" s="252"/>
      <c r="G7" s="252"/>
      <c r="H7" s="253"/>
      <c r="I7" s="258" t="s">
        <v>8</v>
      </c>
      <c r="J7" s="249" t="s">
        <v>9</v>
      </c>
    </row>
    <row r="8" spans="1:10" ht="10.5" customHeight="1">
      <c r="A8" s="255"/>
      <c r="B8" s="257"/>
      <c r="C8" s="259"/>
      <c r="D8" s="6" t="s">
        <v>52</v>
      </c>
      <c r="E8" s="39" t="s">
        <v>10</v>
      </c>
      <c r="F8" s="22" t="s">
        <v>51</v>
      </c>
      <c r="G8" s="6" t="s">
        <v>11</v>
      </c>
      <c r="H8" s="39" t="s">
        <v>12</v>
      </c>
      <c r="I8" s="259"/>
      <c r="J8" s="250"/>
    </row>
    <row r="9" spans="1:10" ht="10.5" customHeight="1">
      <c r="A9" s="38" t="s">
        <v>50</v>
      </c>
      <c r="B9" s="37">
        <v>310</v>
      </c>
      <c r="C9" s="27">
        <v>797314</v>
      </c>
      <c r="D9" s="27">
        <v>356176</v>
      </c>
      <c r="E9" s="27">
        <v>325918</v>
      </c>
      <c r="F9" s="27">
        <v>18245</v>
      </c>
      <c r="G9" s="27">
        <v>6596</v>
      </c>
      <c r="H9" s="27">
        <v>5417</v>
      </c>
      <c r="I9" s="27">
        <v>270285</v>
      </c>
      <c r="J9" s="27">
        <v>170853</v>
      </c>
    </row>
    <row r="10" spans="1:10" ht="10.5" customHeight="1">
      <c r="A10" s="36" t="s">
        <v>15</v>
      </c>
      <c r="B10" s="28">
        <v>311</v>
      </c>
      <c r="C10" s="27">
        <v>799826</v>
      </c>
      <c r="D10" s="27">
        <v>349979</v>
      </c>
      <c r="E10" s="27">
        <v>320924</v>
      </c>
      <c r="F10" s="27">
        <v>16982</v>
      </c>
      <c r="G10" s="27">
        <v>7146</v>
      </c>
      <c r="H10" s="27">
        <v>4927</v>
      </c>
      <c r="I10" s="27">
        <v>259151</v>
      </c>
      <c r="J10" s="27">
        <v>190696</v>
      </c>
    </row>
    <row r="11" spans="1:10" ht="10.5" customHeight="1">
      <c r="A11" s="36" t="s">
        <v>49</v>
      </c>
      <c r="B11" s="28">
        <v>310</v>
      </c>
      <c r="C11" s="27">
        <v>818274</v>
      </c>
      <c r="D11" s="27">
        <v>344789</v>
      </c>
      <c r="E11" s="27">
        <v>315076</v>
      </c>
      <c r="F11" s="27">
        <v>17042</v>
      </c>
      <c r="G11" s="27">
        <v>7867</v>
      </c>
      <c r="H11" s="27">
        <v>4804</v>
      </c>
      <c r="I11" s="27">
        <v>265321</v>
      </c>
      <c r="J11" s="27">
        <v>208164</v>
      </c>
    </row>
    <row r="12" spans="1:10" ht="10.5" customHeight="1">
      <c r="A12" s="36" t="s">
        <v>48</v>
      </c>
      <c r="B12" s="35">
        <v>310</v>
      </c>
      <c r="C12" s="23">
        <v>780618</v>
      </c>
      <c r="D12" s="23">
        <v>324433</v>
      </c>
      <c r="E12" s="23">
        <v>297535</v>
      </c>
      <c r="F12" s="23">
        <v>17004</v>
      </c>
      <c r="G12" s="23">
        <v>6254</v>
      </c>
      <c r="H12" s="23">
        <v>3640</v>
      </c>
      <c r="I12" s="23">
        <v>268802</v>
      </c>
      <c r="J12" s="23">
        <v>187383</v>
      </c>
    </row>
    <row r="13" spans="1:10" s="32" customFormat="1" ht="10.5" customHeight="1">
      <c r="A13" s="34" t="s">
        <v>47</v>
      </c>
      <c r="B13" s="33">
        <v>287</v>
      </c>
      <c r="C13" s="32">
        <v>722770</v>
      </c>
      <c r="D13" s="32">
        <v>318966</v>
      </c>
      <c r="E13" s="32">
        <v>291197</v>
      </c>
      <c r="F13" s="32">
        <v>17567</v>
      </c>
      <c r="G13" s="32">
        <v>6266</v>
      </c>
      <c r="H13" s="32">
        <v>3936</v>
      </c>
      <c r="I13" s="32">
        <v>267495</v>
      </c>
      <c r="J13" s="32">
        <v>136309</v>
      </c>
    </row>
    <row r="14" spans="1:10" ht="10.5" customHeight="1">
      <c r="A14" s="31"/>
      <c r="B14" s="28"/>
      <c r="C14" s="27"/>
      <c r="D14" s="27"/>
      <c r="E14" s="27"/>
      <c r="F14" s="27"/>
      <c r="G14" s="27"/>
      <c r="H14" s="27"/>
      <c r="I14" s="27"/>
      <c r="J14" s="27"/>
    </row>
    <row r="15" spans="1:10" ht="10.5" customHeight="1">
      <c r="A15" s="30" t="s">
        <v>46</v>
      </c>
      <c r="B15" s="28">
        <v>26</v>
      </c>
      <c r="C15" s="27">
        <v>68837</v>
      </c>
      <c r="D15" s="27">
        <v>29004</v>
      </c>
      <c r="E15" s="27">
        <v>27023</v>
      </c>
      <c r="F15" s="27">
        <v>1299</v>
      </c>
      <c r="G15" s="27">
        <v>615</v>
      </c>
      <c r="H15" s="27">
        <v>67</v>
      </c>
      <c r="I15" s="27">
        <v>23572</v>
      </c>
      <c r="J15" s="27">
        <v>16261</v>
      </c>
    </row>
    <row r="16" spans="1:10" ht="10.5" customHeight="1">
      <c r="A16" s="29" t="s">
        <v>45</v>
      </c>
      <c r="B16" s="28">
        <v>27</v>
      </c>
      <c r="C16" s="27">
        <v>67460</v>
      </c>
      <c r="D16" s="27">
        <v>28462</v>
      </c>
      <c r="E16" s="27">
        <v>26221</v>
      </c>
      <c r="F16" s="27">
        <v>1593</v>
      </c>
      <c r="G16" s="27">
        <v>582</v>
      </c>
      <c r="H16" s="27">
        <v>66</v>
      </c>
      <c r="I16" s="27">
        <v>23166</v>
      </c>
      <c r="J16" s="27">
        <v>15832</v>
      </c>
    </row>
    <row r="17" spans="1:10" ht="10.5" customHeight="1">
      <c r="A17" s="29" t="s">
        <v>44</v>
      </c>
      <c r="B17" s="28">
        <v>25</v>
      </c>
      <c r="C17" s="27">
        <v>61158</v>
      </c>
      <c r="D17" s="27">
        <v>24721</v>
      </c>
      <c r="E17" s="27">
        <v>22784</v>
      </c>
      <c r="F17" s="27">
        <v>1398</v>
      </c>
      <c r="G17" s="27">
        <v>478</v>
      </c>
      <c r="H17" s="27">
        <v>61</v>
      </c>
      <c r="I17" s="27">
        <v>21640</v>
      </c>
      <c r="J17" s="27">
        <v>14797</v>
      </c>
    </row>
    <row r="18" spans="1:10" ht="10.5" customHeight="1">
      <c r="A18" s="29" t="s">
        <v>43</v>
      </c>
      <c r="B18" s="28">
        <v>27</v>
      </c>
      <c r="C18" s="27">
        <v>61646</v>
      </c>
      <c r="D18" s="27">
        <v>28398</v>
      </c>
      <c r="E18" s="27">
        <v>26152</v>
      </c>
      <c r="F18" s="27">
        <v>1612</v>
      </c>
      <c r="G18" s="27">
        <v>564</v>
      </c>
      <c r="H18" s="27">
        <v>70</v>
      </c>
      <c r="I18" s="27">
        <v>23434</v>
      </c>
      <c r="J18" s="27">
        <v>9814</v>
      </c>
    </row>
    <row r="19" spans="1:10" ht="10.5" customHeight="1">
      <c r="A19" s="29" t="s">
        <v>42</v>
      </c>
      <c r="B19" s="28">
        <v>27</v>
      </c>
      <c r="C19" s="27">
        <v>58346</v>
      </c>
      <c r="D19" s="27">
        <v>27111</v>
      </c>
      <c r="E19" s="27">
        <v>24609</v>
      </c>
      <c r="F19" s="27">
        <v>1760</v>
      </c>
      <c r="G19" s="27">
        <v>534</v>
      </c>
      <c r="H19" s="27">
        <v>208</v>
      </c>
      <c r="I19" s="27">
        <v>21998</v>
      </c>
      <c r="J19" s="27">
        <v>9237</v>
      </c>
    </row>
    <row r="20" spans="1:10" ht="10.5" customHeight="1">
      <c r="A20" s="29" t="s">
        <v>41</v>
      </c>
      <c r="B20" s="28">
        <v>25</v>
      </c>
      <c r="C20" s="27">
        <v>55805</v>
      </c>
      <c r="D20" s="27">
        <v>24923</v>
      </c>
      <c r="E20" s="27">
        <v>22920</v>
      </c>
      <c r="F20" s="27">
        <v>1399</v>
      </c>
      <c r="G20" s="27">
        <v>469</v>
      </c>
      <c r="H20" s="27">
        <v>135</v>
      </c>
      <c r="I20" s="27">
        <v>21353</v>
      </c>
      <c r="J20" s="27">
        <v>9529</v>
      </c>
    </row>
    <row r="21" spans="1:10" ht="10.5" customHeight="1">
      <c r="A21" s="29" t="s">
        <v>40</v>
      </c>
      <c r="B21" s="28">
        <v>24</v>
      </c>
      <c r="C21" s="27">
        <v>60843</v>
      </c>
      <c r="D21" s="27">
        <v>27066</v>
      </c>
      <c r="E21" s="27">
        <v>24899</v>
      </c>
      <c r="F21" s="27">
        <v>1547</v>
      </c>
      <c r="G21" s="27">
        <v>525</v>
      </c>
      <c r="H21" s="27">
        <v>95</v>
      </c>
      <c r="I21" s="27">
        <v>22946</v>
      </c>
      <c r="J21" s="27">
        <v>10831</v>
      </c>
    </row>
    <row r="22" spans="1:10" ht="10.5" customHeight="1">
      <c r="A22" s="29" t="s">
        <v>39</v>
      </c>
      <c r="B22" s="28">
        <v>21</v>
      </c>
      <c r="C22" s="27">
        <v>58492</v>
      </c>
      <c r="D22" s="27">
        <v>24930</v>
      </c>
      <c r="E22" s="27">
        <v>22996</v>
      </c>
      <c r="F22" s="27">
        <v>1321</v>
      </c>
      <c r="G22" s="27">
        <v>498</v>
      </c>
      <c r="H22" s="27">
        <v>115</v>
      </c>
      <c r="I22" s="27">
        <v>22218</v>
      </c>
      <c r="J22" s="27">
        <v>11344</v>
      </c>
    </row>
    <row r="23" spans="1:10" ht="10.5" customHeight="1">
      <c r="A23" s="29" t="s">
        <v>38</v>
      </c>
      <c r="B23" s="28">
        <v>23</v>
      </c>
      <c r="C23" s="27">
        <v>67791</v>
      </c>
      <c r="D23" s="27">
        <v>30775</v>
      </c>
      <c r="E23" s="27">
        <v>25667</v>
      </c>
      <c r="F23" s="27">
        <v>1551</v>
      </c>
      <c r="G23" s="27">
        <v>670</v>
      </c>
      <c r="H23" s="27">
        <v>2887</v>
      </c>
      <c r="I23" s="27">
        <v>25116</v>
      </c>
      <c r="J23" s="27">
        <v>11900</v>
      </c>
    </row>
    <row r="24" spans="1:10" ht="10.5" customHeight="1">
      <c r="A24" s="30" t="s">
        <v>37</v>
      </c>
      <c r="B24" s="28">
        <v>21</v>
      </c>
      <c r="C24" s="27">
        <v>53776</v>
      </c>
      <c r="D24" s="27">
        <v>25450</v>
      </c>
      <c r="E24" s="27">
        <v>23545</v>
      </c>
      <c r="F24" s="27">
        <v>1514</v>
      </c>
      <c r="G24" s="27">
        <v>350</v>
      </c>
      <c r="H24" s="27">
        <v>41</v>
      </c>
      <c r="I24" s="27">
        <v>20283</v>
      </c>
      <c r="J24" s="27">
        <v>8043</v>
      </c>
    </row>
    <row r="25" spans="1:10" ht="10.5" customHeight="1">
      <c r="A25" s="29" t="s">
        <v>36</v>
      </c>
      <c r="B25" s="28">
        <v>20</v>
      </c>
      <c r="C25" s="27">
        <v>50469</v>
      </c>
      <c r="D25" s="27">
        <v>22600</v>
      </c>
      <c r="E25" s="27">
        <v>20836</v>
      </c>
      <c r="F25" s="27">
        <v>1287</v>
      </c>
      <c r="G25" s="27">
        <v>399</v>
      </c>
      <c r="H25" s="27">
        <v>78</v>
      </c>
      <c r="I25" s="27">
        <v>19118</v>
      </c>
      <c r="J25" s="27">
        <v>8751</v>
      </c>
    </row>
    <row r="26" spans="1:10" ht="10.5" customHeight="1">
      <c r="A26" s="26" t="s">
        <v>35</v>
      </c>
      <c r="B26" s="25">
        <v>21</v>
      </c>
      <c r="C26" s="24">
        <v>58147</v>
      </c>
      <c r="D26" s="24">
        <v>25526</v>
      </c>
      <c r="E26" s="24">
        <v>23545</v>
      </c>
      <c r="F26" s="24">
        <v>1286</v>
      </c>
      <c r="G26" s="24">
        <v>582</v>
      </c>
      <c r="H26" s="24">
        <v>113</v>
      </c>
      <c r="I26" s="24">
        <v>22651</v>
      </c>
      <c r="J26" s="24">
        <v>9970</v>
      </c>
    </row>
    <row r="27" spans="1:10" ht="10.5" customHeight="1">
      <c r="A27" s="23" t="s">
        <v>34</v>
      </c>
    </row>
    <row r="28" spans="1:10" ht="10.5" customHeight="1">
      <c r="A28" s="23" t="s">
        <v>1</v>
      </c>
    </row>
  </sheetData>
  <mergeCells count="6">
    <mergeCell ref="J7:J8"/>
    <mergeCell ref="D7:H7"/>
    <mergeCell ref="A7:A8"/>
    <mergeCell ref="B7:B8"/>
    <mergeCell ref="C7:C8"/>
    <mergeCell ref="I7:I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J29"/>
  <sheetViews>
    <sheetView workbookViewId="0"/>
  </sheetViews>
  <sheetFormatPr defaultRowHeight="10.5"/>
  <cols>
    <col min="1" max="1" width="9.125" style="2" customWidth="1"/>
    <col min="2" max="2" width="6.625" style="2" customWidth="1"/>
    <col min="3" max="5" width="7.625" style="2" customWidth="1"/>
    <col min="6" max="6" width="8.875" style="2" customWidth="1"/>
    <col min="7" max="10" width="7.625" style="2" customWidth="1"/>
    <col min="11" max="16384" width="9" style="2"/>
  </cols>
  <sheetData>
    <row r="1" spans="1:10" ht="13.5">
      <c r="A1" s="1" t="s">
        <v>31</v>
      </c>
    </row>
    <row r="3" spans="1:10" ht="13.5">
      <c r="A3" s="1" t="s">
        <v>3</v>
      </c>
    </row>
    <row r="4" spans="1:10" ht="10.5" customHeight="1"/>
    <row r="5" spans="1:10" ht="10.5" customHeight="1"/>
    <row r="6" spans="1:10" ht="10.5" customHeight="1">
      <c r="A6" s="3" t="s">
        <v>4</v>
      </c>
      <c r="B6" s="4"/>
      <c r="C6" s="4"/>
      <c r="D6" s="4"/>
      <c r="E6" s="4"/>
      <c r="F6" s="4"/>
      <c r="G6" s="4"/>
      <c r="H6" s="4"/>
      <c r="I6" s="4"/>
      <c r="J6" s="4"/>
    </row>
    <row r="7" spans="1:10" ht="10.5" customHeight="1">
      <c r="A7" s="260" t="s">
        <v>0</v>
      </c>
      <c r="B7" s="262" t="s">
        <v>5</v>
      </c>
      <c r="C7" s="258" t="s">
        <v>6</v>
      </c>
      <c r="D7" s="251" t="s">
        <v>7</v>
      </c>
      <c r="E7" s="252"/>
      <c r="F7" s="252"/>
      <c r="G7" s="252"/>
      <c r="H7" s="253"/>
      <c r="I7" s="258" t="s">
        <v>8</v>
      </c>
      <c r="J7" s="249" t="s">
        <v>9</v>
      </c>
    </row>
    <row r="8" spans="1:10" ht="21" customHeight="1">
      <c r="A8" s="261"/>
      <c r="B8" s="263"/>
      <c r="C8" s="259"/>
      <c r="D8" s="6" t="s">
        <v>33</v>
      </c>
      <c r="E8" s="5" t="s">
        <v>10</v>
      </c>
      <c r="F8" s="22" t="s">
        <v>32</v>
      </c>
      <c r="G8" s="6" t="s">
        <v>11</v>
      </c>
      <c r="H8" s="5" t="s">
        <v>12</v>
      </c>
      <c r="I8" s="259"/>
      <c r="J8" s="250"/>
    </row>
    <row r="9" spans="1:10" ht="10.5" customHeight="1">
      <c r="A9" s="7" t="s">
        <v>13</v>
      </c>
      <c r="B9" s="8">
        <v>310</v>
      </c>
      <c r="C9" s="9">
        <v>796369</v>
      </c>
      <c r="D9" s="9">
        <v>368283</v>
      </c>
      <c r="E9" s="9">
        <v>332102</v>
      </c>
      <c r="F9" s="9">
        <v>15115</v>
      </c>
      <c r="G9" s="9">
        <v>17554</v>
      </c>
      <c r="H9" s="9">
        <v>3512</v>
      </c>
      <c r="I9" s="9">
        <v>269121</v>
      </c>
      <c r="J9" s="9">
        <v>158965</v>
      </c>
    </row>
    <row r="10" spans="1:10" ht="10.5" customHeight="1">
      <c r="A10" s="10" t="s">
        <v>14</v>
      </c>
      <c r="B10" s="11">
        <v>310</v>
      </c>
      <c r="C10" s="9">
        <v>797314</v>
      </c>
      <c r="D10" s="9">
        <v>356176</v>
      </c>
      <c r="E10" s="9">
        <v>325918</v>
      </c>
      <c r="F10" s="9">
        <v>18245</v>
      </c>
      <c r="G10" s="9">
        <v>6596</v>
      </c>
      <c r="H10" s="9">
        <v>5417</v>
      </c>
      <c r="I10" s="9">
        <v>270285</v>
      </c>
      <c r="J10" s="9">
        <v>170853</v>
      </c>
    </row>
    <row r="11" spans="1:10" ht="10.5" customHeight="1">
      <c r="A11" s="10" t="s">
        <v>15</v>
      </c>
      <c r="B11" s="11">
        <v>311</v>
      </c>
      <c r="C11" s="9">
        <v>799826</v>
      </c>
      <c r="D11" s="9">
        <v>349979</v>
      </c>
      <c r="E11" s="9">
        <v>320924</v>
      </c>
      <c r="F11" s="9">
        <v>16982</v>
      </c>
      <c r="G11" s="9">
        <v>7146</v>
      </c>
      <c r="H11" s="9">
        <v>4927</v>
      </c>
      <c r="I11" s="9">
        <v>259151</v>
      </c>
      <c r="J11" s="9">
        <v>190696</v>
      </c>
    </row>
    <row r="12" spans="1:10" ht="10.5" customHeight="1">
      <c r="A12" s="10" t="s">
        <v>16</v>
      </c>
      <c r="B12" s="12">
        <v>310</v>
      </c>
      <c r="C12" s="2">
        <v>818274</v>
      </c>
      <c r="D12" s="2">
        <v>344789</v>
      </c>
      <c r="E12" s="2">
        <v>315076</v>
      </c>
      <c r="F12" s="2">
        <v>17042</v>
      </c>
      <c r="G12" s="2">
        <v>7867</v>
      </c>
      <c r="H12" s="2">
        <v>4804</v>
      </c>
      <c r="I12" s="2">
        <v>265321</v>
      </c>
      <c r="J12" s="2">
        <v>208164</v>
      </c>
    </row>
    <row r="13" spans="1:10" s="15" customFormat="1" ht="10.5" customHeight="1">
      <c r="A13" s="13" t="s">
        <v>17</v>
      </c>
      <c r="B13" s="14">
        <v>310</v>
      </c>
      <c r="C13" s="15">
        <v>780618</v>
      </c>
      <c r="D13" s="15">
        <v>324433</v>
      </c>
      <c r="E13" s="15">
        <v>297535</v>
      </c>
      <c r="F13" s="15">
        <v>17004</v>
      </c>
      <c r="G13" s="15">
        <v>6254</v>
      </c>
      <c r="H13" s="15">
        <v>3640</v>
      </c>
      <c r="I13" s="15">
        <v>268802</v>
      </c>
      <c r="J13" s="15">
        <v>187383</v>
      </c>
    </row>
    <row r="14" spans="1:10" ht="10.5" customHeight="1">
      <c r="A14" s="16"/>
      <c r="B14" s="11"/>
      <c r="C14" s="9"/>
      <c r="D14" s="9"/>
      <c r="E14" s="9"/>
      <c r="F14" s="9"/>
      <c r="G14" s="9"/>
      <c r="H14" s="9"/>
      <c r="I14" s="9"/>
      <c r="J14" s="9"/>
    </row>
    <row r="15" spans="1:10" ht="10.5" customHeight="1">
      <c r="A15" s="17" t="s">
        <v>18</v>
      </c>
      <c r="B15" s="11">
        <v>25</v>
      </c>
      <c r="C15" s="9">
        <v>69648</v>
      </c>
      <c r="D15" s="9">
        <v>26989</v>
      </c>
      <c r="E15" s="9">
        <v>24867</v>
      </c>
      <c r="F15" s="9">
        <v>1235</v>
      </c>
      <c r="G15" s="9">
        <v>776</v>
      </c>
      <c r="H15" s="9">
        <v>111</v>
      </c>
      <c r="I15" s="9">
        <v>22591</v>
      </c>
      <c r="J15" s="9">
        <v>20068</v>
      </c>
    </row>
    <row r="16" spans="1:10" ht="10.5" customHeight="1">
      <c r="A16" s="18" t="s">
        <v>19</v>
      </c>
      <c r="B16" s="11">
        <v>27</v>
      </c>
      <c r="C16" s="9">
        <v>73392</v>
      </c>
      <c r="D16" s="9">
        <v>29361</v>
      </c>
      <c r="E16" s="9">
        <v>27173</v>
      </c>
      <c r="F16" s="9">
        <v>1546</v>
      </c>
      <c r="G16" s="9">
        <v>526</v>
      </c>
      <c r="H16" s="9">
        <v>116</v>
      </c>
      <c r="I16" s="9">
        <v>22755</v>
      </c>
      <c r="J16" s="9">
        <v>21276</v>
      </c>
    </row>
    <row r="17" spans="1:10" ht="10.5" customHeight="1">
      <c r="A17" s="18" t="s">
        <v>20</v>
      </c>
      <c r="B17" s="11">
        <v>26</v>
      </c>
      <c r="C17" s="9">
        <v>69021</v>
      </c>
      <c r="D17" s="9">
        <v>26769</v>
      </c>
      <c r="E17" s="9">
        <v>24725</v>
      </c>
      <c r="F17" s="9">
        <v>1476</v>
      </c>
      <c r="G17" s="9">
        <v>454</v>
      </c>
      <c r="H17" s="9">
        <v>114</v>
      </c>
      <c r="I17" s="9">
        <v>22140</v>
      </c>
      <c r="J17" s="9">
        <v>20112</v>
      </c>
    </row>
    <row r="18" spans="1:10" ht="10.5" customHeight="1">
      <c r="A18" s="18" t="s">
        <v>21</v>
      </c>
      <c r="B18" s="11">
        <v>26</v>
      </c>
      <c r="C18" s="9">
        <v>66417</v>
      </c>
      <c r="D18" s="9">
        <v>28345</v>
      </c>
      <c r="E18" s="9">
        <v>26192</v>
      </c>
      <c r="F18" s="9">
        <v>1541</v>
      </c>
      <c r="G18" s="9">
        <v>496</v>
      </c>
      <c r="H18" s="9">
        <v>116</v>
      </c>
      <c r="I18" s="9">
        <v>22985</v>
      </c>
      <c r="J18" s="9">
        <v>15087</v>
      </c>
    </row>
    <row r="19" spans="1:10" ht="10.5" customHeight="1">
      <c r="A19" s="18" t="s">
        <v>22</v>
      </c>
      <c r="B19" s="11">
        <v>27</v>
      </c>
      <c r="C19" s="9">
        <v>64003</v>
      </c>
      <c r="D19" s="9">
        <v>27455</v>
      </c>
      <c r="E19" s="9">
        <v>24829</v>
      </c>
      <c r="F19" s="9">
        <v>1894</v>
      </c>
      <c r="G19" s="9">
        <v>509</v>
      </c>
      <c r="H19" s="9">
        <v>223</v>
      </c>
      <c r="I19" s="9">
        <v>22079</v>
      </c>
      <c r="J19" s="9">
        <v>14469</v>
      </c>
    </row>
    <row r="20" spans="1:10" ht="10.5" customHeight="1">
      <c r="A20" s="18" t="s">
        <v>23</v>
      </c>
      <c r="B20" s="11">
        <v>25</v>
      </c>
      <c r="C20" s="9">
        <v>60549</v>
      </c>
      <c r="D20" s="9">
        <v>24404</v>
      </c>
      <c r="E20" s="9">
        <v>22308</v>
      </c>
      <c r="F20" s="9">
        <v>1433</v>
      </c>
      <c r="G20" s="9">
        <v>522</v>
      </c>
      <c r="H20" s="9">
        <v>141</v>
      </c>
      <c r="I20" s="9">
        <v>21526</v>
      </c>
      <c r="J20" s="9">
        <v>14619</v>
      </c>
    </row>
    <row r="21" spans="1:10" ht="10.5" customHeight="1">
      <c r="A21" s="18" t="s">
        <v>24</v>
      </c>
      <c r="B21" s="11">
        <v>27</v>
      </c>
      <c r="C21" s="9">
        <v>67454</v>
      </c>
      <c r="D21" s="9">
        <v>27930</v>
      </c>
      <c r="E21" s="9">
        <v>25912</v>
      </c>
      <c r="F21" s="9">
        <v>1379</v>
      </c>
      <c r="G21" s="9">
        <v>524</v>
      </c>
      <c r="H21" s="9">
        <v>115</v>
      </c>
      <c r="I21" s="9">
        <v>23165</v>
      </c>
      <c r="J21" s="9">
        <v>16359</v>
      </c>
    </row>
    <row r="22" spans="1:10" ht="10.5" customHeight="1">
      <c r="A22" s="18" t="s">
        <v>25</v>
      </c>
      <c r="B22" s="11">
        <v>26</v>
      </c>
      <c r="C22" s="9">
        <v>64653</v>
      </c>
      <c r="D22" s="9">
        <v>26798</v>
      </c>
      <c r="E22" s="9">
        <v>24850</v>
      </c>
      <c r="F22" s="9">
        <v>1314</v>
      </c>
      <c r="G22" s="9">
        <v>519</v>
      </c>
      <c r="H22" s="9">
        <v>115</v>
      </c>
      <c r="I22" s="9">
        <v>22728</v>
      </c>
      <c r="J22" s="9">
        <v>15127</v>
      </c>
    </row>
    <row r="23" spans="1:10" ht="10.5" customHeight="1">
      <c r="A23" s="18" t="s">
        <v>26</v>
      </c>
      <c r="B23" s="11">
        <v>26</v>
      </c>
      <c r="C23" s="9">
        <v>70633</v>
      </c>
      <c r="D23" s="9">
        <v>29230</v>
      </c>
      <c r="E23" s="9">
        <v>25019</v>
      </c>
      <c r="F23" s="9">
        <v>1368</v>
      </c>
      <c r="G23" s="9">
        <v>691</v>
      </c>
      <c r="H23" s="9">
        <v>2152</v>
      </c>
      <c r="I23" s="9">
        <v>25578</v>
      </c>
      <c r="J23" s="9">
        <v>15825</v>
      </c>
    </row>
    <row r="24" spans="1:10" ht="10.5" customHeight="1">
      <c r="A24" s="17" t="s">
        <v>27</v>
      </c>
      <c r="B24" s="11">
        <v>25</v>
      </c>
      <c r="C24" s="9">
        <v>58263</v>
      </c>
      <c r="D24" s="9">
        <v>27457</v>
      </c>
      <c r="E24" s="9">
        <v>25701</v>
      </c>
      <c r="F24" s="9">
        <v>1345</v>
      </c>
      <c r="G24" s="9">
        <v>318</v>
      </c>
      <c r="H24" s="9">
        <v>93</v>
      </c>
      <c r="I24" s="9">
        <v>20614</v>
      </c>
      <c r="J24" s="9">
        <v>10192</v>
      </c>
    </row>
    <row r="25" spans="1:10" ht="10.5" customHeight="1">
      <c r="A25" s="18" t="s">
        <v>28</v>
      </c>
      <c r="B25" s="11">
        <v>24</v>
      </c>
      <c r="C25" s="9">
        <v>53433</v>
      </c>
      <c r="D25" s="9">
        <v>23018</v>
      </c>
      <c r="E25" s="9">
        <v>21360</v>
      </c>
      <c r="F25" s="9">
        <v>1139</v>
      </c>
      <c r="G25" s="9">
        <v>369</v>
      </c>
      <c r="H25" s="9">
        <v>150</v>
      </c>
      <c r="I25" s="9">
        <v>19334</v>
      </c>
      <c r="J25" s="9">
        <v>11081</v>
      </c>
    </row>
    <row r="26" spans="1:10" ht="10.5" customHeight="1">
      <c r="A26" s="19" t="s">
        <v>29</v>
      </c>
      <c r="B26" s="20">
        <v>26</v>
      </c>
      <c r="C26" s="21">
        <v>63152</v>
      </c>
      <c r="D26" s="21">
        <v>26677</v>
      </c>
      <c r="E26" s="21">
        <v>24599</v>
      </c>
      <c r="F26" s="21">
        <v>1334</v>
      </c>
      <c r="G26" s="21">
        <v>550</v>
      </c>
      <c r="H26" s="21">
        <v>194</v>
      </c>
      <c r="I26" s="21">
        <v>23307</v>
      </c>
      <c r="J26" s="21">
        <v>13168</v>
      </c>
    </row>
    <row r="27" spans="1:10" ht="10.5" customHeight="1">
      <c r="A27" s="2" t="s">
        <v>30</v>
      </c>
    </row>
    <row r="28" spans="1:10" ht="10.5" customHeight="1">
      <c r="A28" s="2" t="s">
        <v>1</v>
      </c>
    </row>
    <row r="29" spans="1:10" ht="10.5" customHeight="1">
      <c r="A29" s="2" t="s">
        <v>2</v>
      </c>
    </row>
  </sheetData>
  <mergeCells count="6">
    <mergeCell ref="J7:J8"/>
    <mergeCell ref="D7:H7"/>
    <mergeCell ref="A7:A8"/>
    <mergeCell ref="B7:B8"/>
    <mergeCell ref="C7:C8"/>
    <mergeCell ref="I7:I8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verticalDpi="0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8F2D5C-13A4-4743-A593-4C22102B68A3}">
  <dimension ref="A1:K30"/>
  <sheetViews>
    <sheetView zoomScaleNormal="100" zoomScaleSheetLayoutView="115" workbookViewId="0"/>
  </sheetViews>
  <sheetFormatPr defaultRowHeight="10.5"/>
  <cols>
    <col min="1" max="1" width="11.625" style="97" customWidth="1"/>
    <col min="2" max="10" width="8.625" style="97" customWidth="1"/>
    <col min="11" max="16384" width="9" style="97"/>
  </cols>
  <sheetData>
    <row r="1" spans="1:11" ht="13.5" customHeight="1"/>
    <row r="2" spans="1:11" ht="13.5" customHeight="1">
      <c r="A2" s="131" t="s">
        <v>254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1" ht="10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</row>
    <row r="4" spans="1:11" ht="13.5" customHeight="1">
      <c r="A4" s="131" t="s">
        <v>143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1" ht="10.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</row>
    <row r="6" spans="1:11" ht="10.5" customHeight="1">
      <c r="A6" s="100" t="s">
        <v>117</v>
      </c>
    </row>
    <row r="7" spans="1:11" ht="10.5" customHeight="1">
      <c r="A7" s="206" t="s">
        <v>116</v>
      </c>
      <c r="B7" s="209" t="s">
        <v>167</v>
      </c>
      <c r="C7" s="101"/>
      <c r="D7" s="212" t="s">
        <v>235</v>
      </c>
      <c r="E7" s="212"/>
      <c r="F7" s="212"/>
      <c r="G7" s="212"/>
      <c r="H7" s="212"/>
      <c r="I7" s="212"/>
      <c r="J7" s="102"/>
    </row>
    <row r="8" spans="1:11" ht="12" customHeight="1">
      <c r="A8" s="207"/>
      <c r="B8" s="210"/>
      <c r="C8" s="213" t="s">
        <v>191</v>
      </c>
      <c r="D8" s="147"/>
      <c r="E8" s="215" t="s">
        <v>114</v>
      </c>
      <c r="F8" s="215"/>
      <c r="G8" s="215"/>
      <c r="H8" s="148"/>
      <c r="I8" s="216" t="s">
        <v>259</v>
      </c>
      <c r="J8" s="204" t="s">
        <v>260</v>
      </c>
      <c r="K8" s="105"/>
    </row>
    <row r="9" spans="1:11" ht="12" customHeight="1">
      <c r="A9" s="208"/>
      <c r="B9" s="211"/>
      <c r="C9" s="214"/>
      <c r="D9" s="146" t="s">
        <v>111</v>
      </c>
      <c r="E9" s="107" t="s">
        <v>110</v>
      </c>
      <c r="F9" s="108" t="s">
        <v>109</v>
      </c>
      <c r="G9" s="146" t="s">
        <v>108</v>
      </c>
      <c r="H9" s="107" t="s">
        <v>107</v>
      </c>
      <c r="I9" s="217"/>
      <c r="J9" s="205"/>
      <c r="K9" s="105"/>
    </row>
    <row r="10" spans="1:11" s="105" customFormat="1" ht="6" customHeight="1">
      <c r="A10" s="109"/>
      <c r="B10" s="110"/>
      <c r="C10" s="149"/>
      <c r="D10" s="149"/>
      <c r="E10" s="112"/>
      <c r="F10" s="149"/>
      <c r="G10" s="149"/>
      <c r="H10" s="112"/>
      <c r="I10" s="149"/>
      <c r="J10" s="113"/>
    </row>
    <row r="11" spans="1:11" ht="10.5" customHeight="1">
      <c r="A11" s="158" t="s">
        <v>398</v>
      </c>
      <c r="B11" s="115">
        <v>259</v>
      </c>
      <c r="C11" s="116">
        <v>417273</v>
      </c>
      <c r="D11" s="116">
        <v>218390</v>
      </c>
      <c r="E11" s="116">
        <v>187842</v>
      </c>
      <c r="F11" s="116">
        <v>24478</v>
      </c>
      <c r="G11" s="116">
        <v>4105</v>
      </c>
      <c r="H11" s="116">
        <v>1965</v>
      </c>
      <c r="I11" s="116">
        <v>174665</v>
      </c>
      <c r="J11" s="117">
        <v>24218</v>
      </c>
      <c r="K11" s="105"/>
    </row>
    <row r="12" spans="1:11" ht="10.5" customHeight="1">
      <c r="A12" s="157" t="s">
        <v>397</v>
      </c>
      <c r="B12" s="128">
        <v>258</v>
      </c>
      <c r="C12" s="116">
        <v>413066</v>
      </c>
      <c r="D12" s="116">
        <v>216161</v>
      </c>
      <c r="E12" s="116">
        <v>186342</v>
      </c>
      <c r="F12" s="116">
        <v>23851</v>
      </c>
      <c r="G12" s="116">
        <v>4246</v>
      </c>
      <c r="H12" s="116">
        <v>1722</v>
      </c>
      <c r="I12" s="116">
        <v>171799</v>
      </c>
      <c r="J12" s="117">
        <v>25106</v>
      </c>
      <c r="K12" s="105"/>
    </row>
    <row r="13" spans="1:11" ht="10.5" customHeight="1">
      <c r="A13" s="157" t="s">
        <v>396</v>
      </c>
      <c r="B13" s="128">
        <v>259</v>
      </c>
      <c r="C13" s="117">
        <v>409779</v>
      </c>
      <c r="D13" s="117">
        <v>213673</v>
      </c>
      <c r="E13" s="117">
        <v>184076</v>
      </c>
      <c r="F13" s="117">
        <v>23809</v>
      </c>
      <c r="G13" s="117">
        <v>4292</v>
      </c>
      <c r="H13" s="117">
        <v>1496</v>
      </c>
      <c r="I13" s="117">
        <v>169830</v>
      </c>
      <c r="J13" s="117">
        <v>26276</v>
      </c>
      <c r="K13" s="105"/>
    </row>
    <row r="14" spans="1:11" ht="10.5" customHeight="1">
      <c r="A14" s="150" t="s">
        <v>395</v>
      </c>
      <c r="B14" s="128">
        <v>260</v>
      </c>
      <c r="C14" s="117">
        <v>409130</v>
      </c>
      <c r="D14" s="117">
        <v>212464</v>
      </c>
      <c r="E14" s="117">
        <v>183470</v>
      </c>
      <c r="F14" s="117">
        <v>23472</v>
      </c>
      <c r="G14" s="117">
        <v>4130</v>
      </c>
      <c r="H14" s="117">
        <v>1392</v>
      </c>
      <c r="I14" s="117">
        <v>164882</v>
      </c>
      <c r="J14" s="117">
        <v>31784</v>
      </c>
      <c r="K14" s="105"/>
    </row>
    <row r="15" spans="1:11" s="123" customFormat="1" ht="10.5" customHeight="1">
      <c r="A15" s="156" t="s">
        <v>394</v>
      </c>
      <c r="B15" s="136">
        <f t="shared" ref="B15:J15" si="0">SUM(B17:B28)</f>
        <v>259</v>
      </c>
      <c r="C15" s="136">
        <f t="shared" si="0"/>
        <v>385295.9</v>
      </c>
      <c r="D15" s="136">
        <f t="shared" si="0"/>
        <v>215988.9</v>
      </c>
      <c r="E15" s="136">
        <f t="shared" si="0"/>
        <v>184401</v>
      </c>
      <c r="F15" s="136">
        <f t="shared" si="0"/>
        <v>25726</v>
      </c>
      <c r="G15" s="136">
        <f t="shared" si="0"/>
        <v>4490.9000000000005</v>
      </c>
      <c r="H15" s="136">
        <f t="shared" si="0"/>
        <v>1371</v>
      </c>
      <c r="I15" s="136">
        <f t="shared" si="0"/>
        <v>137464</v>
      </c>
      <c r="J15" s="136">
        <f t="shared" si="0"/>
        <v>31843</v>
      </c>
      <c r="K15" s="122"/>
    </row>
    <row r="16" spans="1:11" ht="6" customHeight="1">
      <c r="A16" s="155"/>
      <c r="B16" s="128"/>
      <c r="C16" s="128"/>
      <c r="D16" s="128"/>
      <c r="E16" s="128"/>
      <c r="F16" s="128"/>
      <c r="G16" s="128"/>
      <c r="H16" s="128"/>
      <c r="I16" s="128"/>
      <c r="J16" s="128"/>
      <c r="K16" s="105"/>
    </row>
    <row r="17" spans="1:11" ht="10.5" customHeight="1">
      <c r="A17" s="150" t="s">
        <v>393</v>
      </c>
      <c r="B17" s="134">
        <v>22</v>
      </c>
      <c r="C17" s="128">
        <v>31953.87</v>
      </c>
      <c r="D17" s="128">
        <v>18788.87</v>
      </c>
      <c r="E17" s="128">
        <v>16115</v>
      </c>
      <c r="F17" s="128">
        <v>2276</v>
      </c>
      <c r="G17" s="128">
        <v>370.87</v>
      </c>
      <c r="H17" s="128">
        <v>27</v>
      </c>
      <c r="I17" s="128">
        <v>10495</v>
      </c>
      <c r="J17" s="128">
        <v>2670</v>
      </c>
      <c r="K17" s="105"/>
    </row>
    <row r="18" spans="1:11" ht="10.5" customHeight="1">
      <c r="A18" s="150" t="s">
        <v>392</v>
      </c>
      <c r="B18" s="134">
        <v>21</v>
      </c>
      <c r="C18" s="128">
        <v>33304</v>
      </c>
      <c r="D18" s="128">
        <v>20047</v>
      </c>
      <c r="E18" s="128">
        <v>17392</v>
      </c>
      <c r="F18" s="128">
        <v>2246</v>
      </c>
      <c r="G18" s="128">
        <v>384</v>
      </c>
      <c r="H18" s="128">
        <v>25</v>
      </c>
      <c r="I18" s="128">
        <v>10312</v>
      </c>
      <c r="J18" s="128">
        <v>2945</v>
      </c>
      <c r="K18" s="105"/>
    </row>
    <row r="19" spans="1:11" ht="10.5" customHeight="1">
      <c r="A19" s="150" t="s">
        <v>391</v>
      </c>
      <c r="B19" s="134">
        <v>22</v>
      </c>
      <c r="C19" s="128">
        <v>33197.360000000001</v>
      </c>
      <c r="D19" s="128">
        <v>18997.36</v>
      </c>
      <c r="E19" s="128">
        <v>16460</v>
      </c>
      <c r="F19" s="128">
        <v>2109</v>
      </c>
      <c r="G19" s="128">
        <v>405.36</v>
      </c>
      <c r="H19" s="128">
        <v>23</v>
      </c>
      <c r="I19" s="128">
        <v>11219</v>
      </c>
      <c r="J19" s="128">
        <v>2981</v>
      </c>
      <c r="K19" s="105"/>
    </row>
    <row r="20" spans="1:11" ht="10.5" customHeight="1">
      <c r="A20" s="150" t="s">
        <v>390</v>
      </c>
      <c r="B20" s="134">
        <v>23</v>
      </c>
      <c r="C20" s="128">
        <v>33256.880000000005</v>
      </c>
      <c r="D20" s="128">
        <v>18429.88</v>
      </c>
      <c r="E20" s="128">
        <v>15630</v>
      </c>
      <c r="F20" s="128">
        <v>2401</v>
      </c>
      <c r="G20" s="128">
        <v>372.88</v>
      </c>
      <c r="H20" s="128">
        <v>26</v>
      </c>
      <c r="I20" s="128">
        <v>11974</v>
      </c>
      <c r="J20" s="128">
        <v>2853</v>
      </c>
      <c r="K20" s="105"/>
    </row>
    <row r="21" spans="1:11" ht="10.5" customHeight="1">
      <c r="A21" s="150" t="s">
        <v>389</v>
      </c>
      <c r="B21" s="134">
        <v>21</v>
      </c>
      <c r="C21" s="128">
        <v>31710.89</v>
      </c>
      <c r="D21" s="128">
        <v>17427.89</v>
      </c>
      <c r="E21" s="128">
        <v>14800</v>
      </c>
      <c r="F21" s="128">
        <v>2162</v>
      </c>
      <c r="G21" s="128">
        <v>373.89</v>
      </c>
      <c r="H21" s="128">
        <v>92</v>
      </c>
      <c r="I21" s="128">
        <v>11593</v>
      </c>
      <c r="J21" s="128">
        <v>2690</v>
      </c>
      <c r="K21" s="105"/>
    </row>
    <row r="22" spans="1:11" ht="10.5" customHeight="1">
      <c r="A22" s="150" t="s">
        <v>388</v>
      </c>
      <c r="B22" s="134">
        <v>22</v>
      </c>
      <c r="C22" s="128">
        <v>31254.38</v>
      </c>
      <c r="D22" s="128">
        <v>16974.38</v>
      </c>
      <c r="E22" s="128">
        <v>14323</v>
      </c>
      <c r="F22" s="128">
        <v>2261</v>
      </c>
      <c r="G22" s="128">
        <v>353.38</v>
      </c>
      <c r="H22" s="128">
        <v>37</v>
      </c>
      <c r="I22" s="128">
        <v>11486</v>
      </c>
      <c r="J22" s="128">
        <v>2794</v>
      </c>
      <c r="K22" s="105"/>
    </row>
    <row r="23" spans="1:11" ht="10.5" customHeight="1">
      <c r="A23" s="150" t="s">
        <v>387</v>
      </c>
      <c r="B23" s="134">
        <v>22</v>
      </c>
      <c r="C23" s="128">
        <v>32777.270000000004</v>
      </c>
      <c r="D23" s="128">
        <v>17649.27</v>
      </c>
      <c r="E23" s="128">
        <v>15244</v>
      </c>
      <c r="F23" s="128">
        <v>2001</v>
      </c>
      <c r="G23" s="128">
        <v>381.27</v>
      </c>
      <c r="H23" s="128">
        <v>23</v>
      </c>
      <c r="I23" s="128">
        <v>12094</v>
      </c>
      <c r="J23" s="128">
        <v>3034</v>
      </c>
      <c r="K23" s="105"/>
    </row>
    <row r="24" spans="1:11" ht="10.5" customHeight="1">
      <c r="A24" s="150" t="s">
        <v>386</v>
      </c>
      <c r="B24" s="134">
        <v>21</v>
      </c>
      <c r="C24" s="128">
        <v>32423.03</v>
      </c>
      <c r="D24" s="128">
        <v>17152.03</v>
      </c>
      <c r="E24" s="128">
        <v>14902</v>
      </c>
      <c r="F24" s="128">
        <v>1855</v>
      </c>
      <c r="G24" s="128">
        <v>370.03</v>
      </c>
      <c r="H24" s="128">
        <v>25</v>
      </c>
      <c r="I24" s="128">
        <v>12326</v>
      </c>
      <c r="J24" s="128">
        <v>2945</v>
      </c>
      <c r="K24" s="105"/>
    </row>
    <row r="25" spans="1:11" ht="10.5" customHeight="1">
      <c r="A25" s="150" t="s">
        <v>385</v>
      </c>
      <c r="B25" s="134">
        <v>22</v>
      </c>
      <c r="C25" s="128">
        <v>35169.759999999995</v>
      </c>
      <c r="D25" s="128">
        <v>18838.759999999998</v>
      </c>
      <c r="E25" s="128">
        <v>15049</v>
      </c>
      <c r="F25" s="128">
        <v>2345</v>
      </c>
      <c r="G25" s="128">
        <v>422.76</v>
      </c>
      <c r="H25" s="128">
        <v>1022</v>
      </c>
      <c r="I25" s="128">
        <v>13115</v>
      </c>
      <c r="J25" s="128">
        <v>3216</v>
      </c>
      <c r="K25" s="105"/>
    </row>
    <row r="26" spans="1:11" ht="10.5" customHeight="1">
      <c r="A26" s="150" t="s">
        <v>384</v>
      </c>
      <c r="B26" s="134">
        <v>20</v>
      </c>
      <c r="C26" s="128">
        <v>30238.639999999999</v>
      </c>
      <c r="D26" s="128">
        <v>17592.64</v>
      </c>
      <c r="E26" s="128">
        <v>15305</v>
      </c>
      <c r="F26" s="128">
        <v>1997</v>
      </c>
      <c r="G26" s="128">
        <v>271.64</v>
      </c>
      <c r="H26" s="128">
        <v>19</v>
      </c>
      <c r="I26" s="128">
        <v>10835</v>
      </c>
      <c r="J26" s="128">
        <v>1811</v>
      </c>
      <c r="K26" s="105"/>
    </row>
    <row r="27" spans="1:11" ht="10.5" customHeight="1">
      <c r="A27" s="150" t="s">
        <v>383</v>
      </c>
      <c r="B27" s="134">
        <v>20</v>
      </c>
      <c r="C27" s="128">
        <v>27140.52</v>
      </c>
      <c r="D27" s="128">
        <v>15613.52</v>
      </c>
      <c r="E27" s="128">
        <v>13384</v>
      </c>
      <c r="F27" s="128">
        <v>1881</v>
      </c>
      <c r="G27" s="128">
        <v>327.52000000000004</v>
      </c>
      <c r="H27" s="128">
        <v>21</v>
      </c>
      <c r="I27" s="128">
        <v>9813</v>
      </c>
      <c r="J27" s="128">
        <v>1714</v>
      </c>
      <c r="K27" s="105"/>
    </row>
    <row r="28" spans="1:11" ht="10.5" customHeight="1">
      <c r="A28" s="150" t="s">
        <v>382</v>
      </c>
      <c r="B28" s="134">
        <v>23</v>
      </c>
      <c r="C28" s="128">
        <v>32869.300000000003</v>
      </c>
      <c r="D28" s="128">
        <v>18477.3</v>
      </c>
      <c r="E28" s="128">
        <v>15797</v>
      </c>
      <c r="F28" s="128">
        <v>2192</v>
      </c>
      <c r="G28" s="128">
        <v>457.3</v>
      </c>
      <c r="H28" s="128">
        <v>31</v>
      </c>
      <c r="I28" s="128">
        <v>12202</v>
      </c>
      <c r="J28" s="128">
        <v>2190</v>
      </c>
      <c r="K28" s="105"/>
    </row>
    <row r="29" spans="1:11" s="105" customFormat="1" ht="6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1" ht="10.5" customHeight="1">
      <c r="A30" s="97" t="s">
        <v>381</v>
      </c>
      <c r="K30" s="105"/>
    </row>
  </sheetData>
  <mergeCells count="7">
    <mergeCell ref="J8:J9"/>
    <mergeCell ref="A7:A9"/>
    <mergeCell ref="B7:B9"/>
    <mergeCell ref="D7:I7"/>
    <mergeCell ref="C8:C9"/>
    <mergeCell ref="E8:G8"/>
    <mergeCell ref="I8:I9"/>
  </mergeCells>
  <phoneticPr fontId="3"/>
  <pageMargins left="0.7" right="0.7" top="0.75" bottom="0.75" header="0.3" footer="0.3"/>
  <pageSetup paperSize="9"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0558DC-D1DC-45AE-8D01-E076B0FE1E49}">
  <dimension ref="A1:K30"/>
  <sheetViews>
    <sheetView zoomScaleNormal="100" zoomScaleSheetLayoutView="115" workbookViewId="0"/>
  </sheetViews>
  <sheetFormatPr defaultRowHeight="10.5"/>
  <cols>
    <col min="1" max="1" width="11.625" style="97" customWidth="1"/>
    <col min="2" max="10" width="8.625" style="97" customWidth="1"/>
    <col min="11" max="16384" width="9" style="97"/>
  </cols>
  <sheetData>
    <row r="1" spans="1:11" ht="13.5" customHeight="1"/>
    <row r="2" spans="1:11" ht="13.5" customHeight="1">
      <c r="A2" s="131" t="s">
        <v>254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1" ht="10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</row>
    <row r="4" spans="1:11" ht="13.5" customHeight="1">
      <c r="A4" s="131" t="s">
        <v>143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1" ht="10.5" customHeight="1">
      <c r="A5" s="142"/>
      <c r="B5" s="143"/>
      <c r="C5" s="143"/>
      <c r="D5" s="143"/>
      <c r="E5" s="143"/>
      <c r="F5" s="143"/>
      <c r="G5" s="143"/>
      <c r="H5" s="143"/>
      <c r="I5" s="143"/>
      <c r="J5" s="143"/>
    </row>
    <row r="6" spans="1:11" ht="10.5" customHeight="1">
      <c r="A6" s="100" t="s">
        <v>117</v>
      </c>
    </row>
    <row r="7" spans="1:11" ht="10.5" customHeight="1">
      <c r="A7" s="206" t="s">
        <v>116</v>
      </c>
      <c r="B7" s="209" t="s">
        <v>167</v>
      </c>
      <c r="C7" s="101"/>
      <c r="D7" s="212" t="s">
        <v>235</v>
      </c>
      <c r="E7" s="212"/>
      <c r="F7" s="212"/>
      <c r="G7" s="212"/>
      <c r="H7" s="212"/>
      <c r="I7" s="212"/>
      <c r="J7" s="102"/>
    </row>
    <row r="8" spans="1:11" ht="12" customHeight="1">
      <c r="A8" s="207"/>
      <c r="B8" s="210"/>
      <c r="C8" s="213" t="s">
        <v>191</v>
      </c>
      <c r="D8" s="147"/>
      <c r="E8" s="215" t="s">
        <v>114</v>
      </c>
      <c r="F8" s="215"/>
      <c r="G8" s="215"/>
      <c r="H8" s="148"/>
      <c r="I8" s="216" t="s">
        <v>259</v>
      </c>
      <c r="J8" s="204" t="s">
        <v>260</v>
      </c>
      <c r="K8" s="105"/>
    </row>
    <row r="9" spans="1:11" ht="12" customHeight="1">
      <c r="A9" s="208"/>
      <c r="B9" s="211"/>
      <c r="C9" s="214"/>
      <c r="D9" s="144" t="s">
        <v>111</v>
      </c>
      <c r="E9" s="107" t="s">
        <v>110</v>
      </c>
      <c r="F9" s="108" t="s">
        <v>109</v>
      </c>
      <c r="G9" s="144" t="s">
        <v>108</v>
      </c>
      <c r="H9" s="107" t="s">
        <v>107</v>
      </c>
      <c r="I9" s="217"/>
      <c r="J9" s="205"/>
      <c r="K9" s="105"/>
    </row>
    <row r="10" spans="1:11" s="105" customFormat="1" ht="6" customHeight="1">
      <c r="A10" s="109"/>
      <c r="B10" s="110"/>
      <c r="C10" s="149"/>
      <c r="D10" s="149"/>
      <c r="E10" s="112"/>
      <c r="F10" s="149"/>
      <c r="G10" s="149"/>
      <c r="H10" s="112"/>
      <c r="I10" s="149"/>
      <c r="J10" s="113"/>
    </row>
    <row r="11" spans="1:11" ht="10.5" customHeight="1">
      <c r="A11" s="150" t="s">
        <v>364</v>
      </c>
      <c r="B11" s="115">
        <v>260</v>
      </c>
      <c r="C11" s="116">
        <v>439606</v>
      </c>
      <c r="D11" s="116">
        <v>224466</v>
      </c>
      <c r="E11" s="116">
        <v>193996</v>
      </c>
      <c r="F11" s="116">
        <v>24430</v>
      </c>
      <c r="G11" s="116">
        <v>4068</v>
      </c>
      <c r="H11" s="116">
        <v>1972</v>
      </c>
      <c r="I11" s="116">
        <v>187642</v>
      </c>
      <c r="J11" s="117">
        <v>27498</v>
      </c>
      <c r="K11" s="105"/>
    </row>
    <row r="12" spans="1:11" ht="10.5" customHeight="1">
      <c r="A12" s="150" t="s">
        <v>365</v>
      </c>
      <c r="B12" s="128">
        <v>259</v>
      </c>
      <c r="C12" s="116">
        <v>417273</v>
      </c>
      <c r="D12" s="116">
        <v>218390</v>
      </c>
      <c r="E12" s="116">
        <v>187842</v>
      </c>
      <c r="F12" s="116">
        <v>24478</v>
      </c>
      <c r="G12" s="116">
        <v>4105</v>
      </c>
      <c r="H12" s="116">
        <v>1965</v>
      </c>
      <c r="I12" s="116">
        <v>174665</v>
      </c>
      <c r="J12" s="117">
        <v>24218</v>
      </c>
      <c r="K12" s="105"/>
    </row>
    <row r="13" spans="1:11" ht="10.5" customHeight="1">
      <c r="A13" s="150" t="s">
        <v>366</v>
      </c>
      <c r="B13" s="128">
        <v>258</v>
      </c>
      <c r="C13" s="117">
        <v>413066</v>
      </c>
      <c r="D13" s="117">
        <v>216161</v>
      </c>
      <c r="E13" s="117">
        <v>186342</v>
      </c>
      <c r="F13" s="117">
        <v>23851</v>
      </c>
      <c r="G13" s="117">
        <v>4246</v>
      </c>
      <c r="H13" s="117">
        <v>1722</v>
      </c>
      <c r="I13" s="117">
        <v>171799</v>
      </c>
      <c r="J13" s="117">
        <v>25106</v>
      </c>
      <c r="K13" s="105"/>
    </row>
    <row r="14" spans="1:11" ht="10.5" customHeight="1">
      <c r="A14" s="150" t="s">
        <v>367</v>
      </c>
      <c r="B14" s="128">
        <v>259</v>
      </c>
      <c r="C14" s="117">
        <v>409779</v>
      </c>
      <c r="D14" s="117">
        <v>213673</v>
      </c>
      <c r="E14" s="117">
        <v>184076</v>
      </c>
      <c r="F14" s="117">
        <v>23809</v>
      </c>
      <c r="G14" s="117">
        <v>4292</v>
      </c>
      <c r="H14" s="117">
        <v>1496</v>
      </c>
      <c r="I14" s="117">
        <v>169830</v>
      </c>
      <c r="J14" s="117">
        <v>26276</v>
      </c>
      <c r="K14" s="105"/>
    </row>
    <row r="15" spans="1:11" s="123" customFormat="1" ht="10.5" customHeight="1">
      <c r="A15" s="151" t="s">
        <v>368</v>
      </c>
      <c r="B15" s="136">
        <v>260</v>
      </c>
      <c r="C15" s="137">
        <v>409130</v>
      </c>
      <c r="D15" s="137">
        <v>212464</v>
      </c>
      <c r="E15" s="137">
        <v>183470</v>
      </c>
      <c r="F15" s="137">
        <v>23472</v>
      </c>
      <c r="G15" s="137">
        <v>4130</v>
      </c>
      <c r="H15" s="137">
        <v>1392</v>
      </c>
      <c r="I15" s="137">
        <v>164882</v>
      </c>
      <c r="J15" s="137">
        <v>31784</v>
      </c>
      <c r="K15" s="122"/>
    </row>
    <row r="16" spans="1:11" ht="6" customHeight="1">
      <c r="A16" s="152"/>
      <c r="B16" s="128"/>
      <c r="C16" s="117"/>
      <c r="D16" s="117"/>
      <c r="E16" s="117"/>
      <c r="F16" s="117"/>
      <c r="G16" s="117"/>
      <c r="H16" s="117"/>
      <c r="I16" s="117"/>
      <c r="J16" s="117"/>
      <c r="K16" s="105"/>
    </row>
    <row r="17" spans="1:11" ht="10.5" customHeight="1">
      <c r="A17" s="153" t="s">
        <v>369</v>
      </c>
      <c r="B17" s="134">
        <v>22</v>
      </c>
      <c r="C17" s="128">
        <v>35277</v>
      </c>
      <c r="D17" s="128">
        <v>18841</v>
      </c>
      <c r="E17" s="128">
        <v>16431</v>
      </c>
      <c r="F17" s="128">
        <v>1867</v>
      </c>
      <c r="G17" s="128">
        <v>504</v>
      </c>
      <c r="H17" s="128">
        <v>39</v>
      </c>
      <c r="I17" s="128">
        <v>14229</v>
      </c>
      <c r="J17" s="128">
        <v>2207</v>
      </c>
      <c r="K17" s="105"/>
    </row>
    <row r="18" spans="1:11" ht="10.5" customHeight="1">
      <c r="A18" s="154" t="s">
        <v>370</v>
      </c>
      <c r="B18" s="134">
        <v>23</v>
      </c>
      <c r="C18" s="128">
        <v>36242</v>
      </c>
      <c r="D18" s="128">
        <v>19380</v>
      </c>
      <c r="E18" s="128">
        <v>16723</v>
      </c>
      <c r="F18" s="128">
        <v>2247</v>
      </c>
      <c r="G18" s="128">
        <v>372</v>
      </c>
      <c r="H18" s="128">
        <v>38</v>
      </c>
      <c r="I18" s="128">
        <v>13887</v>
      </c>
      <c r="J18" s="128">
        <v>2975</v>
      </c>
      <c r="K18" s="105"/>
    </row>
    <row r="19" spans="1:11" ht="10.5" customHeight="1">
      <c r="A19" s="154" t="s">
        <v>371</v>
      </c>
      <c r="B19" s="134">
        <v>20</v>
      </c>
      <c r="C19" s="128">
        <v>32122</v>
      </c>
      <c r="D19" s="128">
        <v>15991</v>
      </c>
      <c r="E19" s="128">
        <v>13822</v>
      </c>
      <c r="F19" s="128">
        <v>1827</v>
      </c>
      <c r="G19" s="128">
        <v>299</v>
      </c>
      <c r="H19" s="128">
        <v>43</v>
      </c>
      <c r="I19" s="128">
        <v>13377</v>
      </c>
      <c r="J19" s="128">
        <v>2754</v>
      </c>
      <c r="K19" s="105"/>
    </row>
    <row r="20" spans="1:11" ht="10.5" customHeight="1">
      <c r="A20" s="154" t="s">
        <v>372</v>
      </c>
      <c r="B20" s="134">
        <v>23</v>
      </c>
      <c r="C20" s="128">
        <v>35682</v>
      </c>
      <c r="D20" s="128">
        <v>18350</v>
      </c>
      <c r="E20" s="128">
        <v>15883</v>
      </c>
      <c r="F20" s="128">
        <v>2124</v>
      </c>
      <c r="G20" s="128">
        <v>313</v>
      </c>
      <c r="H20" s="128">
        <v>30</v>
      </c>
      <c r="I20" s="128">
        <v>14406</v>
      </c>
      <c r="J20" s="128">
        <v>2926</v>
      </c>
      <c r="K20" s="105"/>
    </row>
    <row r="21" spans="1:11" ht="10.5" customHeight="1">
      <c r="A21" s="154" t="s">
        <v>373</v>
      </c>
      <c r="B21" s="134">
        <v>22</v>
      </c>
      <c r="C21" s="128">
        <v>34498</v>
      </c>
      <c r="D21" s="128">
        <v>17929</v>
      </c>
      <c r="E21" s="128">
        <v>15406</v>
      </c>
      <c r="F21" s="128">
        <v>2100</v>
      </c>
      <c r="G21" s="128">
        <v>318</v>
      </c>
      <c r="H21" s="128">
        <v>105</v>
      </c>
      <c r="I21" s="128">
        <v>14010</v>
      </c>
      <c r="J21" s="128">
        <v>2559</v>
      </c>
      <c r="K21" s="105"/>
    </row>
    <row r="22" spans="1:11" ht="10.5" customHeight="1">
      <c r="A22" s="154" t="s">
        <v>374</v>
      </c>
      <c r="B22" s="134">
        <v>21</v>
      </c>
      <c r="C22" s="128">
        <v>33138</v>
      </c>
      <c r="D22" s="128">
        <v>16720</v>
      </c>
      <c r="E22" s="128">
        <v>14437</v>
      </c>
      <c r="F22" s="128">
        <v>1897</v>
      </c>
      <c r="G22" s="128">
        <v>339</v>
      </c>
      <c r="H22" s="128">
        <v>47</v>
      </c>
      <c r="I22" s="128">
        <v>13290</v>
      </c>
      <c r="J22" s="128">
        <v>3128</v>
      </c>
      <c r="K22" s="105"/>
    </row>
    <row r="23" spans="1:11" ht="10.5" customHeight="1">
      <c r="A23" s="154" t="s">
        <v>375</v>
      </c>
      <c r="B23" s="134">
        <v>23</v>
      </c>
      <c r="C23" s="128">
        <v>34984</v>
      </c>
      <c r="D23" s="128">
        <v>17829</v>
      </c>
      <c r="E23" s="128">
        <v>15386</v>
      </c>
      <c r="F23" s="128">
        <v>2071</v>
      </c>
      <c r="G23" s="128">
        <v>344</v>
      </c>
      <c r="H23" s="128">
        <v>28</v>
      </c>
      <c r="I23" s="128">
        <v>14017</v>
      </c>
      <c r="J23" s="128">
        <v>3138</v>
      </c>
      <c r="K23" s="105"/>
    </row>
    <row r="24" spans="1:11" ht="10.5" customHeight="1">
      <c r="A24" s="154" t="s">
        <v>376</v>
      </c>
      <c r="B24" s="134">
        <v>21</v>
      </c>
      <c r="C24" s="128">
        <v>33418</v>
      </c>
      <c r="D24" s="128">
        <v>16668</v>
      </c>
      <c r="E24" s="128">
        <v>14576</v>
      </c>
      <c r="F24" s="128">
        <v>1742</v>
      </c>
      <c r="G24" s="128">
        <v>317</v>
      </c>
      <c r="H24" s="128">
        <v>33</v>
      </c>
      <c r="I24" s="128">
        <v>13914</v>
      </c>
      <c r="J24" s="128">
        <v>2836</v>
      </c>
      <c r="K24" s="105"/>
    </row>
    <row r="25" spans="1:11" ht="10.5" customHeight="1">
      <c r="A25" s="154" t="s">
        <v>377</v>
      </c>
      <c r="B25" s="134">
        <v>22</v>
      </c>
      <c r="C25" s="128">
        <v>38107</v>
      </c>
      <c r="D25" s="128">
        <v>19826</v>
      </c>
      <c r="E25" s="128">
        <v>16590</v>
      </c>
      <c r="F25" s="128">
        <v>1926</v>
      </c>
      <c r="G25" s="128">
        <v>351</v>
      </c>
      <c r="H25" s="128">
        <v>959</v>
      </c>
      <c r="I25" s="128">
        <v>15173</v>
      </c>
      <c r="J25" s="128">
        <v>3108</v>
      </c>
      <c r="K25" s="105"/>
    </row>
    <row r="26" spans="1:11" ht="10.5" customHeight="1">
      <c r="A26" s="154" t="s">
        <v>378</v>
      </c>
      <c r="B26" s="134">
        <v>21</v>
      </c>
      <c r="C26" s="128">
        <v>32850</v>
      </c>
      <c r="D26" s="128">
        <v>17593</v>
      </c>
      <c r="E26" s="128">
        <v>15173</v>
      </c>
      <c r="F26" s="128">
        <v>2118</v>
      </c>
      <c r="G26" s="128">
        <v>278</v>
      </c>
      <c r="H26" s="128">
        <v>24</v>
      </c>
      <c r="I26" s="128">
        <v>13448</v>
      </c>
      <c r="J26" s="128">
        <v>1809</v>
      </c>
      <c r="K26" s="105"/>
    </row>
    <row r="27" spans="1:11" ht="10.5" customHeight="1">
      <c r="A27" s="154" t="s">
        <v>379</v>
      </c>
      <c r="B27" s="134">
        <v>20</v>
      </c>
      <c r="C27" s="128">
        <v>28991</v>
      </c>
      <c r="D27" s="128">
        <v>14988</v>
      </c>
      <c r="E27" s="128">
        <v>13016</v>
      </c>
      <c r="F27" s="128">
        <v>1680</v>
      </c>
      <c r="G27" s="128">
        <v>270</v>
      </c>
      <c r="H27" s="128">
        <v>22</v>
      </c>
      <c r="I27" s="128">
        <v>12214</v>
      </c>
      <c r="J27" s="128">
        <v>1789</v>
      </c>
      <c r="K27" s="105"/>
    </row>
    <row r="28" spans="1:11" ht="10.5" customHeight="1">
      <c r="A28" s="154" t="s">
        <v>380</v>
      </c>
      <c r="B28" s="134">
        <v>22</v>
      </c>
      <c r="C28" s="128">
        <v>33821</v>
      </c>
      <c r="D28" s="128">
        <v>18349</v>
      </c>
      <c r="E28" s="128">
        <v>16027</v>
      </c>
      <c r="F28" s="128">
        <v>1873</v>
      </c>
      <c r="G28" s="128">
        <v>425</v>
      </c>
      <c r="H28" s="128">
        <v>24</v>
      </c>
      <c r="I28" s="128">
        <v>12917</v>
      </c>
      <c r="J28" s="128">
        <v>2555</v>
      </c>
      <c r="K28" s="105"/>
    </row>
    <row r="29" spans="1:11" s="105" customFormat="1" ht="6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1" ht="10.5" customHeight="1">
      <c r="A30" s="97" t="s">
        <v>281</v>
      </c>
      <c r="K30" s="105"/>
    </row>
  </sheetData>
  <mergeCells count="7">
    <mergeCell ref="J8:J9"/>
    <mergeCell ref="A7:A9"/>
    <mergeCell ref="B7:B9"/>
    <mergeCell ref="D7:I7"/>
    <mergeCell ref="C8:C9"/>
    <mergeCell ref="E8:G8"/>
    <mergeCell ref="I8:I9"/>
  </mergeCells>
  <phoneticPr fontId="3"/>
  <pageMargins left="0.7" right="0.7" top="0.75" bottom="0.75" header="0.3" footer="0.3"/>
  <pageSetup paperSize="9"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9EAEAC-B550-4DCC-9A9F-274875BAC852}">
  <dimension ref="A1:K30"/>
  <sheetViews>
    <sheetView zoomScaleNormal="100" zoomScaleSheetLayoutView="115" workbookViewId="0"/>
  </sheetViews>
  <sheetFormatPr defaultRowHeight="10.5"/>
  <cols>
    <col min="1" max="1" width="11.625" style="97" customWidth="1"/>
    <col min="2" max="10" width="8.625" style="97" customWidth="1"/>
    <col min="11" max="16384" width="9" style="97"/>
  </cols>
  <sheetData>
    <row r="1" spans="1:11" ht="13.5" customHeight="1"/>
    <row r="2" spans="1:11" ht="13.5" customHeight="1">
      <c r="A2" s="131" t="s">
        <v>254</v>
      </c>
      <c r="B2" s="145"/>
      <c r="C2" s="145"/>
      <c r="D2" s="145"/>
      <c r="E2" s="145"/>
      <c r="F2" s="145"/>
      <c r="G2" s="145"/>
      <c r="H2" s="145"/>
      <c r="I2" s="145"/>
      <c r="J2" s="145"/>
    </row>
    <row r="3" spans="1:11" ht="10.5" customHeight="1">
      <c r="A3" s="142"/>
      <c r="B3" s="143"/>
      <c r="C3" s="143"/>
      <c r="D3" s="143"/>
      <c r="E3" s="143"/>
      <c r="F3" s="143"/>
      <c r="G3" s="143"/>
      <c r="H3" s="143"/>
      <c r="I3" s="143"/>
      <c r="J3" s="143"/>
    </row>
    <row r="4" spans="1:11" ht="13.5" customHeight="1">
      <c r="A4" s="131" t="s">
        <v>143</v>
      </c>
      <c r="B4" s="145"/>
      <c r="C4" s="145"/>
      <c r="D4" s="145"/>
      <c r="E4" s="145"/>
      <c r="F4" s="145"/>
      <c r="G4" s="145"/>
      <c r="H4" s="145"/>
      <c r="I4" s="145"/>
      <c r="J4" s="145"/>
    </row>
    <row r="5" spans="1:11" ht="10.5" customHeight="1">
      <c r="A5" s="98"/>
      <c r="B5" s="139"/>
      <c r="C5" s="139"/>
      <c r="D5" s="139"/>
      <c r="E5" s="139"/>
      <c r="F5" s="139"/>
      <c r="G5" s="139"/>
      <c r="H5" s="139"/>
      <c r="I5" s="139"/>
      <c r="J5" s="139"/>
    </row>
    <row r="6" spans="1:11" ht="10.5" customHeight="1">
      <c r="A6" s="100" t="s">
        <v>117</v>
      </c>
    </row>
    <row r="7" spans="1:11" ht="10.5" customHeight="1">
      <c r="A7" s="206" t="s">
        <v>116</v>
      </c>
      <c r="B7" s="209" t="s">
        <v>167</v>
      </c>
      <c r="C7" s="101"/>
      <c r="D7" s="212" t="s">
        <v>235</v>
      </c>
      <c r="E7" s="212"/>
      <c r="F7" s="212"/>
      <c r="G7" s="212"/>
      <c r="H7" s="212"/>
      <c r="I7" s="212"/>
      <c r="J7" s="102"/>
    </row>
    <row r="8" spans="1:11" ht="12" customHeight="1">
      <c r="A8" s="207"/>
      <c r="B8" s="210"/>
      <c r="C8" s="213" t="s">
        <v>191</v>
      </c>
      <c r="D8" s="103"/>
      <c r="E8" s="215" t="s">
        <v>114</v>
      </c>
      <c r="F8" s="215"/>
      <c r="G8" s="215"/>
      <c r="H8" s="104"/>
      <c r="I8" s="216" t="s">
        <v>259</v>
      </c>
      <c r="J8" s="204" t="s">
        <v>260</v>
      </c>
      <c r="K8" s="105"/>
    </row>
    <row r="9" spans="1:11" ht="12" customHeight="1">
      <c r="A9" s="208"/>
      <c r="B9" s="211"/>
      <c r="C9" s="214"/>
      <c r="D9" s="138" t="s">
        <v>111</v>
      </c>
      <c r="E9" s="107" t="s">
        <v>110</v>
      </c>
      <c r="F9" s="108" t="s">
        <v>109</v>
      </c>
      <c r="G9" s="138" t="s">
        <v>108</v>
      </c>
      <c r="H9" s="107" t="s">
        <v>107</v>
      </c>
      <c r="I9" s="217"/>
      <c r="J9" s="205"/>
      <c r="K9" s="105"/>
    </row>
    <row r="10" spans="1:11" s="105" customFormat="1" ht="6" customHeight="1">
      <c r="A10" s="109"/>
      <c r="B10" s="110"/>
      <c r="C10" s="111"/>
      <c r="D10" s="111"/>
      <c r="E10" s="112"/>
      <c r="F10" s="111"/>
      <c r="G10" s="111"/>
      <c r="H10" s="112"/>
      <c r="I10" s="111"/>
      <c r="J10" s="113"/>
    </row>
    <row r="11" spans="1:11" ht="10.5" customHeight="1">
      <c r="A11" s="114" t="s">
        <v>347</v>
      </c>
      <c r="B11" s="115">
        <v>259</v>
      </c>
      <c r="C11" s="116">
        <v>461415</v>
      </c>
      <c r="D11" s="116">
        <v>229383</v>
      </c>
      <c r="E11" s="116">
        <v>200263</v>
      </c>
      <c r="F11" s="116">
        <v>22875</v>
      </c>
      <c r="G11" s="116">
        <v>3796</v>
      </c>
      <c r="H11" s="116">
        <v>2449</v>
      </c>
      <c r="I11" s="116">
        <v>199174</v>
      </c>
      <c r="J11" s="117">
        <v>32858</v>
      </c>
      <c r="K11" s="105"/>
    </row>
    <row r="12" spans="1:11" ht="10.5" customHeight="1">
      <c r="A12" s="140" t="s">
        <v>348</v>
      </c>
      <c r="B12" s="128">
        <v>260</v>
      </c>
      <c r="C12" s="116">
        <v>439606</v>
      </c>
      <c r="D12" s="116">
        <v>224466</v>
      </c>
      <c r="E12" s="116">
        <v>193996</v>
      </c>
      <c r="F12" s="116">
        <v>24430</v>
      </c>
      <c r="G12" s="116">
        <v>4068</v>
      </c>
      <c r="H12" s="116">
        <v>1972</v>
      </c>
      <c r="I12" s="116">
        <v>187642</v>
      </c>
      <c r="J12" s="117">
        <v>27498</v>
      </c>
      <c r="K12" s="105"/>
    </row>
    <row r="13" spans="1:11" ht="10.5" customHeight="1">
      <c r="A13" s="140" t="s">
        <v>349</v>
      </c>
      <c r="B13" s="128">
        <v>259</v>
      </c>
      <c r="C13" s="117">
        <v>417273</v>
      </c>
      <c r="D13" s="117">
        <v>218390</v>
      </c>
      <c r="E13" s="117">
        <v>187842</v>
      </c>
      <c r="F13" s="117">
        <v>24478</v>
      </c>
      <c r="G13" s="117">
        <v>4105</v>
      </c>
      <c r="H13" s="117">
        <v>1965</v>
      </c>
      <c r="I13" s="117">
        <v>174665</v>
      </c>
      <c r="J13" s="117">
        <v>24218</v>
      </c>
      <c r="K13" s="105"/>
    </row>
    <row r="14" spans="1:11" ht="10.5" customHeight="1">
      <c r="A14" s="140" t="s">
        <v>350</v>
      </c>
      <c r="B14" s="128">
        <v>258</v>
      </c>
      <c r="C14" s="117">
        <v>413066</v>
      </c>
      <c r="D14" s="117">
        <v>216161</v>
      </c>
      <c r="E14" s="117">
        <v>186342</v>
      </c>
      <c r="F14" s="117">
        <v>23851</v>
      </c>
      <c r="G14" s="117">
        <v>4246</v>
      </c>
      <c r="H14" s="117">
        <v>1722</v>
      </c>
      <c r="I14" s="117">
        <v>171799</v>
      </c>
      <c r="J14" s="117">
        <v>25106</v>
      </c>
      <c r="K14" s="105"/>
    </row>
    <row r="15" spans="1:11" s="123" customFormat="1" ht="10.5" customHeight="1">
      <c r="A15" s="141" t="s">
        <v>351</v>
      </c>
      <c r="B15" s="136">
        <v>259</v>
      </c>
      <c r="C15" s="137">
        <v>409779</v>
      </c>
      <c r="D15" s="137">
        <v>213673</v>
      </c>
      <c r="E15" s="137">
        <v>184076</v>
      </c>
      <c r="F15" s="137">
        <v>23809</v>
      </c>
      <c r="G15" s="137">
        <v>4292</v>
      </c>
      <c r="H15" s="137">
        <v>1496</v>
      </c>
      <c r="I15" s="137">
        <v>169830</v>
      </c>
      <c r="J15" s="137">
        <v>26276</v>
      </c>
      <c r="K15" s="122"/>
    </row>
    <row r="16" spans="1:11" ht="6" customHeight="1">
      <c r="A16" s="124"/>
      <c r="B16" s="128"/>
      <c r="C16" s="117"/>
      <c r="D16" s="117"/>
      <c r="E16" s="117"/>
      <c r="F16" s="117"/>
      <c r="G16" s="117"/>
      <c r="H16" s="117"/>
      <c r="I16" s="117"/>
      <c r="J16" s="117"/>
      <c r="K16" s="105"/>
    </row>
    <row r="17" spans="1:11" ht="10.5" customHeight="1">
      <c r="A17" s="126" t="s">
        <v>352</v>
      </c>
      <c r="B17" s="134">
        <v>21</v>
      </c>
      <c r="C17" s="128">
        <v>34520</v>
      </c>
      <c r="D17" s="128">
        <v>18222</v>
      </c>
      <c r="E17" s="128">
        <v>15960</v>
      </c>
      <c r="F17" s="128">
        <v>1849</v>
      </c>
      <c r="G17" s="128">
        <v>377</v>
      </c>
      <c r="H17" s="128">
        <v>36</v>
      </c>
      <c r="I17" s="128">
        <v>14502</v>
      </c>
      <c r="J17" s="128">
        <v>1796</v>
      </c>
      <c r="K17" s="105"/>
    </row>
    <row r="18" spans="1:11" ht="10.5" customHeight="1">
      <c r="A18" s="126" t="s">
        <v>353</v>
      </c>
      <c r="B18" s="134">
        <v>23</v>
      </c>
      <c r="C18" s="128">
        <v>36287</v>
      </c>
      <c r="D18" s="128">
        <v>19297</v>
      </c>
      <c r="E18" s="128">
        <v>16656</v>
      </c>
      <c r="F18" s="128">
        <v>2212</v>
      </c>
      <c r="G18" s="128">
        <v>395</v>
      </c>
      <c r="H18" s="128">
        <v>34</v>
      </c>
      <c r="I18" s="128">
        <v>14629</v>
      </c>
      <c r="J18" s="128">
        <v>2361</v>
      </c>
      <c r="K18" s="105"/>
    </row>
    <row r="19" spans="1:11" ht="10.5" customHeight="1">
      <c r="A19" s="126" t="s">
        <v>354</v>
      </c>
      <c r="B19" s="134">
        <v>21</v>
      </c>
      <c r="C19" s="128">
        <v>33547</v>
      </c>
      <c r="D19" s="128">
        <v>17346</v>
      </c>
      <c r="E19" s="128">
        <v>15002</v>
      </c>
      <c r="F19" s="128">
        <v>1957</v>
      </c>
      <c r="G19" s="128">
        <v>340</v>
      </c>
      <c r="H19" s="128">
        <v>47</v>
      </c>
      <c r="I19" s="128">
        <v>13952</v>
      </c>
      <c r="J19" s="128">
        <v>2249</v>
      </c>
      <c r="K19" s="105"/>
    </row>
    <row r="20" spans="1:11" ht="10.5" customHeight="1">
      <c r="A20" s="126" t="s">
        <v>355</v>
      </c>
      <c r="B20" s="134">
        <v>22</v>
      </c>
      <c r="C20" s="128">
        <v>35532</v>
      </c>
      <c r="D20" s="128">
        <v>18711</v>
      </c>
      <c r="E20" s="128">
        <v>16274</v>
      </c>
      <c r="F20" s="128">
        <v>2073</v>
      </c>
      <c r="G20" s="128">
        <v>334</v>
      </c>
      <c r="H20" s="128">
        <v>30</v>
      </c>
      <c r="I20" s="128">
        <v>14546</v>
      </c>
      <c r="J20" s="128">
        <v>2275</v>
      </c>
      <c r="K20" s="105"/>
    </row>
    <row r="21" spans="1:11" ht="10.5" customHeight="1">
      <c r="A21" s="126" t="s">
        <v>356</v>
      </c>
      <c r="B21" s="134">
        <v>23</v>
      </c>
      <c r="C21" s="128">
        <v>34439</v>
      </c>
      <c r="D21" s="128">
        <v>17999</v>
      </c>
      <c r="E21" s="128">
        <v>15139</v>
      </c>
      <c r="F21" s="128">
        <v>2394</v>
      </c>
      <c r="G21" s="128">
        <v>361</v>
      </c>
      <c r="H21" s="128">
        <v>105</v>
      </c>
      <c r="I21" s="128">
        <v>14063</v>
      </c>
      <c r="J21" s="128">
        <v>2377</v>
      </c>
      <c r="K21" s="105"/>
    </row>
    <row r="22" spans="1:11" ht="10.5" customHeight="1">
      <c r="A22" s="126" t="s">
        <v>357</v>
      </c>
      <c r="B22" s="134">
        <v>20</v>
      </c>
      <c r="C22" s="128">
        <v>32122</v>
      </c>
      <c r="D22" s="128">
        <v>16031</v>
      </c>
      <c r="E22" s="128">
        <v>13759</v>
      </c>
      <c r="F22" s="128">
        <v>1881</v>
      </c>
      <c r="G22" s="128">
        <v>327</v>
      </c>
      <c r="H22" s="128">
        <v>64</v>
      </c>
      <c r="I22" s="128">
        <v>13542</v>
      </c>
      <c r="J22" s="128">
        <v>2549</v>
      </c>
      <c r="K22" s="105"/>
    </row>
    <row r="23" spans="1:11" ht="10.5" customHeight="1">
      <c r="A23" s="126" t="s">
        <v>358</v>
      </c>
      <c r="B23" s="134">
        <v>23</v>
      </c>
      <c r="C23" s="128">
        <v>36080</v>
      </c>
      <c r="D23" s="128">
        <v>18737</v>
      </c>
      <c r="E23" s="128">
        <v>16286</v>
      </c>
      <c r="F23" s="128">
        <v>2078</v>
      </c>
      <c r="G23" s="128">
        <v>344</v>
      </c>
      <c r="H23" s="128">
        <v>29</v>
      </c>
      <c r="I23" s="128">
        <v>14503</v>
      </c>
      <c r="J23" s="128">
        <v>2840</v>
      </c>
      <c r="K23" s="105"/>
    </row>
    <row r="24" spans="1:11" ht="10.5" customHeight="1">
      <c r="A24" s="126" t="s">
        <v>359</v>
      </c>
      <c r="B24" s="134">
        <v>22</v>
      </c>
      <c r="C24" s="128">
        <v>34666</v>
      </c>
      <c r="D24" s="128">
        <v>17807</v>
      </c>
      <c r="E24" s="128">
        <v>15557</v>
      </c>
      <c r="F24" s="128">
        <v>1839</v>
      </c>
      <c r="G24" s="128">
        <v>373</v>
      </c>
      <c r="H24" s="128">
        <v>38</v>
      </c>
      <c r="I24" s="128">
        <v>14439</v>
      </c>
      <c r="J24" s="128">
        <v>2420</v>
      </c>
      <c r="K24" s="105"/>
    </row>
    <row r="25" spans="1:11" ht="10.5" customHeight="1">
      <c r="A25" s="126" t="s">
        <v>360</v>
      </c>
      <c r="B25" s="134">
        <v>22</v>
      </c>
      <c r="C25" s="128">
        <v>37028</v>
      </c>
      <c r="D25" s="128">
        <v>18815</v>
      </c>
      <c r="E25" s="128">
        <v>15398</v>
      </c>
      <c r="F25" s="128">
        <v>1982</v>
      </c>
      <c r="G25" s="128">
        <v>404</v>
      </c>
      <c r="H25" s="128">
        <v>1031</v>
      </c>
      <c r="I25" s="128">
        <v>15612</v>
      </c>
      <c r="J25" s="128">
        <v>2601</v>
      </c>
      <c r="K25" s="105"/>
    </row>
    <row r="26" spans="1:11" ht="10.5" customHeight="1">
      <c r="A26" s="126" t="s">
        <v>361</v>
      </c>
      <c r="B26" s="134">
        <v>21</v>
      </c>
      <c r="C26" s="128">
        <v>33169</v>
      </c>
      <c r="D26" s="128">
        <v>18299</v>
      </c>
      <c r="E26" s="128">
        <v>15970</v>
      </c>
      <c r="F26" s="128">
        <v>2025</v>
      </c>
      <c r="G26" s="128">
        <v>281</v>
      </c>
      <c r="H26" s="128">
        <v>23</v>
      </c>
      <c r="I26" s="128">
        <v>13537</v>
      </c>
      <c r="J26" s="128">
        <v>1333</v>
      </c>
      <c r="K26" s="105"/>
    </row>
    <row r="27" spans="1:11" ht="10.5" customHeight="1">
      <c r="A27" s="126" t="s">
        <v>362</v>
      </c>
      <c r="B27" s="134">
        <v>20</v>
      </c>
      <c r="C27" s="128">
        <v>29405</v>
      </c>
      <c r="D27" s="128">
        <v>15299</v>
      </c>
      <c r="E27" s="128">
        <v>13280</v>
      </c>
      <c r="F27" s="128">
        <v>1706</v>
      </c>
      <c r="G27" s="128">
        <v>292</v>
      </c>
      <c r="H27" s="128">
        <v>21</v>
      </c>
      <c r="I27" s="128">
        <v>12449</v>
      </c>
      <c r="J27" s="128">
        <v>1657</v>
      </c>
      <c r="K27" s="105"/>
    </row>
    <row r="28" spans="1:11" ht="10.5" customHeight="1">
      <c r="A28" s="126" t="s">
        <v>363</v>
      </c>
      <c r="B28" s="134">
        <v>21</v>
      </c>
      <c r="C28" s="128">
        <v>32984</v>
      </c>
      <c r="D28" s="128">
        <v>17110</v>
      </c>
      <c r="E28" s="128">
        <v>14795</v>
      </c>
      <c r="F28" s="128">
        <v>1813</v>
      </c>
      <c r="G28" s="128">
        <v>464</v>
      </c>
      <c r="H28" s="128">
        <v>38</v>
      </c>
      <c r="I28" s="128">
        <v>14056</v>
      </c>
      <c r="J28" s="128">
        <v>1818</v>
      </c>
      <c r="K28" s="105"/>
    </row>
    <row r="29" spans="1:11" s="105" customFormat="1" ht="6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1" ht="10.5" customHeight="1">
      <c r="A30" s="97" t="s">
        <v>281</v>
      </c>
      <c r="K30" s="105"/>
    </row>
  </sheetData>
  <mergeCells count="7">
    <mergeCell ref="J8:J9"/>
    <mergeCell ref="A7:A9"/>
    <mergeCell ref="B7:B9"/>
    <mergeCell ref="D7:I7"/>
    <mergeCell ref="C8:C9"/>
    <mergeCell ref="E8:G8"/>
    <mergeCell ref="I8:I9"/>
  </mergeCells>
  <phoneticPr fontId="3"/>
  <pageMargins left="0.7" right="0.7" top="0.75" bottom="0.75" header="0.3" footer="0.3"/>
  <pageSetup paperSize="9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30"/>
  <sheetViews>
    <sheetView zoomScaleNormal="100" zoomScaleSheetLayoutView="115" workbookViewId="0"/>
  </sheetViews>
  <sheetFormatPr defaultRowHeight="10.5"/>
  <cols>
    <col min="1" max="1" width="11.625" style="97" customWidth="1"/>
    <col min="2" max="10" width="8.625" style="97" customWidth="1"/>
    <col min="11" max="16384" width="9" style="97"/>
  </cols>
  <sheetData>
    <row r="1" spans="1:10" ht="13.5" customHeight="1"/>
    <row r="2" spans="1:10" ht="13.5" customHeight="1">
      <c r="A2" s="131" t="s">
        <v>254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0" ht="10.5" customHeight="1">
      <c r="A3" s="98"/>
      <c r="B3" s="99"/>
      <c r="C3" s="99"/>
      <c r="D3" s="99"/>
      <c r="E3" s="99"/>
      <c r="F3" s="99"/>
      <c r="G3" s="99"/>
      <c r="H3" s="99"/>
      <c r="I3" s="99"/>
      <c r="J3" s="99"/>
    </row>
    <row r="4" spans="1:10" ht="13.5" customHeight="1">
      <c r="A4" s="131" t="s">
        <v>143</v>
      </c>
      <c r="B4" s="132"/>
      <c r="C4" s="132"/>
      <c r="D4" s="132"/>
      <c r="E4" s="132"/>
      <c r="F4" s="132"/>
      <c r="G4" s="132"/>
      <c r="H4" s="132"/>
      <c r="I4" s="132"/>
      <c r="J4" s="132"/>
    </row>
    <row r="5" spans="1:10" ht="10.5" customHeight="1">
      <c r="A5" s="98"/>
      <c r="B5" s="99"/>
      <c r="C5" s="99"/>
      <c r="D5" s="99"/>
      <c r="E5" s="99"/>
      <c r="F5" s="99"/>
      <c r="G5" s="99"/>
      <c r="H5" s="99"/>
      <c r="I5" s="99"/>
      <c r="J5" s="99"/>
    </row>
    <row r="6" spans="1:10" ht="10.5" customHeight="1">
      <c r="A6" s="100" t="s">
        <v>117</v>
      </c>
    </row>
    <row r="7" spans="1:10" ht="10.5" customHeight="1">
      <c r="A7" s="206" t="s">
        <v>116</v>
      </c>
      <c r="B7" s="209" t="s">
        <v>167</v>
      </c>
      <c r="C7" s="101"/>
      <c r="D7" s="212" t="s">
        <v>235</v>
      </c>
      <c r="E7" s="212"/>
      <c r="F7" s="212"/>
      <c r="G7" s="212"/>
      <c r="H7" s="212"/>
      <c r="I7" s="212"/>
      <c r="J7" s="102"/>
    </row>
    <row r="8" spans="1:10" ht="12" customHeight="1">
      <c r="A8" s="218"/>
      <c r="B8" s="220"/>
      <c r="C8" s="213" t="s">
        <v>191</v>
      </c>
      <c r="D8" s="103"/>
      <c r="E8" s="215" t="s">
        <v>114</v>
      </c>
      <c r="F8" s="215"/>
      <c r="G8" s="215"/>
      <c r="H8" s="104"/>
      <c r="I8" s="216" t="s">
        <v>259</v>
      </c>
      <c r="J8" s="204" t="s">
        <v>260</v>
      </c>
    </row>
    <row r="9" spans="1:10" ht="12" customHeight="1">
      <c r="A9" s="219"/>
      <c r="B9" s="221"/>
      <c r="C9" s="214"/>
      <c r="D9" s="106" t="s">
        <v>111</v>
      </c>
      <c r="E9" s="107" t="s">
        <v>110</v>
      </c>
      <c r="F9" s="108" t="s">
        <v>109</v>
      </c>
      <c r="G9" s="106" t="s">
        <v>108</v>
      </c>
      <c r="H9" s="107" t="s">
        <v>107</v>
      </c>
      <c r="I9" s="217"/>
      <c r="J9" s="205"/>
    </row>
    <row r="10" spans="1:10" s="105" customFormat="1" ht="6" customHeight="1">
      <c r="A10" s="109"/>
      <c r="B10" s="110"/>
      <c r="C10" s="111"/>
      <c r="D10" s="111"/>
      <c r="E10" s="112"/>
      <c r="F10" s="111"/>
      <c r="G10" s="111"/>
      <c r="H10" s="112"/>
      <c r="I10" s="111"/>
      <c r="J10" s="113"/>
    </row>
    <row r="11" spans="1:10" ht="10.5" customHeight="1">
      <c r="A11" s="114" t="s">
        <v>331</v>
      </c>
      <c r="B11" s="115">
        <v>261</v>
      </c>
      <c r="C11" s="116">
        <v>472183.03999999998</v>
      </c>
      <c r="D11" s="116">
        <v>235852</v>
      </c>
      <c r="E11" s="116">
        <v>206169</v>
      </c>
      <c r="F11" s="116">
        <v>22963</v>
      </c>
      <c r="G11" s="116">
        <v>3968</v>
      </c>
      <c r="H11" s="116">
        <v>2752</v>
      </c>
      <c r="I11" s="116">
        <v>201910</v>
      </c>
      <c r="J11" s="117">
        <v>34421.040000000001</v>
      </c>
    </row>
    <row r="12" spans="1:10" ht="10.5" customHeight="1">
      <c r="A12" s="118" t="s">
        <v>332</v>
      </c>
      <c r="B12" s="128">
        <v>259</v>
      </c>
      <c r="C12" s="116">
        <v>461415</v>
      </c>
      <c r="D12" s="116">
        <v>229383</v>
      </c>
      <c r="E12" s="116">
        <v>200263</v>
      </c>
      <c r="F12" s="116">
        <v>22875</v>
      </c>
      <c r="G12" s="116">
        <v>3796</v>
      </c>
      <c r="H12" s="116">
        <v>2449</v>
      </c>
      <c r="I12" s="116">
        <v>199174</v>
      </c>
      <c r="J12" s="117">
        <v>32858</v>
      </c>
    </row>
    <row r="13" spans="1:10" ht="10.5" customHeight="1">
      <c r="A13" s="118" t="s">
        <v>329</v>
      </c>
      <c r="B13" s="128">
        <v>260</v>
      </c>
      <c r="C13" s="117">
        <v>439606</v>
      </c>
      <c r="D13" s="117">
        <v>224466</v>
      </c>
      <c r="E13" s="117">
        <v>193996</v>
      </c>
      <c r="F13" s="117">
        <v>24430</v>
      </c>
      <c r="G13" s="117">
        <v>4068</v>
      </c>
      <c r="H13" s="117">
        <v>1972</v>
      </c>
      <c r="I13" s="117">
        <v>187642</v>
      </c>
      <c r="J13" s="117">
        <v>27498</v>
      </c>
    </row>
    <row r="14" spans="1:10" ht="10.5" customHeight="1">
      <c r="A14" s="118" t="s">
        <v>333</v>
      </c>
      <c r="B14" s="128">
        <v>259</v>
      </c>
      <c r="C14" s="117">
        <v>417273</v>
      </c>
      <c r="D14" s="117">
        <v>218390</v>
      </c>
      <c r="E14" s="117">
        <v>187842</v>
      </c>
      <c r="F14" s="117">
        <v>24478</v>
      </c>
      <c r="G14" s="117">
        <v>4105</v>
      </c>
      <c r="H14" s="117">
        <v>1965</v>
      </c>
      <c r="I14" s="117">
        <v>174665</v>
      </c>
      <c r="J14" s="117">
        <v>24218</v>
      </c>
    </row>
    <row r="15" spans="1:10" s="123" customFormat="1" ht="10.5" customHeight="1">
      <c r="A15" s="135" t="s">
        <v>334</v>
      </c>
      <c r="B15" s="136">
        <v>258</v>
      </c>
      <c r="C15" s="137">
        <v>413066</v>
      </c>
      <c r="D15" s="137">
        <v>216161</v>
      </c>
      <c r="E15" s="137">
        <v>186342</v>
      </c>
      <c r="F15" s="137">
        <v>23851</v>
      </c>
      <c r="G15" s="137">
        <v>4246</v>
      </c>
      <c r="H15" s="137">
        <v>1722</v>
      </c>
      <c r="I15" s="137">
        <v>171799</v>
      </c>
      <c r="J15" s="137">
        <v>25106</v>
      </c>
    </row>
    <row r="16" spans="1:10" ht="6" customHeight="1">
      <c r="A16" s="124"/>
      <c r="B16" s="128"/>
      <c r="C16" s="117"/>
      <c r="D16" s="117"/>
      <c r="E16" s="117"/>
      <c r="F16" s="117"/>
      <c r="G16" s="117"/>
      <c r="H16" s="117"/>
      <c r="I16" s="117"/>
      <c r="J16" s="117"/>
    </row>
    <row r="17" spans="1:10" ht="10.5" customHeight="1">
      <c r="A17" s="126" t="s">
        <v>335</v>
      </c>
      <c r="B17" s="134">
        <v>20</v>
      </c>
      <c r="C17" s="128">
        <v>33382</v>
      </c>
      <c r="D17" s="128">
        <v>17206</v>
      </c>
      <c r="E17" s="128">
        <v>14983</v>
      </c>
      <c r="F17" s="128">
        <v>1827</v>
      </c>
      <c r="G17" s="128">
        <v>360</v>
      </c>
      <c r="H17" s="128">
        <v>36</v>
      </c>
      <c r="I17" s="128">
        <v>14591</v>
      </c>
      <c r="J17" s="128">
        <v>1585</v>
      </c>
    </row>
    <row r="18" spans="1:10" ht="10.5" customHeight="1">
      <c r="A18" s="126" t="s">
        <v>336</v>
      </c>
      <c r="B18" s="134">
        <v>23</v>
      </c>
      <c r="C18" s="128">
        <v>37309</v>
      </c>
      <c r="D18" s="128">
        <v>20122</v>
      </c>
      <c r="E18" s="128">
        <v>17489</v>
      </c>
      <c r="F18" s="128">
        <v>2198</v>
      </c>
      <c r="G18" s="128">
        <v>399</v>
      </c>
      <c r="H18" s="128">
        <v>36</v>
      </c>
      <c r="I18" s="128">
        <v>14915</v>
      </c>
      <c r="J18" s="128">
        <v>2272</v>
      </c>
    </row>
    <row r="19" spans="1:10" ht="10.5" customHeight="1">
      <c r="A19" s="126" t="s">
        <v>337</v>
      </c>
      <c r="B19" s="134">
        <v>22</v>
      </c>
      <c r="C19" s="128">
        <v>34502</v>
      </c>
      <c r="D19" s="128">
        <v>18222</v>
      </c>
      <c r="E19" s="128">
        <v>15792</v>
      </c>
      <c r="F19" s="128">
        <v>2017</v>
      </c>
      <c r="G19" s="128">
        <v>366</v>
      </c>
      <c r="H19" s="128">
        <v>47</v>
      </c>
      <c r="I19" s="128">
        <v>14012</v>
      </c>
      <c r="J19" s="128">
        <v>2268</v>
      </c>
    </row>
    <row r="20" spans="1:10" ht="10.5" customHeight="1">
      <c r="A20" s="126" t="s">
        <v>338</v>
      </c>
      <c r="B20" s="134">
        <v>21</v>
      </c>
      <c r="C20" s="128">
        <v>35259</v>
      </c>
      <c r="D20" s="128">
        <v>18068</v>
      </c>
      <c r="E20" s="128">
        <v>15696</v>
      </c>
      <c r="F20" s="128">
        <v>2003</v>
      </c>
      <c r="G20" s="128">
        <v>338</v>
      </c>
      <c r="H20" s="128">
        <v>31</v>
      </c>
      <c r="I20" s="128">
        <v>15017</v>
      </c>
      <c r="J20" s="128">
        <v>2174</v>
      </c>
    </row>
    <row r="21" spans="1:10" ht="10.5" customHeight="1">
      <c r="A21" s="126" t="s">
        <v>339</v>
      </c>
      <c r="B21" s="134">
        <v>23</v>
      </c>
      <c r="C21" s="128">
        <v>35991</v>
      </c>
      <c r="D21" s="128">
        <v>19198</v>
      </c>
      <c r="E21" s="128">
        <v>16377</v>
      </c>
      <c r="F21" s="128">
        <v>2384</v>
      </c>
      <c r="G21" s="128">
        <v>325</v>
      </c>
      <c r="H21" s="128">
        <v>112</v>
      </c>
      <c r="I21" s="128">
        <v>14526</v>
      </c>
      <c r="J21" s="128">
        <v>2267</v>
      </c>
    </row>
    <row r="22" spans="1:10" ht="10.5" customHeight="1">
      <c r="A22" s="126" t="s">
        <v>340</v>
      </c>
      <c r="B22" s="134">
        <v>21</v>
      </c>
      <c r="C22" s="128">
        <v>33435</v>
      </c>
      <c r="D22" s="128">
        <v>17185</v>
      </c>
      <c r="E22" s="128">
        <v>14883</v>
      </c>
      <c r="F22" s="128">
        <v>1926</v>
      </c>
      <c r="G22" s="128">
        <v>324</v>
      </c>
      <c r="H22" s="128">
        <v>52</v>
      </c>
      <c r="I22" s="128">
        <v>13815</v>
      </c>
      <c r="J22" s="128">
        <v>2435</v>
      </c>
    </row>
    <row r="23" spans="1:10" ht="10.5" customHeight="1">
      <c r="A23" s="126" t="s">
        <v>341</v>
      </c>
      <c r="B23" s="134">
        <v>22</v>
      </c>
      <c r="C23" s="128">
        <v>36335</v>
      </c>
      <c r="D23" s="128">
        <v>18823</v>
      </c>
      <c r="E23" s="128">
        <v>16613</v>
      </c>
      <c r="F23" s="128">
        <v>1839</v>
      </c>
      <c r="G23" s="128">
        <v>340</v>
      </c>
      <c r="H23" s="128">
        <v>31</v>
      </c>
      <c r="I23" s="128">
        <v>14799</v>
      </c>
      <c r="J23" s="128">
        <v>2713</v>
      </c>
    </row>
    <row r="24" spans="1:10" ht="10.5" customHeight="1">
      <c r="A24" s="126" t="s">
        <v>342</v>
      </c>
      <c r="B24" s="134">
        <v>22</v>
      </c>
      <c r="C24" s="128">
        <v>34351</v>
      </c>
      <c r="D24" s="128">
        <v>17598</v>
      </c>
      <c r="E24" s="128">
        <v>15201</v>
      </c>
      <c r="F24" s="128">
        <v>1987</v>
      </c>
      <c r="G24" s="128">
        <v>369</v>
      </c>
      <c r="H24" s="128">
        <v>41</v>
      </c>
      <c r="I24" s="128">
        <v>14441</v>
      </c>
      <c r="J24" s="128">
        <v>2312</v>
      </c>
    </row>
    <row r="25" spans="1:10" ht="10.5" customHeight="1">
      <c r="A25" s="126" t="s">
        <v>343</v>
      </c>
      <c r="B25" s="134">
        <v>22</v>
      </c>
      <c r="C25" s="128">
        <v>36654</v>
      </c>
      <c r="D25" s="128">
        <v>18695</v>
      </c>
      <c r="E25" s="128">
        <v>14985</v>
      </c>
      <c r="F25" s="128">
        <v>2066</v>
      </c>
      <c r="G25" s="128">
        <v>400</v>
      </c>
      <c r="H25" s="128">
        <v>1244</v>
      </c>
      <c r="I25" s="128">
        <v>15473</v>
      </c>
      <c r="J25" s="128">
        <v>2486</v>
      </c>
    </row>
    <row r="26" spans="1:10" ht="10.5" customHeight="1">
      <c r="A26" s="126" t="s">
        <v>344</v>
      </c>
      <c r="B26" s="134">
        <v>20</v>
      </c>
      <c r="C26" s="128">
        <v>32812</v>
      </c>
      <c r="D26" s="128">
        <v>18106</v>
      </c>
      <c r="E26" s="128">
        <v>15818</v>
      </c>
      <c r="F26" s="128">
        <v>1987</v>
      </c>
      <c r="G26" s="128">
        <v>278</v>
      </c>
      <c r="H26" s="128">
        <v>23</v>
      </c>
      <c r="I26" s="128">
        <v>13433</v>
      </c>
      <c r="J26" s="128">
        <v>1273</v>
      </c>
    </row>
    <row r="27" spans="1:10" ht="10.5" customHeight="1">
      <c r="A27" s="126" t="s">
        <v>345</v>
      </c>
      <c r="B27" s="134">
        <v>20</v>
      </c>
      <c r="C27" s="128">
        <v>28683</v>
      </c>
      <c r="D27" s="128">
        <v>14863</v>
      </c>
      <c r="E27" s="128">
        <v>12857</v>
      </c>
      <c r="F27" s="128">
        <v>1694</v>
      </c>
      <c r="G27" s="128">
        <v>288</v>
      </c>
      <c r="H27" s="128">
        <v>24</v>
      </c>
      <c r="I27" s="128">
        <v>12237</v>
      </c>
      <c r="J27" s="128">
        <v>1583</v>
      </c>
    </row>
    <row r="28" spans="1:10" ht="10.5" customHeight="1">
      <c r="A28" s="126" t="s">
        <v>346</v>
      </c>
      <c r="B28" s="134">
        <v>22</v>
      </c>
      <c r="C28" s="128">
        <v>34353</v>
      </c>
      <c r="D28" s="128">
        <v>18075</v>
      </c>
      <c r="E28" s="128">
        <v>15648</v>
      </c>
      <c r="F28" s="128">
        <v>1923</v>
      </c>
      <c r="G28" s="128">
        <v>459</v>
      </c>
      <c r="H28" s="128">
        <v>45</v>
      </c>
      <c r="I28" s="128">
        <v>14540</v>
      </c>
      <c r="J28" s="128">
        <v>1738</v>
      </c>
    </row>
    <row r="29" spans="1:10" s="105" customFormat="1" ht="6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0" ht="10.5" customHeight="1">
      <c r="A30" s="97" t="s">
        <v>281</v>
      </c>
    </row>
  </sheetData>
  <mergeCells count="7">
    <mergeCell ref="J8:J9"/>
    <mergeCell ref="A7:A9"/>
    <mergeCell ref="B7:B9"/>
    <mergeCell ref="D7:I7"/>
    <mergeCell ref="C8:C9"/>
    <mergeCell ref="E8:G8"/>
    <mergeCell ref="I8:I9"/>
  </mergeCells>
  <phoneticPr fontId="3"/>
  <pageMargins left="0.7" right="0.7" top="0.75" bottom="0.75" header="0.3" footer="0.3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0"/>
  <sheetViews>
    <sheetView workbookViewId="0"/>
  </sheetViews>
  <sheetFormatPr defaultRowHeight="10.5"/>
  <cols>
    <col min="1" max="1" width="11.625" style="97" customWidth="1"/>
    <col min="2" max="10" width="8.625" style="97" customWidth="1"/>
    <col min="11" max="16384" width="9" style="97"/>
  </cols>
  <sheetData>
    <row r="1" spans="1:11" ht="13.5" customHeight="1"/>
    <row r="2" spans="1:11" ht="13.5" customHeight="1">
      <c r="A2" s="131" t="s">
        <v>317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ht="10.5" customHeight="1">
      <c r="A3" s="98"/>
      <c r="B3" s="80"/>
      <c r="C3" s="80"/>
      <c r="D3" s="80"/>
      <c r="E3" s="80"/>
      <c r="F3" s="80"/>
      <c r="G3" s="80"/>
      <c r="H3" s="80"/>
      <c r="I3" s="80"/>
      <c r="J3" s="80"/>
    </row>
    <row r="4" spans="1:11" ht="13.5" customHeight="1">
      <c r="A4" s="131" t="s">
        <v>318</v>
      </c>
      <c r="B4" s="87"/>
      <c r="C4" s="87"/>
      <c r="D4" s="87"/>
      <c r="E4" s="87"/>
      <c r="F4" s="87"/>
      <c r="G4" s="87"/>
      <c r="H4" s="87"/>
      <c r="I4" s="87"/>
      <c r="J4" s="87"/>
    </row>
    <row r="5" spans="1:11" ht="10.5" customHeight="1">
      <c r="A5" s="98"/>
      <c r="B5" s="80"/>
      <c r="C5" s="80"/>
      <c r="D5" s="80"/>
      <c r="E5" s="80"/>
      <c r="F5" s="80"/>
      <c r="G5" s="80"/>
      <c r="H5" s="80"/>
      <c r="I5" s="80"/>
      <c r="J5" s="80"/>
    </row>
    <row r="6" spans="1:11" ht="10.5" customHeight="1">
      <c r="A6" s="100" t="s">
        <v>117</v>
      </c>
    </row>
    <row r="7" spans="1:11" ht="10.5" customHeight="1">
      <c r="A7" s="206" t="s">
        <v>116</v>
      </c>
      <c r="B7" s="209" t="s">
        <v>167</v>
      </c>
      <c r="C7" s="101"/>
      <c r="D7" s="212" t="s">
        <v>235</v>
      </c>
      <c r="E7" s="212"/>
      <c r="F7" s="212"/>
      <c r="G7" s="212"/>
      <c r="H7" s="212"/>
      <c r="I7" s="212"/>
      <c r="J7" s="102"/>
    </row>
    <row r="8" spans="1:11" ht="12" customHeight="1">
      <c r="A8" s="224"/>
      <c r="B8" s="226"/>
      <c r="C8" s="228" t="s">
        <v>319</v>
      </c>
      <c r="D8" s="56"/>
      <c r="E8" s="230" t="s">
        <v>320</v>
      </c>
      <c r="F8" s="230"/>
      <c r="G8" s="230"/>
      <c r="H8" s="55"/>
      <c r="I8" s="231" t="s">
        <v>321</v>
      </c>
      <c r="J8" s="222" t="s">
        <v>322</v>
      </c>
      <c r="K8" s="105"/>
    </row>
    <row r="9" spans="1:11" ht="12" customHeight="1">
      <c r="A9" s="225"/>
      <c r="B9" s="227"/>
      <c r="C9" s="229"/>
      <c r="D9" s="52" t="s">
        <v>323</v>
      </c>
      <c r="E9" s="107" t="s">
        <v>324</v>
      </c>
      <c r="F9" s="54" t="s">
        <v>109</v>
      </c>
      <c r="G9" s="52" t="s">
        <v>108</v>
      </c>
      <c r="H9" s="107" t="s">
        <v>325</v>
      </c>
      <c r="I9" s="232"/>
      <c r="J9" s="223"/>
      <c r="K9" s="105"/>
    </row>
    <row r="10" spans="1:11" s="105" customFormat="1" ht="6" customHeight="1">
      <c r="A10" s="109"/>
      <c r="B10" s="110"/>
      <c r="C10" s="48"/>
      <c r="D10" s="48"/>
      <c r="E10" s="112"/>
      <c r="F10" s="48"/>
      <c r="G10" s="48"/>
      <c r="H10" s="112"/>
      <c r="I10" s="48"/>
      <c r="J10" s="65"/>
    </row>
    <row r="11" spans="1:11" ht="10.5" customHeight="1">
      <c r="A11" s="88" t="s">
        <v>326</v>
      </c>
      <c r="B11" s="115">
        <v>260</v>
      </c>
      <c r="C11" s="116">
        <v>481211</v>
      </c>
      <c r="D11" s="116">
        <v>238770</v>
      </c>
      <c r="E11" s="116">
        <v>209141</v>
      </c>
      <c r="F11" s="116">
        <v>23087</v>
      </c>
      <c r="G11" s="116">
        <v>4135</v>
      </c>
      <c r="H11" s="116">
        <v>2407</v>
      </c>
      <c r="I11" s="116">
        <v>202779</v>
      </c>
      <c r="J11" s="117">
        <v>39662</v>
      </c>
      <c r="K11" s="105"/>
    </row>
    <row r="12" spans="1:11" ht="10.5" customHeight="1">
      <c r="A12" s="90" t="s">
        <v>327</v>
      </c>
      <c r="B12" s="128">
        <v>261</v>
      </c>
      <c r="C12" s="116">
        <v>472183.03999999998</v>
      </c>
      <c r="D12" s="116">
        <v>235852</v>
      </c>
      <c r="E12" s="116">
        <v>206169</v>
      </c>
      <c r="F12" s="116">
        <v>22963</v>
      </c>
      <c r="G12" s="116">
        <v>3968</v>
      </c>
      <c r="H12" s="116">
        <v>2752</v>
      </c>
      <c r="I12" s="116">
        <v>201910</v>
      </c>
      <c r="J12" s="117">
        <v>34421.040000000001</v>
      </c>
      <c r="K12" s="105"/>
    </row>
    <row r="13" spans="1:11" ht="10.5" customHeight="1">
      <c r="A13" s="90" t="s">
        <v>328</v>
      </c>
      <c r="B13" s="128">
        <v>259</v>
      </c>
      <c r="C13" s="117">
        <v>461415</v>
      </c>
      <c r="D13" s="117">
        <v>229383</v>
      </c>
      <c r="E13" s="117">
        <v>200263</v>
      </c>
      <c r="F13" s="117">
        <v>22875</v>
      </c>
      <c r="G13" s="117">
        <v>3796</v>
      </c>
      <c r="H13" s="117">
        <v>2449</v>
      </c>
      <c r="I13" s="117">
        <v>199174</v>
      </c>
      <c r="J13" s="117">
        <v>32858</v>
      </c>
      <c r="K13" s="105"/>
    </row>
    <row r="14" spans="1:11" ht="10.5" customHeight="1">
      <c r="A14" s="90" t="s">
        <v>329</v>
      </c>
      <c r="B14" s="128">
        <v>260</v>
      </c>
      <c r="C14" s="117">
        <v>439606</v>
      </c>
      <c r="D14" s="117">
        <v>224466</v>
      </c>
      <c r="E14" s="117">
        <v>193996</v>
      </c>
      <c r="F14" s="117">
        <v>24430</v>
      </c>
      <c r="G14" s="117">
        <v>4068</v>
      </c>
      <c r="H14" s="117">
        <v>1972</v>
      </c>
      <c r="I14" s="117">
        <v>187642</v>
      </c>
      <c r="J14" s="117">
        <v>27498</v>
      </c>
      <c r="K14" s="105"/>
    </row>
    <row r="15" spans="1:11" s="123" customFormat="1" ht="10.5" customHeight="1">
      <c r="A15" s="91" t="s">
        <v>330</v>
      </c>
      <c r="B15" s="133">
        <v>259</v>
      </c>
      <c r="C15" s="121">
        <v>417273</v>
      </c>
      <c r="D15" s="121">
        <v>218390</v>
      </c>
      <c r="E15" s="121">
        <v>187842</v>
      </c>
      <c r="F15" s="121">
        <v>24478</v>
      </c>
      <c r="G15" s="121">
        <v>4105</v>
      </c>
      <c r="H15" s="121">
        <v>1965</v>
      </c>
      <c r="I15" s="121">
        <v>174665</v>
      </c>
      <c r="J15" s="121">
        <v>24218</v>
      </c>
      <c r="K15" s="122"/>
    </row>
    <row r="16" spans="1:11" ht="6" customHeight="1">
      <c r="A16" s="124"/>
      <c r="B16" s="128"/>
      <c r="C16" s="117"/>
      <c r="D16" s="117"/>
      <c r="E16" s="117"/>
      <c r="F16" s="117"/>
      <c r="G16" s="117"/>
      <c r="H16" s="117"/>
      <c r="I16" s="117"/>
      <c r="J16" s="117"/>
      <c r="K16" s="105"/>
    </row>
    <row r="17" spans="1:11" ht="10.5" customHeight="1">
      <c r="A17" s="81" t="s">
        <v>315</v>
      </c>
      <c r="B17" s="134">
        <v>21</v>
      </c>
      <c r="C17" s="128">
        <v>35079</v>
      </c>
      <c r="D17" s="128">
        <v>18381</v>
      </c>
      <c r="E17" s="128">
        <v>16025</v>
      </c>
      <c r="F17" s="128">
        <v>1962</v>
      </c>
      <c r="G17" s="128">
        <v>354</v>
      </c>
      <c r="H17" s="128">
        <v>40</v>
      </c>
      <c r="I17" s="128">
        <v>15031</v>
      </c>
      <c r="J17" s="128">
        <v>1667</v>
      </c>
      <c r="K17" s="105"/>
    </row>
    <row r="18" spans="1:11" ht="10.5" customHeight="1">
      <c r="A18" s="81" t="s">
        <v>288</v>
      </c>
      <c r="B18" s="134">
        <v>22</v>
      </c>
      <c r="C18" s="128">
        <v>37127</v>
      </c>
      <c r="D18" s="128">
        <v>19950</v>
      </c>
      <c r="E18" s="128">
        <v>17523</v>
      </c>
      <c r="F18" s="128">
        <v>2029</v>
      </c>
      <c r="G18" s="128">
        <v>356</v>
      </c>
      <c r="H18" s="128">
        <v>42</v>
      </c>
      <c r="I18" s="128">
        <v>15045</v>
      </c>
      <c r="J18" s="128">
        <v>2132</v>
      </c>
      <c r="K18" s="105"/>
    </row>
    <row r="19" spans="1:11" ht="10.5" customHeight="1">
      <c r="A19" s="81" t="s">
        <v>289</v>
      </c>
      <c r="B19" s="134">
        <v>22</v>
      </c>
      <c r="C19" s="128">
        <v>34410</v>
      </c>
      <c r="D19" s="128">
        <v>17803</v>
      </c>
      <c r="E19" s="128">
        <v>15192</v>
      </c>
      <c r="F19" s="128">
        <v>2225</v>
      </c>
      <c r="G19" s="128">
        <v>338</v>
      </c>
      <c r="H19" s="128">
        <v>48</v>
      </c>
      <c r="I19" s="128">
        <v>14361</v>
      </c>
      <c r="J19" s="128">
        <v>2246</v>
      </c>
      <c r="K19" s="105"/>
    </row>
    <row r="20" spans="1:11" ht="10.5" customHeight="1">
      <c r="A20" s="81" t="s">
        <v>290</v>
      </c>
      <c r="B20" s="134">
        <v>21</v>
      </c>
      <c r="C20" s="128">
        <v>34880</v>
      </c>
      <c r="D20" s="128">
        <v>17881</v>
      </c>
      <c r="E20" s="128">
        <v>15467</v>
      </c>
      <c r="F20" s="128">
        <v>2056</v>
      </c>
      <c r="G20" s="128">
        <v>327</v>
      </c>
      <c r="H20" s="128">
        <v>31</v>
      </c>
      <c r="I20" s="128">
        <v>14952</v>
      </c>
      <c r="J20" s="128">
        <v>2047</v>
      </c>
      <c r="K20" s="105"/>
    </row>
    <row r="21" spans="1:11" ht="10.5" customHeight="1">
      <c r="A21" s="81" t="s">
        <v>291</v>
      </c>
      <c r="B21" s="134">
        <v>23</v>
      </c>
      <c r="C21" s="128">
        <v>36109</v>
      </c>
      <c r="D21" s="128">
        <v>19061</v>
      </c>
      <c r="E21" s="128">
        <v>16258</v>
      </c>
      <c r="F21" s="128">
        <v>2382</v>
      </c>
      <c r="G21" s="128">
        <v>299</v>
      </c>
      <c r="H21" s="128">
        <v>122</v>
      </c>
      <c r="I21" s="128">
        <v>14791</v>
      </c>
      <c r="J21" s="128">
        <v>2257</v>
      </c>
      <c r="K21" s="105"/>
    </row>
    <row r="22" spans="1:11" ht="10.5" customHeight="1">
      <c r="A22" s="81" t="s">
        <v>292</v>
      </c>
      <c r="B22" s="134">
        <v>22</v>
      </c>
      <c r="C22" s="128">
        <v>34365</v>
      </c>
      <c r="D22" s="128">
        <v>17936</v>
      </c>
      <c r="E22" s="128">
        <v>15524</v>
      </c>
      <c r="F22" s="128">
        <v>2058</v>
      </c>
      <c r="G22" s="128">
        <v>299</v>
      </c>
      <c r="H22" s="128">
        <v>55</v>
      </c>
      <c r="I22" s="128">
        <v>14190</v>
      </c>
      <c r="J22" s="128">
        <v>2239</v>
      </c>
      <c r="K22" s="105"/>
    </row>
    <row r="23" spans="1:11" ht="10.5" customHeight="1">
      <c r="A23" s="81" t="s">
        <v>293</v>
      </c>
      <c r="B23" s="134">
        <v>21</v>
      </c>
      <c r="C23" s="128">
        <v>34748</v>
      </c>
      <c r="D23" s="128">
        <v>17709</v>
      </c>
      <c r="E23" s="128">
        <v>15467</v>
      </c>
      <c r="F23" s="128">
        <v>1873</v>
      </c>
      <c r="G23" s="128">
        <v>333</v>
      </c>
      <c r="H23" s="128">
        <v>36</v>
      </c>
      <c r="I23" s="128">
        <v>14711</v>
      </c>
      <c r="J23" s="128">
        <v>2328</v>
      </c>
      <c r="K23" s="105"/>
    </row>
    <row r="24" spans="1:11" ht="10.5" customHeight="1">
      <c r="A24" s="81" t="s">
        <v>294</v>
      </c>
      <c r="B24" s="134">
        <v>22</v>
      </c>
      <c r="C24" s="128">
        <v>34243</v>
      </c>
      <c r="D24" s="128">
        <v>17614</v>
      </c>
      <c r="E24" s="128">
        <v>15233</v>
      </c>
      <c r="F24" s="128">
        <v>1980</v>
      </c>
      <c r="G24" s="128">
        <v>354</v>
      </c>
      <c r="H24" s="128">
        <v>47</v>
      </c>
      <c r="I24" s="128">
        <v>14522</v>
      </c>
      <c r="J24" s="128">
        <v>2107</v>
      </c>
      <c r="K24" s="105"/>
    </row>
    <row r="25" spans="1:11" ht="10.5" customHeight="1">
      <c r="A25" s="81" t="s">
        <v>295</v>
      </c>
      <c r="B25" s="134">
        <v>22</v>
      </c>
      <c r="C25" s="128">
        <v>38627</v>
      </c>
      <c r="D25" s="128">
        <v>20198</v>
      </c>
      <c r="E25" s="128">
        <v>16140</v>
      </c>
      <c r="F25" s="128">
        <v>2178</v>
      </c>
      <c r="G25" s="128">
        <v>420</v>
      </c>
      <c r="H25" s="128">
        <v>1460</v>
      </c>
      <c r="I25" s="128">
        <v>16084</v>
      </c>
      <c r="J25" s="128">
        <v>2345</v>
      </c>
      <c r="K25" s="105"/>
    </row>
    <row r="26" spans="1:11" ht="10.5" customHeight="1">
      <c r="A26" s="81" t="s">
        <v>316</v>
      </c>
      <c r="B26" s="134">
        <v>20</v>
      </c>
      <c r="C26" s="128">
        <v>33385</v>
      </c>
      <c r="D26" s="128">
        <v>18186</v>
      </c>
      <c r="E26" s="128">
        <v>16062</v>
      </c>
      <c r="F26" s="128">
        <v>1836</v>
      </c>
      <c r="G26" s="128">
        <v>261</v>
      </c>
      <c r="H26" s="128">
        <v>27</v>
      </c>
      <c r="I26" s="128">
        <v>13786</v>
      </c>
      <c r="J26" s="128">
        <v>1413</v>
      </c>
      <c r="K26" s="105"/>
    </row>
    <row r="27" spans="1:11" ht="10.5" customHeight="1">
      <c r="A27" s="81" t="s">
        <v>297</v>
      </c>
      <c r="B27" s="134">
        <v>20</v>
      </c>
      <c r="C27" s="128">
        <v>29331</v>
      </c>
      <c r="D27" s="128">
        <v>15406</v>
      </c>
      <c r="E27" s="128">
        <v>13344</v>
      </c>
      <c r="F27" s="128">
        <v>1744</v>
      </c>
      <c r="G27" s="128">
        <v>294</v>
      </c>
      <c r="H27" s="128">
        <v>24</v>
      </c>
      <c r="I27" s="128">
        <v>12549</v>
      </c>
      <c r="J27" s="128">
        <v>1376</v>
      </c>
      <c r="K27" s="105"/>
    </row>
    <row r="28" spans="1:11" ht="10.5" customHeight="1">
      <c r="A28" s="81" t="s">
        <v>298</v>
      </c>
      <c r="B28" s="134">
        <v>23</v>
      </c>
      <c r="C28" s="128">
        <v>34969</v>
      </c>
      <c r="D28" s="128">
        <v>18265</v>
      </c>
      <c r="E28" s="128">
        <v>15607</v>
      </c>
      <c r="F28" s="128">
        <v>2155</v>
      </c>
      <c r="G28" s="128">
        <v>470</v>
      </c>
      <c r="H28" s="128">
        <v>33</v>
      </c>
      <c r="I28" s="128">
        <v>14643</v>
      </c>
      <c r="J28" s="128">
        <v>2061</v>
      </c>
      <c r="K28" s="105"/>
    </row>
    <row r="29" spans="1:11" s="105" customFormat="1" ht="6" customHeight="1">
      <c r="A29" s="129"/>
      <c r="B29" s="130"/>
      <c r="C29" s="130"/>
      <c r="D29" s="130"/>
      <c r="E29" s="130"/>
      <c r="F29" s="130"/>
      <c r="G29" s="130"/>
      <c r="H29" s="130"/>
      <c r="I29" s="130"/>
      <c r="J29" s="130"/>
    </row>
    <row r="30" spans="1:11" ht="10.5" customHeight="1">
      <c r="A30" s="97" t="s">
        <v>281</v>
      </c>
      <c r="K30" s="105"/>
    </row>
  </sheetData>
  <mergeCells count="7">
    <mergeCell ref="J8:J9"/>
    <mergeCell ref="A7:A9"/>
    <mergeCell ref="B7:B9"/>
    <mergeCell ref="D7:I7"/>
    <mergeCell ref="C8:C9"/>
    <mergeCell ref="E8:G8"/>
    <mergeCell ref="I8:I9"/>
  </mergeCells>
  <phoneticPr fontId="3"/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K31"/>
  <sheetViews>
    <sheetView zoomScaleNormal="100" zoomScaleSheetLayoutView="100" workbookViewId="0"/>
  </sheetViews>
  <sheetFormatPr defaultRowHeight="10.5"/>
  <cols>
    <col min="1" max="1" width="11.625" style="97" customWidth="1"/>
    <col min="2" max="10" width="8.625" style="97" customWidth="1"/>
    <col min="11" max="16384" width="9" style="97"/>
  </cols>
  <sheetData>
    <row r="1" spans="1:11" ht="13.5" customHeight="1"/>
    <row r="2" spans="1:11" ht="13.5" customHeight="1">
      <c r="A2" s="131" t="s">
        <v>299</v>
      </c>
      <c r="B2" s="132"/>
      <c r="C2" s="132"/>
      <c r="D2" s="132"/>
      <c r="E2" s="132"/>
      <c r="F2" s="132"/>
      <c r="G2" s="132"/>
      <c r="H2" s="132"/>
      <c r="I2" s="132"/>
      <c r="J2" s="132"/>
    </row>
    <row r="3" spans="1:11" ht="10.5" customHeight="1">
      <c r="A3" s="98"/>
      <c r="B3" s="99"/>
      <c r="C3" s="99"/>
      <c r="D3" s="99"/>
      <c r="E3" s="99"/>
      <c r="F3" s="99"/>
      <c r="G3" s="99"/>
      <c r="H3" s="99"/>
      <c r="I3" s="99"/>
      <c r="J3" s="99"/>
    </row>
    <row r="4" spans="1:11" ht="10.5" customHeight="1"/>
    <row r="5" spans="1:11" ht="13.5" customHeight="1">
      <c r="A5" s="131" t="s">
        <v>300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1" ht="10.5" customHeight="1">
      <c r="A6" s="98"/>
      <c r="B6" s="99"/>
      <c r="C6" s="99"/>
      <c r="D6" s="99"/>
      <c r="E6" s="99"/>
      <c r="F6" s="99"/>
      <c r="G6" s="99"/>
      <c r="H6" s="99"/>
      <c r="I6" s="99"/>
      <c r="J6" s="99"/>
    </row>
    <row r="7" spans="1:11" ht="10.5" customHeight="1">
      <c r="A7" s="100" t="s">
        <v>117</v>
      </c>
    </row>
    <row r="8" spans="1:11" ht="10.5" customHeight="1">
      <c r="A8" s="206" t="s">
        <v>116</v>
      </c>
      <c r="B8" s="209" t="s">
        <v>167</v>
      </c>
      <c r="C8" s="101"/>
      <c r="D8" s="212" t="s">
        <v>235</v>
      </c>
      <c r="E8" s="212"/>
      <c r="F8" s="212"/>
      <c r="G8" s="212"/>
      <c r="H8" s="212"/>
      <c r="I8" s="212"/>
      <c r="J8" s="102"/>
    </row>
    <row r="9" spans="1:11" ht="12" customHeight="1">
      <c r="A9" s="218"/>
      <c r="B9" s="220"/>
      <c r="C9" s="213" t="s">
        <v>301</v>
      </c>
      <c r="D9" s="103"/>
      <c r="E9" s="215" t="s">
        <v>302</v>
      </c>
      <c r="F9" s="215"/>
      <c r="G9" s="215"/>
      <c r="H9" s="104"/>
      <c r="I9" s="216" t="s">
        <v>303</v>
      </c>
      <c r="J9" s="204" t="s">
        <v>304</v>
      </c>
      <c r="K9" s="105"/>
    </row>
    <row r="10" spans="1:11" ht="12" customHeight="1">
      <c r="A10" s="219"/>
      <c r="B10" s="221"/>
      <c r="C10" s="214"/>
      <c r="D10" s="106" t="s">
        <v>305</v>
      </c>
      <c r="E10" s="107" t="s">
        <v>306</v>
      </c>
      <c r="F10" s="108" t="s">
        <v>109</v>
      </c>
      <c r="G10" s="106" t="s">
        <v>108</v>
      </c>
      <c r="H10" s="107" t="s">
        <v>307</v>
      </c>
      <c r="I10" s="217"/>
      <c r="J10" s="205"/>
      <c r="K10" s="105"/>
    </row>
    <row r="11" spans="1:11" s="105" customFormat="1" ht="6" customHeight="1">
      <c r="A11" s="109"/>
      <c r="B11" s="110"/>
      <c r="C11" s="111"/>
      <c r="D11" s="111"/>
      <c r="E11" s="112"/>
      <c r="F11" s="111"/>
      <c r="G11" s="111"/>
      <c r="H11" s="112"/>
      <c r="I11" s="111"/>
      <c r="J11" s="113"/>
    </row>
    <row r="12" spans="1:11" ht="10.5" customHeight="1">
      <c r="A12" s="114" t="s">
        <v>308</v>
      </c>
      <c r="B12" s="115">
        <v>259</v>
      </c>
      <c r="C12" s="116">
        <v>488823</v>
      </c>
      <c r="D12" s="116">
        <v>242120</v>
      </c>
      <c r="E12" s="116">
        <v>211733</v>
      </c>
      <c r="F12" s="116">
        <v>23331</v>
      </c>
      <c r="G12" s="116">
        <v>4441</v>
      </c>
      <c r="H12" s="116">
        <v>2615</v>
      </c>
      <c r="I12" s="116">
        <v>204645</v>
      </c>
      <c r="J12" s="117">
        <v>42058</v>
      </c>
      <c r="K12" s="105"/>
    </row>
    <row r="13" spans="1:11" ht="10.5" customHeight="1">
      <c r="A13" s="118" t="s">
        <v>309</v>
      </c>
      <c r="B13" s="117">
        <v>260</v>
      </c>
      <c r="C13" s="116">
        <v>481211</v>
      </c>
      <c r="D13" s="116">
        <v>238770</v>
      </c>
      <c r="E13" s="116">
        <v>209141</v>
      </c>
      <c r="F13" s="116">
        <v>23087</v>
      </c>
      <c r="G13" s="116">
        <v>4135</v>
      </c>
      <c r="H13" s="116">
        <v>2407</v>
      </c>
      <c r="I13" s="116">
        <v>202779</v>
      </c>
      <c r="J13" s="117">
        <v>39662</v>
      </c>
      <c r="K13" s="105"/>
    </row>
    <row r="14" spans="1:11" ht="10.5" customHeight="1">
      <c r="A14" s="118" t="s">
        <v>310</v>
      </c>
      <c r="B14" s="117">
        <v>261</v>
      </c>
      <c r="C14" s="117">
        <v>472183.03999999998</v>
      </c>
      <c r="D14" s="117">
        <v>235852</v>
      </c>
      <c r="E14" s="117">
        <v>206169</v>
      </c>
      <c r="F14" s="117">
        <v>22963</v>
      </c>
      <c r="G14" s="117">
        <v>3968</v>
      </c>
      <c r="H14" s="117">
        <v>2752</v>
      </c>
      <c r="I14" s="117">
        <v>201910</v>
      </c>
      <c r="J14" s="117">
        <v>34421.040000000001</v>
      </c>
      <c r="K14" s="105"/>
    </row>
    <row r="15" spans="1:11" ht="10.5" customHeight="1">
      <c r="A15" s="118" t="s">
        <v>311</v>
      </c>
      <c r="B15" s="117">
        <v>259</v>
      </c>
      <c r="C15" s="117">
        <v>461415</v>
      </c>
      <c r="D15" s="117">
        <v>229383</v>
      </c>
      <c r="E15" s="117">
        <v>200263</v>
      </c>
      <c r="F15" s="117">
        <v>22875</v>
      </c>
      <c r="G15" s="117">
        <v>3796</v>
      </c>
      <c r="H15" s="117">
        <v>2449</v>
      </c>
      <c r="I15" s="117">
        <v>199174</v>
      </c>
      <c r="J15" s="117">
        <v>32858</v>
      </c>
      <c r="K15" s="105"/>
    </row>
    <row r="16" spans="1:11" s="123" customFormat="1" ht="10.5" customHeight="1">
      <c r="A16" s="119" t="s">
        <v>312</v>
      </c>
      <c r="B16" s="120">
        <v>260</v>
      </c>
      <c r="C16" s="121">
        <v>439606</v>
      </c>
      <c r="D16" s="121">
        <v>224466</v>
      </c>
      <c r="E16" s="121">
        <v>193996</v>
      </c>
      <c r="F16" s="121">
        <v>24430</v>
      </c>
      <c r="G16" s="121">
        <v>4068</v>
      </c>
      <c r="H16" s="121">
        <v>1972</v>
      </c>
      <c r="I16" s="121">
        <v>187642</v>
      </c>
      <c r="J16" s="121">
        <v>27498</v>
      </c>
      <c r="K16" s="122"/>
    </row>
    <row r="17" spans="1:11" ht="6" customHeight="1">
      <c r="A17" s="124"/>
      <c r="B17" s="125"/>
      <c r="C17" s="117"/>
      <c r="D17" s="117"/>
      <c r="E17" s="117"/>
      <c r="F17" s="117"/>
      <c r="G17" s="117"/>
      <c r="H17" s="117"/>
      <c r="I17" s="117"/>
      <c r="J17" s="117"/>
      <c r="K17" s="105"/>
    </row>
    <row r="18" spans="1:11" ht="10.5" customHeight="1">
      <c r="A18" s="126" t="s">
        <v>313</v>
      </c>
      <c r="B18" s="127">
        <v>22</v>
      </c>
      <c r="C18" s="128">
        <v>38330</v>
      </c>
      <c r="D18" s="128">
        <v>19325</v>
      </c>
      <c r="E18" s="128">
        <v>16845</v>
      </c>
      <c r="F18" s="128">
        <v>2081</v>
      </c>
      <c r="G18" s="128">
        <v>363</v>
      </c>
      <c r="H18" s="128">
        <v>36</v>
      </c>
      <c r="I18" s="128">
        <v>16872</v>
      </c>
      <c r="J18" s="128">
        <v>2133</v>
      </c>
      <c r="K18" s="105"/>
    </row>
    <row r="19" spans="1:11" ht="10.5" customHeight="1">
      <c r="A19" s="126" t="s">
        <v>288</v>
      </c>
      <c r="B19" s="127">
        <v>21</v>
      </c>
      <c r="C19" s="128">
        <v>38212</v>
      </c>
      <c r="D19" s="128">
        <v>19292</v>
      </c>
      <c r="E19" s="128">
        <v>16917</v>
      </c>
      <c r="F19" s="128">
        <v>1993</v>
      </c>
      <c r="G19" s="128">
        <v>344</v>
      </c>
      <c r="H19" s="128">
        <v>38</v>
      </c>
      <c r="I19" s="128">
        <v>16476</v>
      </c>
      <c r="J19" s="128">
        <v>2444</v>
      </c>
      <c r="K19" s="105"/>
    </row>
    <row r="20" spans="1:11" ht="10.5" customHeight="1">
      <c r="A20" s="126" t="s">
        <v>289</v>
      </c>
      <c r="B20" s="127">
        <v>22</v>
      </c>
      <c r="C20" s="128">
        <v>37640</v>
      </c>
      <c r="D20" s="128">
        <v>19347</v>
      </c>
      <c r="E20" s="128">
        <v>17051</v>
      </c>
      <c r="F20" s="128">
        <v>1922</v>
      </c>
      <c r="G20" s="128">
        <v>329</v>
      </c>
      <c r="H20" s="128">
        <v>45</v>
      </c>
      <c r="I20" s="128">
        <v>15725</v>
      </c>
      <c r="J20" s="128">
        <v>2568</v>
      </c>
      <c r="K20" s="105"/>
    </row>
    <row r="21" spans="1:11" ht="10.5" customHeight="1">
      <c r="A21" s="126" t="s">
        <v>290</v>
      </c>
      <c r="B21" s="127">
        <v>23</v>
      </c>
      <c r="C21" s="128">
        <v>38385</v>
      </c>
      <c r="D21" s="128">
        <v>19395</v>
      </c>
      <c r="E21" s="128">
        <v>16704</v>
      </c>
      <c r="F21" s="128">
        <v>2310</v>
      </c>
      <c r="G21" s="128">
        <v>344</v>
      </c>
      <c r="H21" s="128">
        <v>37</v>
      </c>
      <c r="I21" s="128">
        <v>16312</v>
      </c>
      <c r="J21" s="128">
        <v>2678</v>
      </c>
      <c r="K21" s="105"/>
    </row>
    <row r="22" spans="1:11" ht="10.5" customHeight="1">
      <c r="A22" s="126" t="s">
        <v>291</v>
      </c>
      <c r="B22" s="127">
        <v>21</v>
      </c>
      <c r="C22" s="128">
        <v>36729</v>
      </c>
      <c r="D22" s="128">
        <v>18466</v>
      </c>
      <c r="E22" s="128">
        <v>16012</v>
      </c>
      <c r="F22" s="128">
        <v>2035</v>
      </c>
      <c r="G22" s="128">
        <v>293</v>
      </c>
      <c r="H22" s="128">
        <v>126</v>
      </c>
      <c r="I22" s="128">
        <v>15824</v>
      </c>
      <c r="J22" s="128">
        <v>2439</v>
      </c>
      <c r="K22" s="105"/>
    </row>
    <row r="23" spans="1:11" ht="10.5" customHeight="1">
      <c r="A23" s="126" t="s">
        <v>292</v>
      </c>
      <c r="B23" s="127">
        <v>22</v>
      </c>
      <c r="C23" s="128">
        <v>36233</v>
      </c>
      <c r="D23" s="128">
        <v>18496</v>
      </c>
      <c r="E23" s="128">
        <v>16006</v>
      </c>
      <c r="F23" s="128">
        <v>2125</v>
      </c>
      <c r="G23" s="128">
        <v>307</v>
      </c>
      <c r="H23" s="128">
        <v>58</v>
      </c>
      <c r="I23" s="128">
        <v>15223</v>
      </c>
      <c r="J23" s="128">
        <v>2514</v>
      </c>
      <c r="K23" s="105"/>
    </row>
    <row r="24" spans="1:11" ht="10.5" customHeight="1">
      <c r="A24" s="126" t="s">
        <v>293</v>
      </c>
      <c r="B24" s="127">
        <v>22</v>
      </c>
      <c r="C24" s="128">
        <v>35966</v>
      </c>
      <c r="D24" s="128">
        <v>18134</v>
      </c>
      <c r="E24" s="128">
        <v>15788</v>
      </c>
      <c r="F24" s="128">
        <v>1964</v>
      </c>
      <c r="G24" s="128">
        <v>353</v>
      </c>
      <c r="H24" s="128">
        <v>29</v>
      </c>
      <c r="I24" s="128">
        <v>15378</v>
      </c>
      <c r="J24" s="128">
        <v>2454</v>
      </c>
      <c r="K24" s="105"/>
    </row>
    <row r="25" spans="1:11" ht="10.5" customHeight="1">
      <c r="A25" s="126" t="s">
        <v>294</v>
      </c>
      <c r="B25" s="127">
        <v>21</v>
      </c>
      <c r="C25" s="128">
        <v>35683</v>
      </c>
      <c r="D25" s="128">
        <v>17864</v>
      </c>
      <c r="E25" s="128">
        <v>15688</v>
      </c>
      <c r="F25" s="128">
        <v>1817</v>
      </c>
      <c r="G25" s="128">
        <v>316</v>
      </c>
      <c r="H25" s="128">
        <v>43</v>
      </c>
      <c r="I25" s="128">
        <v>15474</v>
      </c>
      <c r="J25" s="128">
        <v>2345</v>
      </c>
      <c r="K25" s="105"/>
    </row>
    <row r="26" spans="1:11" ht="10.5" customHeight="1">
      <c r="A26" s="126" t="s">
        <v>295</v>
      </c>
      <c r="B26" s="127">
        <v>22</v>
      </c>
      <c r="C26" s="128">
        <v>40273</v>
      </c>
      <c r="D26" s="128">
        <v>20395</v>
      </c>
      <c r="E26" s="128">
        <v>16107</v>
      </c>
      <c r="F26" s="128">
        <v>2392</v>
      </c>
      <c r="G26" s="128">
        <v>422</v>
      </c>
      <c r="H26" s="128">
        <v>1474</v>
      </c>
      <c r="I26" s="128">
        <v>17010</v>
      </c>
      <c r="J26" s="128">
        <v>2868</v>
      </c>
      <c r="K26" s="105"/>
    </row>
    <row r="27" spans="1:11" ht="10.5" customHeight="1">
      <c r="A27" s="126" t="s">
        <v>314</v>
      </c>
      <c r="B27" s="127">
        <v>20</v>
      </c>
      <c r="C27" s="128">
        <v>33897</v>
      </c>
      <c r="D27" s="128">
        <v>18196</v>
      </c>
      <c r="E27" s="128">
        <v>16056</v>
      </c>
      <c r="F27" s="128">
        <v>1857</v>
      </c>
      <c r="G27" s="128">
        <v>258</v>
      </c>
      <c r="H27" s="128">
        <v>25</v>
      </c>
      <c r="I27" s="128">
        <v>14315</v>
      </c>
      <c r="J27" s="128">
        <v>1386</v>
      </c>
      <c r="K27" s="105"/>
    </row>
    <row r="28" spans="1:11" ht="10.5" customHeight="1">
      <c r="A28" s="126" t="s">
        <v>297</v>
      </c>
      <c r="B28" s="127">
        <v>21</v>
      </c>
      <c r="C28" s="128">
        <v>32191</v>
      </c>
      <c r="D28" s="128">
        <v>16782</v>
      </c>
      <c r="E28" s="128">
        <v>14670</v>
      </c>
      <c r="F28" s="128">
        <v>1798</v>
      </c>
      <c r="G28" s="128">
        <v>291</v>
      </c>
      <c r="H28" s="128">
        <v>23</v>
      </c>
      <c r="I28" s="128">
        <v>13661</v>
      </c>
      <c r="J28" s="128">
        <v>1748</v>
      </c>
      <c r="K28" s="105"/>
    </row>
    <row r="29" spans="1:11" ht="10.5" customHeight="1">
      <c r="A29" s="126" t="s">
        <v>298</v>
      </c>
      <c r="B29" s="127">
        <v>23</v>
      </c>
      <c r="C29" s="128">
        <v>36067</v>
      </c>
      <c r="D29" s="128">
        <v>18774</v>
      </c>
      <c r="E29" s="128">
        <v>16152</v>
      </c>
      <c r="F29" s="128">
        <v>2136</v>
      </c>
      <c r="G29" s="128">
        <v>448</v>
      </c>
      <c r="H29" s="128">
        <v>38</v>
      </c>
      <c r="I29" s="128">
        <v>15372</v>
      </c>
      <c r="J29" s="128">
        <v>1921</v>
      </c>
      <c r="K29" s="105"/>
    </row>
    <row r="30" spans="1:11" s="105" customFormat="1" ht="6" customHeight="1">
      <c r="A30" s="129"/>
      <c r="B30" s="130"/>
      <c r="C30" s="130"/>
      <c r="D30" s="130"/>
      <c r="E30" s="130"/>
      <c r="F30" s="130"/>
      <c r="G30" s="130"/>
      <c r="H30" s="130"/>
      <c r="I30" s="130"/>
      <c r="J30" s="130"/>
    </row>
    <row r="31" spans="1:11" ht="10.5" customHeight="1">
      <c r="A31" s="97" t="s">
        <v>281</v>
      </c>
      <c r="K31" s="105"/>
    </row>
  </sheetData>
  <mergeCells count="7">
    <mergeCell ref="J9:J10"/>
    <mergeCell ref="A8:A10"/>
    <mergeCell ref="B8:B10"/>
    <mergeCell ref="D8:I8"/>
    <mergeCell ref="C9:C10"/>
    <mergeCell ref="E9:G9"/>
    <mergeCell ref="I9:I10"/>
  </mergeCells>
  <phoneticPr fontId="3"/>
  <pageMargins left="0.7" right="0.7" top="0.75" bottom="0.75" header="0.3" footer="0.3"/>
  <pageSetup paperSize="9" orientation="portrait" r:id="rId1"/>
  <headerFooter>
    <oddHeader xml:space="preserve">&amp;R&amp;F
</oddHeader>
  </headerFooter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31"/>
  <sheetViews>
    <sheetView zoomScaleNormal="100" zoomScaleSheetLayoutView="100" workbookViewId="0"/>
  </sheetViews>
  <sheetFormatPr defaultRowHeight="10.5"/>
  <cols>
    <col min="1" max="1" width="11.625" style="23" customWidth="1"/>
    <col min="2" max="10" width="8.625" style="23" customWidth="1"/>
    <col min="11" max="16384" width="9" style="23"/>
  </cols>
  <sheetData>
    <row r="1" spans="1:11" ht="13.5" customHeight="1"/>
    <row r="2" spans="1:11" ht="13.5" customHeight="1">
      <c r="A2" s="42" t="s">
        <v>254</v>
      </c>
      <c r="B2" s="87"/>
      <c r="C2" s="87"/>
      <c r="D2" s="87"/>
      <c r="E2" s="87"/>
      <c r="F2" s="87"/>
      <c r="G2" s="87"/>
      <c r="H2" s="87"/>
      <c r="I2" s="87"/>
      <c r="J2" s="87"/>
    </row>
    <row r="3" spans="1:11" ht="10.5" customHeight="1">
      <c r="A3" s="59"/>
      <c r="B3" s="80"/>
      <c r="C3" s="80"/>
      <c r="D3" s="80"/>
      <c r="E3" s="80"/>
      <c r="F3" s="80"/>
      <c r="G3" s="80"/>
      <c r="H3" s="80"/>
      <c r="I3" s="80"/>
      <c r="J3" s="80"/>
    </row>
    <row r="4" spans="1:11" ht="10.5" customHeight="1"/>
    <row r="5" spans="1:11" ht="13.5" customHeight="1">
      <c r="A5" s="42" t="s">
        <v>143</v>
      </c>
      <c r="B5" s="87"/>
      <c r="C5" s="87"/>
      <c r="D5" s="87"/>
      <c r="E5" s="87"/>
      <c r="F5" s="87"/>
      <c r="G5" s="87"/>
      <c r="H5" s="87"/>
      <c r="I5" s="87"/>
      <c r="J5" s="87"/>
    </row>
    <row r="6" spans="1:11" ht="10.5" customHeight="1">
      <c r="A6" s="59"/>
      <c r="B6" s="80"/>
      <c r="C6" s="80"/>
      <c r="D6" s="80"/>
      <c r="E6" s="80"/>
      <c r="F6" s="80"/>
      <c r="G6" s="80"/>
      <c r="H6" s="80"/>
      <c r="I6" s="80"/>
      <c r="J6" s="80"/>
    </row>
    <row r="7" spans="1:11" ht="10.5" customHeight="1">
      <c r="A7" s="66" t="s">
        <v>117</v>
      </c>
    </row>
    <row r="8" spans="1:11" ht="10.5" customHeight="1">
      <c r="A8" s="233" t="s">
        <v>116</v>
      </c>
      <c r="B8" s="234" t="s">
        <v>167</v>
      </c>
      <c r="C8" s="72"/>
      <c r="D8" s="235" t="s">
        <v>235</v>
      </c>
      <c r="E8" s="235"/>
      <c r="F8" s="235"/>
      <c r="G8" s="235"/>
      <c r="H8" s="235"/>
      <c r="I8" s="235"/>
      <c r="J8" s="71"/>
    </row>
    <row r="9" spans="1:11" ht="12" customHeight="1">
      <c r="A9" s="224"/>
      <c r="B9" s="226"/>
      <c r="C9" s="228" t="s">
        <v>191</v>
      </c>
      <c r="D9" s="56"/>
      <c r="E9" s="230" t="s">
        <v>114</v>
      </c>
      <c r="F9" s="230"/>
      <c r="G9" s="230"/>
      <c r="H9" s="55"/>
      <c r="I9" s="231" t="s">
        <v>259</v>
      </c>
      <c r="J9" s="222" t="s">
        <v>260</v>
      </c>
      <c r="K9" s="43"/>
    </row>
    <row r="10" spans="1:11" ht="12" customHeight="1">
      <c r="A10" s="225"/>
      <c r="B10" s="227"/>
      <c r="C10" s="229"/>
      <c r="D10" s="52" t="s">
        <v>111</v>
      </c>
      <c r="E10" s="53" t="s">
        <v>110</v>
      </c>
      <c r="F10" s="54" t="s">
        <v>109</v>
      </c>
      <c r="G10" s="52" t="s">
        <v>108</v>
      </c>
      <c r="H10" s="53" t="s">
        <v>107</v>
      </c>
      <c r="I10" s="232"/>
      <c r="J10" s="223"/>
      <c r="K10" s="43"/>
    </row>
    <row r="11" spans="1:11" s="43" customFormat="1" ht="6" customHeight="1">
      <c r="A11" s="51"/>
      <c r="B11" s="50"/>
      <c r="C11" s="48"/>
      <c r="D11" s="48"/>
      <c r="E11" s="49"/>
      <c r="F11" s="48"/>
      <c r="G11" s="48"/>
      <c r="H11" s="49"/>
      <c r="I11" s="48"/>
      <c r="J11" s="65"/>
    </row>
    <row r="12" spans="1:11" ht="10.5" customHeight="1">
      <c r="A12" s="88" t="s">
        <v>282</v>
      </c>
      <c r="B12" s="11">
        <v>259</v>
      </c>
      <c r="C12" s="9">
        <v>497130</v>
      </c>
      <c r="D12" s="9">
        <v>241285</v>
      </c>
      <c r="E12" s="9">
        <v>210269</v>
      </c>
      <c r="F12" s="9">
        <v>23400</v>
      </c>
      <c r="G12" s="9">
        <v>4701</v>
      </c>
      <c r="H12" s="9">
        <v>2915</v>
      </c>
      <c r="I12" s="9">
        <v>212723</v>
      </c>
      <c r="J12" s="89">
        <v>43122</v>
      </c>
      <c r="K12" s="43"/>
    </row>
    <row r="13" spans="1:11" ht="10.5" customHeight="1">
      <c r="A13" s="90" t="s">
        <v>283</v>
      </c>
      <c r="B13" s="89">
        <v>259</v>
      </c>
      <c r="C13" s="9">
        <v>488823</v>
      </c>
      <c r="D13" s="9">
        <v>242120</v>
      </c>
      <c r="E13" s="9">
        <v>211733</v>
      </c>
      <c r="F13" s="9">
        <v>23331</v>
      </c>
      <c r="G13" s="9">
        <v>4441</v>
      </c>
      <c r="H13" s="9">
        <v>2615</v>
      </c>
      <c r="I13" s="9">
        <v>204645</v>
      </c>
      <c r="J13" s="89">
        <v>42058</v>
      </c>
      <c r="K13" s="43"/>
    </row>
    <row r="14" spans="1:11" ht="10.5" customHeight="1">
      <c r="A14" s="90" t="s">
        <v>284</v>
      </c>
      <c r="B14" s="89">
        <v>260</v>
      </c>
      <c r="C14" s="89">
        <v>481211</v>
      </c>
      <c r="D14" s="89">
        <v>238770</v>
      </c>
      <c r="E14" s="89">
        <v>209141</v>
      </c>
      <c r="F14" s="89">
        <v>23087</v>
      </c>
      <c r="G14" s="89">
        <v>4135</v>
      </c>
      <c r="H14" s="89">
        <v>2407</v>
      </c>
      <c r="I14" s="89">
        <v>202779</v>
      </c>
      <c r="J14" s="89">
        <v>39662</v>
      </c>
      <c r="K14" s="43"/>
    </row>
    <row r="15" spans="1:11" ht="10.5" customHeight="1">
      <c r="A15" s="90" t="s">
        <v>285</v>
      </c>
      <c r="B15" s="89">
        <v>261</v>
      </c>
      <c r="C15" s="89">
        <v>472183.03999999998</v>
      </c>
      <c r="D15" s="89">
        <v>235852</v>
      </c>
      <c r="E15" s="89">
        <v>206169</v>
      </c>
      <c r="F15" s="89">
        <v>22963</v>
      </c>
      <c r="G15" s="89">
        <v>3968</v>
      </c>
      <c r="H15" s="89">
        <v>2752</v>
      </c>
      <c r="I15" s="89">
        <v>201910</v>
      </c>
      <c r="J15" s="89">
        <v>34421.040000000001</v>
      </c>
      <c r="K15" s="43"/>
    </row>
    <row r="16" spans="1:11" s="32" customFormat="1" ht="10.5" customHeight="1">
      <c r="A16" s="91" t="s">
        <v>286</v>
      </c>
      <c r="B16" s="92">
        <v>259</v>
      </c>
      <c r="C16" s="93">
        <v>461415</v>
      </c>
      <c r="D16" s="93">
        <v>229383</v>
      </c>
      <c r="E16" s="93">
        <v>200263</v>
      </c>
      <c r="F16" s="93">
        <v>22875</v>
      </c>
      <c r="G16" s="93">
        <v>3796</v>
      </c>
      <c r="H16" s="93">
        <v>2449</v>
      </c>
      <c r="I16" s="93">
        <v>199174</v>
      </c>
      <c r="J16" s="93">
        <v>32858</v>
      </c>
      <c r="K16" s="78"/>
    </row>
    <row r="17" spans="1:11" ht="6" customHeight="1">
      <c r="A17" s="16"/>
      <c r="B17" s="94"/>
      <c r="C17" s="89"/>
      <c r="D17" s="89"/>
      <c r="E17" s="89"/>
      <c r="F17" s="89"/>
      <c r="G17" s="89"/>
      <c r="H17" s="89"/>
      <c r="I17" s="89"/>
      <c r="J17" s="89"/>
      <c r="K17" s="43"/>
    </row>
    <row r="18" spans="1:11" ht="10.5" customHeight="1">
      <c r="A18" s="81" t="s">
        <v>287</v>
      </c>
      <c r="B18" s="95">
        <v>22</v>
      </c>
      <c r="C18" s="96">
        <v>39890</v>
      </c>
      <c r="D18" s="96">
        <v>19838</v>
      </c>
      <c r="E18" s="96">
        <v>17400</v>
      </c>
      <c r="F18" s="96">
        <v>1970</v>
      </c>
      <c r="G18" s="96">
        <v>417</v>
      </c>
      <c r="H18" s="96">
        <v>51</v>
      </c>
      <c r="I18" s="96">
        <v>17242</v>
      </c>
      <c r="J18" s="96">
        <v>2810</v>
      </c>
      <c r="K18" s="43"/>
    </row>
    <row r="19" spans="1:11" ht="10.5" customHeight="1">
      <c r="A19" s="81" t="s">
        <v>288</v>
      </c>
      <c r="B19" s="95">
        <v>22</v>
      </c>
      <c r="C19" s="96">
        <v>40578</v>
      </c>
      <c r="D19" s="96">
        <v>20566</v>
      </c>
      <c r="E19" s="96">
        <v>18254</v>
      </c>
      <c r="F19" s="96">
        <v>1930</v>
      </c>
      <c r="G19" s="96">
        <v>332</v>
      </c>
      <c r="H19" s="96">
        <v>50</v>
      </c>
      <c r="I19" s="96">
        <v>17092</v>
      </c>
      <c r="J19" s="96">
        <v>2920</v>
      </c>
      <c r="K19" s="43"/>
    </row>
    <row r="20" spans="1:11" ht="10.5" customHeight="1">
      <c r="A20" s="81" t="s">
        <v>289</v>
      </c>
      <c r="B20" s="95">
        <v>21</v>
      </c>
      <c r="C20" s="96">
        <v>38201</v>
      </c>
      <c r="D20" s="96">
        <v>18827</v>
      </c>
      <c r="E20" s="96">
        <v>16644</v>
      </c>
      <c r="F20" s="96">
        <v>1831</v>
      </c>
      <c r="G20" s="96">
        <v>303</v>
      </c>
      <c r="H20" s="96">
        <v>49</v>
      </c>
      <c r="I20" s="96">
        <v>16193</v>
      </c>
      <c r="J20" s="96">
        <v>3181</v>
      </c>
      <c r="K20" s="43"/>
    </row>
    <row r="21" spans="1:11" ht="10.5" customHeight="1">
      <c r="A21" s="81" t="s">
        <v>290</v>
      </c>
      <c r="B21" s="95">
        <v>23</v>
      </c>
      <c r="C21" s="96">
        <v>40087</v>
      </c>
      <c r="D21" s="96">
        <v>19912</v>
      </c>
      <c r="E21" s="96">
        <v>17397</v>
      </c>
      <c r="F21" s="96">
        <v>2167</v>
      </c>
      <c r="G21" s="96">
        <v>315</v>
      </c>
      <c r="H21" s="96">
        <v>33</v>
      </c>
      <c r="I21" s="96">
        <v>16853</v>
      </c>
      <c r="J21" s="96">
        <v>3322</v>
      </c>
      <c r="K21" s="43"/>
    </row>
    <row r="22" spans="1:11" ht="10.5" customHeight="1">
      <c r="A22" s="81" t="s">
        <v>291</v>
      </c>
      <c r="B22" s="95">
        <v>21</v>
      </c>
      <c r="C22" s="96">
        <v>38234</v>
      </c>
      <c r="D22" s="96">
        <v>18727</v>
      </c>
      <c r="E22" s="96">
        <v>16329</v>
      </c>
      <c r="F22" s="96">
        <v>1985</v>
      </c>
      <c r="G22" s="96">
        <v>279</v>
      </c>
      <c r="H22" s="96">
        <v>134</v>
      </c>
      <c r="I22" s="96">
        <v>16501</v>
      </c>
      <c r="J22" s="96">
        <v>3006</v>
      </c>
      <c r="K22" s="43"/>
    </row>
    <row r="23" spans="1:11" ht="10.5" customHeight="1">
      <c r="A23" s="81" t="s">
        <v>292</v>
      </c>
      <c r="B23" s="95">
        <v>22</v>
      </c>
      <c r="C23" s="96">
        <v>38498</v>
      </c>
      <c r="D23" s="96">
        <v>19423</v>
      </c>
      <c r="E23" s="96">
        <v>17224</v>
      </c>
      <c r="F23" s="96">
        <v>1845</v>
      </c>
      <c r="G23" s="96">
        <v>292</v>
      </c>
      <c r="H23" s="96">
        <v>62</v>
      </c>
      <c r="I23" s="96">
        <v>15955</v>
      </c>
      <c r="J23" s="96">
        <v>3120</v>
      </c>
      <c r="K23" s="43"/>
    </row>
    <row r="24" spans="1:11" ht="10.5" customHeight="1">
      <c r="A24" s="81" t="s">
        <v>293</v>
      </c>
      <c r="B24" s="95">
        <v>23</v>
      </c>
      <c r="C24" s="96">
        <v>39208</v>
      </c>
      <c r="D24" s="96">
        <v>19223</v>
      </c>
      <c r="E24" s="96">
        <v>16841</v>
      </c>
      <c r="F24" s="96">
        <v>2047</v>
      </c>
      <c r="G24" s="96">
        <v>299</v>
      </c>
      <c r="H24" s="96">
        <v>36</v>
      </c>
      <c r="I24" s="96">
        <v>16813</v>
      </c>
      <c r="J24" s="96">
        <v>3172</v>
      </c>
      <c r="K24" s="43"/>
    </row>
    <row r="25" spans="1:11" ht="10.5" customHeight="1">
      <c r="A25" s="81" t="s">
        <v>294</v>
      </c>
      <c r="B25" s="95">
        <v>20</v>
      </c>
      <c r="C25" s="96">
        <v>36600</v>
      </c>
      <c r="D25" s="96">
        <v>17300</v>
      </c>
      <c r="E25" s="96">
        <v>15369</v>
      </c>
      <c r="F25" s="96">
        <v>1617</v>
      </c>
      <c r="G25" s="96">
        <v>261</v>
      </c>
      <c r="H25" s="96">
        <v>53</v>
      </c>
      <c r="I25" s="96">
        <v>16686</v>
      </c>
      <c r="J25" s="96">
        <v>2614</v>
      </c>
      <c r="K25" s="43"/>
    </row>
    <row r="26" spans="1:11" ht="10.5" customHeight="1">
      <c r="A26" s="81" t="s">
        <v>295</v>
      </c>
      <c r="B26" s="95">
        <v>23</v>
      </c>
      <c r="C26" s="96">
        <v>44120</v>
      </c>
      <c r="D26" s="96">
        <v>22268</v>
      </c>
      <c r="E26" s="96">
        <v>17692</v>
      </c>
      <c r="F26" s="96">
        <v>2307</v>
      </c>
      <c r="G26" s="96">
        <v>382</v>
      </c>
      <c r="H26" s="96">
        <v>1887</v>
      </c>
      <c r="I26" s="96">
        <v>18743</v>
      </c>
      <c r="J26" s="96">
        <v>3109</v>
      </c>
      <c r="K26" s="43"/>
    </row>
    <row r="27" spans="1:11" ht="10.5" customHeight="1">
      <c r="A27" s="81" t="s">
        <v>296</v>
      </c>
      <c r="B27" s="95">
        <v>20</v>
      </c>
      <c r="C27" s="96">
        <v>36032</v>
      </c>
      <c r="D27" s="96">
        <v>18655</v>
      </c>
      <c r="E27" s="96">
        <v>16636</v>
      </c>
      <c r="F27" s="96">
        <v>1752</v>
      </c>
      <c r="G27" s="96">
        <v>237</v>
      </c>
      <c r="H27" s="96">
        <v>30</v>
      </c>
      <c r="I27" s="96">
        <v>15767</v>
      </c>
      <c r="J27" s="96">
        <v>1610</v>
      </c>
      <c r="K27" s="43"/>
    </row>
    <row r="28" spans="1:11" ht="10.5" customHeight="1">
      <c r="A28" s="81" t="s">
        <v>297</v>
      </c>
      <c r="B28" s="95">
        <v>20</v>
      </c>
      <c r="C28" s="96">
        <v>32029</v>
      </c>
      <c r="D28" s="96">
        <v>16042</v>
      </c>
      <c r="E28" s="96">
        <v>14100</v>
      </c>
      <c r="F28" s="96">
        <v>1648</v>
      </c>
      <c r="G28" s="96">
        <v>269</v>
      </c>
      <c r="H28" s="96">
        <v>25</v>
      </c>
      <c r="I28" s="96">
        <v>14317</v>
      </c>
      <c r="J28" s="96">
        <v>1670</v>
      </c>
      <c r="K28" s="43"/>
    </row>
    <row r="29" spans="1:11" ht="10.5" customHeight="1">
      <c r="A29" s="81" t="s">
        <v>298</v>
      </c>
      <c r="B29" s="95">
        <v>22</v>
      </c>
      <c r="C29" s="96">
        <v>37938</v>
      </c>
      <c r="D29" s="96">
        <v>18602</v>
      </c>
      <c r="E29" s="96">
        <v>16377</v>
      </c>
      <c r="F29" s="96">
        <v>1776</v>
      </c>
      <c r="G29" s="96">
        <v>410</v>
      </c>
      <c r="H29" s="96">
        <v>39</v>
      </c>
      <c r="I29" s="96">
        <v>17012</v>
      </c>
      <c r="J29" s="96">
        <v>2324</v>
      </c>
      <c r="K29" s="43"/>
    </row>
    <row r="30" spans="1:11" s="43" customFormat="1" ht="6" customHeight="1">
      <c r="A30" s="79"/>
      <c r="B30" s="24"/>
      <c r="C30" s="24"/>
      <c r="D30" s="24"/>
      <c r="E30" s="24"/>
      <c r="F30" s="24"/>
      <c r="G30" s="24"/>
      <c r="H30" s="24"/>
      <c r="I30" s="24"/>
      <c r="J30" s="24"/>
    </row>
    <row r="31" spans="1:11" ht="10.5" customHeight="1">
      <c r="A31" s="23" t="s">
        <v>281</v>
      </c>
      <c r="K31" s="43"/>
    </row>
  </sheetData>
  <mergeCells count="7">
    <mergeCell ref="J9:J10"/>
    <mergeCell ref="A8:A10"/>
    <mergeCell ref="B8:B10"/>
    <mergeCell ref="D8:I8"/>
    <mergeCell ref="C9:C10"/>
    <mergeCell ref="E9:G9"/>
    <mergeCell ref="I9:I10"/>
  </mergeCells>
  <phoneticPr fontId="3"/>
  <pageMargins left="0.6692913385826772" right="0.6692913385826772" top="0.78740157480314965" bottom="0.86614173228346458" header="0.51181102362204722" footer="0.51181102362204722"/>
  <pageSetup paperSize="9" orientation="portrait" cellComments="asDisplayed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16</vt:i4>
      </vt:variant>
    </vt:vector>
  </HeadingPairs>
  <TitlesOfParts>
    <vt:vector size="38" baseType="lpstr">
      <vt:lpstr>R05</vt:lpstr>
      <vt:lpstr>R04</vt:lpstr>
      <vt:lpstr>R03</vt:lpstr>
      <vt:lpstr>R02</vt:lpstr>
      <vt:lpstr>R01</vt:lpstr>
      <vt:lpstr>H30</vt:lpstr>
      <vt:lpstr>H29</vt:lpstr>
      <vt:lpstr>H28</vt:lpstr>
      <vt:lpstr>H27</vt:lpstr>
      <vt:lpstr>H26</vt:lpstr>
      <vt:lpstr>H25</vt:lpstr>
      <vt:lpstr>H24</vt:lpstr>
      <vt:lpstr>H23</vt:lpstr>
      <vt:lpstr>H22</vt:lpstr>
      <vt:lpstr>H21</vt:lpstr>
      <vt:lpstr>H20</vt:lpstr>
      <vt:lpstr>H19</vt:lpstr>
      <vt:lpstr>H18</vt:lpstr>
      <vt:lpstr>H17</vt:lpstr>
      <vt:lpstr>H16</vt:lpstr>
      <vt:lpstr>H15</vt:lpstr>
      <vt:lpstr>H14</vt:lpstr>
      <vt:lpstr>'H18'!Print_Area</vt:lpstr>
      <vt:lpstr>'H19'!Print_Area</vt:lpstr>
      <vt:lpstr>'H21'!Print_Area</vt:lpstr>
      <vt:lpstr>'H22'!Print_Area</vt:lpstr>
      <vt:lpstr>'H23'!Print_Area</vt:lpstr>
      <vt:lpstr>'H24'!Print_Area</vt:lpstr>
      <vt:lpstr>'H25'!Print_Area</vt:lpstr>
      <vt:lpstr>'H26'!Print_Area</vt:lpstr>
      <vt:lpstr>'H27'!Print_Area</vt:lpstr>
      <vt:lpstr>'H28'!Print_Area</vt:lpstr>
      <vt:lpstr>'H30'!Print_Area</vt:lpstr>
      <vt:lpstr>'R01'!Print_Area</vt:lpstr>
      <vt:lpstr>'R02'!Print_Area</vt:lpstr>
      <vt:lpstr>'R03'!Print_Area</vt:lpstr>
      <vt:lpstr>'R04'!Print_Area</vt:lpstr>
      <vt:lpstr>'R05'!Print_Area</vt:lpstr>
    </vt:vector>
  </TitlesOfParts>
  <Company>Kyoto City Office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kyoto</dc:creator>
  <cp:lastModifiedBy>Kyoto</cp:lastModifiedBy>
  <cp:lastPrinted>2003-08-27T09:32:21Z</cp:lastPrinted>
  <dcterms:created xsi:type="dcterms:W3CDTF">2003-07-31T05:20:17Z</dcterms:created>
  <dcterms:modified xsi:type="dcterms:W3CDTF">2024-03-26T02:40:23Z</dcterms:modified>
</cp:coreProperties>
</file>