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2高塚\"/>
    </mc:Choice>
  </mc:AlternateContent>
  <xr:revisionPtr revIDLastSave="0" documentId="13_ncr:1_{859B932C-29D3-4A44-B9B0-18431724CEBC}" xr6:coauthVersionLast="47" xr6:coauthVersionMax="47" xr10:uidLastSave="{00000000-0000-0000-0000-000000000000}"/>
  <bookViews>
    <workbookView xWindow="-120" yWindow="-120" windowWidth="20730" windowHeight="11310" tabRatio="770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7">'H18'!$A$6:$J$32</definedName>
    <definedName name="_xlnm.Print_Area" localSheetId="16">'H19'!$A$1:$J$29</definedName>
    <definedName name="_xlnm.Print_Area" localSheetId="14">'H21'!$A$1:$J$27</definedName>
    <definedName name="_xlnm.Print_Area" localSheetId="13">'H22'!$A$2:$J$28</definedName>
    <definedName name="_xlnm.Print_Area" localSheetId="12">'H23'!$A$2:$J$28</definedName>
    <definedName name="_xlnm.Print_Area" localSheetId="11">'H24'!$A$1:$J$28</definedName>
    <definedName name="_xlnm.Print_Area" localSheetId="10">'H25'!$A$4:$J$28</definedName>
    <definedName name="_xlnm.Print_Area" localSheetId="9">'H26'!$A$3:$J$28</definedName>
    <definedName name="_xlnm.Print_Area" localSheetId="8">'H27'!$A$3:$J$28</definedName>
    <definedName name="_xlnm.Print_Area" localSheetId="7">'H28'!$A$5:$J$28</definedName>
    <definedName name="_xlnm.Print_Area" localSheetId="4">'R01'!$A$5:$J$28</definedName>
    <definedName name="_xlnm.Print_Area" localSheetId="3">'R02'!$A$3:$J$28</definedName>
    <definedName name="_xlnm.Print_Area" localSheetId="2">'R03'!$A$1:$J$28</definedName>
    <definedName name="_xlnm.Print_Area" localSheetId="1">'R04'!$A$3:$J$28</definedName>
    <definedName name="_xlnm.Print_Area" localSheetId="0">'R05'!$A$1:$J$28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19" l="1"/>
  <c r="E26" i="19"/>
  <c r="B26" i="19" s="1"/>
  <c r="D26" i="19"/>
  <c r="C26" i="19"/>
  <c r="H25" i="19"/>
  <c r="E25" i="19"/>
  <c r="B25" i="19" s="1"/>
  <c r="D25" i="19"/>
  <c r="C25" i="19"/>
  <c r="H24" i="19"/>
  <c r="E24" i="19"/>
  <c r="D24" i="19"/>
  <c r="C24" i="19"/>
  <c r="H23" i="19"/>
  <c r="E23" i="19"/>
  <c r="D23" i="19"/>
  <c r="C23" i="19"/>
  <c r="B23" i="19"/>
  <c r="H22" i="19"/>
  <c r="B22" i="19" s="1"/>
  <c r="E22" i="19"/>
  <c r="D22" i="19"/>
  <c r="C22" i="19"/>
  <c r="H21" i="19"/>
  <c r="E21" i="19"/>
  <c r="D21" i="19"/>
  <c r="C21" i="19"/>
  <c r="H20" i="19"/>
  <c r="E20" i="19"/>
  <c r="D20" i="19"/>
  <c r="C20" i="19"/>
  <c r="H19" i="19"/>
  <c r="E19" i="19"/>
  <c r="D19" i="19"/>
  <c r="C19" i="19"/>
  <c r="H18" i="19"/>
  <c r="E18" i="19"/>
  <c r="D18" i="19"/>
  <c r="C18" i="19"/>
  <c r="H17" i="19"/>
  <c r="E17" i="19"/>
  <c r="D17" i="19"/>
  <c r="C17" i="19"/>
  <c r="H16" i="19"/>
  <c r="E16" i="19"/>
  <c r="D16" i="19"/>
  <c r="C16" i="19"/>
  <c r="J14" i="19"/>
  <c r="I14" i="19"/>
  <c r="G14" i="19"/>
  <c r="F14" i="19"/>
  <c r="B17" i="19" l="1"/>
  <c r="B19" i="19"/>
  <c r="C14" i="19"/>
  <c r="B18" i="19"/>
  <c r="B20" i="19"/>
  <c r="D14" i="19"/>
  <c r="E14" i="19"/>
  <c r="H14" i="19"/>
  <c r="B21" i="19"/>
  <c r="B16" i="19"/>
  <c r="B24" i="19"/>
  <c r="B14" i="19" l="1"/>
</calcChain>
</file>

<file path=xl/sharedStrings.xml><?xml version="1.0" encoding="utf-8"?>
<sst xmlns="http://schemas.openxmlformats.org/spreadsheetml/2006/main" count="715" uniqueCount="268">
  <si>
    <t>年次</t>
  </si>
  <si>
    <t>総数</t>
  </si>
  <si>
    <t>Ａ判定（重度）</t>
  </si>
  <si>
    <t>Ｂ判定（中軽度）</t>
  </si>
  <si>
    <t>18歳以上</t>
  </si>
  <si>
    <t>18歳未満</t>
  </si>
  <si>
    <t>９　知的障害者数</t>
    <phoneticPr fontId="4"/>
  </si>
  <si>
    <t>　資料：京都市保健福祉局福祉部障害福祉課</t>
    <phoneticPr fontId="4"/>
  </si>
  <si>
    <t>平成9年度末</t>
    <rPh sb="4" eb="5">
      <t>ド</t>
    </rPh>
    <rPh sb="5" eb="6">
      <t>マツ</t>
    </rPh>
    <phoneticPr fontId="11"/>
  </si>
  <si>
    <r>
      <t>平成</t>
    </r>
    <r>
      <rPr>
        <sz val="8"/>
        <rFont val="ＭＳ 明朝"/>
        <family val="1"/>
        <charset val="128"/>
      </rPr>
      <t>10年度末</t>
    </r>
    <rPh sb="5" eb="6">
      <t>ド</t>
    </rPh>
    <rPh sb="6" eb="7">
      <t>マツ</t>
    </rPh>
    <phoneticPr fontId="11"/>
  </si>
  <si>
    <r>
      <t>平成</t>
    </r>
    <r>
      <rPr>
        <sz val="8"/>
        <rFont val="ＭＳ 明朝"/>
        <family val="1"/>
        <charset val="128"/>
      </rPr>
      <t>11年度末</t>
    </r>
    <rPh sb="5" eb="6">
      <t>ド</t>
    </rPh>
    <rPh sb="6" eb="7">
      <t>マツ</t>
    </rPh>
    <phoneticPr fontId="11"/>
  </si>
  <si>
    <r>
      <t>平成</t>
    </r>
    <r>
      <rPr>
        <sz val="8"/>
        <rFont val="ＭＳ 明朝"/>
        <family val="1"/>
        <charset val="128"/>
      </rPr>
      <t>12年度末</t>
    </r>
    <rPh sb="5" eb="6">
      <t>ド</t>
    </rPh>
    <rPh sb="6" eb="7">
      <t>マツ</t>
    </rPh>
    <phoneticPr fontId="11"/>
  </si>
  <si>
    <r>
      <t>平成</t>
    </r>
    <r>
      <rPr>
        <b/>
        <sz val="8"/>
        <rFont val="ＭＳ ゴシック"/>
        <family val="3"/>
        <charset val="128"/>
      </rPr>
      <t>13年度末</t>
    </r>
    <rPh sb="5" eb="6">
      <t>ド</t>
    </rPh>
    <rPh sb="6" eb="7">
      <t>マツ</t>
    </rPh>
    <phoneticPr fontId="11"/>
  </si>
  <si>
    <t>　資料：京都市保健福祉局福祉部障害福祉課</t>
    <phoneticPr fontId="4"/>
  </si>
  <si>
    <r>
      <t>平成</t>
    </r>
    <r>
      <rPr>
        <b/>
        <sz val="8"/>
        <rFont val="ＭＳ 明朝"/>
        <family val="1"/>
        <charset val="128"/>
      </rPr>
      <t>14年度末</t>
    </r>
    <r>
      <rPr>
        <b/>
        <sz val="9.5500000000000007"/>
        <rFont val="ＭＳ 明朝"/>
        <family val="1"/>
        <charset val="128"/>
      </rPr>
      <t/>
    </r>
    <rPh sb="5" eb="6">
      <t>ド</t>
    </rPh>
    <rPh sb="6" eb="7">
      <t>マツ</t>
    </rPh>
    <phoneticPr fontId="11"/>
  </si>
  <si>
    <r>
      <t>平成</t>
    </r>
    <r>
      <rPr>
        <sz val="8"/>
        <rFont val="ＭＳ 明朝"/>
        <family val="1"/>
        <charset val="128"/>
      </rPr>
      <t>13年度末</t>
    </r>
    <r>
      <rPr>
        <b/>
        <sz val="9.5500000000000007"/>
        <rFont val="ＭＳ 明朝"/>
        <family val="1"/>
        <charset val="128"/>
      </rPr>
      <t/>
    </r>
    <rPh sb="5" eb="6">
      <t>ド</t>
    </rPh>
    <rPh sb="6" eb="7">
      <t>マツ</t>
    </rPh>
    <phoneticPr fontId="11"/>
  </si>
  <si>
    <r>
      <t>平成</t>
    </r>
    <r>
      <rPr>
        <sz val="8"/>
        <rFont val="ＭＳ 明朝"/>
        <family val="1"/>
        <charset val="128"/>
      </rPr>
      <t>12年度末</t>
    </r>
    <r>
      <rPr>
        <b/>
        <sz val="9.5500000000000007"/>
        <rFont val="ＭＳ 明朝"/>
        <family val="1"/>
        <charset val="128"/>
      </rPr>
      <t/>
    </r>
    <rPh sb="5" eb="6">
      <t>ド</t>
    </rPh>
    <rPh sb="6" eb="7">
      <t>マツ</t>
    </rPh>
    <phoneticPr fontId="11"/>
  </si>
  <si>
    <t>平成10年度末</t>
    <rPh sb="5" eb="6">
      <t>ド</t>
    </rPh>
    <rPh sb="6" eb="7">
      <t>マツ</t>
    </rPh>
    <phoneticPr fontId="11"/>
  </si>
  <si>
    <t>９　知的障害者数</t>
    <phoneticPr fontId="4"/>
  </si>
  <si>
    <t>　注）Ａ判定とＢ判定の両方を受けている場合があるため，各項の計と総計があわないことがある。</t>
    <rPh sb="1" eb="2">
      <t>チュウ</t>
    </rPh>
    <rPh sb="4" eb="6">
      <t>ハンテイ</t>
    </rPh>
    <rPh sb="8" eb="10">
      <t>ハンテイ</t>
    </rPh>
    <rPh sb="11" eb="13">
      <t>リョウホウ</t>
    </rPh>
    <rPh sb="14" eb="15">
      <t>ウ</t>
    </rPh>
    <rPh sb="19" eb="21">
      <t>バアイ</t>
    </rPh>
    <rPh sb="27" eb="28">
      <t>カク</t>
    </rPh>
    <rPh sb="28" eb="29">
      <t>コウ</t>
    </rPh>
    <rPh sb="30" eb="31">
      <t>ケイ</t>
    </rPh>
    <rPh sb="32" eb="34">
      <t>ソウケイ</t>
    </rPh>
    <phoneticPr fontId="4"/>
  </si>
  <si>
    <t>　資料：京都市保健福祉局保健福祉部障害福祉課</t>
    <rPh sb="12" eb="14">
      <t>ホケン</t>
    </rPh>
    <rPh sb="14" eb="17">
      <t>フクシブ</t>
    </rPh>
    <phoneticPr fontId="4"/>
  </si>
  <si>
    <t>伏見区</t>
    <phoneticPr fontId="4"/>
  </si>
  <si>
    <t>西京区</t>
    <phoneticPr fontId="4"/>
  </si>
  <si>
    <t>右京区</t>
    <phoneticPr fontId="4"/>
  </si>
  <si>
    <t>南区</t>
    <phoneticPr fontId="4"/>
  </si>
  <si>
    <t>下京区</t>
    <phoneticPr fontId="4"/>
  </si>
  <si>
    <t>山科区</t>
    <phoneticPr fontId="4"/>
  </si>
  <si>
    <t>東山区</t>
    <phoneticPr fontId="4"/>
  </si>
  <si>
    <t>中京区</t>
    <phoneticPr fontId="4"/>
  </si>
  <si>
    <t>左京区</t>
    <phoneticPr fontId="4"/>
  </si>
  <si>
    <t>上京区</t>
    <phoneticPr fontId="4"/>
  </si>
  <si>
    <t>北区</t>
    <phoneticPr fontId="4"/>
  </si>
  <si>
    <r>
      <t>平成</t>
    </r>
    <r>
      <rPr>
        <b/>
        <sz val="8"/>
        <rFont val="ＭＳ ゴシック"/>
        <family val="3"/>
        <charset val="128"/>
      </rPr>
      <t>15年度末</t>
    </r>
    <r>
      <rPr>
        <b/>
        <sz val="9.5500000000000007"/>
        <rFont val="ＭＳ 明朝"/>
        <family val="1"/>
        <charset val="128"/>
      </rPr>
      <t/>
    </r>
    <rPh sb="5" eb="6">
      <t>ド</t>
    </rPh>
    <rPh sb="6" eb="7">
      <t>マツ</t>
    </rPh>
    <phoneticPr fontId="11"/>
  </si>
  <si>
    <r>
      <t>平成</t>
    </r>
    <r>
      <rPr>
        <sz val="8"/>
        <rFont val="ＭＳ 明朝"/>
        <family val="1"/>
        <charset val="128"/>
      </rPr>
      <t>14年度末</t>
    </r>
    <r>
      <rPr>
        <b/>
        <sz val="9.5500000000000007"/>
        <rFont val="ＭＳ 明朝"/>
        <family val="1"/>
        <charset val="128"/>
      </rPr>
      <t/>
    </r>
    <rPh sb="5" eb="6">
      <t>ド</t>
    </rPh>
    <rPh sb="6" eb="7">
      <t>マツ</t>
    </rPh>
    <phoneticPr fontId="11"/>
  </si>
  <si>
    <t>平成11年度末</t>
    <rPh sb="5" eb="6">
      <t>ド</t>
    </rPh>
    <rPh sb="6" eb="7">
      <t>マツ</t>
    </rPh>
    <phoneticPr fontId="11"/>
  </si>
  <si>
    <t>Ｂ判定（中軽度）</t>
    <phoneticPr fontId="4"/>
  </si>
  <si>
    <t>Ａ判定（重度）</t>
    <phoneticPr fontId="4"/>
  </si>
  <si>
    <t>　本表にいう知的障害者数とは，療育手帳の交付数である。</t>
    <rPh sb="1" eb="2">
      <t>ホン</t>
    </rPh>
    <rPh sb="2" eb="3">
      <t>ヒョウ</t>
    </rPh>
    <rPh sb="6" eb="8">
      <t>チテキ</t>
    </rPh>
    <rPh sb="8" eb="11">
      <t>ショウガイシャ</t>
    </rPh>
    <rPh sb="11" eb="12">
      <t>スウ</t>
    </rPh>
    <rPh sb="15" eb="17">
      <t>リョウイク</t>
    </rPh>
    <rPh sb="17" eb="19">
      <t>テチョウ</t>
    </rPh>
    <rPh sb="20" eb="22">
      <t>コウフ</t>
    </rPh>
    <rPh sb="22" eb="23">
      <t>スウ</t>
    </rPh>
    <phoneticPr fontId="4"/>
  </si>
  <si>
    <t>（２）知的障害者数</t>
    <phoneticPr fontId="4"/>
  </si>
  <si>
    <t>３　身体・知的障害者福祉</t>
    <rPh sb="2" eb="4">
      <t>シンタイ</t>
    </rPh>
    <rPh sb="5" eb="7">
      <t>チテキ</t>
    </rPh>
    <phoneticPr fontId="4"/>
  </si>
  <si>
    <t>伏見区</t>
    <phoneticPr fontId="4"/>
  </si>
  <si>
    <t>西京区</t>
    <phoneticPr fontId="4"/>
  </si>
  <si>
    <t>右京区</t>
    <phoneticPr fontId="4"/>
  </si>
  <si>
    <t>南区</t>
    <phoneticPr fontId="4"/>
  </si>
  <si>
    <t>下京区</t>
    <phoneticPr fontId="4"/>
  </si>
  <si>
    <t>山科区</t>
    <phoneticPr fontId="4"/>
  </si>
  <si>
    <t>東山区</t>
    <phoneticPr fontId="4"/>
  </si>
  <si>
    <t>中京区</t>
    <phoneticPr fontId="4"/>
  </si>
  <si>
    <t>左京区</t>
    <phoneticPr fontId="4"/>
  </si>
  <si>
    <t>上京区</t>
    <phoneticPr fontId="4"/>
  </si>
  <si>
    <t>北区</t>
    <phoneticPr fontId="4"/>
  </si>
  <si>
    <r>
      <t>平成</t>
    </r>
    <r>
      <rPr>
        <b/>
        <sz val="8"/>
        <rFont val="ＭＳ ゴシック"/>
        <family val="3"/>
        <charset val="128"/>
      </rPr>
      <t>16年度末</t>
    </r>
    <r>
      <rPr>
        <b/>
        <sz val="9.5500000000000007"/>
        <rFont val="ＭＳ 明朝"/>
        <family val="1"/>
        <charset val="128"/>
      </rPr>
      <t/>
    </r>
    <rPh sb="5" eb="6">
      <t>ド</t>
    </rPh>
    <rPh sb="6" eb="7">
      <t>マツ</t>
    </rPh>
    <phoneticPr fontId="11"/>
  </si>
  <si>
    <r>
      <t>平成</t>
    </r>
    <r>
      <rPr>
        <sz val="8"/>
        <rFont val="ＭＳ 明朝"/>
        <family val="1"/>
        <charset val="128"/>
      </rPr>
      <t>15年度末</t>
    </r>
    <r>
      <rPr>
        <b/>
        <sz val="9.5500000000000007"/>
        <rFont val="ＭＳ 明朝"/>
        <family val="1"/>
        <charset val="128"/>
      </rPr>
      <t/>
    </r>
    <rPh sb="5" eb="6">
      <t>ド</t>
    </rPh>
    <rPh sb="6" eb="7">
      <t>マツ</t>
    </rPh>
    <phoneticPr fontId="11"/>
  </si>
  <si>
    <t>平成12年度末</t>
    <rPh sb="5" eb="6">
      <t>ド</t>
    </rPh>
    <rPh sb="6" eb="7">
      <t>マツ</t>
    </rPh>
    <phoneticPr fontId="11"/>
  </si>
  <si>
    <t>Ｂ判定（中軽度）</t>
    <phoneticPr fontId="4"/>
  </si>
  <si>
    <t>Ａ判定（重度）</t>
    <phoneticPr fontId="4"/>
  </si>
  <si>
    <t>（２）知的障害者数</t>
    <phoneticPr fontId="4"/>
  </si>
  <si>
    <t>　注）Ａ判定とＢ判定の両方を受けている場合は，各項の計と総計が一致しない。</t>
    <rPh sb="1" eb="2">
      <t>チュウ</t>
    </rPh>
    <rPh sb="4" eb="6">
      <t>ハンテイ</t>
    </rPh>
    <rPh sb="8" eb="10">
      <t>ハンテイ</t>
    </rPh>
    <rPh sb="11" eb="13">
      <t>リョウホウ</t>
    </rPh>
    <rPh sb="14" eb="15">
      <t>ウ</t>
    </rPh>
    <rPh sb="19" eb="21">
      <t>バアイ</t>
    </rPh>
    <rPh sb="23" eb="24">
      <t>カク</t>
    </rPh>
    <rPh sb="24" eb="25">
      <t>コウ</t>
    </rPh>
    <rPh sb="26" eb="27">
      <t>ケイ</t>
    </rPh>
    <rPh sb="28" eb="30">
      <t>ソウケイ</t>
    </rPh>
    <rPh sb="31" eb="33">
      <t>イッチ</t>
    </rPh>
    <phoneticPr fontId="4"/>
  </si>
  <si>
    <t>　資料：京都市保健福祉局保健福祉部障害保健福祉課</t>
    <rPh sb="12" eb="14">
      <t>ホケン</t>
    </rPh>
    <rPh sb="14" eb="17">
      <t>フクシブ</t>
    </rPh>
    <rPh sb="19" eb="21">
      <t>ホケン</t>
    </rPh>
    <phoneticPr fontId="4"/>
  </si>
  <si>
    <t>伏見区</t>
    <phoneticPr fontId="4"/>
  </si>
  <si>
    <t>西京区</t>
    <phoneticPr fontId="4"/>
  </si>
  <si>
    <t>右京区</t>
    <phoneticPr fontId="4"/>
  </si>
  <si>
    <t>南区</t>
    <phoneticPr fontId="4"/>
  </si>
  <si>
    <t>下京区</t>
    <phoneticPr fontId="4"/>
  </si>
  <si>
    <t>山科区</t>
    <phoneticPr fontId="4"/>
  </si>
  <si>
    <t>東山区</t>
    <phoneticPr fontId="4"/>
  </si>
  <si>
    <t>中京区</t>
    <phoneticPr fontId="4"/>
  </si>
  <si>
    <t>左京区</t>
    <phoneticPr fontId="4"/>
  </si>
  <si>
    <t>上京区</t>
    <phoneticPr fontId="4"/>
  </si>
  <si>
    <t>北区</t>
    <phoneticPr fontId="4"/>
  </si>
  <si>
    <r>
      <t>平成</t>
    </r>
    <r>
      <rPr>
        <b/>
        <sz val="8"/>
        <rFont val="ＭＳ ゴシック"/>
        <family val="3"/>
        <charset val="128"/>
      </rPr>
      <t>17年度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1"/>
  </si>
  <si>
    <r>
      <t>平成</t>
    </r>
    <r>
      <rPr>
        <sz val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1"/>
  </si>
  <si>
    <r>
      <t>平成</t>
    </r>
    <r>
      <rPr>
        <sz val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1"/>
  </si>
  <si>
    <r>
      <t>平成</t>
    </r>
    <r>
      <rPr>
        <sz val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1"/>
  </si>
  <si>
    <t>平成13年度</t>
    <rPh sb="5" eb="6">
      <t>ド</t>
    </rPh>
    <phoneticPr fontId="11"/>
  </si>
  <si>
    <t>総　数</t>
    <phoneticPr fontId="4"/>
  </si>
  <si>
    <t>Ｂ　判　定　（中軽度）</t>
    <phoneticPr fontId="4"/>
  </si>
  <si>
    <t>Ａ　判　定　（重度）</t>
    <phoneticPr fontId="4"/>
  </si>
  <si>
    <t>総　　　　数</t>
    <phoneticPr fontId="4"/>
  </si>
  <si>
    <t>年　　度
行政区</t>
    <rPh sb="3" eb="4">
      <t>ド</t>
    </rPh>
    <rPh sb="5" eb="8">
      <t>ギョウセイク</t>
    </rPh>
    <phoneticPr fontId="4"/>
  </si>
  <si>
    <t>各年度３月３１日</t>
    <rPh sb="0" eb="3">
      <t>カクネンド</t>
    </rPh>
    <rPh sb="4" eb="5">
      <t>ガツ</t>
    </rPh>
    <rPh sb="7" eb="8">
      <t>ニチ</t>
    </rPh>
    <phoneticPr fontId="4"/>
  </si>
  <si>
    <t>（２） 療育手帳交付者数</t>
    <rPh sb="4" eb="6">
      <t>リョウイク</t>
    </rPh>
    <rPh sb="6" eb="8">
      <t>テチョウ</t>
    </rPh>
    <rPh sb="8" eb="10">
      <t>コウフ</t>
    </rPh>
    <phoneticPr fontId="4"/>
  </si>
  <si>
    <t>たものである。</t>
    <phoneticPr fontId="4"/>
  </si>
  <si>
    <t>　本表は，身体障害者福祉法，知的障害者福祉法及び児童福祉法に基づく身体障害児・者及び知的障害児・者の状況についてまとめ</t>
    <rPh sb="1" eb="2">
      <t>ホン</t>
    </rPh>
    <rPh sb="2" eb="3">
      <t>ヒョウ</t>
    </rPh>
    <rPh sb="5" eb="7">
      <t>シンタイ</t>
    </rPh>
    <rPh sb="7" eb="10">
      <t>ショウガイシャ</t>
    </rPh>
    <rPh sb="10" eb="12">
      <t>フクシ</t>
    </rPh>
    <rPh sb="12" eb="13">
      <t>ホウ</t>
    </rPh>
    <rPh sb="14" eb="16">
      <t>チテキ</t>
    </rPh>
    <rPh sb="16" eb="19">
      <t>ショウガイシャ</t>
    </rPh>
    <rPh sb="19" eb="21">
      <t>フクシ</t>
    </rPh>
    <rPh sb="21" eb="22">
      <t>ホウ</t>
    </rPh>
    <rPh sb="22" eb="23">
      <t>オヨ</t>
    </rPh>
    <rPh sb="24" eb="26">
      <t>ジドウ</t>
    </rPh>
    <rPh sb="26" eb="28">
      <t>フクシ</t>
    </rPh>
    <rPh sb="28" eb="29">
      <t>ホウ</t>
    </rPh>
    <rPh sb="30" eb="31">
      <t>モト</t>
    </rPh>
    <rPh sb="33" eb="35">
      <t>シンタイ</t>
    </rPh>
    <rPh sb="35" eb="37">
      <t>ショウガイ</t>
    </rPh>
    <rPh sb="37" eb="38">
      <t>ジ</t>
    </rPh>
    <rPh sb="39" eb="40">
      <t>シャ</t>
    </rPh>
    <rPh sb="40" eb="41">
      <t>オヨ</t>
    </rPh>
    <rPh sb="42" eb="44">
      <t>チテキ</t>
    </rPh>
    <rPh sb="44" eb="46">
      <t>ショウガイ</t>
    </rPh>
    <rPh sb="46" eb="47">
      <t>ジ</t>
    </rPh>
    <rPh sb="48" eb="49">
      <t>モノ</t>
    </rPh>
    <rPh sb="50" eb="52">
      <t>ジョウキョウ</t>
    </rPh>
    <phoneticPr fontId="4"/>
  </si>
  <si>
    <t>２　身体・知的障害者福祉</t>
    <rPh sb="2" eb="4">
      <t>シンタイ</t>
    </rPh>
    <rPh sb="5" eb="7">
      <t>チテキ</t>
    </rPh>
    <phoneticPr fontId="4"/>
  </si>
  <si>
    <t>　注）Ａ判定とＢ判定の両方を受けている交付者がいる場合は，各項の計と総計が一致しない。</t>
    <rPh sb="1" eb="2">
      <t>チュウ</t>
    </rPh>
    <rPh sb="4" eb="6">
      <t>ハンテイ</t>
    </rPh>
    <rPh sb="8" eb="10">
      <t>ハンテイ</t>
    </rPh>
    <rPh sb="11" eb="13">
      <t>リョウホウ</t>
    </rPh>
    <rPh sb="14" eb="15">
      <t>ウ</t>
    </rPh>
    <rPh sb="19" eb="21">
      <t>コウフ</t>
    </rPh>
    <rPh sb="21" eb="22">
      <t>シャ</t>
    </rPh>
    <rPh sb="25" eb="27">
      <t>バアイ</t>
    </rPh>
    <rPh sb="29" eb="30">
      <t>カク</t>
    </rPh>
    <rPh sb="30" eb="31">
      <t>コウ</t>
    </rPh>
    <rPh sb="32" eb="33">
      <t>ケイ</t>
    </rPh>
    <rPh sb="34" eb="36">
      <t>ソウケイ</t>
    </rPh>
    <rPh sb="37" eb="39">
      <t>イッチ</t>
    </rPh>
    <phoneticPr fontId="4"/>
  </si>
  <si>
    <t>伏見区</t>
    <phoneticPr fontId="4"/>
  </si>
  <si>
    <t>西京区</t>
    <phoneticPr fontId="4"/>
  </si>
  <si>
    <t>右京区</t>
    <phoneticPr fontId="4"/>
  </si>
  <si>
    <t>南区</t>
    <phoneticPr fontId="4"/>
  </si>
  <si>
    <t>下京区</t>
    <phoneticPr fontId="4"/>
  </si>
  <si>
    <t>山科区</t>
    <phoneticPr fontId="4"/>
  </si>
  <si>
    <t>東山区</t>
    <phoneticPr fontId="4"/>
  </si>
  <si>
    <t>中京区</t>
    <phoneticPr fontId="4"/>
  </si>
  <si>
    <t>左京区</t>
    <phoneticPr fontId="4"/>
  </si>
  <si>
    <t>上京区</t>
    <phoneticPr fontId="4"/>
  </si>
  <si>
    <t>北区</t>
    <phoneticPr fontId="4"/>
  </si>
  <si>
    <r>
      <t>平成</t>
    </r>
    <r>
      <rPr>
        <b/>
        <sz val="8"/>
        <rFont val="ＭＳ ゴシック"/>
        <family val="3"/>
        <charset val="128"/>
      </rPr>
      <t>18年度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1"/>
  </si>
  <si>
    <r>
      <t>平成</t>
    </r>
    <r>
      <rPr>
        <sz val="8"/>
        <rFont val="ＭＳ 明朝"/>
        <family val="1"/>
        <charset val="128"/>
      </rPr>
      <t>17年度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1"/>
  </si>
  <si>
    <t>平成14年度</t>
    <rPh sb="5" eb="6">
      <t>ド</t>
    </rPh>
    <phoneticPr fontId="11"/>
  </si>
  <si>
    <t>総　数</t>
    <phoneticPr fontId="4"/>
  </si>
  <si>
    <t>Ｂ　判　定　（中軽度）</t>
    <phoneticPr fontId="4"/>
  </si>
  <si>
    <t>Ａ　判　定　（重度）</t>
    <phoneticPr fontId="4"/>
  </si>
  <si>
    <t>総　　　　数</t>
    <phoneticPr fontId="4"/>
  </si>
  <si>
    <t>２　　身体・知的障害者福祉</t>
    <rPh sb="3" eb="5">
      <t>シンタイ</t>
    </rPh>
    <rPh sb="6" eb="8">
      <t>チテキ</t>
    </rPh>
    <rPh sb="8" eb="11">
      <t>ショウガイシャ</t>
    </rPh>
    <rPh sb="11" eb="13">
      <t>フクシ</t>
    </rPh>
    <phoneticPr fontId="4"/>
  </si>
  <si>
    <r>
      <t>平成</t>
    </r>
    <r>
      <rPr>
        <b/>
        <sz val="8"/>
        <rFont val="ＭＳ ゴシック"/>
        <family val="3"/>
        <charset val="128"/>
      </rPr>
      <t>19年度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1"/>
  </si>
  <si>
    <r>
      <t>平成</t>
    </r>
    <r>
      <rPr>
        <sz val="8"/>
        <rFont val="ＭＳ 明朝"/>
        <family val="1"/>
        <charset val="128"/>
      </rPr>
      <t>18年度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1"/>
  </si>
  <si>
    <t>平成15年度</t>
    <rPh sb="5" eb="6">
      <t>ド</t>
    </rPh>
    <phoneticPr fontId="11"/>
  </si>
  <si>
    <t>各年度末</t>
    <rPh sb="0" eb="3">
      <t>カクネンド</t>
    </rPh>
    <rPh sb="3" eb="4">
      <t>マツ</t>
    </rPh>
    <phoneticPr fontId="4"/>
  </si>
  <si>
    <t>（２）　療育手帳交付者数</t>
    <rPh sb="4" eb="6">
      <t>リョウイク</t>
    </rPh>
    <rPh sb="6" eb="8">
      <t>テチョウ</t>
    </rPh>
    <rPh sb="8" eb="10">
      <t>コウフ</t>
    </rPh>
    <phoneticPr fontId="4"/>
  </si>
  <si>
    <t>伏見区</t>
    <phoneticPr fontId="4"/>
  </si>
  <si>
    <t>西京区</t>
    <phoneticPr fontId="4"/>
  </si>
  <si>
    <t>右京区</t>
    <phoneticPr fontId="4"/>
  </si>
  <si>
    <t>南区</t>
    <phoneticPr fontId="4"/>
  </si>
  <si>
    <t>下京区</t>
    <phoneticPr fontId="4"/>
  </si>
  <si>
    <t>山科区</t>
    <phoneticPr fontId="4"/>
  </si>
  <si>
    <t>東山区</t>
    <phoneticPr fontId="4"/>
  </si>
  <si>
    <t>中京区</t>
    <phoneticPr fontId="4"/>
  </si>
  <si>
    <t>左京区</t>
    <phoneticPr fontId="4"/>
  </si>
  <si>
    <t>上京区</t>
    <phoneticPr fontId="4"/>
  </si>
  <si>
    <t>北区</t>
    <phoneticPr fontId="4"/>
  </si>
  <si>
    <r>
      <t>平成</t>
    </r>
    <r>
      <rPr>
        <b/>
        <sz val="8"/>
        <rFont val="ＭＳ ゴシック"/>
        <family val="3"/>
        <charset val="128"/>
      </rPr>
      <t>20年度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1"/>
  </si>
  <si>
    <r>
      <t>平成</t>
    </r>
    <r>
      <rPr>
        <sz val="8"/>
        <rFont val="ＭＳ 明朝"/>
        <family val="1"/>
        <charset val="128"/>
      </rPr>
      <t>19年度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1"/>
  </si>
  <si>
    <t>平成16年度</t>
    <rPh sb="5" eb="6">
      <t>ド</t>
    </rPh>
    <phoneticPr fontId="11"/>
  </si>
  <si>
    <t>総　数</t>
    <phoneticPr fontId="4"/>
  </si>
  <si>
    <t>Ｂ　判　定　（中軽度）</t>
    <phoneticPr fontId="4"/>
  </si>
  <si>
    <t>Ａ　判　定　（重度）</t>
    <phoneticPr fontId="4"/>
  </si>
  <si>
    <t>総　　　　数</t>
    <phoneticPr fontId="4"/>
  </si>
  <si>
    <t>（単位　件）</t>
    <rPh sb="1" eb="3">
      <t>タンイ</t>
    </rPh>
    <rPh sb="4" eb="5">
      <t>ケン</t>
    </rPh>
    <phoneticPr fontId="4"/>
  </si>
  <si>
    <t>（４）　療育手帳交付件数</t>
    <rPh sb="4" eb="6">
      <t>リョウイク</t>
    </rPh>
    <rPh sb="6" eb="8">
      <t>テチョウ</t>
    </rPh>
    <rPh sb="8" eb="10">
      <t>コウフ</t>
    </rPh>
    <rPh sb="10" eb="11">
      <t>ケン</t>
    </rPh>
    <phoneticPr fontId="4"/>
  </si>
  <si>
    <t>２　障害者保健福祉</t>
    <rPh sb="2" eb="5">
      <t>ショウガイシャ</t>
    </rPh>
    <rPh sb="5" eb="7">
      <t>ホケン</t>
    </rPh>
    <rPh sb="7" eb="9">
      <t>フクシ</t>
    </rPh>
    <phoneticPr fontId="4"/>
  </si>
  <si>
    <t>伏見区</t>
    <phoneticPr fontId="4"/>
  </si>
  <si>
    <t>西京区</t>
    <phoneticPr fontId="4"/>
  </si>
  <si>
    <t>右京区</t>
    <phoneticPr fontId="4"/>
  </si>
  <si>
    <t>南区</t>
    <phoneticPr fontId="4"/>
  </si>
  <si>
    <t>下京区</t>
    <phoneticPr fontId="4"/>
  </si>
  <si>
    <t>山科区</t>
    <phoneticPr fontId="4"/>
  </si>
  <si>
    <t>東山区</t>
    <phoneticPr fontId="4"/>
  </si>
  <si>
    <t>中京区</t>
    <phoneticPr fontId="4"/>
  </si>
  <si>
    <t>左京区</t>
    <phoneticPr fontId="4"/>
  </si>
  <si>
    <t>上京区</t>
    <phoneticPr fontId="4"/>
  </si>
  <si>
    <t>北区</t>
    <phoneticPr fontId="4"/>
  </si>
  <si>
    <r>
      <t>平成</t>
    </r>
    <r>
      <rPr>
        <b/>
        <sz val="8"/>
        <rFont val="ＭＳ ゴシック"/>
        <family val="3"/>
        <charset val="128"/>
      </rPr>
      <t>21年度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1"/>
  </si>
  <si>
    <r>
      <t>平成</t>
    </r>
    <r>
      <rPr>
        <sz val="8"/>
        <rFont val="ＭＳ 明朝"/>
        <family val="1"/>
        <charset val="128"/>
      </rPr>
      <t>20年度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1"/>
  </si>
  <si>
    <t>平成17年度</t>
    <rPh sb="5" eb="6">
      <t>ド</t>
    </rPh>
    <phoneticPr fontId="11"/>
  </si>
  <si>
    <t>総　数</t>
    <phoneticPr fontId="4"/>
  </si>
  <si>
    <t>Ｂ　判　定　（中軽度）</t>
    <phoneticPr fontId="4"/>
  </si>
  <si>
    <t>Ａ　判　定　（重度）</t>
    <phoneticPr fontId="4"/>
  </si>
  <si>
    <t>総　　　　数</t>
    <phoneticPr fontId="4"/>
  </si>
  <si>
    <t>２　　障害者保健福祉</t>
    <rPh sb="3" eb="6">
      <t>ショウガイシャ</t>
    </rPh>
    <rPh sb="6" eb="8">
      <t>ホケン</t>
    </rPh>
    <rPh sb="8" eb="10">
      <t>フクシ</t>
    </rPh>
    <phoneticPr fontId="4"/>
  </si>
  <si>
    <r>
      <t>平成</t>
    </r>
    <r>
      <rPr>
        <b/>
        <sz val="8"/>
        <rFont val="ＭＳ ゴシック"/>
        <family val="3"/>
        <charset val="128"/>
      </rPr>
      <t>22年度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1"/>
  </si>
  <si>
    <r>
      <t>平成</t>
    </r>
    <r>
      <rPr>
        <sz val="8"/>
        <rFont val="ＭＳ 明朝"/>
        <family val="1"/>
        <charset val="128"/>
      </rPr>
      <t>21年度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1"/>
  </si>
  <si>
    <t>平成18年度</t>
    <rPh sb="5" eb="6">
      <t>ド</t>
    </rPh>
    <phoneticPr fontId="11"/>
  </si>
  <si>
    <t>　資料：京都市保健福祉局障害保健福祉推進室</t>
    <rPh sb="1" eb="3">
      <t>シリョウ</t>
    </rPh>
    <rPh sb="4" eb="7">
      <t>キョウトシ</t>
    </rPh>
    <rPh sb="7" eb="12">
      <t>ホケンフクシキョク</t>
    </rPh>
    <rPh sb="12" eb="14">
      <t>ショウガイ</t>
    </rPh>
    <rPh sb="14" eb="16">
      <t>ホケン</t>
    </rPh>
    <rPh sb="16" eb="18">
      <t>フクシ</t>
    </rPh>
    <rPh sb="18" eb="20">
      <t>スイシン</t>
    </rPh>
    <rPh sb="20" eb="21">
      <t>シツ</t>
    </rPh>
    <phoneticPr fontId="4"/>
  </si>
  <si>
    <t>伏見区</t>
    <phoneticPr fontId="4"/>
  </si>
  <si>
    <t>西京区</t>
    <phoneticPr fontId="4"/>
  </si>
  <si>
    <t>右京区</t>
    <phoneticPr fontId="4"/>
  </si>
  <si>
    <t>南区</t>
    <phoneticPr fontId="4"/>
  </si>
  <si>
    <t>下京区</t>
    <phoneticPr fontId="4"/>
  </si>
  <si>
    <t>山科区</t>
    <phoneticPr fontId="4"/>
  </si>
  <si>
    <t>東山区</t>
    <phoneticPr fontId="4"/>
  </si>
  <si>
    <t>中京区</t>
    <phoneticPr fontId="4"/>
  </si>
  <si>
    <t>左京区</t>
    <phoneticPr fontId="4"/>
  </si>
  <si>
    <t>上京区</t>
    <phoneticPr fontId="4"/>
  </si>
  <si>
    <t>北区</t>
    <phoneticPr fontId="4"/>
  </si>
  <si>
    <r>
      <t>平成</t>
    </r>
    <r>
      <rPr>
        <b/>
        <sz val="8"/>
        <rFont val="ＭＳ ゴシック"/>
        <family val="3"/>
        <charset val="128"/>
      </rPr>
      <t>23年度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1"/>
  </si>
  <si>
    <r>
      <t>平成</t>
    </r>
    <r>
      <rPr>
        <sz val="8"/>
        <rFont val="ＭＳ 明朝"/>
        <family val="1"/>
        <charset val="128"/>
      </rPr>
      <t>22年度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1"/>
  </si>
  <si>
    <r>
      <t>平成19年度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1"/>
  </si>
  <si>
    <t>総　数</t>
    <phoneticPr fontId="4"/>
  </si>
  <si>
    <t>Ｂ　判　定　（中軽度）</t>
    <phoneticPr fontId="4"/>
  </si>
  <si>
    <t>Ａ　判　定　（重度）</t>
    <phoneticPr fontId="4"/>
  </si>
  <si>
    <t>総　　　　数</t>
    <phoneticPr fontId="4"/>
  </si>
  <si>
    <t>伏見区</t>
    <phoneticPr fontId="4"/>
  </si>
  <si>
    <t>西京区</t>
    <phoneticPr fontId="4"/>
  </si>
  <si>
    <t>右京区</t>
    <phoneticPr fontId="4"/>
  </si>
  <si>
    <t>南区</t>
    <phoneticPr fontId="4"/>
  </si>
  <si>
    <t>下京区</t>
    <phoneticPr fontId="4"/>
  </si>
  <si>
    <t>山科区</t>
    <phoneticPr fontId="4"/>
  </si>
  <si>
    <t>東山区</t>
    <phoneticPr fontId="4"/>
  </si>
  <si>
    <t>中京区</t>
    <phoneticPr fontId="4"/>
  </si>
  <si>
    <t>左京区</t>
    <phoneticPr fontId="4"/>
  </si>
  <si>
    <t>上京区</t>
    <phoneticPr fontId="4"/>
  </si>
  <si>
    <t>北区</t>
    <phoneticPr fontId="4"/>
  </si>
  <si>
    <r>
      <t>平成</t>
    </r>
    <r>
      <rPr>
        <b/>
        <sz val="8"/>
        <rFont val="ＭＳ ゴシック"/>
        <family val="3"/>
        <charset val="128"/>
      </rPr>
      <t>24年度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1"/>
  </si>
  <si>
    <r>
      <t>平成</t>
    </r>
    <r>
      <rPr>
        <sz val="8"/>
        <rFont val="ＭＳ 明朝"/>
        <family val="1"/>
        <charset val="128"/>
      </rPr>
      <t>23年度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1"/>
  </si>
  <si>
    <r>
      <t>平成20年度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1"/>
  </si>
  <si>
    <t>総　数</t>
    <phoneticPr fontId="4"/>
  </si>
  <si>
    <t>Ｂ　判　定　（中軽度）</t>
    <phoneticPr fontId="4"/>
  </si>
  <si>
    <t>Ａ　判　定　（重度）</t>
    <phoneticPr fontId="4"/>
  </si>
  <si>
    <t>総　　　　数</t>
    <phoneticPr fontId="4"/>
  </si>
  <si>
    <t>平成21年度</t>
  </si>
  <si>
    <r>
      <t>平成</t>
    </r>
    <r>
      <rPr>
        <sz val="8"/>
        <rFont val="ＭＳ 明朝"/>
        <family val="1"/>
        <charset val="128"/>
      </rPr>
      <t>22年度</t>
    </r>
    <phoneticPr fontId="12"/>
  </si>
  <si>
    <r>
      <t>平成</t>
    </r>
    <r>
      <rPr>
        <sz val="8"/>
        <rFont val="ＭＳ 明朝"/>
        <family val="1"/>
        <charset val="128"/>
      </rPr>
      <t>23年度</t>
    </r>
    <phoneticPr fontId="12"/>
  </si>
  <si>
    <r>
      <t>平成</t>
    </r>
    <r>
      <rPr>
        <sz val="8"/>
        <rFont val="ＭＳ 明朝"/>
        <family val="1"/>
        <charset val="128"/>
      </rPr>
      <t>24年度</t>
    </r>
    <phoneticPr fontId="12"/>
  </si>
  <si>
    <r>
      <t>平成</t>
    </r>
    <r>
      <rPr>
        <b/>
        <sz val="8"/>
        <rFont val="ＭＳ ゴシック"/>
        <family val="3"/>
        <charset val="128"/>
      </rPr>
      <t>25年度</t>
    </r>
    <r>
      <rPr>
        <b/>
        <sz val="9.5500000000000007"/>
        <rFont val="ＭＳ 明朝"/>
        <family val="1"/>
        <charset val="128"/>
      </rPr>
      <t/>
    </r>
    <phoneticPr fontId="4"/>
  </si>
  <si>
    <t>平成22年度</t>
    <phoneticPr fontId="11"/>
  </si>
  <si>
    <r>
      <t>平成</t>
    </r>
    <r>
      <rPr>
        <sz val="8"/>
        <color indexed="8"/>
        <rFont val="ＭＳ 明朝"/>
        <family val="1"/>
        <charset val="128"/>
      </rPr>
      <t>23年度</t>
    </r>
    <phoneticPr fontId="12"/>
  </si>
  <si>
    <r>
      <t>平成</t>
    </r>
    <r>
      <rPr>
        <sz val="8"/>
        <color indexed="8"/>
        <rFont val="ＭＳ 明朝"/>
        <family val="1"/>
        <charset val="128"/>
      </rPr>
      <t>24年度</t>
    </r>
    <phoneticPr fontId="12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</si>
  <si>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12"/>
  </si>
  <si>
    <r>
      <t>平成</t>
    </r>
    <r>
      <rPr>
        <b/>
        <sz val="8"/>
        <color indexed="8"/>
        <rFont val="ＭＳ ゴシック"/>
        <family val="3"/>
        <charset val="128"/>
      </rPr>
      <t>26年度</t>
    </r>
    <phoneticPr fontId="4"/>
  </si>
  <si>
    <t>北区</t>
    <phoneticPr fontId="4"/>
  </si>
  <si>
    <t>上京区</t>
    <phoneticPr fontId="4"/>
  </si>
  <si>
    <t>左京区</t>
    <phoneticPr fontId="4"/>
  </si>
  <si>
    <t>中京区</t>
    <phoneticPr fontId="4"/>
  </si>
  <si>
    <t>東山区</t>
    <phoneticPr fontId="4"/>
  </si>
  <si>
    <t>山科区</t>
    <phoneticPr fontId="4"/>
  </si>
  <si>
    <t>下京区</t>
    <phoneticPr fontId="4"/>
  </si>
  <si>
    <t>南区</t>
    <phoneticPr fontId="4"/>
  </si>
  <si>
    <t>右京区</t>
    <phoneticPr fontId="4"/>
  </si>
  <si>
    <t>西京区</t>
    <phoneticPr fontId="4"/>
  </si>
  <si>
    <t>伏見区</t>
    <phoneticPr fontId="4"/>
  </si>
  <si>
    <t>平成23年度</t>
    <phoneticPr fontId="11"/>
  </si>
  <si>
    <r>
      <t>平成</t>
    </r>
    <r>
      <rPr>
        <sz val="8"/>
        <color indexed="8"/>
        <rFont val="ＭＳ 明朝"/>
        <family val="1"/>
        <charset val="128"/>
      </rPr>
      <t>24年度</t>
    </r>
    <phoneticPr fontId="12"/>
  </si>
  <si>
    <r>
      <t>平成</t>
    </r>
    <r>
      <rPr>
        <sz val="8"/>
        <color indexed="8"/>
        <rFont val="ＭＳ 明朝"/>
        <family val="1"/>
        <charset val="128"/>
      </rPr>
      <t>25年度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</si>
  <si>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26年度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</si>
  <si>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27年度</t>
    </r>
    <phoneticPr fontId="4"/>
  </si>
  <si>
    <t>北区</t>
    <phoneticPr fontId="4"/>
  </si>
  <si>
    <t>上京区</t>
    <phoneticPr fontId="4"/>
  </si>
  <si>
    <t>左京区</t>
    <phoneticPr fontId="4"/>
  </si>
  <si>
    <t>中京区</t>
    <phoneticPr fontId="4"/>
  </si>
  <si>
    <t>東山区</t>
    <phoneticPr fontId="4"/>
  </si>
  <si>
    <t>山科区</t>
    <phoneticPr fontId="4"/>
  </si>
  <si>
    <t>下京区</t>
    <phoneticPr fontId="4"/>
  </si>
  <si>
    <t>南区</t>
    <phoneticPr fontId="4"/>
  </si>
  <si>
    <t>右京区</t>
    <phoneticPr fontId="4"/>
  </si>
  <si>
    <t>西京区</t>
    <phoneticPr fontId="4"/>
  </si>
  <si>
    <t>伏見区</t>
    <phoneticPr fontId="4"/>
  </si>
  <si>
    <t>（３）　療育手帳交付件数</t>
    <rPh sb="4" eb="6">
      <t>リョウイク</t>
    </rPh>
    <rPh sb="6" eb="8">
      <t>テチョウ</t>
    </rPh>
    <rPh sb="8" eb="10">
      <t>コウフ</t>
    </rPh>
    <rPh sb="10" eb="11">
      <t>ケン</t>
    </rPh>
    <phoneticPr fontId="4"/>
  </si>
  <si>
    <t>総　　　　数</t>
    <phoneticPr fontId="4"/>
  </si>
  <si>
    <t>Ａ　判　定　（重度）</t>
    <phoneticPr fontId="4"/>
  </si>
  <si>
    <t>Ｂ　判　定　（中軽度）</t>
    <phoneticPr fontId="4"/>
  </si>
  <si>
    <t>総　数</t>
    <phoneticPr fontId="4"/>
  </si>
  <si>
    <t>平成24年度</t>
  </si>
  <si>
    <r>
      <t>平成</t>
    </r>
    <r>
      <rPr>
        <sz val="8"/>
        <rFont val="ＭＳ 明朝"/>
        <family val="1"/>
        <charset val="128"/>
      </rPr>
      <t>25年度</t>
    </r>
    <phoneticPr fontId="12"/>
  </si>
  <si>
    <r>
      <t>平成</t>
    </r>
    <r>
      <rPr>
        <sz val="8"/>
        <rFont val="ＭＳ 明朝"/>
        <family val="1"/>
        <charset val="128"/>
      </rPr>
      <t>26年度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</si>
  <si>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27年度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</si>
  <si>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28年度</t>
    </r>
    <phoneticPr fontId="4"/>
  </si>
  <si>
    <t>北区</t>
    <phoneticPr fontId="4"/>
  </si>
  <si>
    <t>平成25年度</t>
    <phoneticPr fontId="12"/>
  </si>
  <si>
    <r>
      <t>平成</t>
    </r>
    <r>
      <rPr>
        <sz val="8"/>
        <rFont val="ＭＳ 明朝"/>
        <family val="1"/>
        <charset val="128"/>
      </rPr>
      <t>26年度</t>
    </r>
    <phoneticPr fontId="12"/>
  </si>
  <si>
    <r>
      <t>平成</t>
    </r>
    <r>
      <rPr>
        <sz val="8"/>
        <rFont val="ＭＳ 明朝"/>
        <family val="1"/>
        <charset val="128"/>
      </rPr>
      <t>27年度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</si>
  <si>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28年度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</si>
  <si>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rFont val="ＭＳ Ｐゴシック"/>
        <family val="3"/>
        <charset val="128"/>
      </rPr>
      <t>29年度</t>
    </r>
    <r>
      <rPr>
        <sz val="11"/>
        <color indexed="8"/>
        <rFont val="ＭＳ Ｐゴシック"/>
        <family val="3"/>
        <charset val="128"/>
      </rPr>
      <t/>
    </r>
  </si>
  <si>
    <t>平成26年度</t>
    <phoneticPr fontId="12"/>
  </si>
  <si>
    <r>
      <t>平成</t>
    </r>
    <r>
      <rPr>
        <sz val="8"/>
        <rFont val="ＭＳ 明朝"/>
        <family val="1"/>
        <charset val="128"/>
      </rPr>
      <t>27年度</t>
    </r>
    <phoneticPr fontId="12"/>
  </si>
  <si>
    <r>
      <t>平成</t>
    </r>
    <r>
      <rPr>
        <sz val="8"/>
        <rFont val="ＭＳ 明朝"/>
        <family val="1"/>
        <charset val="128"/>
      </rPr>
      <t>28年度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</si>
  <si>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sz val="8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</si>
  <si>
    <r>
      <rPr>
        <b/>
        <sz val="8"/>
        <color theme="0"/>
        <rFont val="ＭＳ Ｐゴシック"/>
        <family val="3"/>
        <charset val="128"/>
      </rPr>
      <t>平成</t>
    </r>
    <r>
      <rPr>
        <b/>
        <sz val="8"/>
        <rFont val="ＭＳ Ｐゴシック"/>
        <family val="3"/>
        <charset val="128"/>
      </rPr>
      <t>30年度</t>
    </r>
    <phoneticPr fontId="12"/>
  </si>
  <si>
    <t>平成27年度</t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</si>
  <si>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28年度</t>
    </r>
    <phoneticPr fontId="12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</si>
  <si>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phoneticPr fontId="12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</si>
  <si>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30年度</t>
    </r>
    <phoneticPr fontId="12"/>
  </si>
  <si>
    <t>令和元年度</t>
    <rPh sb="0" eb="3">
      <t>レイワモト</t>
    </rPh>
    <phoneticPr fontId="12"/>
  </si>
  <si>
    <t>平成28年度</t>
    <phoneticPr fontId="12"/>
  </si>
  <si>
    <t>令和元年度</t>
    <rPh sb="0" eb="2">
      <t>レイワ</t>
    </rPh>
    <rPh sb="2" eb="3">
      <t>ガン</t>
    </rPh>
    <phoneticPr fontId="12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</si>
  <si>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2年度</t>
    </r>
    <rPh sb="0" eb="2">
      <t>レイワ</t>
    </rPh>
    <rPh sb="4" eb="6">
      <t>ネンド</t>
    </rPh>
    <phoneticPr fontId="12"/>
  </si>
  <si>
    <t>A　判　定　（重度）</t>
    <phoneticPr fontId="4"/>
  </si>
  <si>
    <t>B　判　定　（中軽度）</t>
    <phoneticPr fontId="4"/>
  </si>
  <si>
    <t>平成29年度</t>
    <phoneticPr fontId="12"/>
  </si>
  <si>
    <r>
      <rPr>
        <sz val="9"/>
        <color theme="0"/>
        <rFont val="ＭＳ 明朝"/>
        <family val="1"/>
        <charset val="128"/>
      </rPr>
      <t>令和</t>
    </r>
    <r>
      <rPr>
        <sz val="9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2年度</t>
    </r>
    <rPh sb="0" eb="2">
      <t>レイワ</t>
    </rPh>
    <phoneticPr fontId="12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</si>
  <si>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3年度</t>
    </r>
    <rPh sb="0" eb="2">
      <t>レイワ</t>
    </rPh>
    <rPh sb="4" eb="6">
      <t>ネンド</t>
    </rPh>
    <phoneticPr fontId="12"/>
  </si>
  <si>
    <t>総数</t>
    <phoneticPr fontId="4"/>
  </si>
  <si>
    <t>A判定（重度）</t>
    <phoneticPr fontId="4"/>
  </si>
  <si>
    <t>B判定　（中軽度）</t>
    <phoneticPr fontId="4"/>
  </si>
  <si>
    <t>平成30年度</t>
    <phoneticPr fontId="12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</si>
  <si>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2年度</t>
    </r>
    <rPh sb="0" eb="2">
      <t>レイワ</t>
    </rPh>
    <phoneticPr fontId="12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</si>
  <si>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3年度</t>
    </r>
    <rPh sb="0" eb="2">
      <t>レイワ</t>
    </rPh>
    <phoneticPr fontId="12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</si>
  <si>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4年度</t>
    </r>
    <rPh sb="0" eb="2">
      <t>レイワ</t>
    </rPh>
    <rPh sb="4" eb="6">
      <t>ネンド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</si>
</sst>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&quot;¥&quot;#,##0_);[Red]\(&quot;¥&quot;#,##0\)"/>
    <numFmt numFmtId="177" formatCode="#,##0;&quot;△ &quot;#,##0"/>
  </numFmts>
  <fonts count="31" x14ac:knownFonts="1">
    <font>
      <sz val="9.5500000000000007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b/>
      <sz val="9.5500000000000007"/>
      <name val="ＭＳ 明朝"/>
      <family val="1"/>
      <charset val="128"/>
    </font>
    <font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9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b/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8"/>
      <color indexed="9"/>
      <name val="ＭＳ 明朝"/>
      <family val="1"/>
      <charset val="128"/>
    </font>
    <font>
      <b/>
      <sz val="8"/>
      <name val="ＭＳ 明朝"/>
      <family val="1"/>
      <charset val="128"/>
    </font>
    <font>
      <sz val="8"/>
      <color indexed="12"/>
      <name val="ＭＳ 明朝"/>
      <family val="1"/>
      <charset val="128"/>
    </font>
    <font>
      <b/>
      <sz val="11"/>
      <name val="ＭＳ ゴシック"/>
      <family val="3"/>
      <charset val="128"/>
    </font>
    <font>
      <sz val="8"/>
      <color indexed="10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rgb="FFFFFFFF"/>
      <name val="ＭＳ ゴシック"/>
      <family val="3"/>
      <charset val="128"/>
    </font>
    <font>
      <b/>
      <sz val="8"/>
      <color rgb="FFFFFFFF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  <font>
      <sz val="8"/>
      <color theme="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0"/>
      <name val="ＭＳ 明朝"/>
      <family val="1"/>
      <charset val="128"/>
    </font>
    <font>
      <sz val="9"/>
      <name val="ＭＳ 明朝"/>
      <family val="1"/>
      <charset val="128"/>
    </font>
    <font>
      <sz val="8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76" fontId="3" fillId="0" borderId="0"/>
    <xf numFmtId="176" fontId="3" fillId="0" borderId="0"/>
    <xf numFmtId="6" fontId="3" fillId="0" borderId="0"/>
    <xf numFmtId="0" fontId="27" fillId="0" borderId="0">
      <alignment vertical="center"/>
    </xf>
  </cellStyleXfs>
  <cellXfs count="137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quotePrefix="1" applyFont="1" applyFill="1" applyBorder="1" applyAlignment="1" applyProtection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177" fontId="10" fillId="0" borderId="4" xfId="0" applyNumberFormat="1" applyFont="1" applyBorder="1" applyAlignment="1">
      <alignment horizontal="right" vertical="center"/>
    </xf>
    <xf numFmtId="177" fontId="10" fillId="0" borderId="5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76" fontId="7" fillId="0" borderId="0" xfId="1" applyFont="1" applyBorder="1" applyAlignment="1">
      <alignment horizontal="distributed" vertical="center"/>
    </xf>
    <xf numFmtId="0" fontId="8" fillId="0" borderId="0" xfId="0" applyFont="1" applyFill="1" applyBorder="1" applyAlignment="1" applyProtection="1">
      <alignment vertical="center"/>
    </xf>
    <xf numFmtId="176" fontId="6" fillId="0" borderId="6" xfId="1" applyFont="1" applyBorder="1" applyAlignment="1">
      <alignment horizontal="distributed" vertical="center"/>
    </xf>
    <xf numFmtId="177" fontId="6" fillId="0" borderId="7" xfId="0" applyNumberFormat="1" applyFont="1" applyBorder="1" applyAlignment="1">
      <alignment horizontal="right" vertical="center"/>
    </xf>
    <xf numFmtId="177" fontId="6" fillId="0" borderId="6" xfId="0" applyNumberFormat="1" applyFont="1" applyBorder="1" applyAlignment="1">
      <alignment horizontal="right" vertical="center"/>
    </xf>
    <xf numFmtId="176" fontId="9" fillId="0" borderId="5" xfId="1" applyFont="1" applyBorder="1" applyAlignment="1">
      <alignment horizontal="distributed"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6" xfId="0" applyFont="1" applyBorder="1" applyAlignment="1">
      <alignment horizontal="distributed" vertical="center"/>
    </xf>
    <xf numFmtId="176" fontId="13" fillId="0" borderId="8" xfId="1" applyFont="1" applyBorder="1" applyAlignment="1">
      <alignment horizontal="distributed" vertical="center"/>
    </xf>
    <xf numFmtId="176" fontId="7" fillId="0" borderId="9" xfId="1" applyFont="1" applyBorder="1" applyAlignment="1">
      <alignment horizontal="distributed" vertical="center"/>
    </xf>
    <xf numFmtId="0" fontId="15" fillId="0" borderId="0" xfId="0" applyFont="1" applyAlignment="1">
      <alignment vertical="center"/>
    </xf>
    <xf numFmtId="177" fontId="15" fillId="0" borderId="0" xfId="0" applyNumberFormat="1" applyFont="1" applyAlignment="1">
      <alignment vertical="center"/>
    </xf>
    <xf numFmtId="177" fontId="6" fillId="0" borderId="5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right" vertical="center"/>
    </xf>
    <xf numFmtId="0" fontId="6" fillId="0" borderId="5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177" fontId="6" fillId="0" borderId="0" xfId="0" applyNumberFormat="1" applyFont="1" applyAlignment="1">
      <alignment vertical="center"/>
    </xf>
    <xf numFmtId="0" fontId="5" fillId="0" borderId="0" xfId="0" applyFont="1" applyFill="1" applyBorder="1" applyAlignment="1" applyProtection="1">
      <alignment horizontal="distributed" vertical="center"/>
    </xf>
    <xf numFmtId="176" fontId="9" fillId="0" borderId="0" xfId="1" applyFont="1" applyBorder="1" applyAlignment="1">
      <alignment horizontal="distributed" vertical="center"/>
    </xf>
    <xf numFmtId="177" fontId="10" fillId="0" borderId="0" xfId="0" applyNumberFormat="1" applyFont="1" applyBorder="1" applyAlignment="1">
      <alignment horizontal="right" vertical="center"/>
    </xf>
    <xf numFmtId="177" fontId="10" fillId="0" borderId="3" xfId="0" applyNumberFormat="1" applyFont="1" applyBorder="1" applyAlignment="1">
      <alignment horizontal="right" vertical="center"/>
    </xf>
    <xf numFmtId="176" fontId="9" fillId="0" borderId="9" xfId="1" applyFont="1" applyBorder="1" applyAlignment="1">
      <alignment horizontal="distributed" vertical="center"/>
    </xf>
    <xf numFmtId="176" fontId="6" fillId="0" borderId="0" xfId="1" applyFont="1" applyBorder="1" applyAlignment="1">
      <alignment horizontal="distributed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16" fillId="0" borderId="0" xfId="0" applyFont="1" applyAlignment="1">
      <alignment vertical="center"/>
    </xf>
    <xf numFmtId="177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5" xfId="0" applyFont="1" applyFill="1" applyBorder="1" applyAlignment="1" applyProtection="1">
      <alignment horizontal="distributed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6" fillId="0" borderId="3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right" vertical="center"/>
    </xf>
    <xf numFmtId="177" fontId="10" fillId="0" borderId="3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Fill="1" applyBorder="1" applyAlignment="1" applyProtection="1">
      <alignment vertical="center"/>
    </xf>
    <xf numFmtId="0" fontId="6" fillId="0" borderId="9" xfId="0" applyFont="1" applyFill="1" applyBorder="1" applyAlignment="1" applyProtection="1">
      <alignment horizontal="distributed" vertical="center"/>
    </xf>
    <xf numFmtId="0" fontId="7" fillId="0" borderId="9" xfId="0" applyFont="1" applyFill="1" applyBorder="1" applyAlignment="1" applyProtection="1">
      <alignment horizontal="distributed" vertical="center"/>
    </xf>
    <xf numFmtId="0" fontId="9" fillId="0" borderId="9" xfId="0" applyFont="1" applyFill="1" applyBorder="1" applyAlignment="1" applyProtection="1">
      <alignment horizontal="distributed" vertical="center"/>
    </xf>
    <xf numFmtId="0" fontId="21" fillId="0" borderId="9" xfId="0" applyFont="1" applyFill="1" applyBorder="1" applyAlignment="1" applyProtection="1">
      <alignment horizontal="distributed" vertical="center"/>
    </xf>
    <xf numFmtId="0" fontId="22" fillId="0" borderId="9" xfId="0" applyFont="1" applyFill="1" applyBorder="1" applyAlignment="1" applyProtection="1">
      <alignment horizontal="distributed" vertical="center"/>
    </xf>
    <xf numFmtId="0" fontId="23" fillId="0" borderId="9" xfId="0" applyFont="1" applyFill="1" applyBorder="1" applyAlignment="1" applyProtection="1">
      <alignment horizontal="distributed" vertical="center"/>
    </xf>
    <xf numFmtId="0" fontId="24" fillId="0" borderId="9" xfId="0" applyFont="1" applyFill="1" applyBorder="1" applyAlignment="1" applyProtection="1">
      <alignment horizontal="distributed" vertical="center"/>
    </xf>
    <xf numFmtId="177" fontId="20" fillId="0" borderId="0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20" fillId="2" borderId="9" xfId="0" applyFont="1" applyFill="1" applyBorder="1" applyAlignment="1" applyProtection="1">
      <alignment horizontal="distributed" vertical="center"/>
    </xf>
    <xf numFmtId="176" fontId="9" fillId="0" borderId="0" xfId="2" applyFont="1" applyBorder="1" applyAlignment="1">
      <alignment horizontal="distributed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1" fillId="0" borderId="9" xfId="0" applyFont="1" applyBorder="1" applyAlignment="1">
      <alignment horizontal="distributed" vertical="center"/>
    </xf>
    <xf numFmtId="177" fontId="6" fillId="0" borderId="0" xfId="0" applyNumberFormat="1" applyFont="1" applyAlignment="1">
      <alignment horizontal="right" vertical="center"/>
    </xf>
    <xf numFmtId="0" fontId="6" fillId="0" borderId="9" xfId="0" applyFont="1" applyBorder="1" applyAlignment="1">
      <alignment horizontal="distributed" vertical="center"/>
    </xf>
    <xf numFmtId="0" fontId="20" fillId="2" borderId="9" xfId="0" applyFont="1" applyFill="1" applyBorder="1" applyAlignment="1">
      <alignment horizontal="distributed" vertical="center"/>
    </xf>
    <xf numFmtId="177" fontId="20" fillId="0" borderId="0" xfId="0" applyNumberFormat="1" applyFont="1" applyAlignment="1">
      <alignment horizontal="right" vertical="center"/>
    </xf>
    <xf numFmtId="6" fontId="9" fillId="0" borderId="0" xfId="3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4" applyFont="1">
      <alignment vertical="center"/>
    </xf>
    <xf numFmtId="0" fontId="16" fillId="0" borderId="0" xfId="4" applyFo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distributed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distributed" vertical="center"/>
      <protection locked="0"/>
    </xf>
    <xf numFmtId="177" fontId="6" fillId="0" borderId="3" xfId="0" applyNumberFormat="1" applyFont="1" applyBorder="1" applyAlignment="1" applyProtection="1">
      <alignment horizontal="right" vertical="center"/>
      <protection locked="0"/>
    </xf>
    <xf numFmtId="177" fontId="6" fillId="0" borderId="0" xfId="0" applyNumberFormat="1" applyFont="1" applyAlignment="1" applyProtection="1">
      <alignment horizontal="right" vertical="center"/>
      <protection locked="0"/>
    </xf>
    <xf numFmtId="0" fontId="6" fillId="0" borderId="9" xfId="0" applyFont="1" applyBorder="1" applyAlignment="1" applyProtection="1">
      <alignment horizontal="distributed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20" fillId="2" borderId="9" xfId="0" applyFont="1" applyFill="1" applyBorder="1" applyAlignment="1" applyProtection="1">
      <alignment horizontal="distributed" vertical="center"/>
      <protection locked="0"/>
    </xf>
    <xf numFmtId="177" fontId="20" fillId="0" borderId="0" xfId="0" applyNumberFormat="1" applyFont="1" applyAlignment="1" applyProtection="1">
      <alignment horizontal="right" vertical="center"/>
      <protection locked="0"/>
    </xf>
    <xf numFmtId="6" fontId="9" fillId="0" borderId="0" xfId="3" applyFont="1" applyAlignment="1" applyProtection="1">
      <alignment horizontal="distributed" vertical="center"/>
      <protection locked="0"/>
    </xf>
    <xf numFmtId="0" fontId="5" fillId="0" borderId="0" xfId="0" applyFont="1" applyAlignment="1" applyProtection="1">
      <alignment horizontal="distributed" vertical="center"/>
      <protection locked="0"/>
    </xf>
    <xf numFmtId="177" fontId="6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distributed" vertical="center"/>
      <protection locked="0"/>
    </xf>
    <xf numFmtId="177" fontId="15" fillId="0" borderId="0" xfId="0" applyNumberFormat="1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distributed" vertical="center"/>
      <protection locked="0"/>
    </xf>
    <xf numFmtId="177" fontId="6" fillId="0" borderId="4" xfId="0" applyNumberFormat="1" applyFont="1" applyBorder="1" applyAlignment="1" applyProtection="1">
      <alignment horizontal="right" vertical="center"/>
      <protection locked="0"/>
    </xf>
    <xf numFmtId="177" fontId="6" fillId="0" borderId="5" xfId="0" applyNumberFormat="1" applyFont="1" applyBorder="1" applyAlignment="1" applyProtection="1">
      <alignment horizontal="right"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177" fontId="6" fillId="0" borderId="5" xfId="0" applyNumberFormat="1" applyFont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distributed" vertical="center" justifyLastLine="1"/>
      <protection locked="0"/>
    </xf>
    <xf numFmtId="0" fontId="6" fillId="0" borderId="2" xfId="0" applyFont="1" applyBorder="1" applyAlignment="1" applyProtection="1">
      <alignment horizontal="distributed" vertical="center" justifyLastLine="1"/>
      <protection locked="0"/>
    </xf>
    <xf numFmtId="0" fontId="20" fillId="0" borderId="9" xfId="0" applyFont="1" applyBorder="1" applyAlignment="1" applyProtection="1">
      <alignment horizontal="distributed" vertical="center"/>
      <protection locked="0"/>
    </xf>
    <xf numFmtId="176" fontId="30" fillId="0" borderId="0" xfId="2" applyFont="1" applyAlignment="1" applyProtection="1">
      <alignment vertical="center"/>
      <protection locked="0"/>
    </xf>
    <xf numFmtId="0" fontId="6" fillId="0" borderId="0" xfId="4" applyFont="1" applyProtection="1">
      <alignment vertical="center"/>
      <protection locked="0"/>
    </xf>
    <xf numFmtId="0" fontId="16" fillId="0" borderId="0" xfId="4" applyFont="1" applyProtection="1">
      <alignment vertical="center"/>
      <protection locked="0"/>
    </xf>
    <xf numFmtId="0" fontId="6" fillId="0" borderId="10" xfId="0" applyFont="1" applyBorder="1" applyAlignment="1" applyProtection="1">
      <alignment horizontal="distributed" vertical="center" wrapText="1" justifyLastLine="1"/>
      <protection locked="0"/>
    </xf>
    <xf numFmtId="0" fontId="6" fillId="0" borderId="8" xfId="0" applyFont="1" applyBorder="1" applyAlignment="1" applyProtection="1">
      <alignment horizontal="distributed" vertical="center" justifyLastLine="1"/>
      <protection locked="0"/>
    </xf>
    <xf numFmtId="0" fontId="6" fillId="0" borderId="2" xfId="0" applyFont="1" applyBorder="1" applyAlignment="1" applyProtection="1">
      <alignment horizontal="distributed" vertical="center" indent="3"/>
      <protection locked="0"/>
    </xf>
    <xf numFmtId="0" fontId="6" fillId="0" borderId="11" xfId="0" applyFont="1" applyBorder="1" applyAlignment="1" applyProtection="1">
      <alignment horizontal="distributed" vertical="center" indent="3"/>
      <protection locked="0"/>
    </xf>
    <xf numFmtId="0" fontId="6" fillId="0" borderId="12" xfId="0" applyFont="1" applyBorder="1" applyAlignment="1" applyProtection="1">
      <alignment horizontal="distributed" vertical="center" indent="3"/>
      <protection locked="0"/>
    </xf>
    <xf numFmtId="0" fontId="6" fillId="0" borderId="2" xfId="0" applyFont="1" applyBorder="1" applyAlignment="1" applyProtection="1">
      <alignment horizontal="distributed" vertical="center" indent="1"/>
      <protection locked="0"/>
    </xf>
    <xf numFmtId="0" fontId="6" fillId="0" borderId="11" xfId="0" applyFont="1" applyBorder="1" applyAlignment="1" applyProtection="1">
      <alignment horizontal="distributed" vertical="center" indent="1"/>
      <protection locked="0"/>
    </xf>
    <xf numFmtId="0" fontId="6" fillId="0" borderId="12" xfId="0" applyFont="1" applyBorder="1" applyAlignment="1" applyProtection="1">
      <alignment horizontal="distributed" vertical="center" inden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distributed" vertical="center" wrapText="1" justifyLastLine="1"/>
    </xf>
    <xf numFmtId="0" fontId="6" fillId="0" borderId="8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</cellXfs>
  <cellStyles count="5">
    <cellStyle name="桁区切り" xfId="1" builtinId="6"/>
    <cellStyle name="桁区切り 2" xfId="2" xr:uid="{4DDC2165-632B-49D7-9A9C-AFC9939F0201}"/>
    <cellStyle name="桁区切り 3" xfId="3" xr:uid="{0DF5C9F8-2035-4D0E-A5CA-E413BC26AC27}"/>
    <cellStyle name="標準" xfId="0" builtinId="0"/>
    <cellStyle name="標準 2" xfId="4" xr:uid="{F8329C3C-8921-4500-83B1-585772C3F647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92D39-8D74-4ABC-88B7-41BC016BEA9A}">
  <dimension ref="A1:K29"/>
  <sheetViews>
    <sheetView tabSelected="1" zoomScaleNormal="100" zoomScaleSheetLayoutView="100" workbookViewId="0"/>
  </sheetViews>
  <sheetFormatPr defaultRowHeight="10.5" customHeight="1" x14ac:dyDescent="0.15"/>
  <cols>
    <col min="1" max="1" width="11.5703125" style="84" customWidth="1"/>
    <col min="2" max="10" width="10.140625" style="84" customWidth="1"/>
    <col min="11" max="16384" width="9.140625" style="84"/>
  </cols>
  <sheetData>
    <row r="1" spans="1:11" s="117" customFormat="1" ht="13.5" customHeight="1" x14ac:dyDescent="0.15">
      <c r="A1" s="116"/>
    </row>
    <row r="2" spans="1:11" s="117" customFormat="1" ht="13.5" customHeight="1" x14ac:dyDescent="0.15">
      <c r="A2" s="118" t="s">
        <v>130</v>
      </c>
      <c r="B2" s="118"/>
      <c r="C2" s="118"/>
      <c r="D2" s="118"/>
      <c r="E2" s="118"/>
      <c r="F2" s="118"/>
      <c r="G2" s="118"/>
      <c r="H2" s="118"/>
    </row>
    <row r="3" spans="1:11" s="117" customFormat="1" ht="13.5" customHeight="1" x14ac:dyDescent="0.15"/>
    <row r="4" spans="1:11" ht="13.5" customHeight="1" x14ac:dyDescent="0.15">
      <c r="A4" s="112" t="s">
        <v>227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1" ht="10.5" customHeight="1" x14ac:dyDescent="0.15">
      <c r="A5" s="85"/>
      <c r="B5" s="85"/>
      <c r="C5" s="85"/>
      <c r="D5" s="85"/>
      <c r="E5" s="85"/>
      <c r="F5" s="85"/>
      <c r="G5" s="85"/>
      <c r="H5" s="85"/>
      <c r="I5" s="85"/>
      <c r="J5" s="85"/>
    </row>
    <row r="6" spans="1:11" ht="10.5" customHeight="1" x14ac:dyDescent="0.15">
      <c r="A6" s="86"/>
      <c r="B6" s="86"/>
      <c r="C6" s="86"/>
      <c r="D6" s="86"/>
      <c r="E6" s="86"/>
      <c r="F6" s="86"/>
      <c r="G6" s="86"/>
      <c r="H6" s="86"/>
      <c r="I6" s="86"/>
      <c r="J6" s="87" t="s">
        <v>108</v>
      </c>
    </row>
    <row r="7" spans="1:11" ht="10.5" customHeight="1" x14ac:dyDescent="0.15">
      <c r="A7" s="119" t="s">
        <v>79</v>
      </c>
      <c r="B7" s="121" t="s">
        <v>261</v>
      </c>
      <c r="C7" s="122"/>
      <c r="D7" s="123"/>
      <c r="E7" s="124" t="s">
        <v>262</v>
      </c>
      <c r="F7" s="125"/>
      <c r="G7" s="126"/>
      <c r="H7" s="124" t="s">
        <v>263</v>
      </c>
      <c r="I7" s="125"/>
      <c r="J7" s="125"/>
    </row>
    <row r="8" spans="1:11" ht="10.5" customHeight="1" x14ac:dyDescent="0.15">
      <c r="A8" s="120"/>
      <c r="B8" s="113" t="s">
        <v>261</v>
      </c>
      <c r="C8" s="113" t="s">
        <v>4</v>
      </c>
      <c r="D8" s="113" t="s">
        <v>5</v>
      </c>
      <c r="E8" s="113" t="s">
        <v>261</v>
      </c>
      <c r="F8" s="113" t="s">
        <v>4</v>
      </c>
      <c r="G8" s="113" t="s">
        <v>5</v>
      </c>
      <c r="H8" s="113" t="s">
        <v>261</v>
      </c>
      <c r="I8" s="113" t="s">
        <v>4</v>
      </c>
      <c r="J8" s="114" t="s">
        <v>5</v>
      </c>
    </row>
    <row r="9" spans="1:11" ht="6" customHeight="1" x14ac:dyDescent="0.15">
      <c r="A9" s="90"/>
      <c r="B9" s="91"/>
      <c r="C9" s="92"/>
      <c r="D9" s="92"/>
      <c r="E9" s="92"/>
      <c r="F9" s="92"/>
      <c r="G9" s="92"/>
      <c r="H9" s="92"/>
      <c r="I9" s="92"/>
      <c r="J9" s="92"/>
    </row>
    <row r="10" spans="1:11" ht="10.5" customHeight="1" x14ac:dyDescent="0.15">
      <c r="A10" s="93" t="s">
        <v>264</v>
      </c>
      <c r="B10" s="94">
        <v>16349</v>
      </c>
      <c r="C10" s="95">
        <v>10116</v>
      </c>
      <c r="D10" s="95">
        <v>6233</v>
      </c>
      <c r="E10" s="95">
        <v>5187</v>
      </c>
      <c r="F10" s="95">
        <v>4154</v>
      </c>
      <c r="G10" s="95">
        <v>1033</v>
      </c>
      <c r="H10" s="95">
        <v>11162</v>
      </c>
      <c r="I10" s="95">
        <v>5962</v>
      </c>
      <c r="J10" s="95">
        <v>5200</v>
      </c>
    </row>
    <row r="11" spans="1:11" ht="10.5" customHeight="1" x14ac:dyDescent="0.15">
      <c r="A11" s="96" t="s">
        <v>254</v>
      </c>
      <c r="B11" s="94">
        <v>16844</v>
      </c>
      <c r="C11" s="95">
        <v>10419</v>
      </c>
      <c r="D11" s="95">
        <v>6425</v>
      </c>
      <c r="E11" s="95">
        <v>5227</v>
      </c>
      <c r="F11" s="95">
        <v>4179</v>
      </c>
      <c r="G11" s="95">
        <v>1048</v>
      </c>
      <c r="H11" s="95">
        <v>11617</v>
      </c>
      <c r="I11" s="95">
        <v>6240</v>
      </c>
      <c r="J11" s="95">
        <v>5377</v>
      </c>
    </row>
    <row r="12" spans="1:11" ht="10.5" customHeight="1" x14ac:dyDescent="0.15">
      <c r="A12" s="96" t="s">
        <v>265</v>
      </c>
      <c r="B12" s="94">
        <v>16982</v>
      </c>
      <c r="C12" s="95">
        <v>10564</v>
      </c>
      <c r="D12" s="95">
        <v>6418</v>
      </c>
      <c r="E12" s="95">
        <v>5202</v>
      </c>
      <c r="F12" s="95">
        <v>4201</v>
      </c>
      <c r="G12" s="95">
        <v>1001</v>
      </c>
      <c r="H12" s="95">
        <v>11780</v>
      </c>
      <c r="I12" s="95">
        <v>6363</v>
      </c>
      <c r="J12" s="95">
        <v>5417</v>
      </c>
    </row>
    <row r="13" spans="1:11" s="97" customFormat="1" ht="10.5" customHeight="1" x14ac:dyDescent="0.15">
      <c r="A13" s="96" t="s">
        <v>266</v>
      </c>
      <c r="B13" s="94">
        <v>17167</v>
      </c>
      <c r="C13" s="95">
        <v>10577</v>
      </c>
      <c r="D13" s="95">
        <v>6590</v>
      </c>
      <c r="E13" s="95">
        <v>5164</v>
      </c>
      <c r="F13" s="95">
        <v>4177</v>
      </c>
      <c r="G13" s="95">
        <v>987</v>
      </c>
      <c r="H13" s="95">
        <v>12003</v>
      </c>
      <c r="I13" s="95">
        <v>6400</v>
      </c>
      <c r="J13" s="95">
        <v>5603</v>
      </c>
      <c r="K13" s="84"/>
    </row>
    <row r="14" spans="1:11" s="97" customFormat="1" ht="10.5" customHeight="1" x14ac:dyDescent="0.15">
      <c r="A14" s="115" t="s">
        <v>267</v>
      </c>
      <c r="B14" s="99">
        <v>17482</v>
      </c>
      <c r="C14" s="99">
        <v>10575</v>
      </c>
      <c r="D14" s="99">
        <v>6907</v>
      </c>
      <c r="E14" s="99">
        <v>5133</v>
      </c>
      <c r="F14" s="99">
        <v>4131</v>
      </c>
      <c r="G14" s="99">
        <v>1002</v>
      </c>
      <c r="H14" s="99">
        <v>12349</v>
      </c>
      <c r="I14" s="99">
        <v>6444</v>
      </c>
      <c r="J14" s="99">
        <v>5905</v>
      </c>
    </row>
    <row r="15" spans="1:11" s="97" customFormat="1" ht="6" customHeight="1" x14ac:dyDescent="0.15">
      <c r="A15" s="100"/>
      <c r="B15" s="94"/>
      <c r="C15" s="95"/>
      <c r="D15" s="95"/>
      <c r="E15" s="95"/>
      <c r="F15" s="95"/>
      <c r="G15" s="95"/>
      <c r="H15" s="95"/>
      <c r="I15" s="95"/>
      <c r="J15" s="95"/>
    </row>
    <row r="16" spans="1:11" ht="10.5" customHeight="1" x14ac:dyDescent="0.15">
      <c r="A16" s="101" t="s">
        <v>31</v>
      </c>
      <c r="B16" s="94">
        <v>1140</v>
      </c>
      <c r="C16" s="95">
        <v>739</v>
      </c>
      <c r="D16" s="95">
        <v>401</v>
      </c>
      <c r="E16" s="95">
        <v>395</v>
      </c>
      <c r="F16" s="95">
        <v>327</v>
      </c>
      <c r="G16" s="95">
        <v>68</v>
      </c>
      <c r="H16" s="95">
        <v>745</v>
      </c>
      <c r="I16" s="95">
        <v>412</v>
      </c>
      <c r="J16" s="95">
        <v>333</v>
      </c>
      <c r="K16" s="102"/>
    </row>
    <row r="17" spans="1:11" ht="10.5" customHeight="1" x14ac:dyDescent="0.15">
      <c r="A17" s="101" t="s">
        <v>30</v>
      </c>
      <c r="B17" s="94">
        <v>839</v>
      </c>
      <c r="C17" s="95">
        <v>505</v>
      </c>
      <c r="D17" s="95">
        <v>334</v>
      </c>
      <c r="E17" s="95">
        <v>278</v>
      </c>
      <c r="F17" s="95">
        <v>200</v>
      </c>
      <c r="G17" s="95">
        <v>78</v>
      </c>
      <c r="H17" s="95">
        <v>561</v>
      </c>
      <c r="I17" s="95">
        <v>305</v>
      </c>
      <c r="J17" s="95">
        <v>256</v>
      </c>
      <c r="K17" s="102"/>
    </row>
    <row r="18" spans="1:11" ht="10.5" customHeight="1" x14ac:dyDescent="0.15">
      <c r="A18" s="101" t="s">
        <v>29</v>
      </c>
      <c r="B18" s="94">
        <v>1647</v>
      </c>
      <c r="C18" s="95">
        <v>984</v>
      </c>
      <c r="D18" s="95">
        <v>663</v>
      </c>
      <c r="E18" s="95">
        <v>572</v>
      </c>
      <c r="F18" s="95">
        <v>471</v>
      </c>
      <c r="G18" s="95">
        <v>101</v>
      </c>
      <c r="H18" s="95">
        <v>1075</v>
      </c>
      <c r="I18" s="95">
        <v>513</v>
      </c>
      <c r="J18" s="95">
        <v>562</v>
      </c>
      <c r="K18" s="102"/>
    </row>
    <row r="19" spans="1:11" ht="10.5" customHeight="1" x14ac:dyDescent="0.15">
      <c r="A19" s="101" t="s">
        <v>28</v>
      </c>
      <c r="B19" s="94">
        <v>1076</v>
      </c>
      <c r="C19" s="95">
        <v>656</v>
      </c>
      <c r="D19" s="95">
        <v>420</v>
      </c>
      <c r="E19" s="95">
        <v>329</v>
      </c>
      <c r="F19" s="95">
        <v>288</v>
      </c>
      <c r="G19" s="95">
        <v>41</v>
      </c>
      <c r="H19" s="95">
        <v>747</v>
      </c>
      <c r="I19" s="95">
        <v>368</v>
      </c>
      <c r="J19" s="95">
        <v>379</v>
      </c>
      <c r="K19" s="102"/>
    </row>
    <row r="20" spans="1:11" ht="10.5" customHeight="1" x14ac:dyDescent="0.15">
      <c r="A20" s="101" t="s">
        <v>27</v>
      </c>
      <c r="B20" s="94">
        <v>399</v>
      </c>
      <c r="C20" s="95">
        <v>279</v>
      </c>
      <c r="D20" s="95">
        <v>120</v>
      </c>
      <c r="E20" s="95">
        <v>128</v>
      </c>
      <c r="F20" s="95">
        <v>115</v>
      </c>
      <c r="G20" s="95">
        <v>13</v>
      </c>
      <c r="H20" s="95">
        <v>271</v>
      </c>
      <c r="I20" s="95">
        <v>164</v>
      </c>
      <c r="J20" s="95">
        <v>107</v>
      </c>
      <c r="K20" s="102"/>
    </row>
    <row r="21" spans="1:11" ht="10.5" customHeight="1" x14ac:dyDescent="0.15">
      <c r="A21" s="101" t="s">
        <v>26</v>
      </c>
      <c r="B21" s="94">
        <v>1730</v>
      </c>
      <c r="C21" s="95">
        <v>964</v>
      </c>
      <c r="D21" s="95">
        <v>766</v>
      </c>
      <c r="E21" s="95">
        <v>428</v>
      </c>
      <c r="F21" s="95">
        <v>292</v>
      </c>
      <c r="G21" s="95">
        <v>136</v>
      </c>
      <c r="H21" s="95">
        <v>1302</v>
      </c>
      <c r="I21" s="95">
        <v>672</v>
      </c>
      <c r="J21" s="95">
        <v>630</v>
      </c>
      <c r="K21" s="102"/>
    </row>
    <row r="22" spans="1:11" ht="10.5" customHeight="1" x14ac:dyDescent="0.15">
      <c r="A22" s="101" t="s">
        <v>25</v>
      </c>
      <c r="B22" s="94">
        <v>715</v>
      </c>
      <c r="C22" s="95">
        <v>474</v>
      </c>
      <c r="D22" s="95">
        <v>241</v>
      </c>
      <c r="E22" s="95">
        <v>208</v>
      </c>
      <c r="F22" s="95">
        <v>166</v>
      </c>
      <c r="G22" s="95">
        <v>42</v>
      </c>
      <c r="H22" s="95">
        <v>507</v>
      </c>
      <c r="I22" s="95">
        <v>308</v>
      </c>
      <c r="J22" s="95">
        <v>199</v>
      </c>
      <c r="K22" s="102"/>
    </row>
    <row r="23" spans="1:11" ht="10.5" customHeight="1" x14ac:dyDescent="0.15">
      <c r="A23" s="101" t="s">
        <v>24</v>
      </c>
      <c r="B23" s="94">
        <v>1379</v>
      </c>
      <c r="C23" s="95">
        <v>944</v>
      </c>
      <c r="D23" s="95">
        <v>435</v>
      </c>
      <c r="E23" s="95">
        <v>428</v>
      </c>
      <c r="F23" s="95">
        <v>364</v>
      </c>
      <c r="G23" s="95">
        <v>64</v>
      </c>
      <c r="H23" s="95">
        <v>951</v>
      </c>
      <c r="I23" s="95">
        <v>580</v>
      </c>
      <c r="J23" s="95">
        <v>371</v>
      </c>
      <c r="K23" s="102"/>
    </row>
    <row r="24" spans="1:11" ht="10.5" customHeight="1" x14ac:dyDescent="0.15">
      <c r="A24" s="101" t="s">
        <v>23</v>
      </c>
      <c r="B24" s="94">
        <v>2905</v>
      </c>
      <c r="C24" s="95">
        <v>1570</v>
      </c>
      <c r="D24" s="95">
        <v>1335</v>
      </c>
      <c r="E24" s="95">
        <v>660</v>
      </c>
      <c r="F24" s="95">
        <v>536</v>
      </c>
      <c r="G24" s="95">
        <v>124</v>
      </c>
      <c r="H24" s="95">
        <v>2245</v>
      </c>
      <c r="I24" s="95">
        <v>1034</v>
      </c>
      <c r="J24" s="95">
        <v>1211</v>
      </c>
      <c r="K24" s="102"/>
    </row>
    <row r="25" spans="1:11" s="105" customFormat="1" ht="10.5" customHeight="1" x14ac:dyDescent="0.15">
      <c r="A25" s="103" t="s">
        <v>22</v>
      </c>
      <c r="B25" s="94">
        <v>1694</v>
      </c>
      <c r="C25" s="95">
        <v>884</v>
      </c>
      <c r="D25" s="95">
        <v>810</v>
      </c>
      <c r="E25" s="95">
        <v>517</v>
      </c>
      <c r="F25" s="95">
        <v>393</v>
      </c>
      <c r="G25" s="95">
        <v>124</v>
      </c>
      <c r="H25" s="95">
        <v>1177</v>
      </c>
      <c r="I25" s="95">
        <v>491</v>
      </c>
      <c r="J25" s="95">
        <v>686</v>
      </c>
      <c r="K25" s="104"/>
    </row>
    <row r="26" spans="1:11" s="105" customFormat="1" ht="10.5" customHeight="1" x14ac:dyDescent="0.15">
      <c r="A26" s="103" t="s">
        <v>21</v>
      </c>
      <c r="B26" s="94">
        <v>3958</v>
      </c>
      <c r="C26" s="95">
        <v>2576</v>
      </c>
      <c r="D26" s="95">
        <v>1382</v>
      </c>
      <c r="E26" s="95">
        <v>1190</v>
      </c>
      <c r="F26" s="95">
        <v>979</v>
      </c>
      <c r="G26" s="95">
        <v>211</v>
      </c>
      <c r="H26" s="95">
        <v>2768</v>
      </c>
      <c r="I26" s="95">
        <v>1597</v>
      </c>
      <c r="J26" s="95">
        <v>1171</v>
      </c>
      <c r="K26" s="104"/>
    </row>
    <row r="27" spans="1:11" ht="6" customHeight="1" x14ac:dyDescent="0.15">
      <c r="A27" s="106"/>
      <c r="B27" s="107"/>
      <c r="C27" s="108"/>
      <c r="D27" s="108"/>
      <c r="E27" s="108"/>
      <c r="F27" s="108"/>
      <c r="G27" s="108"/>
      <c r="H27" s="109"/>
      <c r="I27" s="109"/>
      <c r="J27" s="110"/>
      <c r="K27" s="102"/>
    </row>
    <row r="28" spans="1:11" ht="10.5" customHeight="1" x14ac:dyDescent="0.15">
      <c r="A28" s="84" t="s">
        <v>153</v>
      </c>
    </row>
    <row r="29" spans="1:11" ht="10.5" customHeight="1" x14ac:dyDescent="0.15">
      <c r="A29" s="111"/>
      <c r="B29" s="105"/>
      <c r="C29" s="105"/>
      <c r="D29" s="105"/>
      <c r="E29" s="105"/>
      <c r="F29" s="105"/>
      <c r="G29" s="105"/>
      <c r="H29" s="105"/>
      <c r="I29" s="105"/>
      <c r="J29" s="105"/>
    </row>
  </sheetData>
  <sheetProtection sheet="1" formatCells="0" formatRows="0" insertColumns="0" insertRows="0" insertHyperlinks="0" deleteColumns="0" deleteRows="0" sort="0" autoFilter="0" pivotTables="0"/>
  <mergeCells count="4">
    <mergeCell ref="A7:A8"/>
    <mergeCell ref="B7:D7"/>
    <mergeCell ref="E7:G7"/>
    <mergeCell ref="H7:J7"/>
  </mergeCells>
  <phoneticPr fontId="12"/>
  <printOptions gridLinesSet="0"/>
  <pageMargins left="0.7" right="0.7" top="0.75" bottom="0.75" header="0.3" footer="0.3"/>
  <pageSetup paperSize="9" scale="99" pageOrder="overThenDown" orientation="portrait" r:id="rId1"/>
  <headerFooter>
    <oddHeader xml:space="preserve">&amp;R&amp;F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9"/>
  <sheetViews>
    <sheetView zoomScaleNormal="100" workbookViewId="0"/>
  </sheetViews>
  <sheetFormatPr defaultRowHeight="10.5" customHeight="1" x14ac:dyDescent="0.15"/>
  <cols>
    <col min="1" max="1" width="11.5703125" style="1" customWidth="1"/>
    <col min="2" max="10" width="10.140625" style="1" customWidth="1"/>
    <col min="11" max="16384" width="9.140625" style="1"/>
  </cols>
  <sheetData>
    <row r="1" spans="1:11" ht="13.5" customHeight="1" x14ac:dyDescent="0.15"/>
    <row r="2" spans="1:11" ht="13.5" customHeight="1" x14ac:dyDescent="0.15">
      <c r="A2" s="38" t="s">
        <v>149</v>
      </c>
      <c r="B2" s="38"/>
      <c r="C2" s="38"/>
      <c r="D2" s="38"/>
      <c r="E2" s="38"/>
      <c r="F2" s="38"/>
      <c r="G2" s="38"/>
    </row>
    <row r="3" spans="1:11" ht="13.5" customHeight="1" x14ac:dyDescent="0.15"/>
    <row r="4" spans="1:11" ht="13.5" customHeight="1" x14ac:dyDescent="0.15">
      <c r="A4" s="12" t="s">
        <v>129</v>
      </c>
      <c r="B4" s="12"/>
      <c r="C4" s="12"/>
      <c r="D4" s="12"/>
      <c r="E4" s="12"/>
      <c r="F4" s="12"/>
      <c r="G4" s="12"/>
      <c r="H4" s="12"/>
      <c r="I4" s="12"/>
      <c r="J4" s="12"/>
    </row>
    <row r="5" spans="1:11" ht="10.5" customHeight="1" x14ac:dyDescent="0.15">
      <c r="A5" s="36"/>
      <c r="B5" s="36"/>
      <c r="C5" s="36"/>
      <c r="D5" s="36"/>
      <c r="E5" s="36"/>
      <c r="F5" s="36"/>
      <c r="G5" s="36"/>
      <c r="H5" s="36"/>
      <c r="I5" s="36"/>
      <c r="J5" s="36"/>
    </row>
    <row r="6" spans="1:11" s="10" customFormat="1" ht="10.5" customHeight="1" x14ac:dyDescent="0.15">
      <c r="A6" s="17" t="s">
        <v>128</v>
      </c>
      <c r="B6" s="17"/>
      <c r="C6" s="17"/>
      <c r="D6" s="17"/>
      <c r="E6" s="17"/>
      <c r="F6" s="17"/>
      <c r="G6" s="17"/>
      <c r="H6" s="17"/>
      <c r="I6" s="17"/>
      <c r="J6" s="44" t="s">
        <v>108</v>
      </c>
    </row>
    <row r="7" spans="1:11" ht="12" customHeight="1" x14ac:dyDescent="0.15">
      <c r="A7" s="130" t="s">
        <v>79</v>
      </c>
      <c r="B7" s="132" t="s">
        <v>78</v>
      </c>
      <c r="C7" s="133"/>
      <c r="D7" s="134"/>
      <c r="E7" s="132" t="s">
        <v>77</v>
      </c>
      <c r="F7" s="133"/>
      <c r="G7" s="134"/>
      <c r="H7" s="132" t="s">
        <v>76</v>
      </c>
      <c r="I7" s="133"/>
      <c r="J7" s="133"/>
    </row>
    <row r="8" spans="1:11" ht="12" customHeight="1" x14ac:dyDescent="0.15">
      <c r="A8" s="131"/>
      <c r="B8" s="3" t="s">
        <v>75</v>
      </c>
      <c r="C8" s="3" t="s">
        <v>4</v>
      </c>
      <c r="D8" s="3" t="s">
        <v>5</v>
      </c>
      <c r="E8" s="3" t="s">
        <v>75</v>
      </c>
      <c r="F8" s="3" t="s">
        <v>4</v>
      </c>
      <c r="G8" s="3" t="s">
        <v>5</v>
      </c>
      <c r="H8" s="3" t="s">
        <v>75</v>
      </c>
      <c r="I8" s="3" t="s">
        <v>4</v>
      </c>
      <c r="J8" s="4" t="s">
        <v>5</v>
      </c>
    </row>
    <row r="9" spans="1:11" ht="6" customHeight="1" x14ac:dyDescent="0.15">
      <c r="A9" s="18"/>
      <c r="B9" s="43"/>
      <c r="C9" s="42"/>
      <c r="D9" s="42"/>
      <c r="E9" s="42"/>
      <c r="F9" s="42"/>
      <c r="G9" s="42"/>
      <c r="H9" s="42"/>
      <c r="I9" s="42"/>
      <c r="J9" s="42"/>
    </row>
    <row r="10" spans="1:11" ht="10.5" customHeight="1" x14ac:dyDescent="0.15">
      <c r="A10" s="53" t="s">
        <v>190</v>
      </c>
      <c r="B10" s="5">
        <v>10941</v>
      </c>
      <c r="C10" s="6">
        <v>7543</v>
      </c>
      <c r="D10" s="6">
        <v>3398</v>
      </c>
      <c r="E10" s="6">
        <v>4387</v>
      </c>
      <c r="F10" s="6">
        <v>3402</v>
      </c>
      <c r="G10" s="6">
        <v>985</v>
      </c>
      <c r="H10" s="6">
        <v>6554</v>
      </c>
      <c r="I10" s="6">
        <v>4141</v>
      </c>
      <c r="J10" s="6">
        <v>2413</v>
      </c>
    </row>
    <row r="11" spans="1:11" ht="10.5" customHeight="1" x14ac:dyDescent="0.15">
      <c r="A11" s="54" t="s">
        <v>191</v>
      </c>
      <c r="B11" s="5">
        <v>11418</v>
      </c>
      <c r="C11" s="6">
        <v>7811</v>
      </c>
      <c r="D11" s="6">
        <v>3607</v>
      </c>
      <c r="E11" s="6">
        <v>4373</v>
      </c>
      <c r="F11" s="6">
        <v>3469</v>
      </c>
      <c r="G11" s="6">
        <v>904</v>
      </c>
      <c r="H11" s="6">
        <v>7045</v>
      </c>
      <c r="I11" s="6">
        <v>4342</v>
      </c>
      <c r="J11" s="6">
        <v>2703</v>
      </c>
    </row>
    <row r="12" spans="1:11" s="10" customFormat="1" ht="10.5" customHeight="1" x14ac:dyDescent="0.15">
      <c r="A12" s="54" t="s">
        <v>192</v>
      </c>
      <c r="B12" s="5">
        <v>11997</v>
      </c>
      <c r="C12" s="6">
        <v>8072</v>
      </c>
      <c r="D12" s="6">
        <v>3925</v>
      </c>
      <c r="E12" s="6">
        <v>4450</v>
      </c>
      <c r="F12" s="6">
        <v>3537</v>
      </c>
      <c r="G12" s="6">
        <v>913</v>
      </c>
      <c r="H12" s="6">
        <v>7547</v>
      </c>
      <c r="I12" s="6">
        <v>4535</v>
      </c>
      <c r="J12" s="6">
        <v>3012</v>
      </c>
    </row>
    <row r="13" spans="1:11" s="9" customFormat="1" ht="10.5" customHeight="1" x14ac:dyDescent="0.15">
      <c r="A13" s="54" t="s">
        <v>193</v>
      </c>
      <c r="B13" s="48">
        <v>12617</v>
      </c>
      <c r="C13" s="47">
        <v>8334</v>
      </c>
      <c r="D13" s="47">
        <v>4283</v>
      </c>
      <c r="E13" s="47">
        <v>4524</v>
      </c>
      <c r="F13" s="47">
        <v>3574</v>
      </c>
      <c r="G13" s="47">
        <v>950</v>
      </c>
      <c r="H13" s="47">
        <v>8093</v>
      </c>
      <c r="I13" s="47">
        <v>4760</v>
      </c>
      <c r="J13" s="47">
        <v>3333</v>
      </c>
      <c r="K13" s="1"/>
    </row>
    <row r="14" spans="1:11" s="9" customFormat="1" ht="10.5" customHeight="1" x14ac:dyDescent="0.15">
      <c r="A14" s="55" t="s">
        <v>194</v>
      </c>
      <c r="B14" s="49">
        <v>13365</v>
      </c>
      <c r="C14" s="49">
        <v>8676</v>
      </c>
      <c r="D14" s="49">
        <v>4689</v>
      </c>
      <c r="E14" s="49">
        <v>4623</v>
      </c>
      <c r="F14" s="49">
        <v>3657</v>
      </c>
      <c r="G14" s="49">
        <v>966</v>
      </c>
      <c r="H14" s="49">
        <v>8742</v>
      </c>
      <c r="I14" s="49">
        <v>5019</v>
      </c>
      <c r="J14" s="49">
        <v>3723</v>
      </c>
    </row>
    <row r="15" spans="1:11" s="9" customFormat="1" ht="6" customHeight="1" x14ac:dyDescent="0.15">
      <c r="A15" s="29"/>
      <c r="B15" s="48"/>
      <c r="C15" s="47"/>
      <c r="D15" s="47"/>
      <c r="E15" s="47"/>
      <c r="F15" s="47"/>
      <c r="G15" s="47"/>
      <c r="H15" s="47"/>
      <c r="I15" s="47"/>
      <c r="J15" s="47"/>
    </row>
    <row r="16" spans="1:11" ht="10.5" customHeight="1" x14ac:dyDescent="0.15">
      <c r="A16" s="28" t="s">
        <v>31</v>
      </c>
      <c r="B16" s="48">
        <v>965</v>
      </c>
      <c r="C16" s="47">
        <v>672</v>
      </c>
      <c r="D16" s="47">
        <v>293</v>
      </c>
      <c r="E16" s="47">
        <v>313</v>
      </c>
      <c r="F16" s="47">
        <v>260</v>
      </c>
      <c r="G16" s="47">
        <v>53</v>
      </c>
      <c r="H16" s="47">
        <v>652</v>
      </c>
      <c r="I16" s="47">
        <v>412</v>
      </c>
      <c r="J16" s="47">
        <v>240</v>
      </c>
      <c r="K16" s="27"/>
    </row>
    <row r="17" spans="1:11" ht="10.5" customHeight="1" x14ac:dyDescent="0.15">
      <c r="A17" s="28" t="s">
        <v>30</v>
      </c>
      <c r="B17" s="48">
        <v>702</v>
      </c>
      <c r="C17" s="47">
        <v>466</v>
      </c>
      <c r="D17" s="47">
        <v>236</v>
      </c>
      <c r="E17" s="47">
        <v>280</v>
      </c>
      <c r="F17" s="47">
        <v>214</v>
      </c>
      <c r="G17" s="47">
        <v>66</v>
      </c>
      <c r="H17" s="47">
        <v>422</v>
      </c>
      <c r="I17" s="47">
        <v>252</v>
      </c>
      <c r="J17" s="47">
        <v>170</v>
      </c>
      <c r="K17" s="27"/>
    </row>
    <row r="18" spans="1:11" ht="10.5" customHeight="1" x14ac:dyDescent="0.15">
      <c r="A18" s="28" t="s">
        <v>29</v>
      </c>
      <c r="B18" s="48">
        <v>1208</v>
      </c>
      <c r="C18" s="47">
        <v>817</v>
      </c>
      <c r="D18" s="47">
        <v>391</v>
      </c>
      <c r="E18" s="47">
        <v>495</v>
      </c>
      <c r="F18" s="47">
        <v>405</v>
      </c>
      <c r="G18" s="47">
        <v>90</v>
      </c>
      <c r="H18" s="47">
        <v>713</v>
      </c>
      <c r="I18" s="47">
        <v>412</v>
      </c>
      <c r="J18" s="47">
        <v>301</v>
      </c>
      <c r="K18" s="27"/>
    </row>
    <row r="19" spans="1:11" ht="10.5" customHeight="1" x14ac:dyDescent="0.15">
      <c r="A19" s="28" t="s">
        <v>28</v>
      </c>
      <c r="B19" s="48">
        <v>761</v>
      </c>
      <c r="C19" s="47">
        <v>508</v>
      </c>
      <c r="D19" s="47">
        <v>253</v>
      </c>
      <c r="E19" s="47">
        <v>295</v>
      </c>
      <c r="F19" s="47">
        <v>239</v>
      </c>
      <c r="G19" s="47">
        <v>56</v>
      </c>
      <c r="H19" s="47">
        <v>466</v>
      </c>
      <c r="I19" s="47">
        <v>269</v>
      </c>
      <c r="J19" s="47">
        <v>197</v>
      </c>
      <c r="K19" s="27"/>
    </row>
    <row r="20" spans="1:11" ht="10.5" customHeight="1" x14ac:dyDescent="0.15">
      <c r="A20" s="28" t="s">
        <v>27</v>
      </c>
      <c r="B20" s="48">
        <v>334</v>
      </c>
      <c r="C20" s="47">
        <v>270</v>
      </c>
      <c r="D20" s="47">
        <v>64</v>
      </c>
      <c r="E20" s="47">
        <v>127</v>
      </c>
      <c r="F20" s="47">
        <v>115</v>
      </c>
      <c r="G20" s="47">
        <v>12</v>
      </c>
      <c r="H20" s="47">
        <v>207</v>
      </c>
      <c r="I20" s="47">
        <v>155</v>
      </c>
      <c r="J20" s="47">
        <v>52</v>
      </c>
      <c r="K20" s="27"/>
    </row>
    <row r="21" spans="1:11" ht="10.5" customHeight="1" x14ac:dyDescent="0.15">
      <c r="A21" s="28" t="s">
        <v>26</v>
      </c>
      <c r="B21" s="48">
        <v>1267</v>
      </c>
      <c r="C21" s="47">
        <v>734</v>
      </c>
      <c r="D21" s="47">
        <v>533</v>
      </c>
      <c r="E21" s="47">
        <v>401</v>
      </c>
      <c r="F21" s="47">
        <v>278</v>
      </c>
      <c r="G21" s="47">
        <v>123</v>
      </c>
      <c r="H21" s="47">
        <v>866</v>
      </c>
      <c r="I21" s="47">
        <v>456</v>
      </c>
      <c r="J21" s="47">
        <v>410</v>
      </c>
      <c r="K21" s="27"/>
    </row>
    <row r="22" spans="1:11" ht="10.5" customHeight="1" x14ac:dyDescent="0.15">
      <c r="A22" s="28" t="s">
        <v>25</v>
      </c>
      <c r="B22" s="48">
        <v>571</v>
      </c>
      <c r="C22" s="47">
        <v>413</v>
      </c>
      <c r="D22" s="47">
        <v>158</v>
      </c>
      <c r="E22" s="47">
        <v>206</v>
      </c>
      <c r="F22" s="47">
        <v>180</v>
      </c>
      <c r="G22" s="47">
        <v>26</v>
      </c>
      <c r="H22" s="47">
        <v>365</v>
      </c>
      <c r="I22" s="47">
        <v>233</v>
      </c>
      <c r="J22" s="47">
        <v>132</v>
      </c>
      <c r="K22" s="27"/>
    </row>
    <row r="23" spans="1:11" ht="10.5" customHeight="1" x14ac:dyDescent="0.15">
      <c r="A23" s="28" t="s">
        <v>24</v>
      </c>
      <c r="B23" s="48">
        <v>1073</v>
      </c>
      <c r="C23" s="47">
        <v>770</v>
      </c>
      <c r="D23" s="47">
        <v>303</v>
      </c>
      <c r="E23" s="47">
        <v>339</v>
      </c>
      <c r="F23" s="47">
        <v>290</v>
      </c>
      <c r="G23" s="47">
        <v>49</v>
      </c>
      <c r="H23" s="47">
        <v>734</v>
      </c>
      <c r="I23" s="47">
        <v>480</v>
      </c>
      <c r="J23" s="47">
        <v>254</v>
      </c>
      <c r="K23" s="27"/>
    </row>
    <row r="24" spans="1:11" ht="10.5" customHeight="1" x14ac:dyDescent="0.15">
      <c r="A24" s="28" t="s">
        <v>23</v>
      </c>
      <c r="B24" s="48">
        <v>2014</v>
      </c>
      <c r="C24" s="47">
        <v>1258</v>
      </c>
      <c r="D24" s="47">
        <v>756</v>
      </c>
      <c r="E24" s="47">
        <v>594</v>
      </c>
      <c r="F24" s="47">
        <v>460</v>
      </c>
      <c r="G24" s="47">
        <v>134</v>
      </c>
      <c r="H24" s="47">
        <v>1420</v>
      </c>
      <c r="I24" s="47">
        <v>798</v>
      </c>
      <c r="J24" s="47">
        <v>622</v>
      </c>
      <c r="K24" s="27"/>
    </row>
    <row r="25" spans="1:11" s="21" customFormat="1" ht="10.5" customHeight="1" x14ac:dyDescent="0.15">
      <c r="A25" s="26" t="s">
        <v>22</v>
      </c>
      <c r="B25" s="48">
        <v>1294</v>
      </c>
      <c r="C25" s="47">
        <v>786</v>
      </c>
      <c r="D25" s="47">
        <v>508</v>
      </c>
      <c r="E25" s="47">
        <v>509</v>
      </c>
      <c r="F25" s="47">
        <v>394</v>
      </c>
      <c r="G25" s="47">
        <v>115</v>
      </c>
      <c r="H25" s="47">
        <v>785</v>
      </c>
      <c r="I25" s="47">
        <v>392</v>
      </c>
      <c r="J25" s="47">
        <v>393</v>
      </c>
      <c r="K25" s="22"/>
    </row>
    <row r="26" spans="1:11" s="21" customFormat="1" ht="10.5" customHeight="1" x14ac:dyDescent="0.15">
      <c r="A26" s="26" t="s">
        <v>21</v>
      </c>
      <c r="B26" s="48">
        <v>3176</v>
      </c>
      <c r="C26" s="47">
        <v>1982</v>
      </c>
      <c r="D26" s="47">
        <v>1194</v>
      </c>
      <c r="E26" s="47">
        <v>1064</v>
      </c>
      <c r="F26" s="47">
        <v>822</v>
      </c>
      <c r="G26" s="47">
        <v>242</v>
      </c>
      <c r="H26" s="47">
        <v>2112</v>
      </c>
      <c r="I26" s="47">
        <v>1160</v>
      </c>
      <c r="J26" s="47">
        <v>952</v>
      </c>
      <c r="K26" s="22"/>
    </row>
    <row r="27" spans="1:11" ht="6" customHeight="1" x14ac:dyDescent="0.15">
      <c r="A27" s="41"/>
      <c r="B27" s="24"/>
      <c r="C27" s="23"/>
      <c r="D27" s="23"/>
      <c r="E27" s="23"/>
      <c r="F27" s="23"/>
      <c r="G27" s="23"/>
      <c r="H27" s="40"/>
      <c r="I27" s="40"/>
      <c r="J27" s="39"/>
      <c r="K27" s="27"/>
    </row>
    <row r="28" spans="1:11" ht="10.5" customHeight="1" x14ac:dyDescent="0.15">
      <c r="A28" s="1" t="s">
        <v>153</v>
      </c>
    </row>
    <row r="29" spans="1:11" ht="10.5" customHeight="1" x14ac:dyDescent="0.15">
      <c r="A29" s="52"/>
      <c r="B29" s="21"/>
      <c r="C29" s="21"/>
      <c r="D29" s="21"/>
      <c r="E29" s="21"/>
      <c r="F29" s="21"/>
      <c r="G29" s="21"/>
      <c r="H29" s="21"/>
      <c r="I29" s="21"/>
      <c r="J29" s="21"/>
    </row>
  </sheetData>
  <mergeCells count="4">
    <mergeCell ref="A7:A8"/>
    <mergeCell ref="B7:D7"/>
    <mergeCell ref="E7:G7"/>
    <mergeCell ref="H7:J7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9"/>
  <sheetViews>
    <sheetView zoomScaleNormal="100" workbookViewId="0"/>
  </sheetViews>
  <sheetFormatPr defaultRowHeight="10.5" customHeight="1" x14ac:dyDescent="0.15"/>
  <cols>
    <col min="1" max="1" width="11.5703125" style="1" customWidth="1"/>
    <col min="2" max="10" width="10.140625" style="1" customWidth="1"/>
    <col min="11" max="16384" width="9.140625" style="1"/>
  </cols>
  <sheetData>
    <row r="1" spans="1:11" ht="13.5" customHeight="1" x14ac:dyDescent="0.15"/>
    <row r="2" spans="1:11" ht="13.5" customHeight="1" x14ac:dyDescent="0.15">
      <c r="A2" s="38" t="s">
        <v>149</v>
      </c>
      <c r="B2" s="38"/>
      <c r="C2" s="38"/>
      <c r="D2" s="38"/>
      <c r="E2" s="38"/>
      <c r="F2" s="38"/>
      <c r="G2" s="38"/>
      <c r="H2" s="38"/>
      <c r="I2" s="38"/>
      <c r="J2" s="38"/>
    </row>
    <row r="3" spans="1:11" ht="13.5" customHeight="1" x14ac:dyDescent="0.15"/>
    <row r="4" spans="1:11" ht="13.5" customHeight="1" x14ac:dyDescent="0.15">
      <c r="A4" s="12" t="s">
        <v>129</v>
      </c>
      <c r="B4" s="12"/>
      <c r="C4" s="12"/>
      <c r="D4" s="12"/>
      <c r="E4" s="12"/>
      <c r="F4" s="12"/>
      <c r="G4" s="12"/>
      <c r="H4" s="12"/>
      <c r="I4" s="12"/>
      <c r="J4" s="12"/>
    </row>
    <row r="5" spans="1:11" ht="10.5" customHeight="1" x14ac:dyDescent="0.15">
      <c r="A5" s="36"/>
      <c r="B5" s="36"/>
      <c r="C5" s="36"/>
      <c r="D5" s="36"/>
      <c r="E5" s="36"/>
      <c r="F5" s="36"/>
      <c r="G5" s="36"/>
      <c r="H5" s="36"/>
      <c r="I5" s="36"/>
      <c r="J5" s="36"/>
    </row>
    <row r="6" spans="1:11" s="10" customFormat="1" ht="10.5" customHeight="1" x14ac:dyDescent="0.15">
      <c r="A6" s="17" t="s">
        <v>128</v>
      </c>
      <c r="B6" s="17"/>
      <c r="C6" s="17"/>
      <c r="D6" s="17"/>
      <c r="E6" s="17"/>
      <c r="F6" s="17"/>
      <c r="G6" s="17"/>
      <c r="H6" s="17"/>
      <c r="I6" s="17"/>
      <c r="J6" s="44" t="s">
        <v>108</v>
      </c>
    </row>
    <row r="7" spans="1:11" ht="12" customHeight="1" x14ac:dyDescent="0.15">
      <c r="A7" s="130" t="s">
        <v>79</v>
      </c>
      <c r="B7" s="132" t="s">
        <v>189</v>
      </c>
      <c r="C7" s="133"/>
      <c r="D7" s="134"/>
      <c r="E7" s="132" t="s">
        <v>188</v>
      </c>
      <c r="F7" s="133"/>
      <c r="G7" s="134"/>
      <c r="H7" s="132" t="s">
        <v>187</v>
      </c>
      <c r="I7" s="133"/>
      <c r="J7" s="133"/>
    </row>
    <row r="8" spans="1:11" ht="12" customHeight="1" x14ac:dyDescent="0.15">
      <c r="A8" s="131"/>
      <c r="B8" s="3" t="s">
        <v>186</v>
      </c>
      <c r="C8" s="3" t="s">
        <v>4</v>
      </c>
      <c r="D8" s="3" t="s">
        <v>5</v>
      </c>
      <c r="E8" s="3" t="s">
        <v>186</v>
      </c>
      <c r="F8" s="3" t="s">
        <v>4</v>
      </c>
      <c r="G8" s="3" t="s">
        <v>5</v>
      </c>
      <c r="H8" s="3" t="s">
        <v>186</v>
      </c>
      <c r="I8" s="3" t="s">
        <v>4</v>
      </c>
      <c r="J8" s="4" t="s">
        <v>5</v>
      </c>
    </row>
    <row r="9" spans="1:11" ht="6" customHeight="1" x14ac:dyDescent="0.15">
      <c r="A9" s="18"/>
      <c r="B9" s="43"/>
      <c r="C9" s="42"/>
      <c r="D9" s="42"/>
      <c r="E9" s="42"/>
      <c r="F9" s="42"/>
      <c r="G9" s="42"/>
      <c r="H9" s="42"/>
      <c r="I9" s="42"/>
      <c r="J9" s="42"/>
    </row>
    <row r="10" spans="1:11" ht="10.5" customHeight="1" x14ac:dyDescent="0.15">
      <c r="A10" s="33" t="s">
        <v>185</v>
      </c>
      <c r="B10" s="5">
        <v>10641</v>
      </c>
      <c r="C10" s="6">
        <v>7436</v>
      </c>
      <c r="D10" s="6">
        <v>3205</v>
      </c>
      <c r="E10" s="6">
        <v>4371</v>
      </c>
      <c r="F10" s="6">
        <v>3368</v>
      </c>
      <c r="G10" s="6">
        <v>1003</v>
      </c>
      <c r="H10" s="6">
        <v>6270</v>
      </c>
      <c r="I10" s="6">
        <v>4068</v>
      </c>
      <c r="J10" s="6">
        <v>2202</v>
      </c>
    </row>
    <row r="11" spans="1:11" ht="10.5" customHeight="1" x14ac:dyDescent="0.15">
      <c r="A11" s="11" t="s">
        <v>151</v>
      </c>
      <c r="B11" s="5">
        <v>10941</v>
      </c>
      <c r="C11" s="6">
        <v>7543</v>
      </c>
      <c r="D11" s="6">
        <v>3398</v>
      </c>
      <c r="E11" s="6">
        <v>4387</v>
      </c>
      <c r="F11" s="6">
        <v>3402</v>
      </c>
      <c r="G11" s="6">
        <v>985</v>
      </c>
      <c r="H11" s="6">
        <v>6554</v>
      </c>
      <c r="I11" s="6">
        <v>4141</v>
      </c>
      <c r="J11" s="6">
        <v>2413</v>
      </c>
    </row>
    <row r="12" spans="1:11" s="10" customFormat="1" ht="10.5" customHeight="1" x14ac:dyDescent="0.15">
      <c r="A12" s="11" t="s">
        <v>166</v>
      </c>
      <c r="B12" s="5">
        <v>11418</v>
      </c>
      <c r="C12" s="6">
        <v>7811</v>
      </c>
      <c r="D12" s="6">
        <v>3607</v>
      </c>
      <c r="E12" s="6">
        <v>4373</v>
      </c>
      <c r="F12" s="6">
        <v>3469</v>
      </c>
      <c r="G12" s="6">
        <v>904</v>
      </c>
      <c r="H12" s="6">
        <v>7045</v>
      </c>
      <c r="I12" s="6">
        <v>4342</v>
      </c>
      <c r="J12" s="6">
        <v>2703</v>
      </c>
    </row>
    <row r="13" spans="1:11" s="9" customFormat="1" ht="10.5" customHeight="1" x14ac:dyDescent="0.15">
      <c r="A13" s="11" t="s">
        <v>184</v>
      </c>
      <c r="B13" s="48">
        <v>11997</v>
      </c>
      <c r="C13" s="47">
        <v>8072</v>
      </c>
      <c r="D13" s="47">
        <v>3925</v>
      </c>
      <c r="E13" s="47">
        <v>4450</v>
      </c>
      <c r="F13" s="47">
        <v>3537</v>
      </c>
      <c r="G13" s="47">
        <v>913</v>
      </c>
      <c r="H13" s="47">
        <v>7547</v>
      </c>
      <c r="I13" s="47">
        <v>4535</v>
      </c>
      <c r="J13" s="47">
        <v>3012</v>
      </c>
      <c r="K13" s="1"/>
    </row>
    <row r="14" spans="1:11" s="9" customFormat="1" ht="10.5" customHeight="1" x14ac:dyDescent="0.15">
      <c r="A14" s="29" t="s">
        <v>183</v>
      </c>
      <c r="B14" s="50">
        <v>12617</v>
      </c>
      <c r="C14" s="49">
        <v>8334</v>
      </c>
      <c r="D14" s="49">
        <v>4283</v>
      </c>
      <c r="E14" s="49">
        <v>4524</v>
      </c>
      <c r="F14" s="49">
        <v>3574</v>
      </c>
      <c r="G14" s="49">
        <v>950</v>
      </c>
      <c r="H14" s="49">
        <v>8093</v>
      </c>
      <c r="I14" s="49">
        <v>4760</v>
      </c>
      <c r="J14" s="49">
        <v>3333</v>
      </c>
    </row>
    <row r="15" spans="1:11" s="9" customFormat="1" ht="6" customHeight="1" x14ac:dyDescent="0.15">
      <c r="A15" s="29"/>
      <c r="B15" s="48"/>
      <c r="C15" s="47"/>
      <c r="D15" s="47"/>
      <c r="E15" s="47"/>
      <c r="F15" s="47"/>
      <c r="G15" s="47"/>
      <c r="H15" s="47"/>
      <c r="I15" s="47"/>
      <c r="J15" s="47"/>
    </row>
    <row r="16" spans="1:11" ht="10.5" customHeight="1" x14ac:dyDescent="0.15">
      <c r="A16" s="28" t="s">
        <v>182</v>
      </c>
      <c r="B16" s="48">
        <v>929</v>
      </c>
      <c r="C16" s="47">
        <v>642</v>
      </c>
      <c r="D16" s="47">
        <v>287</v>
      </c>
      <c r="E16" s="47">
        <v>304</v>
      </c>
      <c r="F16" s="47">
        <v>251</v>
      </c>
      <c r="G16" s="47">
        <v>53</v>
      </c>
      <c r="H16" s="47">
        <v>625</v>
      </c>
      <c r="I16" s="47">
        <v>391</v>
      </c>
      <c r="J16" s="47">
        <v>234</v>
      </c>
      <c r="K16" s="27"/>
    </row>
    <row r="17" spans="1:11" ht="10.5" customHeight="1" x14ac:dyDescent="0.15">
      <c r="A17" s="28" t="s">
        <v>181</v>
      </c>
      <c r="B17" s="48">
        <v>674</v>
      </c>
      <c r="C17" s="47">
        <v>460</v>
      </c>
      <c r="D17" s="47">
        <v>214</v>
      </c>
      <c r="E17" s="47">
        <v>274</v>
      </c>
      <c r="F17" s="47">
        <v>212</v>
      </c>
      <c r="G17" s="47">
        <v>62</v>
      </c>
      <c r="H17" s="47">
        <v>400</v>
      </c>
      <c r="I17" s="47">
        <v>248</v>
      </c>
      <c r="J17" s="47">
        <v>152</v>
      </c>
      <c r="K17" s="27"/>
    </row>
    <row r="18" spans="1:11" ht="10.5" customHeight="1" x14ac:dyDescent="0.15">
      <c r="A18" s="28" t="s">
        <v>180</v>
      </c>
      <c r="B18" s="48">
        <v>1171</v>
      </c>
      <c r="C18" s="47">
        <v>800</v>
      </c>
      <c r="D18" s="47">
        <v>371</v>
      </c>
      <c r="E18" s="47">
        <v>487</v>
      </c>
      <c r="F18" s="47">
        <v>395</v>
      </c>
      <c r="G18" s="47">
        <v>92</v>
      </c>
      <c r="H18" s="47">
        <v>684</v>
      </c>
      <c r="I18" s="47">
        <v>405</v>
      </c>
      <c r="J18" s="47">
        <v>279</v>
      </c>
      <c r="K18" s="27"/>
    </row>
    <row r="19" spans="1:11" ht="10.5" customHeight="1" x14ac:dyDescent="0.15">
      <c r="A19" s="28" t="s">
        <v>179</v>
      </c>
      <c r="B19" s="48">
        <v>749</v>
      </c>
      <c r="C19" s="47">
        <v>505</v>
      </c>
      <c r="D19" s="47">
        <v>244</v>
      </c>
      <c r="E19" s="47">
        <v>290</v>
      </c>
      <c r="F19" s="47">
        <v>238</v>
      </c>
      <c r="G19" s="47">
        <v>52</v>
      </c>
      <c r="H19" s="47">
        <v>459</v>
      </c>
      <c r="I19" s="47">
        <v>267</v>
      </c>
      <c r="J19" s="47">
        <v>192</v>
      </c>
      <c r="K19" s="27"/>
    </row>
    <row r="20" spans="1:11" ht="10.5" customHeight="1" x14ac:dyDescent="0.15">
      <c r="A20" s="28" t="s">
        <v>178</v>
      </c>
      <c r="B20" s="48">
        <v>314</v>
      </c>
      <c r="C20" s="47">
        <v>256</v>
      </c>
      <c r="D20" s="47">
        <v>58</v>
      </c>
      <c r="E20" s="47">
        <v>125</v>
      </c>
      <c r="F20" s="47">
        <v>111</v>
      </c>
      <c r="G20" s="47">
        <v>14</v>
      </c>
      <c r="H20" s="47">
        <v>189</v>
      </c>
      <c r="I20" s="47">
        <v>145</v>
      </c>
      <c r="J20" s="47">
        <v>44</v>
      </c>
      <c r="K20" s="27"/>
    </row>
    <row r="21" spans="1:11" ht="10.5" customHeight="1" x14ac:dyDescent="0.15">
      <c r="A21" s="28" t="s">
        <v>177</v>
      </c>
      <c r="B21" s="48">
        <v>1209</v>
      </c>
      <c r="C21" s="47">
        <v>709</v>
      </c>
      <c r="D21" s="47">
        <v>500</v>
      </c>
      <c r="E21" s="47">
        <v>396</v>
      </c>
      <c r="F21" s="47">
        <v>278</v>
      </c>
      <c r="G21" s="47">
        <v>118</v>
      </c>
      <c r="H21" s="47">
        <v>813</v>
      </c>
      <c r="I21" s="47">
        <v>431</v>
      </c>
      <c r="J21" s="47">
        <v>382</v>
      </c>
      <c r="K21" s="27"/>
    </row>
    <row r="22" spans="1:11" ht="10.5" customHeight="1" x14ac:dyDescent="0.15">
      <c r="A22" s="28" t="s">
        <v>176</v>
      </c>
      <c r="B22" s="48">
        <v>551</v>
      </c>
      <c r="C22" s="47">
        <v>401</v>
      </c>
      <c r="D22" s="47">
        <v>150</v>
      </c>
      <c r="E22" s="47">
        <v>206</v>
      </c>
      <c r="F22" s="47">
        <v>178</v>
      </c>
      <c r="G22" s="47">
        <v>28</v>
      </c>
      <c r="H22" s="47">
        <v>345</v>
      </c>
      <c r="I22" s="47">
        <v>223</v>
      </c>
      <c r="J22" s="47">
        <v>122</v>
      </c>
      <c r="K22" s="27"/>
    </row>
    <row r="23" spans="1:11" ht="10.5" customHeight="1" x14ac:dyDescent="0.15">
      <c r="A23" s="28" t="s">
        <v>175</v>
      </c>
      <c r="B23" s="48">
        <v>1033</v>
      </c>
      <c r="C23" s="47">
        <v>746</v>
      </c>
      <c r="D23" s="47">
        <v>287</v>
      </c>
      <c r="E23" s="47">
        <v>338</v>
      </c>
      <c r="F23" s="47">
        <v>280</v>
      </c>
      <c r="G23" s="47">
        <v>58</v>
      </c>
      <c r="H23" s="47">
        <v>695</v>
      </c>
      <c r="I23" s="47">
        <v>466</v>
      </c>
      <c r="J23" s="47">
        <v>229</v>
      </c>
      <c r="K23" s="27"/>
    </row>
    <row r="24" spans="1:11" ht="10.5" customHeight="1" x14ac:dyDescent="0.15">
      <c r="A24" s="28" t="s">
        <v>174</v>
      </c>
      <c r="B24" s="48">
        <v>1734</v>
      </c>
      <c r="C24" s="47">
        <v>1145</v>
      </c>
      <c r="D24" s="47">
        <v>589</v>
      </c>
      <c r="E24" s="47">
        <v>551</v>
      </c>
      <c r="F24" s="47">
        <v>444</v>
      </c>
      <c r="G24" s="47">
        <v>107</v>
      </c>
      <c r="H24" s="47">
        <v>1183</v>
      </c>
      <c r="I24" s="47">
        <v>701</v>
      </c>
      <c r="J24" s="47">
        <v>482</v>
      </c>
      <c r="K24" s="27"/>
    </row>
    <row r="25" spans="1:11" s="21" customFormat="1" ht="10.5" customHeight="1" x14ac:dyDescent="0.15">
      <c r="A25" s="26" t="s">
        <v>173</v>
      </c>
      <c r="B25" s="48">
        <v>1234</v>
      </c>
      <c r="C25" s="47">
        <v>752</v>
      </c>
      <c r="D25" s="47">
        <v>482</v>
      </c>
      <c r="E25" s="47">
        <v>505</v>
      </c>
      <c r="F25" s="47">
        <v>386</v>
      </c>
      <c r="G25" s="47">
        <v>119</v>
      </c>
      <c r="H25" s="47">
        <v>729</v>
      </c>
      <c r="I25" s="47">
        <v>366</v>
      </c>
      <c r="J25" s="47">
        <v>363</v>
      </c>
      <c r="K25" s="22"/>
    </row>
    <row r="26" spans="1:11" s="21" customFormat="1" ht="10.5" customHeight="1" x14ac:dyDescent="0.15">
      <c r="A26" s="26" t="s">
        <v>172</v>
      </c>
      <c r="B26" s="48">
        <v>3019</v>
      </c>
      <c r="C26" s="47">
        <v>1918</v>
      </c>
      <c r="D26" s="47">
        <v>1101</v>
      </c>
      <c r="E26" s="47">
        <v>1048</v>
      </c>
      <c r="F26" s="47">
        <v>801</v>
      </c>
      <c r="G26" s="47">
        <v>247</v>
      </c>
      <c r="H26" s="47">
        <v>1971</v>
      </c>
      <c r="I26" s="47">
        <v>1117</v>
      </c>
      <c r="J26" s="47">
        <v>854</v>
      </c>
      <c r="K26" s="22"/>
    </row>
    <row r="27" spans="1:11" ht="6" customHeight="1" x14ac:dyDescent="0.15">
      <c r="A27" s="41"/>
      <c r="B27" s="24"/>
      <c r="C27" s="23"/>
      <c r="D27" s="23"/>
      <c r="E27" s="23"/>
      <c r="F27" s="23"/>
      <c r="G27" s="23"/>
      <c r="H27" s="40"/>
      <c r="I27" s="40"/>
      <c r="J27" s="39"/>
      <c r="K27" s="27"/>
    </row>
    <row r="28" spans="1:11" ht="10.5" customHeight="1" x14ac:dyDescent="0.15">
      <c r="A28" s="1" t="s">
        <v>153</v>
      </c>
    </row>
    <row r="29" spans="1:11" ht="10.5" customHeight="1" x14ac:dyDescent="0.15">
      <c r="A29" s="52"/>
      <c r="B29" s="21"/>
      <c r="C29" s="21"/>
      <c r="D29" s="21"/>
      <c r="E29" s="21"/>
      <c r="F29" s="21"/>
      <c r="G29" s="21"/>
      <c r="H29" s="21"/>
      <c r="I29" s="21"/>
      <c r="J29" s="21"/>
    </row>
  </sheetData>
  <mergeCells count="4">
    <mergeCell ref="A7:A8"/>
    <mergeCell ref="B7:D7"/>
    <mergeCell ref="E7:G7"/>
    <mergeCell ref="H7:J7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8"/>
  <sheetViews>
    <sheetView zoomScaleNormal="100" workbookViewId="0"/>
  </sheetViews>
  <sheetFormatPr defaultRowHeight="10.5" customHeight="1" x14ac:dyDescent="0.15"/>
  <cols>
    <col min="1" max="1" width="11.5703125" style="1" customWidth="1"/>
    <col min="2" max="10" width="10.140625" style="1" customWidth="1"/>
    <col min="11" max="16384" width="9.140625" style="1"/>
  </cols>
  <sheetData>
    <row r="1" spans="1:10" ht="13.5" customHeight="1" x14ac:dyDescent="0.15"/>
    <row r="2" spans="1:10" ht="13.5" customHeight="1" x14ac:dyDescent="0.15">
      <c r="A2" s="38" t="s">
        <v>149</v>
      </c>
      <c r="B2" s="38"/>
      <c r="C2" s="38"/>
      <c r="D2" s="38"/>
      <c r="E2" s="38"/>
    </row>
    <row r="3" spans="1:10" ht="13.5" customHeight="1" x14ac:dyDescent="0.15"/>
    <row r="4" spans="1:10" ht="13.5" customHeight="1" x14ac:dyDescent="0.15">
      <c r="A4" s="12" t="s">
        <v>129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ht="10.5" customHeight="1" x14ac:dyDescent="0.15">
      <c r="A5" s="36"/>
      <c r="B5" s="36"/>
      <c r="C5" s="36"/>
      <c r="D5" s="36"/>
      <c r="E5" s="36"/>
      <c r="F5" s="36"/>
      <c r="G5" s="36"/>
      <c r="H5" s="36"/>
      <c r="I5" s="36"/>
      <c r="J5" s="36"/>
    </row>
    <row r="6" spans="1:10" s="10" customFormat="1" ht="10.5" customHeight="1" x14ac:dyDescent="0.15">
      <c r="A6" s="17" t="s">
        <v>128</v>
      </c>
      <c r="B6" s="17"/>
      <c r="C6" s="17"/>
      <c r="D6" s="17"/>
      <c r="E6" s="17"/>
      <c r="F6" s="17"/>
      <c r="G6" s="17"/>
      <c r="H6" s="17"/>
      <c r="I6" s="17"/>
      <c r="J6" s="44" t="s">
        <v>108</v>
      </c>
    </row>
    <row r="7" spans="1:10" ht="12" customHeight="1" x14ac:dyDescent="0.15">
      <c r="A7" s="130" t="s">
        <v>79</v>
      </c>
      <c r="B7" s="132" t="s">
        <v>171</v>
      </c>
      <c r="C7" s="133"/>
      <c r="D7" s="134"/>
      <c r="E7" s="132" t="s">
        <v>170</v>
      </c>
      <c r="F7" s="133"/>
      <c r="G7" s="134"/>
      <c r="H7" s="132" t="s">
        <v>169</v>
      </c>
      <c r="I7" s="133"/>
      <c r="J7" s="133"/>
    </row>
    <row r="8" spans="1:10" ht="12" customHeight="1" x14ac:dyDescent="0.15">
      <c r="A8" s="131"/>
      <c r="B8" s="3" t="s">
        <v>168</v>
      </c>
      <c r="C8" s="3" t="s">
        <v>4</v>
      </c>
      <c r="D8" s="3" t="s">
        <v>5</v>
      </c>
      <c r="E8" s="3" t="s">
        <v>168</v>
      </c>
      <c r="F8" s="3" t="s">
        <v>4</v>
      </c>
      <c r="G8" s="3" t="s">
        <v>5</v>
      </c>
      <c r="H8" s="3" t="s">
        <v>168</v>
      </c>
      <c r="I8" s="3" t="s">
        <v>4</v>
      </c>
      <c r="J8" s="4" t="s">
        <v>5</v>
      </c>
    </row>
    <row r="9" spans="1:10" ht="6" customHeight="1" x14ac:dyDescent="0.15">
      <c r="A9" s="18"/>
      <c r="B9" s="43"/>
      <c r="C9" s="42"/>
      <c r="D9" s="42"/>
      <c r="E9" s="42"/>
      <c r="F9" s="42"/>
      <c r="G9" s="42"/>
      <c r="H9" s="42"/>
      <c r="I9" s="42"/>
      <c r="J9" s="42"/>
    </row>
    <row r="10" spans="1:10" ht="10.5" customHeight="1" x14ac:dyDescent="0.15">
      <c r="A10" s="33" t="s">
        <v>167</v>
      </c>
      <c r="B10" s="5">
        <v>10277</v>
      </c>
      <c r="C10" s="6">
        <v>7286</v>
      </c>
      <c r="D10" s="6">
        <v>2991</v>
      </c>
      <c r="E10" s="6">
        <v>4312</v>
      </c>
      <c r="F10" s="6">
        <v>3314</v>
      </c>
      <c r="G10" s="6">
        <v>998</v>
      </c>
      <c r="H10" s="6">
        <v>5965</v>
      </c>
      <c r="I10" s="6">
        <v>3972</v>
      </c>
      <c r="J10" s="6">
        <v>1993</v>
      </c>
    </row>
    <row r="11" spans="1:10" ht="10.5" customHeight="1" x14ac:dyDescent="0.15">
      <c r="A11" s="11" t="s">
        <v>143</v>
      </c>
      <c r="B11" s="5">
        <v>10641</v>
      </c>
      <c r="C11" s="6">
        <v>7436</v>
      </c>
      <c r="D11" s="6">
        <v>3205</v>
      </c>
      <c r="E11" s="6">
        <v>4371</v>
      </c>
      <c r="F11" s="6">
        <v>3368</v>
      </c>
      <c r="G11" s="6">
        <v>1003</v>
      </c>
      <c r="H11" s="6">
        <v>6270</v>
      </c>
      <c r="I11" s="6">
        <v>4068</v>
      </c>
      <c r="J11" s="6">
        <v>2202</v>
      </c>
    </row>
    <row r="12" spans="1:10" s="10" customFormat="1" ht="10.5" customHeight="1" x14ac:dyDescent="0.15">
      <c r="A12" s="11" t="s">
        <v>151</v>
      </c>
      <c r="B12" s="5">
        <v>10941</v>
      </c>
      <c r="C12" s="6">
        <v>7543</v>
      </c>
      <c r="D12" s="6">
        <v>3398</v>
      </c>
      <c r="E12" s="6">
        <v>4387</v>
      </c>
      <c r="F12" s="6">
        <v>3402</v>
      </c>
      <c r="G12" s="6">
        <v>985</v>
      </c>
      <c r="H12" s="6">
        <v>6554</v>
      </c>
      <c r="I12" s="6">
        <v>4141</v>
      </c>
      <c r="J12" s="6">
        <v>2413</v>
      </c>
    </row>
    <row r="13" spans="1:10" s="9" customFormat="1" ht="10.5" customHeight="1" x14ac:dyDescent="0.15">
      <c r="A13" s="11" t="s">
        <v>166</v>
      </c>
      <c r="B13" s="48">
        <v>11418</v>
      </c>
      <c r="C13" s="47">
        <v>7811</v>
      </c>
      <c r="D13" s="47">
        <v>3607</v>
      </c>
      <c r="E13" s="47">
        <v>4373</v>
      </c>
      <c r="F13" s="47">
        <v>3469</v>
      </c>
      <c r="G13" s="47">
        <v>904</v>
      </c>
      <c r="H13" s="47">
        <v>7045</v>
      </c>
      <c r="I13" s="47">
        <v>4342</v>
      </c>
      <c r="J13" s="47">
        <v>2703</v>
      </c>
    </row>
    <row r="14" spans="1:10" s="9" customFormat="1" ht="10.5" customHeight="1" x14ac:dyDescent="0.15">
      <c r="A14" s="29" t="s">
        <v>165</v>
      </c>
      <c r="B14" s="50">
        <v>11997</v>
      </c>
      <c r="C14" s="49">
        <v>8072</v>
      </c>
      <c r="D14" s="49">
        <v>3925</v>
      </c>
      <c r="E14" s="49">
        <v>4450</v>
      </c>
      <c r="F14" s="49">
        <v>3537</v>
      </c>
      <c r="G14" s="49">
        <v>913</v>
      </c>
      <c r="H14" s="49">
        <v>7547</v>
      </c>
      <c r="I14" s="49">
        <v>4535</v>
      </c>
      <c r="J14" s="49">
        <v>3012</v>
      </c>
    </row>
    <row r="15" spans="1:10" s="9" customFormat="1" ht="6" customHeight="1" x14ac:dyDescent="0.15">
      <c r="A15" s="29"/>
      <c r="B15" s="48"/>
      <c r="C15" s="47"/>
      <c r="D15" s="47"/>
      <c r="E15" s="47"/>
      <c r="F15" s="47"/>
      <c r="G15" s="47"/>
      <c r="H15" s="47"/>
      <c r="I15" s="47"/>
      <c r="J15" s="47"/>
    </row>
    <row r="16" spans="1:10" ht="10.5" customHeight="1" x14ac:dyDescent="0.15">
      <c r="A16" s="28" t="s">
        <v>164</v>
      </c>
      <c r="B16" s="48">
        <v>886</v>
      </c>
      <c r="C16" s="47">
        <v>634</v>
      </c>
      <c r="D16" s="47">
        <v>252</v>
      </c>
      <c r="E16" s="47">
        <v>318</v>
      </c>
      <c r="F16" s="47">
        <v>274</v>
      </c>
      <c r="G16" s="47">
        <v>44</v>
      </c>
      <c r="H16" s="47">
        <v>568</v>
      </c>
      <c r="I16" s="47">
        <v>360</v>
      </c>
      <c r="J16" s="47">
        <v>208</v>
      </c>
    </row>
    <row r="17" spans="1:10" ht="10.5" customHeight="1" x14ac:dyDescent="0.15">
      <c r="A17" s="28" t="s">
        <v>163</v>
      </c>
      <c r="B17" s="48">
        <v>656</v>
      </c>
      <c r="C17" s="47">
        <v>454</v>
      </c>
      <c r="D17" s="47">
        <v>202</v>
      </c>
      <c r="E17" s="47">
        <v>274</v>
      </c>
      <c r="F17" s="47">
        <v>216</v>
      </c>
      <c r="G17" s="47">
        <v>58</v>
      </c>
      <c r="H17" s="47">
        <v>382</v>
      </c>
      <c r="I17" s="47">
        <v>238</v>
      </c>
      <c r="J17" s="47">
        <v>144</v>
      </c>
    </row>
    <row r="18" spans="1:10" ht="10.5" customHeight="1" x14ac:dyDescent="0.15">
      <c r="A18" s="28" t="s">
        <v>162</v>
      </c>
      <c r="B18" s="48">
        <v>1132</v>
      </c>
      <c r="C18" s="47">
        <v>788</v>
      </c>
      <c r="D18" s="47">
        <v>344</v>
      </c>
      <c r="E18" s="47">
        <v>477</v>
      </c>
      <c r="F18" s="47">
        <v>390</v>
      </c>
      <c r="G18" s="47">
        <v>87</v>
      </c>
      <c r="H18" s="47">
        <v>655</v>
      </c>
      <c r="I18" s="47">
        <v>398</v>
      </c>
      <c r="J18" s="47">
        <v>257</v>
      </c>
    </row>
    <row r="19" spans="1:10" ht="10.5" customHeight="1" x14ac:dyDescent="0.15">
      <c r="A19" s="28" t="s">
        <v>161</v>
      </c>
      <c r="B19" s="48">
        <v>722</v>
      </c>
      <c r="C19" s="47">
        <v>495</v>
      </c>
      <c r="D19" s="47">
        <v>227</v>
      </c>
      <c r="E19" s="47">
        <v>288</v>
      </c>
      <c r="F19" s="47">
        <v>236</v>
      </c>
      <c r="G19" s="47">
        <v>52</v>
      </c>
      <c r="H19" s="47">
        <v>434</v>
      </c>
      <c r="I19" s="47">
        <v>259</v>
      </c>
      <c r="J19" s="47">
        <v>175</v>
      </c>
    </row>
    <row r="20" spans="1:10" ht="10.5" customHeight="1" x14ac:dyDescent="0.15">
      <c r="A20" s="28" t="s">
        <v>160</v>
      </c>
      <c r="B20" s="48">
        <v>310</v>
      </c>
      <c r="C20" s="47">
        <v>251</v>
      </c>
      <c r="D20" s="47">
        <v>59</v>
      </c>
      <c r="E20" s="47">
        <v>125</v>
      </c>
      <c r="F20" s="47">
        <v>110</v>
      </c>
      <c r="G20" s="47">
        <v>15</v>
      </c>
      <c r="H20" s="47">
        <v>185</v>
      </c>
      <c r="I20" s="47">
        <v>141</v>
      </c>
      <c r="J20" s="47">
        <v>44</v>
      </c>
    </row>
    <row r="21" spans="1:10" ht="10.5" customHeight="1" x14ac:dyDescent="0.15">
      <c r="A21" s="28" t="s">
        <v>159</v>
      </c>
      <c r="B21" s="48">
        <v>1153</v>
      </c>
      <c r="C21" s="47">
        <v>670</v>
      </c>
      <c r="D21" s="47">
        <v>483</v>
      </c>
      <c r="E21" s="47">
        <v>393</v>
      </c>
      <c r="F21" s="47">
        <v>277</v>
      </c>
      <c r="G21" s="47">
        <v>116</v>
      </c>
      <c r="H21" s="47">
        <v>760</v>
      </c>
      <c r="I21" s="47">
        <v>393</v>
      </c>
      <c r="J21" s="47">
        <v>367</v>
      </c>
    </row>
    <row r="22" spans="1:10" ht="10.5" customHeight="1" x14ac:dyDescent="0.15">
      <c r="A22" s="28" t="s">
        <v>158</v>
      </c>
      <c r="B22" s="48">
        <v>519</v>
      </c>
      <c r="C22" s="47">
        <v>375</v>
      </c>
      <c r="D22" s="47">
        <v>144</v>
      </c>
      <c r="E22" s="47">
        <v>199</v>
      </c>
      <c r="F22" s="47">
        <v>169</v>
      </c>
      <c r="G22" s="47">
        <v>30</v>
      </c>
      <c r="H22" s="47">
        <v>320</v>
      </c>
      <c r="I22" s="47">
        <v>206</v>
      </c>
      <c r="J22" s="47">
        <v>114</v>
      </c>
    </row>
    <row r="23" spans="1:10" ht="10.5" customHeight="1" x14ac:dyDescent="0.15">
      <c r="A23" s="28" t="s">
        <v>157</v>
      </c>
      <c r="B23" s="48">
        <v>976</v>
      </c>
      <c r="C23" s="47">
        <v>716</v>
      </c>
      <c r="D23" s="47">
        <v>260</v>
      </c>
      <c r="E23" s="47">
        <v>332</v>
      </c>
      <c r="F23" s="47">
        <v>269</v>
      </c>
      <c r="G23" s="47">
        <v>63</v>
      </c>
      <c r="H23" s="47">
        <v>644</v>
      </c>
      <c r="I23" s="47">
        <v>447</v>
      </c>
      <c r="J23" s="47">
        <v>197</v>
      </c>
    </row>
    <row r="24" spans="1:10" ht="10.5" customHeight="1" x14ac:dyDescent="0.15">
      <c r="A24" s="28" t="s">
        <v>156</v>
      </c>
      <c r="B24" s="48">
        <v>1591</v>
      </c>
      <c r="C24" s="47">
        <v>1103</v>
      </c>
      <c r="D24" s="47">
        <v>488</v>
      </c>
      <c r="E24" s="47">
        <v>534</v>
      </c>
      <c r="F24" s="47">
        <v>433</v>
      </c>
      <c r="G24" s="47">
        <v>101</v>
      </c>
      <c r="H24" s="47">
        <v>1057</v>
      </c>
      <c r="I24" s="47">
        <v>670</v>
      </c>
      <c r="J24" s="47">
        <v>387</v>
      </c>
    </row>
    <row r="25" spans="1:10" s="21" customFormat="1" ht="10.5" customHeight="1" x14ac:dyDescent="0.15">
      <c r="A25" s="26" t="s">
        <v>155</v>
      </c>
      <c r="B25" s="48">
        <v>1176</v>
      </c>
      <c r="C25" s="47">
        <v>731</v>
      </c>
      <c r="D25" s="47">
        <v>445</v>
      </c>
      <c r="E25" s="47">
        <v>494</v>
      </c>
      <c r="F25" s="47">
        <v>382</v>
      </c>
      <c r="G25" s="47">
        <v>112</v>
      </c>
      <c r="H25" s="47">
        <v>682</v>
      </c>
      <c r="I25" s="47">
        <v>349</v>
      </c>
      <c r="J25" s="47">
        <v>333</v>
      </c>
    </row>
    <row r="26" spans="1:10" s="21" customFormat="1" ht="10.5" customHeight="1" x14ac:dyDescent="0.15">
      <c r="A26" s="26" t="s">
        <v>154</v>
      </c>
      <c r="B26" s="48">
        <v>2876</v>
      </c>
      <c r="C26" s="47">
        <v>1855</v>
      </c>
      <c r="D26" s="47">
        <v>1021</v>
      </c>
      <c r="E26" s="47">
        <v>1016</v>
      </c>
      <c r="F26" s="47">
        <v>781</v>
      </c>
      <c r="G26" s="47">
        <v>235</v>
      </c>
      <c r="H26" s="47">
        <v>1860</v>
      </c>
      <c r="I26" s="47">
        <v>1074</v>
      </c>
      <c r="J26" s="47">
        <v>786</v>
      </c>
    </row>
    <row r="27" spans="1:10" ht="6" customHeight="1" x14ac:dyDescent="0.15">
      <c r="A27" s="41"/>
      <c r="B27" s="24"/>
      <c r="C27" s="23"/>
      <c r="D27" s="23"/>
      <c r="E27" s="23"/>
      <c r="F27" s="23"/>
      <c r="G27" s="23"/>
      <c r="H27" s="40"/>
      <c r="I27" s="40"/>
      <c r="J27" s="39"/>
    </row>
    <row r="28" spans="1:10" ht="10.5" customHeight="1" x14ac:dyDescent="0.15">
      <c r="A28" s="1" t="s">
        <v>153</v>
      </c>
    </row>
  </sheetData>
  <mergeCells count="4">
    <mergeCell ref="A7:A8"/>
    <mergeCell ref="B7:D7"/>
    <mergeCell ref="H7:J7"/>
    <mergeCell ref="E7:G7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8"/>
  <sheetViews>
    <sheetView zoomScaleNormal="100" workbookViewId="0"/>
  </sheetViews>
  <sheetFormatPr defaultRowHeight="10.5" customHeight="1" x14ac:dyDescent="0.15"/>
  <cols>
    <col min="1" max="1" width="11.5703125" style="1" customWidth="1"/>
    <col min="2" max="10" width="10.140625" style="1" customWidth="1"/>
    <col min="11" max="16384" width="9.140625" style="1"/>
  </cols>
  <sheetData>
    <row r="1" spans="1:10" ht="13.5" customHeight="1" x14ac:dyDescent="0.15"/>
    <row r="2" spans="1:10" ht="13.5" customHeight="1" x14ac:dyDescent="0.15">
      <c r="A2" s="38" t="s">
        <v>149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13.5" customHeight="1" x14ac:dyDescent="0.15"/>
    <row r="4" spans="1:10" ht="13.5" customHeight="1" x14ac:dyDescent="0.15">
      <c r="A4" s="12" t="s">
        <v>129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ht="10.5" customHeight="1" x14ac:dyDescent="0.15">
      <c r="A5" s="36"/>
      <c r="B5" s="36"/>
      <c r="C5" s="36"/>
      <c r="D5" s="36"/>
      <c r="E5" s="36"/>
      <c r="F5" s="36"/>
      <c r="G5" s="36"/>
      <c r="H5" s="36"/>
      <c r="I5" s="36"/>
      <c r="J5" s="36"/>
    </row>
    <row r="6" spans="1:10" s="10" customFormat="1" ht="10.5" customHeight="1" x14ac:dyDescent="0.15">
      <c r="A6" s="17" t="s">
        <v>128</v>
      </c>
      <c r="B6" s="17"/>
      <c r="C6" s="17"/>
      <c r="D6" s="17"/>
      <c r="E6" s="17"/>
      <c r="F6" s="17"/>
      <c r="G6" s="17"/>
      <c r="H6" s="17"/>
      <c r="I6" s="17"/>
      <c r="J6" s="44" t="s">
        <v>108</v>
      </c>
    </row>
    <row r="7" spans="1:10" ht="12" customHeight="1" x14ac:dyDescent="0.15">
      <c r="A7" s="130" t="s">
        <v>79</v>
      </c>
      <c r="B7" s="132" t="s">
        <v>78</v>
      </c>
      <c r="C7" s="133"/>
      <c r="D7" s="134"/>
      <c r="E7" s="132" t="s">
        <v>77</v>
      </c>
      <c r="F7" s="133"/>
      <c r="G7" s="134"/>
      <c r="H7" s="132" t="s">
        <v>76</v>
      </c>
      <c r="I7" s="133"/>
      <c r="J7" s="133"/>
    </row>
    <row r="8" spans="1:10" ht="12" customHeight="1" x14ac:dyDescent="0.15">
      <c r="A8" s="131"/>
      <c r="B8" s="3" t="s">
        <v>75</v>
      </c>
      <c r="C8" s="3" t="s">
        <v>4</v>
      </c>
      <c r="D8" s="3" t="s">
        <v>5</v>
      </c>
      <c r="E8" s="3" t="s">
        <v>75</v>
      </c>
      <c r="F8" s="3" t="s">
        <v>4</v>
      </c>
      <c r="G8" s="3" t="s">
        <v>5</v>
      </c>
      <c r="H8" s="3" t="s">
        <v>75</v>
      </c>
      <c r="I8" s="3" t="s">
        <v>4</v>
      </c>
      <c r="J8" s="4" t="s">
        <v>5</v>
      </c>
    </row>
    <row r="9" spans="1:10" ht="6" customHeight="1" x14ac:dyDescent="0.15">
      <c r="A9" s="18"/>
      <c r="B9" s="43"/>
      <c r="C9" s="42"/>
      <c r="D9" s="42"/>
      <c r="E9" s="42"/>
      <c r="F9" s="42"/>
      <c r="G9" s="42"/>
      <c r="H9" s="42"/>
      <c r="I9" s="42"/>
      <c r="J9" s="42"/>
    </row>
    <row r="10" spans="1:10" ht="10.5" customHeight="1" x14ac:dyDescent="0.15">
      <c r="A10" s="33" t="s">
        <v>152</v>
      </c>
      <c r="B10" s="5">
        <v>9938</v>
      </c>
      <c r="C10" s="6">
        <v>7175</v>
      </c>
      <c r="D10" s="6">
        <v>2763</v>
      </c>
      <c r="E10" s="6">
        <v>4165</v>
      </c>
      <c r="F10" s="6">
        <v>3262</v>
      </c>
      <c r="G10" s="6">
        <v>903</v>
      </c>
      <c r="H10" s="6">
        <v>5773</v>
      </c>
      <c r="I10" s="6">
        <v>3913</v>
      </c>
      <c r="J10" s="6">
        <v>1860</v>
      </c>
    </row>
    <row r="11" spans="1:10" ht="10.5" customHeight="1" x14ac:dyDescent="0.15">
      <c r="A11" s="11" t="s">
        <v>122</v>
      </c>
      <c r="B11" s="5">
        <v>10277</v>
      </c>
      <c r="C11" s="6">
        <v>7286</v>
      </c>
      <c r="D11" s="6">
        <v>2991</v>
      </c>
      <c r="E11" s="6">
        <v>4312</v>
      </c>
      <c r="F11" s="6">
        <v>3314</v>
      </c>
      <c r="G11" s="6">
        <v>998</v>
      </c>
      <c r="H11" s="6">
        <v>5965</v>
      </c>
      <c r="I11" s="6">
        <v>3972</v>
      </c>
      <c r="J11" s="6">
        <v>1993</v>
      </c>
    </row>
    <row r="12" spans="1:10" ht="10.5" customHeight="1" x14ac:dyDescent="0.15">
      <c r="A12" s="11" t="s">
        <v>143</v>
      </c>
      <c r="B12" s="5">
        <v>10641</v>
      </c>
      <c r="C12" s="6">
        <v>7436</v>
      </c>
      <c r="D12" s="6">
        <v>3205</v>
      </c>
      <c r="E12" s="6">
        <v>4371</v>
      </c>
      <c r="F12" s="6">
        <v>3368</v>
      </c>
      <c r="G12" s="6">
        <v>1003</v>
      </c>
      <c r="H12" s="6">
        <v>6270</v>
      </c>
      <c r="I12" s="6">
        <v>4068</v>
      </c>
      <c r="J12" s="6">
        <v>2202</v>
      </c>
    </row>
    <row r="13" spans="1:10" s="10" customFormat="1" ht="10.5" customHeight="1" x14ac:dyDescent="0.15">
      <c r="A13" s="11" t="s">
        <v>151</v>
      </c>
      <c r="B13" s="5">
        <v>10941</v>
      </c>
      <c r="C13" s="6">
        <v>7543</v>
      </c>
      <c r="D13" s="6">
        <v>3398</v>
      </c>
      <c r="E13" s="6">
        <v>4387</v>
      </c>
      <c r="F13" s="6">
        <v>3402</v>
      </c>
      <c r="G13" s="6">
        <v>985</v>
      </c>
      <c r="H13" s="6">
        <v>6554</v>
      </c>
      <c r="I13" s="6">
        <v>4141</v>
      </c>
      <c r="J13" s="6">
        <v>2413</v>
      </c>
    </row>
    <row r="14" spans="1:10" s="9" customFormat="1" ht="10.5" customHeight="1" x14ac:dyDescent="0.15">
      <c r="A14" s="29" t="s">
        <v>150</v>
      </c>
      <c r="B14" s="50">
        <v>11418</v>
      </c>
      <c r="C14" s="49">
        <v>7811</v>
      </c>
      <c r="D14" s="49">
        <v>3607</v>
      </c>
      <c r="E14" s="49">
        <v>4373</v>
      </c>
      <c r="F14" s="49">
        <v>3469</v>
      </c>
      <c r="G14" s="49">
        <v>904</v>
      </c>
      <c r="H14" s="49">
        <v>7045</v>
      </c>
      <c r="I14" s="49">
        <v>4342</v>
      </c>
      <c r="J14" s="49">
        <v>2703</v>
      </c>
    </row>
    <row r="15" spans="1:10" s="9" customFormat="1" ht="6" customHeight="1" x14ac:dyDescent="0.15">
      <c r="A15" s="29"/>
      <c r="B15" s="48"/>
      <c r="C15" s="47"/>
      <c r="D15" s="47"/>
      <c r="E15" s="47"/>
      <c r="F15" s="47"/>
      <c r="G15" s="47"/>
      <c r="H15" s="47"/>
      <c r="I15" s="47"/>
      <c r="J15" s="47"/>
    </row>
    <row r="16" spans="1:10" ht="10.5" customHeight="1" x14ac:dyDescent="0.15">
      <c r="A16" s="28" t="s">
        <v>69</v>
      </c>
      <c r="B16" s="48">
        <v>854</v>
      </c>
      <c r="C16" s="47">
        <v>609</v>
      </c>
      <c r="D16" s="47">
        <v>245</v>
      </c>
      <c r="E16" s="47">
        <v>318</v>
      </c>
      <c r="F16" s="47">
        <v>262</v>
      </c>
      <c r="G16" s="47">
        <v>56</v>
      </c>
      <c r="H16" s="47">
        <v>536</v>
      </c>
      <c r="I16" s="47">
        <v>347</v>
      </c>
      <c r="J16" s="47">
        <v>189</v>
      </c>
    </row>
    <row r="17" spans="1:10" ht="10.5" customHeight="1" x14ac:dyDescent="0.15">
      <c r="A17" s="28" t="s">
        <v>68</v>
      </c>
      <c r="B17" s="48">
        <v>612</v>
      </c>
      <c r="C17" s="47">
        <v>434</v>
      </c>
      <c r="D17" s="47">
        <v>178</v>
      </c>
      <c r="E17" s="47">
        <v>259</v>
      </c>
      <c r="F17" s="47">
        <v>206</v>
      </c>
      <c r="G17" s="47">
        <v>53</v>
      </c>
      <c r="H17" s="47">
        <v>353</v>
      </c>
      <c r="I17" s="47">
        <v>228</v>
      </c>
      <c r="J17" s="47">
        <v>125</v>
      </c>
    </row>
    <row r="18" spans="1:10" ht="10.5" customHeight="1" x14ac:dyDescent="0.15">
      <c r="A18" s="28" t="s">
        <v>67</v>
      </c>
      <c r="B18" s="48">
        <v>1100</v>
      </c>
      <c r="C18" s="47">
        <v>775</v>
      </c>
      <c r="D18" s="47">
        <v>325</v>
      </c>
      <c r="E18" s="47">
        <v>467</v>
      </c>
      <c r="F18" s="47">
        <v>380</v>
      </c>
      <c r="G18" s="47">
        <v>87</v>
      </c>
      <c r="H18" s="47">
        <v>633</v>
      </c>
      <c r="I18" s="47">
        <v>395</v>
      </c>
      <c r="J18" s="47">
        <v>238</v>
      </c>
    </row>
    <row r="19" spans="1:10" ht="10.5" customHeight="1" x14ac:dyDescent="0.15">
      <c r="A19" s="28" t="s">
        <v>66</v>
      </c>
      <c r="B19" s="48">
        <v>686</v>
      </c>
      <c r="C19" s="47">
        <v>489</v>
      </c>
      <c r="D19" s="47">
        <v>197</v>
      </c>
      <c r="E19" s="47">
        <v>282</v>
      </c>
      <c r="F19" s="47">
        <v>236</v>
      </c>
      <c r="G19" s="47">
        <v>46</v>
      </c>
      <c r="H19" s="47">
        <v>404</v>
      </c>
      <c r="I19" s="47">
        <v>253</v>
      </c>
      <c r="J19" s="47">
        <v>151</v>
      </c>
    </row>
    <row r="20" spans="1:10" ht="10.5" customHeight="1" x14ac:dyDescent="0.15">
      <c r="A20" s="28" t="s">
        <v>65</v>
      </c>
      <c r="B20" s="48">
        <v>298</v>
      </c>
      <c r="C20" s="47">
        <v>241</v>
      </c>
      <c r="D20" s="47">
        <v>57</v>
      </c>
      <c r="E20" s="47">
        <v>121</v>
      </c>
      <c r="F20" s="47">
        <v>108</v>
      </c>
      <c r="G20" s="47">
        <v>13</v>
      </c>
      <c r="H20" s="47">
        <v>177</v>
      </c>
      <c r="I20" s="47">
        <v>133</v>
      </c>
      <c r="J20" s="47">
        <v>44</v>
      </c>
    </row>
    <row r="21" spans="1:10" ht="10.5" customHeight="1" x14ac:dyDescent="0.15">
      <c r="A21" s="28" t="s">
        <v>64</v>
      </c>
      <c r="B21" s="48">
        <v>1101</v>
      </c>
      <c r="C21" s="47">
        <v>647</v>
      </c>
      <c r="D21" s="47">
        <v>454</v>
      </c>
      <c r="E21" s="47">
        <v>389</v>
      </c>
      <c r="F21" s="47">
        <v>273</v>
      </c>
      <c r="G21" s="47">
        <v>116</v>
      </c>
      <c r="H21" s="47">
        <v>712</v>
      </c>
      <c r="I21" s="47">
        <v>374</v>
      </c>
      <c r="J21" s="47">
        <v>338</v>
      </c>
    </row>
    <row r="22" spans="1:10" ht="10.5" customHeight="1" x14ac:dyDescent="0.15">
      <c r="A22" s="28" t="s">
        <v>63</v>
      </c>
      <c r="B22" s="48">
        <v>485</v>
      </c>
      <c r="C22" s="47">
        <v>354</v>
      </c>
      <c r="D22" s="47">
        <v>131</v>
      </c>
      <c r="E22" s="47">
        <v>193</v>
      </c>
      <c r="F22" s="47">
        <v>167</v>
      </c>
      <c r="G22" s="47">
        <v>26</v>
      </c>
      <c r="H22" s="47">
        <v>292</v>
      </c>
      <c r="I22" s="47">
        <v>187</v>
      </c>
      <c r="J22" s="47">
        <v>105</v>
      </c>
    </row>
    <row r="23" spans="1:10" ht="10.5" customHeight="1" x14ac:dyDescent="0.15">
      <c r="A23" s="28" t="s">
        <v>62</v>
      </c>
      <c r="B23" s="48">
        <v>922</v>
      </c>
      <c r="C23" s="47">
        <v>685</v>
      </c>
      <c r="D23" s="47">
        <v>237</v>
      </c>
      <c r="E23" s="47">
        <v>325</v>
      </c>
      <c r="F23" s="47">
        <v>264</v>
      </c>
      <c r="G23" s="47">
        <v>61</v>
      </c>
      <c r="H23" s="47">
        <v>597</v>
      </c>
      <c r="I23" s="47">
        <v>421</v>
      </c>
      <c r="J23" s="47">
        <v>176</v>
      </c>
    </row>
    <row r="24" spans="1:10" ht="10.5" customHeight="1" x14ac:dyDescent="0.15">
      <c r="A24" s="28" t="s">
        <v>61</v>
      </c>
      <c r="B24" s="48">
        <v>1524</v>
      </c>
      <c r="C24" s="47">
        <v>1067</v>
      </c>
      <c r="D24" s="47">
        <v>457</v>
      </c>
      <c r="E24" s="47">
        <v>530</v>
      </c>
      <c r="F24" s="47">
        <v>432</v>
      </c>
      <c r="G24" s="47">
        <v>98</v>
      </c>
      <c r="H24" s="47">
        <v>994</v>
      </c>
      <c r="I24" s="47">
        <v>635</v>
      </c>
      <c r="J24" s="47">
        <v>359</v>
      </c>
    </row>
    <row r="25" spans="1:10" s="21" customFormat="1" ht="10.5" customHeight="1" x14ac:dyDescent="0.15">
      <c r="A25" s="26" t="s">
        <v>60</v>
      </c>
      <c r="B25" s="48">
        <v>1107</v>
      </c>
      <c r="C25" s="47">
        <v>708</v>
      </c>
      <c r="D25" s="47">
        <v>399</v>
      </c>
      <c r="E25" s="47">
        <v>490</v>
      </c>
      <c r="F25" s="47">
        <v>377</v>
      </c>
      <c r="G25" s="47">
        <v>113</v>
      </c>
      <c r="H25" s="47">
        <v>617</v>
      </c>
      <c r="I25" s="47">
        <v>331</v>
      </c>
      <c r="J25" s="47">
        <v>286</v>
      </c>
    </row>
    <row r="26" spans="1:10" s="21" customFormat="1" ht="10.5" customHeight="1" x14ac:dyDescent="0.15">
      <c r="A26" s="26" t="s">
        <v>59</v>
      </c>
      <c r="B26" s="48">
        <v>2729</v>
      </c>
      <c r="C26" s="47">
        <v>1802</v>
      </c>
      <c r="D26" s="47">
        <v>927</v>
      </c>
      <c r="E26" s="47">
        <v>999</v>
      </c>
      <c r="F26" s="47">
        <v>764</v>
      </c>
      <c r="G26" s="47">
        <v>235</v>
      </c>
      <c r="H26" s="47">
        <v>1730</v>
      </c>
      <c r="I26" s="47">
        <v>1038</v>
      </c>
      <c r="J26" s="47">
        <v>692</v>
      </c>
    </row>
    <row r="27" spans="1:10" ht="6" customHeight="1" x14ac:dyDescent="0.15">
      <c r="A27" s="41"/>
      <c r="B27" s="24"/>
      <c r="C27" s="23"/>
      <c r="D27" s="23"/>
      <c r="E27" s="23"/>
      <c r="F27" s="23"/>
      <c r="G27" s="23"/>
      <c r="H27" s="40"/>
      <c r="I27" s="40"/>
      <c r="J27" s="39"/>
    </row>
    <row r="28" spans="1:10" ht="10.5" customHeight="1" x14ac:dyDescent="0.15">
      <c r="A28" s="1" t="s">
        <v>58</v>
      </c>
    </row>
  </sheetData>
  <mergeCells count="4">
    <mergeCell ref="A7:A8"/>
    <mergeCell ref="B7:D7"/>
    <mergeCell ref="H7:J7"/>
    <mergeCell ref="E7:G7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J28"/>
  <sheetViews>
    <sheetView zoomScaleNormal="100" workbookViewId="0"/>
  </sheetViews>
  <sheetFormatPr defaultRowHeight="10.5" customHeight="1" x14ac:dyDescent="0.15"/>
  <cols>
    <col min="1" max="1" width="11.5703125" style="1" customWidth="1"/>
    <col min="2" max="10" width="10.140625" style="1" customWidth="1"/>
    <col min="11" max="16384" width="9.140625" style="1"/>
  </cols>
  <sheetData>
    <row r="1" spans="1:10" ht="13.5" customHeight="1" x14ac:dyDescent="0.15"/>
    <row r="2" spans="1:10" ht="13.5" customHeight="1" x14ac:dyDescent="0.15">
      <c r="A2" s="51" t="s">
        <v>149</v>
      </c>
      <c r="B2" s="51"/>
      <c r="C2" s="51"/>
      <c r="D2" s="51"/>
      <c r="E2" s="51"/>
      <c r="F2" s="51"/>
    </row>
    <row r="3" spans="1:10" ht="10.5" customHeight="1" x14ac:dyDescent="0.15">
      <c r="A3" s="51"/>
      <c r="B3" s="51"/>
      <c r="C3" s="51"/>
      <c r="D3" s="51"/>
      <c r="E3" s="51"/>
      <c r="F3" s="51"/>
    </row>
    <row r="4" spans="1:10" ht="13.5" customHeight="1" x14ac:dyDescent="0.15">
      <c r="A4" s="37" t="s">
        <v>129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10.5" customHeight="1" x14ac:dyDescent="0.15">
      <c r="A5" s="36"/>
      <c r="B5" s="36"/>
      <c r="C5" s="36"/>
      <c r="D5" s="36"/>
      <c r="E5" s="36"/>
      <c r="F5" s="36"/>
      <c r="G5" s="36"/>
      <c r="H5" s="36"/>
      <c r="I5" s="36"/>
      <c r="J5" s="36"/>
    </row>
    <row r="6" spans="1:10" s="10" customFormat="1" ht="10.5" customHeight="1" x14ac:dyDescent="0.15">
      <c r="A6" s="17" t="s">
        <v>128</v>
      </c>
      <c r="B6" s="17"/>
      <c r="C6" s="17"/>
      <c r="D6" s="17"/>
      <c r="E6" s="17"/>
      <c r="F6" s="17"/>
      <c r="G6" s="17"/>
      <c r="H6" s="17"/>
      <c r="I6" s="17"/>
      <c r="J6" s="44" t="s">
        <v>108</v>
      </c>
    </row>
    <row r="7" spans="1:10" ht="12" customHeight="1" x14ac:dyDescent="0.15">
      <c r="A7" s="130" t="s">
        <v>79</v>
      </c>
      <c r="B7" s="132" t="s">
        <v>148</v>
      </c>
      <c r="C7" s="133"/>
      <c r="D7" s="134"/>
      <c r="E7" s="132" t="s">
        <v>147</v>
      </c>
      <c r="F7" s="133"/>
      <c r="G7" s="134"/>
      <c r="H7" s="132" t="s">
        <v>146</v>
      </c>
      <c r="I7" s="133"/>
      <c r="J7" s="133"/>
    </row>
    <row r="8" spans="1:10" ht="12" customHeight="1" x14ac:dyDescent="0.15">
      <c r="A8" s="131"/>
      <c r="B8" s="3" t="s">
        <v>145</v>
      </c>
      <c r="C8" s="3" t="s">
        <v>4</v>
      </c>
      <c r="D8" s="3" t="s">
        <v>5</v>
      </c>
      <c r="E8" s="3" t="s">
        <v>145</v>
      </c>
      <c r="F8" s="3" t="s">
        <v>4</v>
      </c>
      <c r="G8" s="3" t="s">
        <v>5</v>
      </c>
      <c r="H8" s="3" t="s">
        <v>145</v>
      </c>
      <c r="I8" s="3" t="s">
        <v>4</v>
      </c>
      <c r="J8" s="4" t="s">
        <v>5</v>
      </c>
    </row>
    <row r="9" spans="1:10" ht="6" customHeight="1" x14ac:dyDescent="0.15">
      <c r="A9" s="18"/>
      <c r="B9" s="43"/>
      <c r="C9" s="42"/>
      <c r="D9" s="42"/>
      <c r="E9" s="42"/>
      <c r="F9" s="42"/>
      <c r="G9" s="42"/>
      <c r="H9" s="42"/>
      <c r="I9" s="42"/>
      <c r="J9" s="42"/>
    </row>
    <row r="10" spans="1:10" ht="10.5" customHeight="1" x14ac:dyDescent="0.15">
      <c r="A10" s="33" t="s">
        <v>144</v>
      </c>
      <c r="B10" s="5">
        <v>9495</v>
      </c>
      <c r="C10" s="6">
        <v>6961</v>
      </c>
      <c r="D10" s="6">
        <v>2534</v>
      </c>
      <c r="E10" s="6">
        <v>4008</v>
      </c>
      <c r="F10" s="6">
        <v>3139</v>
      </c>
      <c r="G10" s="6">
        <v>869</v>
      </c>
      <c r="H10" s="6">
        <v>5487</v>
      </c>
      <c r="I10" s="6">
        <v>3822</v>
      </c>
      <c r="J10" s="6">
        <v>1665</v>
      </c>
    </row>
    <row r="11" spans="1:10" ht="10.5" customHeight="1" x14ac:dyDescent="0.15">
      <c r="A11" s="11" t="s">
        <v>106</v>
      </c>
      <c r="B11" s="5">
        <v>9938</v>
      </c>
      <c r="C11" s="6">
        <v>7175</v>
      </c>
      <c r="D11" s="6">
        <v>2763</v>
      </c>
      <c r="E11" s="6">
        <v>4165</v>
      </c>
      <c r="F11" s="6">
        <v>3262</v>
      </c>
      <c r="G11" s="6">
        <v>903</v>
      </c>
      <c r="H11" s="6">
        <v>5773</v>
      </c>
      <c r="I11" s="6">
        <v>3913</v>
      </c>
      <c r="J11" s="6">
        <v>1860</v>
      </c>
    </row>
    <row r="12" spans="1:10" ht="10.5" customHeight="1" x14ac:dyDescent="0.15">
      <c r="A12" s="11" t="s">
        <v>122</v>
      </c>
      <c r="B12" s="5">
        <v>10277</v>
      </c>
      <c r="C12" s="6">
        <v>7286</v>
      </c>
      <c r="D12" s="6">
        <v>2991</v>
      </c>
      <c r="E12" s="6">
        <v>4312</v>
      </c>
      <c r="F12" s="6">
        <v>3314</v>
      </c>
      <c r="G12" s="6">
        <v>998</v>
      </c>
      <c r="H12" s="6">
        <v>5965</v>
      </c>
      <c r="I12" s="6">
        <v>3972</v>
      </c>
      <c r="J12" s="6">
        <v>1993</v>
      </c>
    </row>
    <row r="13" spans="1:10" s="10" customFormat="1" ht="10.5" customHeight="1" x14ac:dyDescent="0.15">
      <c r="A13" s="11" t="s">
        <v>143</v>
      </c>
      <c r="B13" s="5">
        <v>10641</v>
      </c>
      <c r="C13" s="6">
        <v>7436</v>
      </c>
      <c r="D13" s="6">
        <v>3205</v>
      </c>
      <c r="E13" s="6">
        <v>4371</v>
      </c>
      <c r="F13" s="6">
        <v>3368</v>
      </c>
      <c r="G13" s="6">
        <v>1003</v>
      </c>
      <c r="H13" s="6">
        <v>6270</v>
      </c>
      <c r="I13" s="6">
        <v>4068</v>
      </c>
      <c r="J13" s="6">
        <v>2202</v>
      </c>
    </row>
    <row r="14" spans="1:10" s="9" customFormat="1" ht="10.5" customHeight="1" x14ac:dyDescent="0.15">
      <c r="A14" s="29" t="s">
        <v>142</v>
      </c>
      <c r="B14" s="50">
        <v>10941</v>
      </c>
      <c r="C14" s="49">
        <v>7543</v>
      </c>
      <c r="D14" s="49">
        <v>3398</v>
      </c>
      <c r="E14" s="49">
        <v>4387</v>
      </c>
      <c r="F14" s="49">
        <v>3402</v>
      </c>
      <c r="G14" s="49">
        <v>985</v>
      </c>
      <c r="H14" s="49">
        <v>6554</v>
      </c>
      <c r="I14" s="49">
        <v>4141</v>
      </c>
      <c r="J14" s="49">
        <v>2413</v>
      </c>
    </row>
    <row r="15" spans="1:10" s="9" customFormat="1" ht="6" customHeight="1" x14ac:dyDescent="0.15">
      <c r="A15" s="29"/>
      <c r="B15" s="48"/>
      <c r="C15" s="47"/>
      <c r="D15" s="47"/>
      <c r="E15" s="47"/>
      <c r="F15" s="47"/>
      <c r="G15" s="47"/>
      <c r="H15" s="47"/>
      <c r="I15" s="47"/>
      <c r="J15" s="47"/>
    </row>
    <row r="16" spans="1:10" ht="10.5" customHeight="1" x14ac:dyDescent="0.15">
      <c r="A16" s="28" t="s">
        <v>141</v>
      </c>
      <c r="B16" s="48">
        <v>831</v>
      </c>
      <c r="C16" s="47">
        <v>597</v>
      </c>
      <c r="D16" s="47">
        <v>234</v>
      </c>
      <c r="E16" s="47">
        <v>316</v>
      </c>
      <c r="F16" s="47">
        <v>256</v>
      </c>
      <c r="G16" s="47">
        <v>60</v>
      </c>
      <c r="H16" s="47">
        <v>515</v>
      </c>
      <c r="I16" s="47">
        <v>341</v>
      </c>
      <c r="J16" s="47">
        <v>174</v>
      </c>
    </row>
    <row r="17" spans="1:10" ht="10.5" customHeight="1" x14ac:dyDescent="0.15">
      <c r="A17" s="28" t="s">
        <v>140</v>
      </c>
      <c r="B17" s="48">
        <v>593</v>
      </c>
      <c r="C17" s="47">
        <v>428</v>
      </c>
      <c r="D17" s="47">
        <v>165</v>
      </c>
      <c r="E17" s="47">
        <v>253</v>
      </c>
      <c r="F17" s="47">
        <v>203</v>
      </c>
      <c r="G17" s="47">
        <v>50</v>
      </c>
      <c r="H17" s="47">
        <v>340</v>
      </c>
      <c r="I17" s="47">
        <v>225</v>
      </c>
      <c r="J17" s="47">
        <v>115</v>
      </c>
    </row>
    <row r="18" spans="1:10" ht="10.5" customHeight="1" x14ac:dyDescent="0.15">
      <c r="A18" s="28" t="s">
        <v>139</v>
      </c>
      <c r="B18" s="48">
        <v>1065</v>
      </c>
      <c r="C18" s="47">
        <v>768</v>
      </c>
      <c r="D18" s="47">
        <v>297</v>
      </c>
      <c r="E18" s="47">
        <v>463</v>
      </c>
      <c r="F18" s="47">
        <v>371</v>
      </c>
      <c r="G18" s="47">
        <v>92</v>
      </c>
      <c r="H18" s="47">
        <v>602</v>
      </c>
      <c r="I18" s="47">
        <v>397</v>
      </c>
      <c r="J18" s="47">
        <v>205</v>
      </c>
    </row>
    <row r="19" spans="1:10" ht="10.5" customHeight="1" x14ac:dyDescent="0.15">
      <c r="A19" s="28" t="s">
        <v>138</v>
      </c>
      <c r="B19" s="48">
        <v>656</v>
      </c>
      <c r="C19" s="47">
        <v>484</v>
      </c>
      <c r="D19" s="47">
        <v>172</v>
      </c>
      <c r="E19" s="47">
        <v>280</v>
      </c>
      <c r="F19" s="47">
        <v>235</v>
      </c>
      <c r="G19" s="47">
        <v>45</v>
      </c>
      <c r="H19" s="47">
        <v>376</v>
      </c>
      <c r="I19" s="47">
        <v>249</v>
      </c>
      <c r="J19" s="47">
        <v>127</v>
      </c>
    </row>
    <row r="20" spans="1:10" ht="10.5" customHeight="1" x14ac:dyDescent="0.15">
      <c r="A20" s="28" t="s">
        <v>137</v>
      </c>
      <c r="B20" s="48">
        <v>309</v>
      </c>
      <c r="C20" s="47">
        <v>247</v>
      </c>
      <c r="D20" s="47">
        <v>62</v>
      </c>
      <c r="E20" s="47">
        <v>124</v>
      </c>
      <c r="F20" s="47">
        <v>104</v>
      </c>
      <c r="G20" s="47">
        <v>20</v>
      </c>
      <c r="H20" s="47">
        <v>185</v>
      </c>
      <c r="I20" s="47">
        <v>143</v>
      </c>
      <c r="J20" s="47">
        <v>42</v>
      </c>
    </row>
    <row r="21" spans="1:10" ht="10.5" customHeight="1" x14ac:dyDescent="0.15">
      <c r="A21" s="28" t="s">
        <v>136</v>
      </c>
      <c r="B21" s="48">
        <v>1037</v>
      </c>
      <c r="C21" s="47">
        <v>614</v>
      </c>
      <c r="D21" s="47">
        <v>423</v>
      </c>
      <c r="E21" s="47">
        <v>375</v>
      </c>
      <c r="F21" s="47">
        <v>259</v>
      </c>
      <c r="G21" s="47">
        <v>116</v>
      </c>
      <c r="H21" s="47">
        <v>662</v>
      </c>
      <c r="I21" s="47">
        <v>355</v>
      </c>
      <c r="J21" s="47">
        <v>307</v>
      </c>
    </row>
    <row r="22" spans="1:10" ht="10.5" customHeight="1" x14ac:dyDescent="0.15">
      <c r="A22" s="28" t="s">
        <v>135</v>
      </c>
      <c r="B22" s="48">
        <v>467</v>
      </c>
      <c r="C22" s="47">
        <v>344</v>
      </c>
      <c r="D22" s="47">
        <v>123</v>
      </c>
      <c r="E22" s="47">
        <v>196</v>
      </c>
      <c r="F22" s="47">
        <v>170</v>
      </c>
      <c r="G22" s="47">
        <v>26</v>
      </c>
      <c r="H22" s="47">
        <v>271</v>
      </c>
      <c r="I22" s="47">
        <v>174</v>
      </c>
      <c r="J22" s="47">
        <v>97</v>
      </c>
    </row>
    <row r="23" spans="1:10" ht="10.5" customHeight="1" x14ac:dyDescent="0.15">
      <c r="A23" s="28" t="s">
        <v>134</v>
      </c>
      <c r="B23" s="48">
        <v>887</v>
      </c>
      <c r="C23" s="47">
        <v>664</v>
      </c>
      <c r="D23" s="47">
        <v>223</v>
      </c>
      <c r="E23" s="47">
        <v>315</v>
      </c>
      <c r="F23" s="47">
        <v>255</v>
      </c>
      <c r="G23" s="47">
        <v>60</v>
      </c>
      <c r="H23" s="47">
        <v>572</v>
      </c>
      <c r="I23" s="47">
        <v>409</v>
      </c>
      <c r="J23" s="47">
        <v>163</v>
      </c>
    </row>
    <row r="24" spans="1:10" ht="10.5" customHeight="1" x14ac:dyDescent="0.15">
      <c r="A24" s="28" t="s">
        <v>133</v>
      </c>
      <c r="B24" s="48">
        <v>1435</v>
      </c>
      <c r="C24" s="47">
        <v>979</v>
      </c>
      <c r="D24" s="47">
        <v>456</v>
      </c>
      <c r="E24" s="47">
        <v>610</v>
      </c>
      <c r="F24" s="47">
        <v>442</v>
      </c>
      <c r="G24" s="47">
        <v>168</v>
      </c>
      <c r="H24" s="47">
        <v>825</v>
      </c>
      <c r="I24" s="47">
        <v>537</v>
      </c>
      <c r="J24" s="47">
        <v>288</v>
      </c>
    </row>
    <row r="25" spans="1:10" s="21" customFormat="1" ht="10.5" customHeight="1" x14ac:dyDescent="0.15">
      <c r="A25" s="26" t="s">
        <v>132</v>
      </c>
      <c r="B25" s="48">
        <v>1060</v>
      </c>
      <c r="C25" s="47">
        <v>689</v>
      </c>
      <c r="D25" s="47">
        <v>371</v>
      </c>
      <c r="E25" s="47">
        <v>476</v>
      </c>
      <c r="F25" s="47">
        <v>365</v>
      </c>
      <c r="G25" s="47">
        <v>111</v>
      </c>
      <c r="H25" s="47">
        <v>584</v>
      </c>
      <c r="I25" s="47">
        <v>324</v>
      </c>
      <c r="J25" s="47">
        <v>260</v>
      </c>
    </row>
    <row r="26" spans="1:10" s="21" customFormat="1" ht="10.5" customHeight="1" x14ac:dyDescent="0.15">
      <c r="A26" s="26" t="s">
        <v>131</v>
      </c>
      <c r="B26" s="48">
        <v>2601</v>
      </c>
      <c r="C26" s="47">
        <v>1729</v>
      </c>
      <c r="D26" s="47">
        <v>872</v>
      </c>
      <c r="E26" s="47">
        <v>979</v>
      </c>
      <c r="F26" s="47">
        <v>742</v>
      </c>
      <c r="G26" s="47">
        <v>237</v>
      </c>
      <c r="H26" s="47">
        <v>1622</v>
      </c>
      <c r="I26" s="47">
        <v>987</v>
      </c>
      <c r="J26" s="47">
        <v>635</v>
      </c>
    </row>
    <row r="27" spans="1:10" ht="6" customHeight="1" x14ac:dyDescent="0.15">
      <c r="A27" s="41"/>
      <c r="B27" s="24"/>
      <c r="C27" s="23"/>
      <c r="D27" s="23"/>
      <c r="E27" s="23"/>
      <c r="F27" s="23"/>
      <c r="G27" s="23"/>
      <c r="H27" s="40"/>
      <c r="I27" s="40"/>
      <c r="J27" s="39"/>
    </row>
    <row r="28" spans="1:10" ht="10.5" customHeight="1" x14ac:dyDescent="0.15">
      <c r="A28" s="1" t="s">
        <v>58</v>
      </c>
    </row>
  </sheetData>
  <mergeCells count="4">
    <mergeCell ref="A7:A8"/>
    <mergeCell ref="B7:D7"/>
    <mergeCell ref="H7:J7"/>
    <mergeCell ref="E7:G7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7"/>
  <sheetViews>
    <sheetView zoomScaleNormal="100" workbookViewId="0"/>
  </sheetViews>
  <sheetFormatPr defaultRowHeight="10.5" customHeight="1" x14ac:dyDescent="0.15"/>
  <cols>
    <col min="1" max="1" width="11.5703125" style="1" customWidth="1"/>
    <col min="2" max="10" width="10.140625" style="1" customWidth="1"/>
    <col min="11" max="16384" width="9.140625" style="1"/>
  </cols>
  <sheetData>
    <row r="1" spans="1:10" ht="13.5" customHeight="1" x14ac:dyDescent="0.15">
      <c r="A1" s="51" t="s">
        <v>130</v>
      </c>
    </row>
    <row r="3" spans="1:10" ht="13.5" customHeight="1" x14ac:dyDescent="0.15">
      <c r="A3" s="37" t="s">
        <v>129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10.5" customHeight="1" x14ac:dyDescent="0.15">
      <c r="A4" s="36"/>
      <c r="B4" s="36"/>
      <c r="C4" s="36"/>
      <c r="D4" s="36"/>
      <c r="E4" s="36"/>
      <c r="F4" s="36"/>
      <c r="G4" s="36"/>
      <c r="H4" s="36"/>
      <c r="I4" s="36"/>
      <c r="J4" s="36"/>
    </row>
    <row r="5" spans="1:10" s="10" customFormat="1" ht="10.5" customHeight="1" x14ac:dyDescent="0.15">
      <c r="A5" s="17" t="s">
        <v>128</v>
      </c>
      <c r="B5" s="17"/>
      <c r="C5" s="17"/>
      <c r="D5" s="17"/>
      <c r="E5" s="17"/>
      <c r="F5" s="17"/>
      <c r="G5" s="17"/>
      <c r="H5" s="17"/>
      <c r="I5" s="17"/>
      <c r="J5" s="44" t="s">
        <v>108</v>
      </c>
    </row>
    <row r="6" spans="1:10" ht="12" customHeight="1" x14ac:dyDescent="0.15">
      <c r="A6" s="130" t="s">
        <v>79</v>
      </c>
      <c r="B6" s="132" t="s">
        <v>127</v>
      </c>
      <c r="C6" s="133"/>
      <c r="D6" s="134"/>
      <c r="E6" s="132" t="s">
        <v>126</v>
      </c>
      <c r="F6" s="133"/>
      <c r="G6" s="134"/>
      <c r="H6" s="132" t="s">
        <v>125</v>
      </c>
      <c r="I6" s="133"/>
      <c r="J6" s="133"/>
    </row>
    <row r="7" spans="1:10" ht="12" customHeight="1" x14ac:dyDescent="0.15">
      <c r="A7" s="131"/>
      <c r="B7" s="3" t="s">
        <v>124</v>
      </c>
      <c r="C7" s="3" t="s">
        <v>4</v>
      </c>
      <c r="D7" s="3" t="s">
        <v>5</v>
      </c>
      <c r="E7" s="3" t="s">
        <v>124</v>
      </c>
      <c r="F7" s="3" t="s">
        <v>4</v>
      </c>
      <c r="G7" s="3" t="s">
        <v>5</v>
      </c>
      <c r="H7" s="3" t="s">
        <v>124</v>
      </c>
      <c r="I7" s="3" t="s">
        <v>4</v>
      </c>
      <c r="J7" s="4" t="s">
        <v>5</v>
      </c>
    </row>
    <row r="8" spans="1:10" ht="6" customHeight="1" x14ac:dyDescent="0.15">
      <c r="A8" s="18"/>
      <c r="B8" s="43"/>
      <c r="C8" s="42"/>
      <c r="D8" s="42"/>
      <c r="E8" s="42"/>
      <c r="F8" s="42"/>
      <c r="G8" s="42"/>
      <c r="H8" s="42"/>
      <c r="I8" s="42"/>
      <c r="J8" s="42"/>
    </row>
    <row r="9" spans="1:10" ht="10.5" customHeight="1" x14ac:dyDescent="0.15">
      <c r="A9" s="33" t="s">
        <v>123</v>
      </c>
      <c r="B9" s="5">
        <v>9111</v>
      </c>
      <c r="C9" s="6">
        <v>6715</v>
      </c>
      <c r="D9" s="6">
        <v>2396</v>
      </c>
      <c r="E9" s="6">
        <v>3796</v>
      </c>
      <c r="F9" s="6">
        <v>2964</v>
      </c>
      <c r="G9" s="6">
        <v>832</v>
      </c>
      <c r="H9" s="6">
        <v>5315</v>
      </c>
      <c r="I9" s="6">
        <v>3751</v>
      </c>
      <c r="J9" s="6">
        <v>1564</v>
      </c>
    </row>
    <row r="10" spans="1:10" ht="10.5" customHeight="1" x14ac:dyDescent="0.15">
      <c r="A10" s="11" t="s">
        <v>98</v>
      </c>
      <c r="B10" s="5">
        <v>9495</v>
      </c>
      <c r="C10" s="6">
        <v>6961</v>
      </c>
      <c r="D10" s="6">
        <v>2534</v>
      </c>
      <c r="E10" s="6">
        <v>4008</v>
      </c>
      <c r="F10" s="6">
        <v>3139</v>
      </c>
      <c r="G10" s="6">
        <v>869</v>
      </c>
      <c r="H10" s="6">
        <v>5487</v>
      </c>
      <c r="I10" s="6">
        <v>3822</v>
      </c>
      <c r="J10" s="6">
        <v>1665</v>
      </c>
    </row>
    <row r="11" spans="1:10" ht="10.5" customHeight="1" x14ac:dyDescent="0.15">
      <c r="A11" s="11" t="s">
        <v>106</v>
      </c>
      <c r="B11" s="5">
        <v>9938</v>
      </c>
      <c r="C11" s="6">
        <v>7175</v>
      </c>
      <c r="D11" s="6">
        <v>2763</v>
      </c>
      <c r="E11" s="6">
        <v>4165</v>
      </c>
      <c r="F11" s="6">
        <v>3262</v>
      </c>
      <c r="G11" s="6">
        <v>903</v>
      </c>
      <c r="H11" s="6">
        <v>5773</v>
      </c>
      <c r="I11" s="6">
        <v>3913</v>
      </c>
      <c r="J11" s="6">
        <v>1860</v>
      </c>
    </row>
    <row r="12" spans="1:10" s="10" customFormat="1" ht="10.5" customHeight="1" x14ac:dyDescent="0.15">
      <c r="A12" s="11" t="s">
        <v>122</v>
      </c>
      <c r="B12" s="5">
        <v>10277</v>
      </c>
      <c r="C12" s="6">
        <v>7286</v>
      </c>
      <c r="D12" s="6">
        <v>2991</v>
      </c>
      <c r="E12" s="6">
        <v>4312</v>
      </c>
      <c r="F12" s="6">
        <v>3314</v>
      </c>
      <c r="G12" s="6">
        <v>998</v>
      </c>
      <c r="H12" s="6">
        <v>5965</v>
      </c>
      <c r="I12" s="6">
        <v>3972</v>
      </c>
      <c r="J12" s="6">
        <v>1993</v>
      </c>
    </row>
    <row r="13" spans="1:10" s="9" customFormat="1" ht="10.5" customHeight="1" x14ac:dyDescent="0.15">
      <c r="A13" s="29" t="s">
        <v>121</v>
      </c>
      <c r="B13" s="50">
        <v>10641</v>
      </c>
      <c r="C13" s="49">
        <v>7436</v>
      </c>
      <c r="D13" s="49">
        <v>3205</v>
      </c>
      <c r="E13" s="49">
        <v>4371</v>
      </c>
      <c r="F13" s="49">
        <v>3368</v>
      </c>
      <c r="G13" s="49">
        <v>1003</v>
      </c>
      <c r="H13" s="49">
        <v>6270</v>
      </c>
      <c r="I13" s="49">
        <v>4068</v>
      </c>
      <c r="J13" s="49">
        <v>2202</v>
      </c>
    </row>
    <row r="14" spans="1:10" s="9" customFormat="1" ht="6" customHeight="1" x14ac:dyDescent="0.15">
      <c r="A14" s="29"/>
      <c r="B14" s="48"/>
      <c r="C14" s="47"/>
      <c r="D14" s="47"/>
      <c r="E14" s="47"/>
      <c r="F14" s="47"/>
      <c r="G14" s="47"/>
      <c r="H14" s="47"/>
      <c r="I14" s="47"/>
      <c r="J14" s="47"/>
    </row>
    <row r="15" spans="1:10" ht="10.5" customHeight="1" x14ac:dyDescent="0.15">
      <c r="A15" s="28" t="s">
        <v>120</v>
      </c>
      <c r="B15" s="48">
        <v>802</v>
      </c>
      <c r="C15" s="47">
        <v>581</v>
      </c>
      <c r="D15" s="47">
        <v>221</v>
      </c>
      <c r="E15" s="47">
        <v>308</v>
      </c>
      <c r="F15" s="47">
        <v>246</v>
      </c>
      <c r="G15" s="47">
        <v>62</v>
      </c>
      <c r="H15" s="47">
        <v>494</v>
      </c>
      <c r="I15" s="47">
        <v>335</v>
      </c>
      <c r="J15" s="47">
        <v>159</v>
      </c>
    </row>
    <row r="16" spans="1:10" ht="10.5" customHeight="1" x14ac:dyDescent="0.15">
      <c r="A16" s="28" t="s">
        <v>119</v>
      </c>
      <c r="B16" s="48">
        <v>576</v>
      </c>
      <c r="C16" s="47">
        <v>420</v>
      </c>
      <c r="D16" s="47">
        <v>156</v>
      </c>
      <c r="E16" s="47">
        <v>253</v>
      </c>
      <c r="F16" s="47">
        <v>196</v>
      </c>
      <c r="G16" s="47">
        <v>57</v>
      </c>
      <c r="H16" s="47">
        <v>323</v>
      </c>
      <c r="I16" s="47">
        <v>224</v>
      </c>
      <c r="J16" s="47">
        <v>99</v>
      </c>
    </row>
    <row r="17" spans="1:10" ht="10.5" customHeight="1" x14ac:dyDescent="0.15">
      <c r="A17" s="28" t="s">
        <v>118</v>
      </c>
      <c r="B17" s="48">
        <v>1185</v>
      </c>
      <c r="C17" s="47">
        <v>855</v>
      </c>
      <c r="D17" s="47">
        <v>330</v>
      </c>
      <c r="E17" s="47">
        <v>515</v>
      </c>
      <c r="F17" s="47">
        <v>413</v>
      </c>
      <c r="G17" s="47">
        <v>102</v>
      </c>
      <c r="H17" s="47">
        <v>670</v>
      </c>
      <c r="I17" s="47">
        <v>442</v>
      </c>
      <c r="J17" s="47">
        <v>228</v>
      </c>
    </row>
    <row r="18" spans="1:10" ht="10.5" customHeight="1" x14ac:dyDescent="0.15">
      <c r="A18" s="28" t="s">
        <v>117</v>
      </c>
      <c r="B18" s="48">
        <v>630</v>
      </c>
      <c r="C18" s="47">
        <v>475</v>
      </c>
      <c r="D18" s="47">
        <v>155</v>
      </c>
      <c r="E18" s="47">
        <v>285</v>
      </c>
      <c r="F18" s="47">
        <v>232</v>
      </c>
      <c r="G18" s="47">
        <v>53</v>
      </c>
      <c r="H18" s="47">
        <v>345</v>
      </c>
      <c r="I18" s="47">
        <v>243</v>
      </c>
      <c r="J18" s="47">
        <v>102</v>
      </c>
    </row>
    <row r="19" spans="1:10" ht="10.5" customHeight="1" x14ac:dyDescent="0.15">
      <c r="A19" s="28" t="s">
        <v>116</v>
      </c>
      <c r="B19" s="48">
        <v>301</v>
      </c>
      <c r="C19" s="47">
        <v>242</v>
      </c>
      <c r="D19" s="47">
        <v>59</v>
      </c>
      <c r="E19" s="47">
        <v>124</v>
      </c>
      <c r="F19" s="47">
        <v>105</v>
      </c>
      <c r="G19" s="47">
        <v>19</v>
      </c>
      <c r="H19" s="47">
        <v>177</v>
      </c>
      <c r="I19" s="47">
        <v>137</v>
      </c>
      <c r="J19" s="47">
        <v>40</v>
      </c>
    </row>
    <row r="20" spans="1:10" ht="10.5" customHeight="1" x14ac:dyDescent="0.15">
      <c r="A20" s="28" t="s">
        <v>115</v>
      </c>
      <c r="B20" s="48">
        <v>996</v>
      </c>
      <c r="C20" s="47">
        <v>604</v>
      </c>
      <c r="D20" s="47">
        <v>392</v>
      </c>
      <c r="E20" s="47">
        <v>374</v>
      </c>
      <c r="F20" s="47">
        <v>258</v>
      </c>
      <c r="G20" s="47">
        <v>116</v>
      </c>
      <c r="H20" s="47">
        <v>622</v>
      </c>
      <c r="I20" s="47">
        <v>346</v>
      </c>
      <c r="J20" s="47">
        <v>276</v>
      </c>
    </row>
    <row r="21" spans="1:10" ht="10.5" customHeight="1" x14ac:dyDescent="0.15">
      <c r="A21" s="28" t="s">
        <v>114</v>
      </c>
      <c r="B21" s="48">
        <v>451</v>
      </c>
      <c r="C21" s="47">
        <v>343</v>
      </c>
      <c r="D21" s="47">
        <v>108</v>
      </c>
      <c r="E21" s="47">
        <v>199</v>
      </c>
      <c r="F21" s="47">
        <v>175</v>
      </c>
      <c r="G21" s="47">
        <v>24</v>
      </c>
      <c r="H21" s="47">
        <v>252</v>
      </c>
      <c r="I21" s="47">
        <v>168</v>
      </c>
      <c r="J21" s="47">
        <v>84</v>
      </c>
    </row>
    <row r="22" spans="1:10" ht="10.5" customHeight="1" x14ac:dyDescent="0.15">
      <c r="A22" s="28" t="s">
        <v>113</v>
      </c>
      <c r="B22" s="48">
        <v>850</v>
      </c>
      <c r="C22" s="47">
        <v>636</v>
      </c>
      <c r="D22" s="47">
        <v>214</v>
      </c>
      <c r="E22" s="47">
        <v>303</v>
      </c>
      <c r="F22" s="47">
        <v>245</v>
      </c>
      <c r="G22" s="47">
        <v>58</v>
      </c>
      <c r="H22" s="47">
        <v>547</v>
      </c>
      <c r="I22" s="47">
        <v>391</v>
      </c>
      <c r="J22" s="47">
        <v>156</v>
      </c>
    </row>
    <row r="23" spans="1:10" ht="10.5" customHeight="1" x14ac:dyDescent="0.15">
      <c r="A23" s="28" t="s">
        <v>112</v>
      </c>
      <c r="B23" s="48">
        <v>1370</v>
      </c>
      <c r="C23" s="47">
        <v>964</v>
      </c>
      <c r="D23" s="47">
        <v>406</v>
      </c>
      <c r="E23" s="47">
        <v>595</v>
      </c>
      <c r="F23" s="47">
        <v>435</v>
      </c>
      <c r="G23" s="47">
        <v>160</v>
      </c>
      <c r="H23" s="47">
        <v>775</v>
      </c>
      <c r="I23" s="47">
        <v>529</v>
      </c>
      <c r="J23" s="47">
        <v>246</v>
      </c>
    </row>
    <row r="24" spans="1:10" s="21" customFormat="1" ht="10.5" customHeight="1" x14ac:dyDescent="0.15">
      <c r="A24" s="26" t="s">
        <v>111</v>
      </c>
      <c r="B24" s="48">
        <v>999</v>
      </c>
      <c r="C24" s="47">
        <v>648</v>
      </c>
      <c r="D24" s="47">
        <v>351</v>
      </c>
      <c r="E24" s="47">
        <v>459</v>
      </c>
      <c r="F24" s="47">
        <v>344</v>
      </c>
      <c r="G24" s="47">
        <v>115</v>
      </c>
      <c r="H24" s="47">
        <v>540</v>
      </c>
      <c r="I24" s="47">
        <v>304</v>
      </c>
      <c r="J24" s="47">
        <v>236</v>
      </c>
    </row>
    <row r="25" spans="1:10" s="21" customFormat="1" ht="10.5" customHeight="1" x14ac:dyDescent="0.15">
      <c r="A25" s="26" t="s">
        <v>110</v>
      </c>
      <c r="B25" s="48">
        <v>2481</v>
      </c>
      <c r="C25" s="47">
        <v>1668</v>
      </c>
      <c r="D25" s="47">
        <v>813</v>
      </c>
      <c r="E25" s="47">
        <v>956</v>
      </c>
      <c r="F25" s="47">
        <v>719</v>
      </c>
      <c r="G25" s="47">
        <v>237</v>
      </c>
      <c r="H25" s="47">
        <v>1525</v>
      </c>
      <c r="I25" s="47">
        <v>949</v>
      </c>
      <c r="J25" s="47">
        <v>576</v>
      </c>
    </row>
    <row r="26" spans="1:10" ht="6" customHeight="1" x14ac:dyDescent="0.15">
      <c r="A26" s="41"/>
      <c r="B26" s="24"/>
      <c r="C26" s="23"/>
      <c r="D26" s="23"/>
      <c r="E26" s="23"/>
      <c r="F26" s="23"/>
      <c r="G26" s="23"/>
      <c r="H26" s="40"/>
      <c r="I26" s="40"/>
      <c r="J26" s="39"/>
    </row>
    <row r="27" spans="1:10" ht="10.5" customHeight="1" x14ac:dyDescent="0.15">
      <c r="A27" s="1" t="s">
        <v>58</v>
      </c>
    </row>
  </sheetData>
  <mergeCells count="4">
    <mergeCell ref="A6:A7"/>
    <mergeCell ref="B6:D6"/>
    <mergeCell ref="H6:J6"/>
    <mergeCell ref="E6:G6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7"/>
  <sheetViews>
    <sheetView zoomScaleNormal="100" workbookViewId="0"/>
  </sheetViews>
  <sheetFormatPr defaultRowHeight="10.5" customHeight="1" x14ac:dyDescent="0.15"/>
  <cols>
    <col min="1" max="1" width="11.5703125" style="1" customWidth="1"/>
    <col min="2" max="10" width="10.140625" style="1" customWidth="1"/>
    <col min="11" max="16384" width="9.140625" style="1"/>
  </cols>
  <sheetData>
    <row r="1" spans="1:11" ht="13.5" customHeight="1" x14ac:dyDescent="0.15">
      <c r="A1" s="38" t="s">
        <v>84</v>
      </c>
    </row>
    <row r="3" spans="1:11" ht="13.5" customHeight="1" x14ac:dyDescent="0.15">
      <c r="A3" s="12" t="s">
        <v>109</v>
      </c>
      <c r="B3" s="12"/>
      <c r="C3" s="12"/>
      <c r="D3" s="12"/>
      <c r="E3" s="12"/>
      <c r="F3" s="12"/>
      <c r="G3" s="12"/>
      <c r="H3" s="12"/>
      <c r="I3" s="12"/>
      <c r="J3" s="12"/>
    </row>
    <row r="4" spans="1:11" ht="10.5" customHeight="1" x14ac:dyDescent="0.15">
      <c r="A4" s="36"/>
      <c r="B4" s="36"/>
      <c r="C4" s="36"/>
      <c r="D4" s="36"/>
      <c r="E4" s="36"/>
      <c r="F4" s="36"/>
      <c r="G4" s="36"/>
      <c r="H4" s="36"/>
      <c r="I4" s="36"/>
      <c r="J4" s="36"/>
    </row>
    <row r="5" spans="1:11" s="10" customFormat="1" ht="10.5" customHeight="1" x14ac:dyDescent="0.15">
      <c r="A5" s="17"/>
      <c r="B5" s="17"/>
      <c r="C5" s="17"/>
      <c r="D5" s="17"/>
      <c r="E5" s="17"/>
      <c r="F5" s="17"/>
      <c r="G5" s="17"/>
      <c r="H5" s="17"/>
      <c r="I5" s="17"/>
      <c r="J5" s="44" t="s">
        <v>108</v>
      </c>
    </row>
    <row r="6" spans="1:11" ht="12" customHeight="1" x14ac:dyDescent="0.15">
      <c r="A6" s="130" t="s">
        <v>79</v>
      </c>
      <c r="B6" s="132" t="s">
        <v>103</v>
      </c>
      <c r="C6" s="133"/>
      <c r="D6" s="134"/>
      <c r="E6" s="132" t="s">
        <v>102</v>
      </c>
      <c r="F6" s="133"/>
      <c r="G6" s="134"/>
      <c r="H6" s="132" t="s">
        <v>101</v>
      </c>
      <c r="I6" s="133"/>
      <c r="J6" s="133"/>
    </row>
    <row r="7" spans="1:11" ht="12" customHeight="1" x14ac:dyDescent="0.15">
      <c r="A7" s="131"/>
      <c r="B7" s="3" t="s">
        <v>100</v>
      </c>
      <c r="C7" s="3" t="s">
        <v>4</v>
      </c>
      <c r="D7" s="3" t="s">
        <v>5</v>
      </c>
      <c r="E7" s="3" t="s">
        <v>100</v>
      </c>
      <c r="F7" s="3" t="s">
        <v>4</v>
      </c>
      <c r="G7" s="3" t="s">
        <v>5</v>
      </c>
      <c r="H7" s="3" t="s">
        <v>100</v>
      </c>
      <c r="I7" s="3" t="s">
        <v>4</v>
      </c>
      <c r="J7" s="4" t="s">
        <v>5</v>
      </c>
    </row>
    <row r="8" spans="1:11" ht="6" customHeight="1" x14ac:dyDescent="0.15">
      <c r="A8" s="18"/>
      <c r="B8" s="43"/>
      <c r="C8" s="42"/>
      <c r="D8" s="42"/>
      <c r="E8" s="42"/>
      <c r="F8" s="42"/>
      <c r="G8" s="42"/>
      <c r="H8" s="42"/>
      <c r="I8" s="42"/>
      <c r="J8" s="42"/>
    </row>
    <row r="9" spans="1:11" ht="10.5" customHeight="1" x14ac:dyDescent="0.15">
      <c r="A9" s="33" t="s">
        <v>107</v>
      </c>
      <c r="B9" s="5">
        <v>8733</v>
      </c>
      <c r="C9" s="6">
        <v>6496</v>
      </c>
      <c r="D9" s="6">
        <v>2237</v>
      </c>
      <c r="E9" s="6">
        <v>3683</v>
      </c>
      <c r="F9" s="6">
        <v>2855</v>
      </c>
      <c r="G9" s="6">
        <v>828</v>
      </c>
      <c r="H9" s="6">
        <v>5050</v>
      </c>
      <c r="I9" s="6">
        <v>3641</v>
      </c>
      <c r="J9" s="6">
        <v>1409</v>
      </c>
    </row>
    <row r="10" spans="1:11" ht="10.5" customHeight="1" x14ac:dyDescent="0.15">
      <c r="A10" s="11" t="s">
        <v>71</v>
      </c>
      <c r="B10" s="5">
        <v>9111</v>
      </c>
      <c r="C10" s="6">
        <v>6715</v>
      </c>
      <c r="D10" s="6">
        <v>2396</v>
      </c>
      <c r="E10" s="6">
        <v>3796</v>
      </c>
      <c r="F10" s="6">
        <v>2964</v>
      </c>
      <c r="G10" s="6">
        <v>832</v>
      </c>
      <c r="H10" s="6">
        <v>5315</v>
      </c>
      <c r="I10" s="6">
        <v>3751</v>
      </c>
      <c r="J10" s="6">
        <v>1564</v>
      </c>
    </row>
    <row r="11" spans="1:11" ht="10.5" customHeight="1" x14ac:dyDescent="0.15">
      <c r="A11" s="11" t="s">
        <v>98</v>
      </c>
      <c r="B11" s="5">
        <v>9495</v>
      </c>
      <c r="C11" s="6">
        <v>6961</v>
      </c>
      <c r="D11" s="6">
        <v>2534</v>
      </c>
      <c r="E11" s="6">
        <v>4008</v>
      </c>
      <c r="F11" s="6">
        <v>3139</v>
      </c>
      <c r="G11" s="6">
        <v>869</v>
      </c>
      <c r="H11" s="6">
        <v>5487</v>
      </c>
      <c r="I11" s="6">
        <v>3822</v>
      </c>
      <c r="J11" s="6">
        <v>1665</v>
      </c>
    </row>
    <row r="12" spans="1:11" s="10" customFormat="1" ht="10.5" customHeight="1" x14ac:dyDescent="0.15">
      <c r="A12" s="11" t="s">
        <v>106</v>
      </c>
      <c r="B12" s="5">
        <v>9938</v>
      </c>
      <c r="C12" s="6">
        <v>7175</v>
      </c>
      <c r="D12" s="6">
        <v>2763</v>
      </c>
      <c r="E12" s="6">
        <v>4165</v>
      </c>
      <c r="F12" s="6">
        <v>3262</v>
      </c>
      <c r="G12" s="6">
        <v>903</v>
      </c>
      <c r="H12" s="6">
        <v>5773</v>
      </c>
      <c r="I12" s="6">
        <v>3913</v>
      </c>
      <c r="J12" s="6">
        <v>1860</v>
      </c>
    </row>
    <row r="13" spans="1:11" s="9" customFormat="1" ht="10.5" customHeight="1" x14ac:dyDescent="0.15">
      <c r="A13" s="29" t="s">
        <v>105</v>
      </c>
      <c r="B13" s="31">
        <v>10277</v>
      </c>
      <c r="C13" s="30">
        <v>7286</v>
      </c>
      <c r="D13" s="30">
        <v>2991</v>
      </c>
      <c r="E13" s="30">
        <v>4312</v>
      </c>
      <c r="F13" s="30">
        <v>3314</v>
      </c>
      <c r="G13" s="30">
        <v>998</v>
      </c>
      <c r="H13" s="30">
        <v>5965</v>
      </c>
      <c r="I13" s="30">
        <v>3972</v>
      </c>
      <c r="J13" s="30">
        <v>1993</v>
      </c>
    </row>
    <row r="14" spans="1:11" s="9" customFormat="1" ht="6" customHeight="1" x14ac:dyDescent="0.15">
      <c r="A14" s="29"/>
      <c r="B14" s="5"/>
      <c r="C14" s="6"/>
      <c r="D14" s="6"/>
      <c r="E14" s="6"/>
      <c r="F14" s="6"/>
      <c r="G14" s="6"/>
      <c r="H14" s="6"/>
      <c r="I14" s="6"/>
      <c r="J14" s="6"/>
    </row>
    <row r="15" spans="1:11" ht="10.5" customHeight="1" x14ac:dyDescent="0.15">
      <c r="A15" s="28" t="s">
        <v>96</v>
      </c>
      <c r="B15" s="5">
        <v>756</v>
      </c>
      <c r="C15" s="6">
        <v>561</v>
      </c>
      <c r="D15" s="6">
        <v>195</v>
      </c>
      <c r="E15" s="6">
        <v>305</v>
      </c>
      <c r="F15" s="6">
        <v>239</v>
      </c>
      <c r="G15" s="6">
        <v>66</v>
      </c>
      <c r="H15" s="6">
        <v>451</v>
      </c>
      <c r="I15" s="6">
        <v>322</v>
      </c>
      <c r="J15" s="6">
        <v>129</v>
      </c>
      <c r="K15" s="27"/>
    </row>
    <row r="16" spans="1:11" ht="10.5" customHeight="1" x14ac:dyDescent="0.15">
      <c r="A16" s="28" t="s">
        <v>95</v>
      </c>
      <c r="B16" s="5">
        <v>550</v>
      </c>
      <c r="C16" s="6">
        <v>408</v>
      </c>
      <c r="D16" s="6">
        <v>142</v>
      </c>
      <c r="E16" s="6">
        <v>247</v>
      </c>
      <c r="F16" s="6">
        <v>194</v>
      </c>
      <c r="G16" s="6">
        <v>53</v>
      </c>
      <c r="H16" s="6">
        <v>303</v>
      </c>
      <c r="I16" s="6">
        <v>214</v>
      </c>
      <c r="J16" s="6">
        <v>89</v>
      </c>
      <c r="K16" s="27"/>
    </row>
    <row r="17" spans="1:11" ht="10.5" customHeight="1" x14ac:dyDescent="0.15">
      <c r="A17" s="28" t="s">
        <v>94</v>
      </c>
      <c r="B17" s="5">
        <v>1154</v>
      </c>
      <c r="C17" s="6">
        <v>852</v>
      </c>
      <c r="D17" s="6">
        <v>302</v>
      </c>
      <c r="E17" s="6">
        <v>511</v>
      </c>
      <c r="F17" s="6">
        <v>414</v>
      </c>
      <c r="G17" s="6">
        <v>97</v>
      </c>
      <c r="H17" s="6">
        <v>643</v>
      </c>
      <c r="I17" s="6">
        <v>438</v>
      </c>
      <c r="J17" s="6">
        <v>205</v>
      </c>
      <c r="K17" s="27"/>
    </row>
    <row r="18" spans="1:11" ht="10.5" customHeight="1" x14ac:dyDescent="0.15">
      <c r="A18" s="28" t="s">
        <v>93</v>
      </c>
      <c r="B18" s="5">
        <v>604</v>
      </c>
      <c r="C18" s="6">
        <v>463</v>
      </c>
      <c r="D18" s="6">
        <v>141</v>
      </c>
      <c r="E18" s="6">
        <v>283</v>
      </c>
      <c r="F18" s="6">
        <v>227</v>
      </c>
      <c r="G18" s="6">
        <v>56</v>
      </c>
      <c r="H18" s="6">
        <v>321</v>
      </c>
      <c r="I18" s="6">
        <v>236</v>
      </c>
      <c r="J18" s="6">
        <v>85</v>
      </c>
      <c r="K18" s="27"/>
    </row>
    <row r="19" spans="1:11" ht="10.5" customHeight="1" x14ac:dyDescent="0.15">
      <c r="A19" s="28" t="s">
        <v>92</v>
      </c>
      <c r="B19" s="5">
        <v>294</v>
      </c>
      <c r="C19" s="6">
        <v>240</v>
      </c>
      <c r="D19" s="6">
        <v>54</v>
      </c>
      <c r="E19" s="6">
        <v>124</v>
      </c>
      <c r="F19" s="6">
        <v>105</v>
      </c>
      <c r="G19" s="6">
        <v>19</v>
      </c>
      <c r="H19" s="6">
        <v>170</v>
      </c>
      <c r="I19" s="6">
        <v>135</v>
      </c>
      <c r="J19" s="6">
        <v>35</v>
      </c>
      <c r="K19" s="27"/>
    </row>
    <row r="20" spans="1:11" ht="10.5" customHeight="1" x14ac:dyDescent="0.15">
      <c r="A20" s="28" t="s">
        <v>91</v>
      </c>
      <c r="B20" s="5">
        <v>965</v>
      </c>
      <c r="C20" s="6">
        <v>601</v>
      </c>
      <c r="D20" s="6">
        <v>364</v>
      </c>
      <c r="E20" s="6">
        <v>368</v>
      </c>
      <c r="F20" s="6">
        <v>255</v>
      </c>
      <c r="G20" s="6">
        <v>113</v>
      </c>
      <c r="H20" s="6">
        <v>597</v>
      </c>
      <c r="I20" s="6">
        <v>346</v>
      </c>
      <c r="J20" s="6">
        <v>251</v>
      </c>
      <c r="K20" s="27"/>
    </row>
    <row r="21" spans="1:11" ht="10.5" customHeight="1" x14ac:dyDescent="0.15">
      <c r="A21" s="28" t="s">
        <v>90</v>
      </c>
      <c r="B21" s="5">
        <v>436</v>
      </c>
      <c r="C21" s="6">
        <v>333</v>
      </c>
      <c r="D21" s="6">
        <v>103</v>
      </c>
      <c r="E21" s="6">
        <v>200</v>
      </c>
      <c r="F21" s="6">
        <v>170</v>
      </c>
      <c r="G21" s="6">
        <v>30</v>
      </c>
      <c r="H21" s="6">
        <v>236</v>
      </c>
      <c r="I21" s="6">
        <v>163</v>
      </c>
      <c r="J21" s="6">
        <v>73</v>
      </c>
      <c r="K21" s="27"/>
    </row>
    <row r="22" spans="1:11" ht="10.5" customHeight="1" x14ac:dyDescent="0.15">
      <c r="A22" s="28" t="s">
        <v>89</v>
      </c>
      <c r="B22" s="5">
        <v>815</v>
      </c>
      <c r="C22" s="6">
        <v>611</v>
      </c>
      <c r="D22" s="6">
        <v>204</v>
      </c>
      <c r="E22" s="6">
        <v>294</v>
      </c>
      <c r="F22" s="6">
        <v>239</v>
      </c>
      <c r="G22" s="6">
        <v>55</v>
      </c>
      <c r="H22" s="6">
        <v>521</v>
      </c>
      <c r="I22" s="6">
        <v>372</v>
      </c>
      <c r="J22" s="6">
        <v>149</v>
      </c>
      <c r="K22" s="27"/>
    </row>
    <row r="23" spans="1:11" ht="10.5" customHeight="1" x14ac:dyDescent="0.15">
      <c r="A23" s="28" t="s">
        <v>88</v>
      </c>
      <c r="B23" s="5">
        <v>1339</v>
      </c>
      <c r="C23" s="6">
        <v>956</v>
      </c>
      <c r="D23" s="6">
        <v>383</v>
      </c>
      <c r="E23" s="6">
        <v>583</v>
      </c>
      <c r="F23" s="6">
        <v>433</v>
      </c>
      <c r="G23" s="6">
        <v>150</v>
      </c>
      <c r="H23" s="6">
        <v>756</v>
      </c>
      <c r="I23" s="6">
        <v>523</v>
      </c>
      <c r="J23" s="6">
        <v>233</v>
      </c>
      <c r="K23" s="27"/>
    </row>
    <row r="24" spans="1:11" s="21" customFormat="1" ht="10.5" customHeight="1" x14ac:dyDescent="0.15">
      <c r="A24" s="26" t="s">
        <v>87</v>
      </c>
      <c r="B24" s="5">
        <v>1006</v>
      </c>
      <c r="C24" s="6">
        <v>642</v>
      </c>
      <c r="D24" s="6">
        <v>364</v>
      </c>
      <c r="E24" s="6">
        <v>462</v>
      </c>
      <c r="F24" s="6">
        <v>342</v>
      </c>
      <c r="G24" s="6">
        <v>120</v>
      </c>
      <c r="H24" s="6">
        <v>544</v>
      </c>
      <c r="I24" s="6">
        <v>300</v>
      </c>
      <c r="J24" s="6">
        <v>244</v>
      </c>
      <c r="K24" s="22"/>
    </row>
    <row r="25" spans="1:11" s="21" customFormat="1" ht="10.5" customHeight="1" x14ac:dyDescent="0.15">
      <c r="A25" s="26" t="s">
        <v>86</v>
      </c>
      <c r="B25" s="5">
        <v>2358</v>
      </c>
      <c r="C25" s="6">
        <v>1619</v>
      </c>
      <c r="D25" s="6">
        <v>739</v>
      </c>
      <c r="E25" s="6">
        <v>935</v>
      </c>
      <c r="F25" s="6">
        <v>696</v>
      </c>
      <c r="G25" s="6">
        <v>239</v>
      </c>
      <c r="H25" s="6">
        <v>1423</v>
      </c>
      <c r="I25" s="6">
        <v>923</v>
      </c>
      <c r="J25" s="6">
        <v>500</v>
      </c>
      <c r="K25" s="22"/>
    </row>
    <row r="26" spans="1:11" ht="6" customHeight="1" x14ac:dyDescent="0.15">
      <c r="A26" s="41"/>
      <c r="B26" s="24"/>
      <c r="C26" s="23"/>
      <c r="D26" s="23"/>
      <c r="E26" s="23"/>
      <c r="F26" s="23"/>
      <c r="G26" s="23"/>
      <c r="H26" s="40"/>
      <c r="I26" s="40"/>
      <c r="J26" s="39"/>
      <c r="K26" s="27"/>
    </row>
    <row r="27" spans="1:11" ht="10.5" customHeight="1" x14ac:dyDescent="0.15">
      <c r="A27" s="1" t="s">
        <v>58</v>
      </c>
    </row>
  </sheetData>
  <mergeCells count="4">
    <mergeCell ref="A6:A7"/>
    <mergeCell ref="B6:D6"/>
    <mergeCell ref="H6:J6"/>
    <mergeCell ref="E6:G6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8"/>
  <sheetViews>
    <sheetView zoomScaleNormal="100" workbookViewId="0"/>
  </sheetViews>
  <sheetFormatPr defaultRowHeight="10.5" customHeight="1" x14ac:dyDescent="0.15"/>
  <cols>
    <col min="1" max="1" width="12.28515625" style="1" customWidth="1"/>
    <col min="2" max="5" width="10.140625" style="1" customWidth="1"/>
    <col min="6" max="6" width="10.28515625" style="1" customWidth="1"/>
    <col min="7" max="10" width="10.140625" style="1" customWidth="1"/>
    <col min="11" max="16384" width="9.140625" style="1"/>
  </cols>
  <sheetData>
    <row r="1" spans="1:11" ht="13.5" customHeight="1" x14ac:dyDescent="0.15">
      <c r="A1" s="38" t="s">
        <v>104</v>
      </c>
    </row>
    <row r="2" spans="1:11" ht="13.5" customHeight="1" x14ac:dyDescent="0.15">
      <c r="A2" s="38"/>
    </row>
    <row r="3" spans="1:11" ht="13.5" customHeight="1" x14ac:dyDescent="0.15">
      <c r="A3" s="12" t="s">
        <v>81</v>
      </c>
      <c r="B3" s="12"/>
      <c r="C3" s="12"/>
      <c r="D3" s="12"/>
      <c r="E3" s="12"/>
      <c r="F3" s="12"/>
      <c r="G3" s="12"/>
      <c r="H3" s="12"/>
      <c r="I3" s="12"/>
      <c r="J3" s="12"/>
    </row>
    <row r="4" spans="1:11" ht="10.5" customHeight="1" x14ac:dyDescent="0.15">
      <c r="A4" s="36"/>
      <c r="B4" s="36"/>
      <c r="C4" s="36"/>
      <c r="D4" s="36"/>
      <c r="E4" s="36"/>
      <c r="F4" s="36"/>
      <c r="G4" s="36"/>
      <c r="H4" s="36"/>
      <c r="I4" s="36"/>
      <c r="J4" s="36"/>
    </row>
    <row r="5" spans="1:11" s="10" customFormat="1" ht="10.5" customHeight="1" x14ac:dyDescent="0.15">
      <c r="A5" s="17"/>
      <c r="B5" s="17"/>
      <c r="C5" s="17"/>
      <c r="D5" s="17"/>
      <c r="E5" s="17"/>
      <c r="F5" s="17"/>
      <c r="G5" s="17"/>
      <c r="H5" s="17"/>
      <c r="I5" s="17"/>
      <c r="J5" s="44" t="s">
        <v>80</v>
      </c>
    </row>
    <row r="6" spans="1:11" ht="10.5" customHeight="1" x14ac:dyDescent="0.15">
      <c r="A6" s="130" t="s">
        <v>79</v>
      </c>
      <c r="B6" s="132" t="s">
        <v>103</v>
      </c>
      <c r="C6" s="133"/>
      <c r="D6" s="134"/>
      <c r="E6" s="132" t="s">
        <v>102</v>
      </c>
      <c r="F6" s="133"/>
      <c r="G6" s="134"/>
      <c r="H6" s="132" t="s">
        <v>101</v>
      </c>
      <c r="I6" s="133"/>
      <c r="J6" s="133"/>
    </row>
    <row r="7" spans="1:11" ht="10.5" customHeight="1" x14ac:dyDescent="0.15">
      <c r="A7" s="131"/>
      <c r="B7" s="3" t="s">
        <v>100</v>
      </c>
      <c r="C7" s="3" t="s">
        <v>4</v>
      </c>
      <c r="D7" s="3" t="s">
        <v>5</v>
      </c>
      <c r="E7" s="3" t="s">
        <v>100</v>
      </c>
      <c r="F7" s="3" t="s">
        <v>4</v>
      </c>
      <c r="G7" s="3" t="s">
        <v>5</v>
      </c>
      <c r="H7" s="3" t="s">
        <v>100</v>
      </c>
      <c r="I7" s="3" t="s">
        <v>4</v>
      </c>
      <c r="J7" s="4" t="s">
        <v>5</v>
      </c>
    </row>
    <row r="8" spans="1:11" ht="6" customHeight="1" x14ac:dyDescent="0.15">
      <c r="A8" s="18"/>
      <c r="B8" s="43"/>
      <c r="C8" s="42"/>
      <c r="D8" s="42"/>
      <c r="E8" s="42"/>
      <c r="F8" s="42"/>
      <c r="G8" s="42"/>
      <c r="H8" s="42"/>
      <c r="I8" s="42"/>
      <c r="J8" s="42"/>
    </row>
    <row r="9" spans="1:11" ht="10.5" customHeight="1" x14ac:dyDescent="0.15">
      <c r="A9" s="33" t="s">
        <v>99</v>
      </c>
      <c r="B9" s="5">
        <v>8307</v>
      </c>
      <c r="C9" s="6">
        <v>6291</v>
      </c>
      <c r="D9" s="6">
        <v>2016</v>
      </c>
      <c r="E9" s="6">
        <v>3558</v>
      </c>
      <c r="F9" s="6">
        <v>2766</v>
      </c>
      <c r="G9" s="6">
        <v>792</v>
      </c>
      <c r="H9" s="6">
        <v>4749</v>
      </c>
      <c r="I9" s="6">
        <v>3525</v>
      </c>
      <c r="J9" s="6">
        <v>1224</v>
      </c>
    </row>
    <row r="10" spans="1:11" ht="10.5" customHeight="1" x14ac:dyDescent="0.15">
      <c r="A10" s="11" t="s">
        <v>72</v>
      </c>
      <c r="B10" s="5">
        <v>8733</v>
      </c>
      <c r="C10" s="6">
        <v>6496</v>
      </c>
      <c r="D10" s="6">
        <v>2237</v>
      </c>
      <c r="E10" s="6">
        <v>3683</v>
      </c>
      <c r="F10" s="6">
        <v>2855</v>
      </c>
      <c r="G10" s="6">
        <v>828</v>
      </c>
      <c r="H10" s="6">
        <v>5050</v>
      </c>
      <c r="I10" s="6">
        <v>3641</v>
      </c>
      <c r="J10" s="6">
        <v>1409</v>
      </c>
    </row>
    <row r="11" spans="1:11" ht="10.5" customHeight="1" x14ac:dyDescent="0.15">
      <c r="A11" s="11" t="s">
        <v>71</v>
      </c>
      <c r="B11" s="5">
        <v>9111</v>
      </c>
      <c r="C11" s="6">
        <v>6715</v>
      </c>
      <c r="D11" s="6">
        <v>2396</v>
      </c>
      <c r="E11" s="6">
        <v>3796</v>
      </c>
      <c r="F11" s="6">
        <v>2964</v>
      </c>
      <c r="G11" s="6">
        <v>832</v>
      </c>
      <c r="H11" s="6">
        <v>5315</v>
      </c>
      <c r="I11" s="6">
        <v>3751</v>
      </c>
      <c r="J11" s="6">
        <v>1564</v>
      </c>
    </row>
    <row r="12" spans="1:11" s="10" customFormat="1" ht="10.5" customHeight="1" x14ac:dyDescent="0.15">
      <c r="A12" s="11" t="s">
        <v>98</v>
      </c>
      <c r="B12" s="5">
        <v>9495</v>
      </c>
      <c r="C12" s="6">
        <v>6961</v>
      </c>
      <c r="D12" s="6">
        <v>2534</v>
      </c>
      <c r="E12" s="6">
        <v>4008</v>
      </c>
      <c r="F12" s="6">
        <v>3139</v>
      </c>
      <c r="G12" s="6">
        <v>869</v>
      </c>
      <c r="H12" s="6">
        <v>5487</v>
      </c>
      <c r="I12" s="6">
        <v>3822</v>
      </c>
      <c r="J12" s="6">
        <v>1665</v>
      </c>
    </row>
    <row r="13" spans="1:11" s="9" customFormat="1" ht="10.5" customHeight="1" x14ac:dyDescent="0.15">
      <c r="A13" s="29" t="s">
        <v>97</v>
      </c>
      <c r="B13" s="31">
        <v>9938</v>
      </c>
      <c r="C13" s="30">
        <v>7175</v>
      </c>
      <c r="D13" s="30">
        <v>2763</v>
      </c>
      <c r="E13" s="30">
        <v>4165</v>
      </c>
      <c r="F13" s="30">
        <v>3262</v>
      </c>
      <c r="G13" s="30">
        <v>903</v>
      </c>
      <c r="H13" s="30">
        <v>5773</v>
      </c>
      <c r="I13" s="30">
        <v>3913</v>
      </c>
      <c r="J13" s="30">
        <v>1860</v>
      </c>
    </row>
    <row r="14" spans="1:11" s="9" customFormat="1" ht="6" customHeight="1" x14ac:dyDescent="0.15">
      <c r="A14" s="29"/>
      <c r="B14" s="5"/>
      <c r="C14" s="6"/>
      <c r="D14" s="6"/>
      <c r="E14" s="6"/>
      <c r="F14" s="6"/>
      <c r="G14" s="6"/>
      <c r="H14" s="6"/>
      <c r="I14" s="6"/>
      <c r="J14" s="6"/>
    </row>
    <row r="15" spans="1:11" ht="10.5" customHeight="1" x14ac:dyDescent="0.15">
      <c r="A15" s="28" t="s">
        <v>96</v>
      </c>
      <c r="B15" s="5">
        <v>766</v>
      </c>
      <c r="C15" s="6">
        <v>553</v>
      </c>
      <c r="D15" s="6">
        <v>213</v>
      </c>
      <c r="E15" s="6">
        <v>311</v>
      </c>
      <c r="F15" s="6">
        <v>243</v>
      </c>
      <c r="G15" s="6">
        <v>68</v>
      </c>
      <c r="H15" s="6">
        <v>455</v>
      </c>
      <c r="I15" s="6">
        <v>310</v>
      </c>
      <c r="J15" s="6">
        <v>145</v>
      </c>
      <c r="K15" s="27"/>
    </row>
    <row r="16" spans="1:11" ht="10.5" customHeight="1" x14ac:dyDescent="0.15">
      <c r="A16" s="28" t="s">
        <v>95</v>
      </c>
      <c r="B16" s="5">
        <v>532</v>
      </c>
      <c r="C16" s="6">
        <v>394</v>
      </c>
      <c r="D16" s="6">
        <v>138</v>
      </c>
      <c r="E16" s="6">
        <v>243</v>
      </c>
      <c r="F16" s="6">
        <v>192</v>
      </c>
      <c r="G16" s="6">
        <v>51</v>
      </c>
      <c r="H16" s="6">
        <v>289</v>
      </c>
      <c r="I16" s="6">
        <v>202</v>
      </c>
      <c r="J16" s="6">
        <v>87</v>
      </c>
      <c r="K16" s="27"/>
    </row>
    <row r="17" spans="1:11" ht="10.5" customHeight="1" x14ac:dyDescent="0.15">
      <c r="A17" s="28" t="s">
        <v>94</v>
      </c>
      <c r="B17" s="5">
        <v>1106</v>
      </c>
      <c r="C17" s="6">
        <v>830</v>
      </c>
      <c r="D17" s="6">
        <v>276</v>
      </c>
      <c r="E17" s="6">
        <v>484</v>
      </c>
      <c r="F17" s="6">
        <v>401</v>
      </c>
      <c r="G17" s="6">
        <v>83</v>
      </c>
      <c r="H17" s="6">
        <v>622</v>
      </c>
      <c r="I17" s="6">
        <v>429</v>
      </c>
      <c r="J17" s="6">
        <v>193</v>
      </c>
      <c r="K17" s="27"/>
    </row>
    <row r="18" spans="1:11" ht="10.5" customHeight="1" x14ac:dyDescent="0.15">
      <c r="A18" s="28" t="s">
        <v>93</v>
      </c>
      <c r="B18" s="5">
        <v>598</v>
      </c>
      <c r="C18" s="6">
        <v>462</v>
      </c>
      <c r="D18" s="6">
        <v>136</v>
      </c>
      <c r="E18" s="6">
        <v>277</v>
      </c>
      <c r="F18" s="6">
        <v>222</v>
      </c>
      <c r="G18" s="6">
        <v>55</v>
      </c>
      <c r="H18" s="6">
        <v>321</v>
      </c>
      <c r="I18" s="6">
        <v>240</v>
      </c>
      <c r="J18" s="6">
        <v>81</v>
      </c>
      <c r="K18" s="27"/>
    </row>
    <row r="19" spans="1:11" ht="10.5" customHeight="1" x14ac:dyDescent="0.15">
      <c r="A19" s="28" t="s">
        <v>92</v>
      </c>
      <c r="B19" s="5">
        <v>285</v>
      </c>
      <c r="C19" s="6">
        <v>236</v>
      </c>
      <c r="D19" s="6">
        <v>49</v>
      </c>
      <c r="E19" s="6">
        <v>123</v>
      </c>
      <c r="F19" s="6">
        <v>104</v>
      </c>
      <c r="G19" s="6">
        <v>19</v>
      </c>
      <c r="H19" s="6">
        <v>162</v>
      </c>
      <c r="I19" s="6">
        <v>132</v>
      </c>
      <c r="J19" s="6">
        <v>30</v>
      </c>
      <c r="K19" s="27"/>
    </row>
    <row r="20" spans="1:11" ht="10.5" customHeight="1" x14ac:dyDescent="0.15">
      <c r="A20" s="28" t="s">
        <v>91</v>
      </c>
      <c r="B20" s="5">
        <v>933</v>
      </c>
      <c r="C20" s="6">
        <v>600</v>
      </c>
      <c r="D20" s="6">
        <v>333</v>
      </c>
      <c r="E20" s="6">
        <v>358</v>
      </c>
      <c r="F20" s="6">
        <v>251</v>
      </c>
      <c r="G20" s="6">
        <v>107</v>
      </c>
      <c r="H20" s="6">
        <v>575</v>
      </c>
      <c r="I20" s="6">
        <v>349</v>
      </c>
      <c r="J20" s="6">
        <v>226</v>
      </c>
      <c r="K20" s="27"/>
    </row>
    <row r="21" spans="1:11" ht="10.5" customHeight="1" x14ac:dyDescent="0.15">
      <c r="A21" s="28" t="s">
        <v>90</v>
      </c>
      <c r="B21" s="5">
        <v>422</v>
      </c>
      <c r="C21" s="6">
        <v>335</v>
      </c>
      <c r="D21" s="6">
        <v>87</v>
      </c>
      <c r="E21" s="6">
        <v>200</v>
      </c>
      <c r="F21" s="6">
        <v>172</v>
      </c>
      <c r="G21" s="6">
        <v>28</v>
      </c>
      <c r="H21" s="6">
        <v>222</v>
      </c>
      <c r="I21" s="6">
        <v>163</v>
      </c>
      <c r="J21" s="6">
        <v>59</v>
      </c>
      <c r="K21" s="27"/>
    </row>
    <row r="22" spans="1:11" ht="10.5" customHeight="1" x14ac:dyDescent="0.15">
      <c r="A22" s="28" t="s">
        <v>89</v>
      </c>
      <c r="B22" s="5">
        <v>781</v>
      </c>
      <c r="C22" s="6">
        <v>603</v>
      </c>
      <c r="D22" s="6">
        <v>178</v>
      </c>
      <c r="E22" s="6">
        <v>292</v>
      </c>
      <c r="F22" s="6">
        <v>239</v>
      </c>
      <c r="G22" s="6">
        <v>53</v>
      </c>
      <c r="H22" s="6">
        <v>489</v>
      </c>
      <c r="I22" s="6">
        <v>364</v>
      </c>
      <c r="J22" s="6">
        <v>125</v>
      </c>
      <c r="K22" s="27"/>
    </row>
    <row r="23" spans="1:11" ht="10.5" customHeight="1" x14ac:dyDescent="0.15">
      <c r="A23" s="28" t="s">
        <v>88</v>
      </c>
      <c r="B23" s="5">
        <v>1281</v>
      </c>
      <c r="C23" s="6">
        <v>934</v>
      </c>
      <c r="D23" s="6">
        <v>347</v>
      </c>
      <c r="E23" s="6">
        <v>558</v>
      </c>
      <c r="F23" s="6">
        <v>419</v>
      </c>
      <c r="G23" s="6">
        <v>139</v>
      </c>
      <c r="H23" s="6">
        <v>723</v>
      </c>
      <c r="I23" s="6">
        <v>515</v>
      </c>
      <c r="J23" s="6">
        <v>208</v>
      </c>
      <c r="K23" s="27"/>
    </row>
    <row r="24" spans="1:11" s="21" customFormat="1" ht="10.5" customHeight="1" x14ac:dyDescent="0.15">
      <c r="A24" s="26" t="s">
        <v>87</v>
      </c>
      <c r="B24" s="5">
        <v>972</v>
      </c>
      <c r="C24" s="6">
        <v>641</v>
      </c>
      <c r="D24" s="6">
        <v>331</v>
      </c>
      <c r="E24" s="6">
        <v>450</v>
      </c>
      <c r="F24" s="6">
        <v>338</v>
      </c>
      <c r="G24" s="6">
        <v>112</v>
      </c>
      <c r="H24" s="6">
        <v>522</v>
      </c>
      <c r="I24" s="6">
        <v>303</v>
      </c>
      <c r="J24" s="6">
        <v>219</v>
      </c>
      <c r="K24" s="22"/>
    </row>
    <row r="25" spans="1:11" s="21" customFormat="1" ht="10.5" customHeight="1" x14ac:dyDescent="0.15">
      <c r="A25" s="26" t="s">
        <v>86</v>
      </c>
      <c r="B25" s="5">
        <v>2262</v>
      </c>
      <c r="C25" s="6">
        <v>1587</v>
      </c>
      <c r="D25" s="6">
        <v>675</v>
      </c>
      <c r="E25" s="6">
        <v>869</v>
      </c>
      <c r="F25" s="6">
        <v>681</v>
      </c>
      <c r="G25" s="6">
        <v>188</v>
      </c>
      <c r="H25" s="6">
        <v>1393</v>
      </c>
      <c r="I25" s="6">
        <v>906</v>
      </c>
      <c r="J25" s="6">
        <v>487</v>
      </c>
      <c r="K25" s="22"/>
    </row>
    <row r="26" spans="1:11" ht="6" customHeight="1" x14ac:dyDescent="0.15">
      <c r="A26" s="41"/>
      <c r="B26" s="24"/>
      <c r="C26" s="23"/>
      <c r="D26" s="23"/>
      <c r="E26" s="23"/>
      <c r="F26" s="23"/>
      <c r="G26" s="23"/>
      <c r="H26" s="40"/>
      <c r="I26" s="40"/>
      <c r="J26" s="39"/>
      <c r="K26" s="27"/>
    </row>
    <row r="27" spans="1:11" ht="10.5" customHeight="1" x14ac:dyDescent="0.15">
      <c r="A27" s="1" t="s">
        <v>58</v>
      </c>
    </row>
    <row r="28" spans="1:11" ht="10.5" customHeight="1" x14ac:dyDescent="0.15">
      <c r="A28" s="17" t="s">
        <v>85</v>
      </c>
      <c r="B28" s="21"/>
      <c r="C28" s="21"/>
      <c r="D28" s="21"/>
      <c r="E28" s="21"/>
      <c r="F28" s="21"/>
      <c r="G28" s="21"/>
      <c r="H28" s="21"/>
      <c r="I28" s="21"/>
      <c r="J28" s="21"/>
    </row>
  </sheetData>
  <mergeCells count="4">
    <mergeCell ref="A6:A7"/>
    <mergeCell ref="B6:D6"/>
    <mergeCell ref="H6:J6"/>
    <mergeCell ref="E6:G6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1"/>
  <sheetViews>
    <sheetView zoomScaleNormal="100" workbookViewId="0"/>
  </sheetViews>
  <sheetFormatPr defaultRowHeight="10.5" customHeight="1" x14ac:dyDescent="0.15"/>
  <cols>
    <col min="1" max="1" width="12.28515625" style="1" customWidth="1"/>
    <col min="2" max="5" width="10.140625" style="1" customWidth="1"/>
    <col min="6" max="6" width="10.28515625" style="1" customWidth="1"/>
    <col min="7" max="10" width="10.140625" style="1" customWidth="1"/>
    <col min="11" max="16384" width="9.140625" style="1"/>
  </cols>
  <sheetData>
    <row r="1" spans="1:12" ht="13.5" customHeight="1" x14ac:dyDescent="0.15">
      <c r="A1" s="38" t="s">
        <v>84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0.5" customHeight="1" x14ac:dyDescent="0.15">
      <c r="A2" s="38"/>
      <c r="B2" s="38"/>
      <c r="C2" s="38"/>
      <c r="D2" s="38"/>
      <c r="E2" s="38"/>
      <c r="F2" s="38"/>
      <c r="G2" s="38"/>
      <c r="H2" s="46"/>
      <c r="I2" s="46"/>
      <c r="J2" s="46"/>
      <c r="K2" s="46"/>
      <c r="L2" s="46"/>
    </row>
    <row r="3" spans="1:12" ht="10.5" customHeight="1" x14ac:dyDescent="0.15">
      <c r="A3" s="1" t="s">
        <v>83</v>
      </c>
      <c r="H3" s="45"/>
      <c r="I3" s="45"/>
      <c r="J3" s="45"/>
      <c r="K3" s="45"/>
      <c r="L3" s="45"/>
    </row>
    <row r="4" spans="1:12" ht="10.5" customHeight="1" x14ac:dyDescent="0.15">
      <c r="A4" s="1" t="s">
        <v>82</v>
      </c>
      <c r="H4" s="45"/>
      <c r="I4" s="45"/>
      <c r="J4" s="45"/>
      <c r="K4" s="45"/>
      <c r="L4" s="45"/>
    </row>
    <row r="5" spans="1:12" ht="10.5" customHeight="1" x14ac:dyDescent="0.15">
      <c r="H5" s="45"/>
      <c r="I5" s="45"/>
      <c r="J5" s="45"/>
      <c r="K5" s="45"/>
      <c r="L5" s="45"/>
    </row>
    <row r="6" spans="1:12" ht="13.5" customHeight="1" x14ac:dyDescent="0.15">
      <c r="A6" s="12" t="s">
        <v>81</v>
      </c>
      <c r="B6" s="12"/>
      <c r="C6" s="12"/>
      <c r="D6" s="12"/>
      <c r="E6" s="12"/>
      <c r="F6" s="12"/>
      <c r="G6" s="12"/>
      <c r="H6" s="12"/>
      <c r="I6" s="12"/>
      <c r="J6" s="12"/>
    </row>
    <row r="7" spans="1:12" ht="10.5" customHeight="1" x14ac:dyDescent="0.15">
      <c r="A7" s="36"/>
      <c r="B7" s="36"/>
      <c r="C7" s="36"/>
      <c r="D7" s="36"/>
      <c r="E7" s="36"/>
      <c r="F7" s="36"/>
      <c r="G7" s="36"/>
      <c r="H7" s="36"/>
      <c r="I7" s="36"/>
      <c r="J7" s="36"/>
    </row>
    <row r="8" spans="1:12" s="10" customFormat="1" ht="10.5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44" t="s">
        <v>80</v>
      </c>
    </row>
    <row r="9" spans="1:12" ht="10.5" customHeight="1" x14ac:dyDescent="0.15">
      <c r="A9" s="130" t="s">
        <v>79</v>
      </c>
      <c r="B9" s="132" t="s">
        <v>78</v>
      </c>
      <c r="C9" s="133"/>
      <c r="D9" s="134"/>
      <c r="E9" s="132" t="s">
        <v>77</v>
      </c>
      <c r="F9" s="133"/>
      <c r="G9" s="134"/>
      <c r="H9" s="132" t="s">
        <v>76</v>
      </c>
      <c r="I9" s="133"/>
      <c r="J9" s="133"/>
    </row>
    <row r="10" spans="1:12" ht="10.5" customHeight="1" x14ac:dyDescent="0.15">
      <c r="A10" s="131"/>
      <c r="B10" s="3" t="s">
        <v>75</v>
      </c>
      <c r="C10" s="3" t="s">
        <v>4</v>
      </c>
      <c r="D10" s="3" t="s">
        <v>5</v>
      </c>
      <c r="E10" s="3" t="s">
        <v>75</v>
      </c>
      <c r="F10" s="3" t="s">
        <v>4</v>
      </c>
      <c r="G10" s="3" t="s">
        <v>5</v>
      </c>
      <c r="H10" s="3" t="s">
        <v>75</v>
      </c>
      <c r="I10" s="3" t="s">
        <v>4</v>
      </c>
      <c r="J10" s="4" t="s">
        <v>5</v>
      </c>
    </row>
    <row r="11" spans="1:12" ht="6" customHeight="1" x14ac:dyDescent="0.15">
      <c r="A11" s="18"/>
      <c r="B11" s="43"/>
      <c r="C11" s="42"/>
      <c r="D11" s="42"/>
      <c r="E11" s="42"/>
      <c r="F11" s="42"/>
      <c r="G11" s="42"/>
      <c r="H11" s="42"/>
      <c r="I11" s="42"/>
      <c r="J11" s="42"/>
    </row>
    <row r="12" spans="1:12" ht="10.5" customHeight="1" x14ac:dyDescent="0.15">
      <c r="A12" s="33" t="s">
        <v>74</v>
      </c>
      <c r="B12" s="5">
        <v>8056</v>
      </c>
      <c r="C12" s="6">
        <v>6136</v>
      </c>
      <c r="D12" s="6">
        <v>1920</v>
      </c>
      <c r="E12" s="6">
        <v>3387</v>
      </c>
      <c r="F12" s="6">
        <v>2657</v>
      </c>
      <c r="G12" s="6">
        <v>730</v>
      </c>
      <c r="H12" s="6">
        <v>4669</v>
      </c>
      <c r="I12" s="6">
        <v>3479</v>
      </c>
      <c r="J12" s="6">
        <v>1190</v>
      </c>
    </row>
    <row r="13" spans="1:12" ht="10.5" customHeight="1" x14ac:dyDescent="0.15">
      <c r="A13" s="11" t="s">
        <v>73</v>
      </c>
      <c r="B13" s="5">
        <v>8307</v>
      </c>
      <c r="C13" s="6">
        <v>6291</v>
      </c>
      <c r="D13" s="6">
        <v>2016</v>
      </c>
      <c r="E13" s="6">
        <v>3558</v>
      </c>
      <c r="F13" s="6">
        <v>2766</v>
      </c>
      <c r="G13" s="6">
        <v>792</v>
      </c>
      <c r="H13" s="6">
        <v>4749</v>
      </c>
      <c r="I13" s="6">
        <v>3525</v>
      </c>
      <c r="J13" s="6">
        <v>1224</v>
      </c>
    </row>
    <row r="14" spans="1:12" ht="10.5" customHeight="1" x14ac:dyDescent="0.15">
      <c r="A14" s="11" t="s">
        <v>72</v>
      </c>
      <c r="B14" s="5">
        <v>8733</v>
      </c>
      <c r="C14" s="6">
        <v>6496</v>
      </c>
      <c r="D14" s="6">
        <v>2237</v>
      </c>
      <c r="E14" s="6">
        <v>3683</v>
      </c>
      <c r="F14" s="6">
        <v>2855</v>
      </c>
      <c r="G14" s="6">
        <v>828</v>
      </c>
      <c r="H14" s="6">
        <v>5050</v>
      </c>
      <c r="I14" s="6">
        <v>3641</v>
      </c>
      <c r="J14" s="6">
        <v>1409</v>
      </c>
    </row>
    <row r="15" spans="1:12" s="10" customFormat="1" ht="10.5" customHeight="1" x14ac:dyDescent="0.15">
      <c r="A15" s="11" t="s">
        <v>71</v>
      </c>
      <c r="B15" s="5">
        <v>9111</v>
      </c>
      <c r="C15" s="6">
        <v>6715</v>
      </c>
      <c r="D15" s="6">
        <v>2396</v>
      </c>
      <c r="E15" s="6">
        <v>3796</v>
      </c>
      <c r="F15" s="6">
        <v>2964</v>
      </c>
      <c r="G15" s="6">
        <v>832</v>
      </c>
      <c r="H15" s="6">
        <v>5315</v>
      </c>
      <c r="I15" s="6">
        <v>3751</v>
      </c>
      <c r="J15" s="6">
        <v>1564</v>
      </c>
    </row>
    <row r="16" spans="1:12" s="9" customFormat="1" ht="10.5" customHeight="1" x14ac:dyDescent="0.15">
      <c r="A16" s="29" t="s">
        <v>70</v>
      </c>
      <c r="B16" s="31">
        <v>9495</v>
      </c>
      <c r="C16" s="30">
        <v>6961</v>
      </c>
      <c r="D16" s="30">
        <v>2534</v>
      </c>
      <c r="E16" s="30">
        <v>4008</v>
      </c>
      <c r="F16" s="30">
        <v>3139</v>
      </c>
      <c r="G16" s="30">
        <v>869</v>
      </c>
      <c r="H16" s="30">
        <v>5487</v>
      </c>
      <c r="I16" s="30">
        <v>3822</v>
      </c>
      <c r="J16" s="30">
        <v>1665</v>
      </c>
    </row>
    <row r="17" spans="1:11" s="9" customFormat="1" ht="6" customHeight="1" x14ac:dyDescent="0.15">
      <c r="A17" s="29"/>
      <c r="B17" s="5"/>
      <c r="C17" s="6"/>
      <c r="D17" s="6"/>
      <c r="E17" s="6"/>
      <c r="F17" s="6"/>
      <c r="G17" s="6"/>
      <c r="H17" s="6"/>
      <c r="I17" s="6"/>
      <c r="J17" s="6"/>
    </row>
    <row r="18" spans="1:11" ht="10.5" customHeight="1" x14ac:dyDescent="0.15">
      <c r="A18" s="28" t="s">
        <v>69</v>
      </c>
      <c r="B18" s="5">
        <v>742</v>
      </c>
      <c r="C18" s="6">
        <v>533</v>
      </c>
      <c r="D18" s="6">
        <v>209</v>
      </c>
      <c r="E18" s="6">
        <v>299</v>
      </c>
      <c r="F18" s="6">
        <v>230</v>
      </c>
      <c r="G18" s="6">
        <v>69</v>
      </c>
      <c r="H18" s="6">
        <v>443</v>
      </c>
      <c r="I18" s="6">
        <v>303</v>
      </c>
      <c r="J18" s="6">
        <v>140</v>
      </c>
      <c r="K18" s="27"/>
    </row>
    <row r="19" spans="1:11" ht="10.5" customHeight="1" x14ac:dyDescent="0.15">
      <c r="A19" s="28" t="s">
        <v>68</v>
      </c>
      <c r="B19" s="5">
        <v>508</v>
      </c>
      <c r="C19" s="6">
        <v>383</v>
      </c>
      <c r="D19" s="6">
        <v>125</v>
      </c>
      <c r="E19" s="6">
        <v>236</v>
      </c>
      <c r="F19" s="6">
        <v>186</v>
      </c>
      <c r="G19" s="6">
        <v>50</v>
      </c>
      <c r="H19" s="6">
        <v>272</v>
      </c>
      <c r="I19" s="6">
        <v>197</v>
      </c>
      <c r="J19" s="6">
        <v>75</v>
      </c>
      <c r="K19" s="27"/>
    </row>
    <row r="20" spans="1:11" ht="10.5" customHeight="1" x14ac:dyDescent="0.15">
      <c r="A20" s="28" t="s">
        <v>67</v>
      </c>
      <c r="B20" s="5">
        <v>1033</v>
      </c>
      <c r="C20" s="6">
        <v>794</v>
      </c>
      <c r="D20" s="6">
        <v>239</v>
      </c>
      <c r="E20" s="6">
        <v>454</v>
      </c>
      <c r="F20" s="6">
        <v>376</v>
      </c>
      <c r="G20" s="6">
        <v>78</v>
      </c>
      <c r="H20" s="6">
        <v>579</v>
      </c>
      <c r="I20" s="6">
        <v>418</v>
      </c>
      <c r="J20" s="6">
        <v>161</v>
      </c>
      <c r="K20" s="27"/>
    </row>
    <row r="21" spans="1:11" ht="10.5" customHeight="1" x14ac:dyDescent="0.15">
      <c r="A21" s="28" t="s">
        <v>66</v>
      </c>
      <c r="B21" s="5">
        <v>584</v>
      </c>
      <c r="C21" s="6">
        <v>455</v>
      </c>
      <c r="D21" s="6">
        <v>129</v>
      </c>
      <c r="E21" s="6">
        <v>276</v>
      </c>
      <c r="F21" s="6">
        <v>220</v>
      </c>
      <c r="G21" s="6">
        <v>56</v>
      </c>
      <c r="H21" s="6">
        <v>308</v>
      </c>
      <c r="I21" s="6">
        <v>235</v>
      </c>
      <c r="J21" s="6">
        <v>73</v>
      </c>
      <c r="K21" s="27"/>
    </row>
    <row r="22" spans="1:11" ht="10.5" customHeight="1" x14ac:dyDescent="0.15">
      <c r="A22" s="28" t="s">
        <v>65</v>
      </c>
      <c r="B22" s="5">
        <v>280</v>
      </c>
      <c r="C22" s="6">
        <v>230</v>
      </c>
      <c r="D22" s="6">
        <v>50</v>
      </c>
      <c r="E22" s="6">
        <v>124</v>
      </c>
      <c r="F22" s="6">
        <v>104</v>
      </c>
      <c r="G22" s="6">
        <v>20</v>
      </c>
      <c r="H22" s="6">
        <v>156</v>
      </c>
      <c r="I22" s="6">
        <v>126</v>
      </c>
      <c r="J22" s="6">
        <v>30</v>
      </c>
      <c r="K22" s="27"/>
    </row>
    <row r="23" spans="1:11" ht="10.5" customHeight="1" x14ac:dyDescent="0.15">
      <c r="A23" s="28" t="s">
        <v>64</v>
      </c>
      <c r="B23" s="5">
        <v>906</v>
      </c>
      <c r="C23" s="6">
        <v>588</v>
      </c>
      <c r="D23" s="6">
        <v>318</v>
      </c>
      <c r="E23" s="6">
        <v>346</v>
      </c>
      <c r="F23" s="6">
        <v>245</v>
      </c>
      <c r="G23" s="6">
        <v>101</v>
      </c>
      <c r="H23" s="6">
        <v>560</v>
      </c>
      <c r="I23" s="6">
        <v>343</v>
      </c>
      <c r="J23" s="6">
        <v>217</v>
      </c>
      <c r="K23" s="27"/>
    </row>
    <row r="24" spans="1:11" ht="10.5" customHeight="1" x14ac:dyDescent="0.15">
      <c r="A24" s="28" t="s">
        <v>63</v>
      </c>
      <c r="B24" s="5">
        <v>397</v>
      </c>
      <c r="C24" s="6">
        <v>318</v>
      </c>
      <c r="D24" s="6">
        <v>79</v>
      </c>
      <c r="E24" s="6">
        <v>198</v>
      </c>
      <c r="F24" s="6">
        <v>168</v>
      </c>
      <c r="G24" s="6">
        <v>30</v>
      </c>
      <c r="H24" s="6">
        <v>199</v>
      </c>
      <c r="I24" s="6">
        <v>150</v>
      </c>
      <c r="J24" s="6">
        <v>49</v>
      </c>
      <c r="K24" s="27"/>
    </row>
    <row r="25" spans="1:11" ht="10.5" customHeight="1" x14ac:dyDescent="0.15">
      <c r="A25" s="28" t="s">
        <v>62</v>
      </c>
      <c r="B25" s="5">
        <v>731</v>
      </c>
      <c r="C25" s="6">
        <v>589</v>
      </c>
      <c r="D25" s="6">
        <v>142</v>
      </c>
      <c r="E25" s="6">
        <v>283</v>
      </c>
      <c r="F25" s="6">
        <v>232</v>
      </c>
      <c r="G25" s="6">
        <v>51</v>
      </c>
      <c r="H25" s="6">
        <v>448</v>
      </c>
      <c r="I25" s="6">
        <v>357</v>
      </c>
      <c r="J25" s="6">
        <v>91</v>
      </c>
      <c r="K25" s="27"/>
    </row>
    <row r="26" spans="1:11" ht="10.5" customHeight="1" x14ac:dyDescent="0.15">
      <c r="A26" s="28" t="s">
        <v>61</v>
      </c>
      <c r="B26" s="5">
        <v>1237</v>
      </c>
      <c r="C26" s="6">
        <v>919</v>
      </c>
      <c r="D26" s="6">
        <v>318</v>
      </c>
      <c r="E26" s="6">
        <v>538</v>
      </c>
      <c r="F26" s="6">
        <v>411</v>
      </c>
      <c r="G26" s="6">
        <v>127</v>
      </c>
      <c r="H26" s="6">
        <v>699</v>
      </c>
      <c r="I26" s="6">
        <v>508</v>
      </c>
      <c r="J26" s="6">
        <v>191</v>
      </c>
      <c r="K26" s="27"/>
    </row>
    <row r="27" spans="1:11" s="21" customFormat="1" ht="10.5" customHeight="1" x14ac:dyDescent="0.15">
      <c r="A27" s="26" t="s">
        <v>60</v>
      </c>
      <c r="B27" s="5">
        <v>905</v>
      </c>
      <c r="C27" s="6">
        <v>621</v>
      </c>
      <c r="D27" s="6">
        <v>284</v>
      </c>
      <c r="E27" s="6">
        <v>418</v>
      </c>
      <c r="F27" s="6">
        <v>317</v>
      </c>
      <c r="G27" s="6">
        <v>101</v>
      </c>
      <c r="H27" s="6">
        <v>487</v>
      </c>
      <c r="I27" s="6">
        <v>304</v>
      </c>
      <c r="J27" s="6">
        <v>183</v>
      </c>
      <c r="K27" s="22"/>
    </row>
    <row r="28" spans="1:11" s="21" customFormat="1" ht="10.5" customHeight="1" x14ac:dyDescent="0.15">
      <c r="A28" s="26" t="s">
        <v>59</v>
      </c>
      <c r="B28" s="5">
        <v>2172</v>
      </c>
      <c r="C28" s="6">
        <v>1531</v>
      </c>
      <c r="D28" s="6">
        <v>641</v>
      </c>
      <c r="E28" s="6">
        <v>836</v>
      </c>
      <c r="F28" s="6">
        <v>650</v>
      </c>
      <c r="G28" s="6">
        <v>186</v>
      </c>
      <c r="H28" s="6">
        <v>1336</v>
      </c>
      <c r="I28" s="6">
        <v>881</v>
      </c>
      <c r="J28" s="6">
        <v>455</v>
      </c>
      <c r="K28" s="22"/>
    </row>
    <row r="29" spans="1:11" ht="6" customHeight="1" x14ac:dyDescent="0.15">
      <c r="A29" s="41"/>
      <c r="B29" s="24"/>
      <c r="C29" s="23"/>
      <c r="D29" s="23"/>
      <c r="E29" s="23"/>
      <c r="F29" s="23"/>
      <c r="G29" s="23"/>
      <c r="H29" s="40"/>
      <c r="I29" s="40"/>
      <c r="J29" s="39"/>
      <c r="K29" s="27"/>
    </row>
    <row r="30" spans="1:11" ht="10.5" customHeight="1" x14ac:dyDescent="0.15">
      <c r="A30" s="1" t="s">
        <v>58</v>
      </c>
    </row>
    <row r="31" spans="1:11" ht="10.5" customHeight="1" x14ac:dyDescent="0.15">
      <c r="A31" s="17" t="s">
        <v>57</v>
      </c>
      <c r="B31" s="21"/>
      <c r="C31" s="21"/>
      <c r="D31" s="21"/>
      <c r="E31" s="21"/>
      <c r="F31" s="21"/>
      <c r="G31" s="21"/>
      <c r="H31" s="21"/>
      <c r="I31" s="21"/>
      <c r="J31" s="21"/>
    </row>
  </sheetData>
  <mergeCells count="4">
    <mergeCell ref="A9:A10"/>
    <mergeCell ref="B9:D9"/>
    <mergeCell ref="H9:J9"/>
    <mergeCell ref="E9:G9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26"/>
  <sheetViews>
    <sheetView workbookViewId="0"/>
  </sheetViews>
  <sheetFormatPr defaultRowHeight="10.5" customHeight="1" x14ac:dyDescent="0.15"/>
  <cols>
    <col min="1" max="1" width="12.28515625" style="1" customWidth="1"/>
    <col min="2" max="5" width="10.140625" style="1" customWidth="1"/>
    <col min="6" max="6" width="10.28515625" style="1" customWidth="1"/>
    <col min="7" max="10" width="10.140625" style="1" customWidth="1"/>
    <col min="11" max="16384" width="9.140625" style="1"/>
  </cols>
  <sheetData>
    <row r="1" spans="1:12" ht="13.5" x14ac:dyDescent="0.15">
      <c r="A1" s="38" t="s">
        <v>39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4.25" customHeight="1" x14ac:dyDescent="0.15">
      <c r="A2" s="37" t="s">
        <v>56</v>
      </c>
      <c r="B2" s="37"/>
      <c r="C2" s="37"/>
      <c r="D2" s="37"/>
      <c r="E2" s="37"/>
      <c r="F2" s="37"/>
      <c r="G2" s="37"/>
      <c r="H2" s="37"/>
      <c r="I2" s="37"/>
      <c r="J2" s="37"/>
    </row>
    <row r="3" spans="1:12" ht="10.5" customHeight="1" x14ac:dyDescent="0.15">
      <c r="A3" s="36"/>
      <c r="B3" s="36"/>
      <c r="C3" s="36"/>
      <c r="D3" s="36"/>
      <c r="E3" s="36"/>
      <c r="F3" s="36"/>
      <c r="G3" s="36"/>
      <c r="H3" s="36"/>
      <c r="I3" s="36"/>
      <c r="J3" s="36"/>
    </row>
    <row r="4" spans="1:12" s="10" customFormat="1" ht="10.5" customHeight="1" x14ac:dyDescent="0.15">
      <c r="A4" s="35" t="s">
        <v>37</v>
      </c>
      <c r="B4" s="34"/>
      <c r="C4" s="34"/>
      <c r="D4" s="34"/>
      <c r="E4" s="34"/>
      <c r="F4" s="34"/>
      <c r="G4" s="34"/>
      <c r="H4" s="34"/>
      <c r="I4" s="34"/>
      <c r="J4" s="34"/>
    </row>
    <row r="5" spans="1:12" s="10" customFormat="1" ht="10.5" customHeight="1" x14ac:dyDescent="0.1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2" ht="10.5" customHeight="1" x14ac:dyDescent="0.15">
      <c r="A6" s="135" t="s">
        <v>0</v>
      </c>
      <c r="B6" s="132" t="s">
        <v>1</v>
      </c>
      <c r="C6" s="133"/>
      <c r="D6" s="134"/>
      <c r="E6" s="132" t="s">
        <v>55</v>
      </c>
      <c r="F6" s="133"/>
      <c r="G6" s="134"/>
      <c r="H6" s="132" t="s">
        <v>54</v>
      </c>
      <c r="I6" s="133"/>
      <c r="J6" s="133"/>
    </row>
    <row r="7" spans="1:12" ht="10.5" customHeight="1" x14ac:dyDescent="0.15">
      <c r="A7" s="136"/>
      <c r="B7" s="3" t="s">
        <v>1</v>
      </c>
      <c r="C7" s="3" t="s">
        <v>4</v>
      </c>
      <c r="D7" s="3" t="s">
        <v>5</v>
      </c>
      <c r="E7" s="3" t="s">
        <v>1</v>
      </c>
      <c r="F7" s="3" t="s">
        <v>4</v>
      </c>
      <c r="G7" s="3" t="s">
        <v>5</v>
      </c>
      <c r="H7" s="3" t="s">
        <v>1</v>
      </c>
      <c r="I7" s="3" t="s">
        <v>4</v>
      </c>
      <c r="J7" s="4" t="s">
        <v>5</v>
      </c>
    </row>
    <row r="8" spans="1:12" ht="10.5" customHeight="1" x14ac:dyDescent="0.15">
      <c r="A8" s="33" t="s">
        <v>53</v>
      </c>
      <c r="B8" s="5">
        <v>7897</v>
      </c>
      <c r="C8" s="6">
        <v>5948</v>
      </c>
      <c r="D8" s="6">
        <v>1949</v>
      </c>
      <c r="E8" s="6">
        <v>3232</v>
      </c>
      <c r="F8" s="6">
        <v>2505</v>
      </c>
      <c r="G8" s="6">
        <v>727</v>
      </c>
      <c r="H8" s="6">
        <v>4665</v>
      </c>
      <c r="I8" s="6">
        <v>3443</v>
      </c>
      <c r="J8" s="6">
        <v>1222</v>
      </c>
    </row>
    <row r="9" spans="1:12" ht="10.5" customHeight="1" x14ac:dyDescent="0.15">
      <c r="A9" s="20" t="s">
        <v>15</v>
      </c>
      <c r="B9" s="5">
        <v>8056</v>
      </c>
      <c r="C9" s="6">
        <v>6136</v>
      </c>
      <c r="D9" s="6">
        <v>1920</v>
      </c>
      <c r="E9" s="6">
        <v>3387</v>
      </c>
      <c r="F9" s="6">
        <v>2657</v>
      </c>
      <c r="G9" s="6">
        <v>730</v>
      </c>
      <c r="H9" s="6">
        <v>4669</v>
      </c>
      <c r="I9" s="6">
        <v>3479</v>
      </c>
      <c r="J9" s="6">
        <v>1190</v>
      </c>
    </row>
    <row r="10" spans="1:12" ht="10.5" customHeight="1" x14ac:dyDescent="0.15">
      <c r="A10" s="20" t="s">
        <v>33</v>
      </c>
      <c r="B10" s="5">
        <v>8307</v>
      </c>
      <c r="C10" s="6">
        <v>6291</v>
      </c>
      <c r="D10" s="6">
        <v>2016</v>
      </c>
      <c r="E10" s="6">
        <v>3558</v>
      </c>
      <c r="F10" s="6">
        <v>2766</v>
      </c>
      <c r="G10" s="6">
        <v>792</v>
      </c>
      <c r="H10" s="6">
        <v>4749</v>
      </c>
      <c r="I10" s="6">
        <v>3525</v>
      </c>
      <c r="J10" s="6">
        <v>1224</v>
      </c>
    </row>
    <row r="11" spans="1:12" s="10" customFormat="1" ht="10.5" customHeight="1" x14ac:dyDescent="0.15">
      <c r="A11" s="20" t="s">
        <v>52</v>
      </c>
      <c r="B11" s="5">
        <v>8733</v>
      </c>
      <c r="C11" s="6">
        <v>6496</v>
      </c>
      <c r="D11" s="6">
        <v>2237</v>
      </c>
      <c r="E11" s="6">
        <v>3683</v>
      </c>
      <c r="F11" s="6">
        <v>2855</v>
      </c>
      <c r="G11" s="6">
        <v>828</v>
      </c>
      <c r="H11" s="6">
        <v>5050</v>
      </c>
      <c r="I11" s="6">
        <v>3641</v>
      </c>
      <c r="J11" s="6">
        <v>1409</v>
      </c>
    </row>
    <row r="12" spans="1:12" s="9" customFormat="1" ht="10.5" customHeight="1" x14ac:dyDescent="0.15">
      <c r="A12" s="32" t="s">
        <v>51</v>
      </c>
      <c r="B12" s="31">
        <v>9111</v>
      </c>
      <c r="C12" s="30">
        <v>6715</v>
      </c>
      <c r="D12" s="30">
        <v>2396</v>
      </c>
      <c r="E12" s="30">
        <v>3796</v>
      </c>
      <c r="F12" s="30">
        <v>2964</v>
      </c>
      <c r="G12" s="30">
        <v>832</v>
      </c>
      <c r="H12" s="30">
        <v>5315</v>
      </c>
      <c r="I12" s="30">
        <v>3751</v>
      </c>
      <c r="J12" s="30">
        <v>1564</v>
      </c>
    </row>
    <row r="13" spans="1:12" s="9" customFormat="1" ht="3.75" customHeight="1" x14ac:dyDescent="0.15">
      <c r="A13" s="29"/>
      <c r="B13" s="5"/>
      <c r="C13" s="6"/>
      <c r="D13" s="6"/>
      <c r="E13" s="6"/>
      <c r="F13" s="6"/>
      <c r="G13" s="6"/>
      <c r="H13" s="6"/>
      <c r="I13" s="6"/>
      <c r="J13" s="6"/>
    </row>
    <row r="14" spans="1:12" ht="10.5" customHeight="1" x14ac:dyDescent="0.15">
      <c r="A14" s="28" t="s">
        <v>50</v>
      </c>
      <c r="B14" s="5">
        <v>710</v>
      </c>
      <c r="C14" s="6">
        <v>509</v>
      </c>
      <c r="D14" s="6">
        <v>201</v>
      </c>
      <c r="E14" s="6">
        <v>290</v>
      </c>
      <c r="F14" s="6">
        <v>216</v>
      </c>
      <c r="G14" s="6">
        <v>74</v>
      </c>
      <c r="H14" s="6">
        <v>420</v>
      </c>
      <c r="I14" s="6">
        <v>293</v>
      </c>
      <c r="J14" s="6">
        <v>127</v>
      </c>
      <c r="K14" s="27"/>
    </row>
    <row r="15" spans="1:12" ht="10.5" customHeight="1" x14ac:dyDescent="0.15">
      <c r="A15" s="28" t="s">
        <v>49</v>
      </c>
      <c r="B15" s="5">
        <v>478</v>
      </c>
      <c r="C15" s="6">
        <v>367</v>
      </c>
      <c r="D15" s="6">
        <v>111</v>
      </c>
      <c r="E15" s="6">
        <v>230</v>
      </c>
      <c r="F15" s="6">
        <v>183</v>
      </c>
      <c r="G15" s="6">
        <v>47</v>
      </c>
      <c r="H15" s="6">
        <v>248</v>
      </c>
      <c r="I15" s="6">
        <v>184</v>
      </c>
      <c r="J15" s="6">
        <v>64</v>
      </c>
      <c r="K15" s="27"/>
    </row>
    <row r="16" spans="1:12" ht="10.5" customHeight="1" x14ac:dyDescent="0.15">
      <c r="A16" s="28" t="s">
        <v>48</v>
      </c>
      <c r="B16" s="5">
        <v>989</v>
      </c>
      <c r="C16" s="6">
        <v>766</v>
      </c>
      <c r="D16" s="6">
        <v>223</v>
      </c>
      <c r="E16" s="6">
        <v>439</v>
      </c>
      <c r="F16" s="6">
        <v>360</v>
      </c>
      <c r="G16" s="6">
        <v>79</v>
      </c>
      <c r="H16" s="6">
        <v>550</v>
      </c>
      <c r="I16" s="6">
        <v>406</v>
      </c>
      <c r="J16" s="6">
        <v>144</v>
      </c>
      <c r="K16" s="27"/>
    </row>
    <row r="17" spans="1:11" ht="10.5" customHeight="1" x14ac:dyDescent="0.15">
      <c r="A17" s="28" t="s">
        <v>47</v>
      </c>
      <c r="B17" s="5">
        <v>562</v>
      </c>
      <c r="C17" s="6">
        <v>443</v>
      </c>
      <c r="D17" s="6">
        <v>119</v>
      </c>
      <c r="E17" s="6">
        <v>269</v>
      </c>
      <c r="F17" s="6">
        <v>215</v>
      </c>
      <c r="G17" s="6">
        <v>54</v>
      </c>
      <c r="H17" s="6">
        <v>293</v>
      </c>
      <c r="I17" s="6">
        <v>228</v>
      </c>
      <c r="J17" s="6">
        <v>65</v>
      </c>
      <c r="K17" s="27"/>
    </row>
    <row r="18" spans="1:11" ht="10.5" customHeight="1" x14ac:dyDescent="0.15">
      <c r="A18" s="28" t="s">
        <v>46</v>
      </c>
      <c r="B18" s="5">
        <v>277</v>
      </c>
      <c r="C18" s="6">
        <v>229</v>
      </c>
      <c r="D18" s="6">
        <v>48</v>
      </c>
      <c r="E18" s="6">
        <v>126</v>
      </c>
      <c r="F18" s="6">
        <v>106</v>
      </c>
      <c r="G18" s="6">
        <v>20</v>
      </c>
      <c r="H18" s="6">
        <v>151</v>
      </c>
      <c r="I18" s="6">
        <v>123</v>
      </c>
      <c r="J18" s="6">
        <v>28</v>
      </c>
      <c r="K18" s="27"/>
    </row>
    <row r="19" spans="1:11" ht="10.5" customHeight="1" x14ac:dyDescent="0.15">
      <c r="A19" s="28" t="s">
        <v>45</v>
      </c>
      <c r="B19" s="5">
        <v>872</v>
      </c>
      <c r="C19" s="6">
        <v>570</v>
      </c>
      <c r="D19" s="6">
        <v>302</v>
      </c>
      <c r="E19" s="6">
        <v>328</v>
      </c>
      <c r="F19" s="6">
        <v>232</v>
      </c>
      <c r="G19" s="6">
        <v>96</v>
      </c>
      <c r="H19" s="6">
        <v>544</v>
      </c>
      <c r="I19" s="6">
        <v>338</v>
      </c>
      <c r="J19" s="6">
        <v>206</v>
      </c>
      <c r="K19" s="27"/>
    </row>
    <row r="20" spans="1:11" ht="10.5" customHeight="1" x14ac:dyDescent="0.15">
      <c r="A20" s="28" t="s">
        <v>44</v>
      </c>
      <c r="B20" s="5">
        <v>422</v>
      </c>
      <c r="C20" s="6">
        <v>323</v>
      </c>
      <c r="D20" s="6">
        <v>99</v>
      </c>
      <c r="E20" s="6">
        <v>167</v>
      </c>
      <c r="F20" s="6">
        <v>145</v>
      </c>
      <c r="G20" s="6">
        <v>22</v>
      </c>
      <c r="H20" s="6">
        <v>255</v>
      </c>
      <c r="I20" s="6">
        <v>178</v>
      </c>
      <c r="J20" s="6">
        <v>77</v>
      </c>
      <c r="K20" s="27"/>
    </row>
    <row r="21" spans="1:11" ht="10.5" customHeight="1" x14ac:dyDescent="0.15">
      <c r="A21" s="28" t="s">
        <v>43</v>
      </c>
      <c r="B21" s="5">
        <v>722</v>
      </c>
      <c r="C21" s="6">
        <v>589</v>
      </c>
      <c r="D21" s="6">
        <v>133</v>
      </c>
      <c r="E21" s="6">
        <v>251</v>
      </c>
      <c r="F21" s="6">
        <v>209</v>
      </c>
      <c r="G21" s="6">
        <v>42</v>
      </c>
      <c r="H21" s="6">
        <v>471</v>
      </c>
      <c r="I21" s="6">
        <v>380</v>
      </c>
      <c r="J21" s="6">
        <v>91</v>
      </c>
      <c r="K21" s="27"/>
    </row>
    <row r="22" spans="1:11" ht="10.5" customHeight="1" x14ac:dyDescent="0.15">
      <c r="A22" s="28" t="s">
        <v>42</v>
      </c>
      <c r="B22" s="5">
        <v>1140</v>
      </c>
      <c r="C22" s="6">
        <v>854</v>
      </c>
      <c r="D22" s="6">
        <v>286</v>
      </c>
      <c r="E22" s="6">
        <v>497</v>
      </c>
      <c r="F22" s="6">
        <v>376</v>
      </c>
      <c r="G22" s="6">
        <v>121</v>
      </c>
      <c r="H22" s="6">
        <v>643</v>
      </c>
      <c r="I22" s="6">
        <v>478</v>
      </c>
      <c r="J22" s="6">
        <v>165</v>
      </c>
      <c r="K22" s="27"/>
    </row>
    <row r="23" spans="1:11" s="21" customFormat="1" ht="10.5" customHeight="1" x14ac:dyDescent="0.15">
      <c r="A23" s="26" t="s">
        <v>41</v>
      </c>
      <c r="B23" s="5">
        <v>867</v>
      </c>
      <c r="C23" s="6">
        <v>586</v>
      </c>
      <c r="D23" s="6">
        <v>281</v>
      </c>
      <c r="E23" s="6">
        <v>395</v>
      </c>
      <c r="F23" s="6">
        <v>296</v>
      </c>
      <c r="G23" s="6">
        <v>99</v>
      </c>
      <c r="H23" s="6">
        <v>472</v>
      </c>
      <c r="I23" s="6">
        <v>290</v>
      </c>
      <c r="J23" s="6">
        <v>182</v>
      </c>
      <c r="K23" s="22"/>
    </row>
    <row r="24" spans="1:11" s="21" customFormat="1" ht="11.25" customHeight="1" x14ac:dyDescent="0.15">
      <c r="A24" s="25" t="s">
        <v>40</v>
      </c>
      <c r="B24" s="24">
        <v>2072</v>
      </c>
      <c r="C24" s="23">
        <v>1479</v>
      </c>
      <c r="D24" s="23">
        <v>593</v>
      </c>
      <c r="E24" s="23">
        <v>804</v>
      </c>
      <c r="F24" s="23">
        <v>626</v>
      </c>
      <c r="G24" s="23">
        <v>178</v>
      </c>
      <c r="H24" s="23">
        <v>1268</v>
      </c>
      <c r="I24" s="23">
        <v>853</v>
      </c>
      <c r="J24" s="23">
        <v>415</v>
      </c>
      <c r="K24" s="22"/>
    </row>
    <row r="25" spans="1:11" ht="10.5" customHeight="1" x14ac:dyDescent="0.15">
      <c r="A25" s="1" t="s">
        <v>20</v>
      </c>
    </row>
    <row r="26" spans="1:11" ht="10.5" customHeight="1" x14ac:dyDescent="0.15">
      <c r="A26" s="17" t="s">
        <v>19</v>
      </c>
      <c r="B26" s="21"/>
      <c r="C26" s="21"/>
      <c r="D26" s="21"/>
      <c r="E26" s="21"/>
      <c r="F26" s="21"/>
      <c r="G26" s="21"/>
      <c r="H26" s="21"/>
      <c r="I26" s="21"/>
      <c r="J26" s="21"/>
    </row>
  </sheetData>
  <mergeCells count="4">
    <mergeCell ref="A6:A7"/>
    <mergeCell ref="B6:D6"/>
    <mergeCell ref="H6:J6"/>
    <mergeCell ref="E6:G6"/>
  </mergeCells>
  <phoneticPr fontId="12"/>
  <printOptions gridLinesSet="0"/>
  <pageMargins left="0.6692913385826772" right="0.6692913385826772" top="6.05" bottom="0.86614173228346458" header="0" footer="0"/>
  <pageSetup paperSize="9" pageOrder="overThenDown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70F41-DAF6-4FA4-8279-A40A72228B6E}">
  <dimension ref="A1:K29"/>
  <sheetViews>
    <sheetView zoomScaleNormal="100" zoomScaleSheetLayoutView="100" workbookViewId="0"/>
  </sheetViews>
  <sheetFormatPr defaultRowHeight="10.5" customHeight="1" x14ac:dyDescent="0.15"/>
  <cols>
    <col min="1" max="1" width="11.5703125" style="84" customWidth="1"/>
    <col min="2" max="10" width="10.140625" style="84" customWidth="1"/>
    <col min="11" max="16384" width="9.140625" style="84"/>
  </cols>
  <sheetData>
    <row r="1" spans="1:11" s="1" customFormat="1" ht="13.5" customHeight="1" x14ac:dyDescent="0.15"/>
    <row r="2" spans="1:11" s="82" customFormat="1" ht="13.5" customHeight="1" x14ac:dyDescent="0.15">
      <c r="A2" s="83" t="s">
        <v>130</v>
      </c>
      <c r="B2" s="83"/>
      <c r="C2" s="83"/>
      <c r="D2" s="83"/>
      <c r="E2" s="83"/>
      <c r="F2" s="83"/>
      <c r="G2" s="83"/>
      <c r="H2" s="83"/>
    </row>
    <row r="3" spans="1:11" ht="13.5" customHeight="1" x14ac:dyDescent="0.15"/>
    <row r="4" spans="1:11" ht="13.5" customHeight="1" x14ac:dyDescent="0.15">
      <c r="A4" s="112" t="s">
        <v>227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1" ht="10.5" customHeight="1" x14ac:dyDescent="0.15">
      <c r="A5" s="85"/>
      <c r="B5" s="85"/>
      <c r="C5" s="85"/>
      <c r="D5" s="85"/>
      <c r="E5" s="85"/>
      <c r="F5" s="85"/>
      <c r="G5" s="85"/>
      <c r="H5" s="85"/>
      <c r="I5" s="85"/>
      <c r="J5" s="85"/>
    </row>
    <row r="6" spans="1:11" ht="10.5" customHeight="1" x14ac:dyDescent="0.15">
      <c r="A6" s="86"/>
      <c r="B6" s="86"/>
      <c r="C6" s="86"/>
      <c r="D6" s="86"/>
      <c r="E6" s="86"/>
      <c r="F6" s="86"/>
      <c r="G6" s="86"/>
      <c r="H6" s="86"/>
      <c r="I6" s="86"/>
      <c r="J6" s="87" t="s">
        <v>108</v>
      </c>
    </row>
    <row r="7" spans="1:11" ht="12" customHeight="1" x14ac:dyDescent="0.15">
      <c r="A7" s="119" t="s">
        <v>79</v>
      </c>
      <c r="B7" s="127" t="s">
        <v>78</v>
      </c>
      <c r="C7" s="128"/>
      <c r="D7" s="129"/>
      <c r="E7" s="127" t="s">
        <v>256</v>
      </c>
      <c r="F7" s="128"/>
      <c r="G7" s="129"/>
      <c r="H7" s="127" t="s">
        <v>257</v>
      </c>
      <c r="I7" s="128"/>
      <c r="J7" s="128"/>
    </row>
    <row r="8" spans="1:11" ht="12" customHeight="1" x14ac:dyDescent="0.15">
      <c r="A8" s="120"/>
      <c r="B8" s="88" t="s">
        <v>75</v>
      </c>
      <c r="C8" s="88" t="s">
        <v>4</v>
      </c>
      <c r="D8" s="88" t="s">
        <v>5</v>
      </c>
      <c r="E8" s="88" t="s">
        <v>75</v>
      </c>
      <c r="F8" s="88" t="s">
        <v>4</v>
      </c>
      <c r="G8" s="88" t="s">
        <v>5</v>
      </c>
      <c r="H8" s="88" t="s">
        <v>75</v>
      </c>
      <c r="I8" s="88" t="s">
        <v>4</v>
      </c>
      <c r="J8" s="89" t="s">
        <v>5</v>
      </c>
    </row>
    <row r="9" spans="1:11" ht="6" customHeight="1" x14ac:dyDescent="0.15">
      <c r="A9" s="90"/>
      <c r="B9" s="91"/>
      <c r="C9" s="92"/>
      <c r="D9" s="92"/>
      <c r="E9" s="92"/>
      <c r="F9" s="92"/>
      <c r="G9" s="92"/>
      <c r="H9" s="92"/>
      <c r="I9" s="92"/>
      <c r="J9" s="92"/>
    </row>
    <row r="10" spans="1:11" ht="10.5" customHeight="1" x14ac:dyDescent="0.15">
      <c r="A10" s="93" t="s">
        <v>258</v>
      </c>
      <c r="B10" s="94">
        <v>15819</v>
      </c>
      <c r="C10" s="95">
        <v>9891</v>
      </c>
      <c r="D10" s="95">
        <v>5928</v>
      </c>
      <c r="E10" s="95">
        <v>5145</v>
      </c>
      <c r="F10" s="95">
        <v>4121</v>
      </c>
      <c r="G10" s="95">
        <v>1024</v>
      </c>
      <c r="H10" s="95">
        <v>10674</v>
      </c>
      <c r="I10" s="95">
        <v>5770</v>
      </c>
      <c r="J10" s="95">
        <v>4904</v>
      </c>
    </row>
    <row r="11" spans="1:11" ht="10.5" customHeight="1" x14ac:dyDescent="0.15">
      <c r="A11" s="96" t="s">
        <v>251</v>
      </c>
      <c r="B11" s="94">
        <v>16349</v>
      </c>
      <c r="C11" s="95">
        <v>10116</v>
      </c>
      <c r="D11" s="95">
        <v>6233</v>
      </c>
      <c r="E11" s="95">
        <v>5187</v>
      </c>
      <c r="F11" s="95">
        <v>4154</v>
      </c>
      <c r="G11" s="95">
        <v>1033</v>
      </c>
      <c r="H11" s="95">
        <v>11162</v>
      </c>
      <c r="I11" s="95">
        <v>5962</v>
      </c>
      <c r="J11" s="95">
        <v>5200</v>
      </c>
    </row>
    <row r="12" spans="1:11" ht="10.5" customHeight="1" x14ac:dyDescent="0.15">
      <c r="A12" s="96" t="s">
        <v>254</v>
      </c>
      <c r="B12" s="94">
        <v>16844</v>
      </c>
      <c r="C12" s="95">
        <v>10419</v>
      </c>
      <c r="D12" s="95">
        <v>6425</v>
      </c>
      <c r="E12" s="95">
        <v>5227</v>
      </c>
      <c r="F12" s="95">
        <v>4179</v>
      </c>
      <c r="G12" s="95">
        <v>1048</v>
      </c>
      <c r="H12" s="95">
        <v>11617</v>
      </c>
      <c r="I12" s="95">
        <v>6240</v>
      </c>
      <c r="J12" s="95">
        <v>5377</v>
      </c>
    </row>
    <row r="13" spans="1:11" s="97" customFormat="1" ht="10.5" customHeight="1" x14ac:dyDescent="0.15">
      <c r="A13" s="96" t="s">
        <v>259</v>
      </c>
      <c r="B13" s="94">
        <v>16982</v>
      </c>
      <c r="C13" s="95">
        <v>10564</v>
      </c>
      <c r="D13" s="95">
        <v>6418</v>
      </c>
      <c r="E13" s="95">
        <v>5202</v>
      </c>
      <c r="F13" s="95">
        <v>4201</v>
      </c>
      <c r="G13" s="95">
        <v>1001</v>
      </c>
      <c r="H13" s="95">
        <v>11780</v>
      </c>
      <c r="I13" s="95">
        <v>6363</v>
      </c>
      <c r="J13" s="95">
        <v>5417</v>
      </c>
      <c r="K13" s="84"/>
    </row>
    <row r="14" spans="1:11" s="97" customFormat="1" ht="10.5" customHeight="1" x14ac:dyDescent="0.15">
      <c r="A14" s="98" t="s">
        <v>260</v>
      </c>
      <c r="B14" s="99">
        <v>17167</v>
      </c>
      <c r="C14" s="99">
        <v>10577</v>
      </c>
      <c r="D14" s="99">
        <v>6590</v>
      </c>
      <c r="E14" s="99">
        <v>5164</v>
      </c>
      <c r="F14" s="99">
        <v>4177</v>
      </c>
      <c r="G14" s="99">
        <v>987</v>
      </c>
      <c r="H14" s="99">
        <v>12003</v>
      </c>
      <c r="I14" s="99">
        <v>6400</v>
      </c>
      <c r="J14" s="99">
        <v>5603</v>
      </c>
    </row>
    <row r="15" spans="1:11" s="97" customFormat="1" ht="6" customHeight="1" x14ac:dyDescent="0.15">
      <c r="A15" s="100"/>
      <c r="B15" s="94"/>
      <c r="C15" s="95"/>
      <c r="D15" s="95"/>
      <c r="E15" s="95"/>
      <c r="F15" s="95"/>
      <c r="G15" s="95"/>
      <c r="H15" s="95"/>
      <c r="I15" s="95"/>
      <c r="J15" s="95"/>
    </row>
    <row r="16" spans="1:11" ht="10.5" customHeight="1" x14ac:dyDescent="0.15">
      <c r="A16" s="101" t="s">
        <v>31</v>
      </c>
      <c r="B16" s="94">
        <v>1106</v>
      </c>
      <c r="C16" s="95">
        <v>734</v>
      </c>
      <c r="D16" s="95">
        <v>372</v>
      </c>
      <c r="E16" s="95">
        <v>389</v>
      </c>
      <c r="F16" s="95">
        <v>325</v>
      </c>
      <c r="G16" s="95">
        <v>64</v>
      </c>
      <c r="H16" s="95">
        <v>717</v>
      </c>
      <c r="I16" s="95">
        <v>409</v>
      </c>
      <c r="J16" s="95">
        <v>308</v>
      </c>
      <c r="K16" s="102"/>
    </row>
    <row r="17" spans="1:11" ht="10.5" customHeight="1" x14ac:dyDescent="0.15">
      <c r="A17" s="101" t="s">
        <v>30</v>
      </c>
      <c r="B17" s="94">
        <v>830</v>
      </c>
      <c r="C17" s="95">
        <v>487</v>
      </c>
      <c r="D17" s="95">
        <v>343</v>
      </c>
      <c r="E17" s="95">
        <v>281</v>
      </c>
      <c r="F17" s="95">
        <v>195</v>
      </c>
      <c r="G17" s="95">
        <v>86</v>
      </c>
      <c r="H17" s="95">
        <v>549</v>
      </c>
      <c r="I17" s="95">
        <v>292</v>
      </c>
      <c r="J17" s="95">
        <v>257</v>
      </c>
      <c r="K17" s="102"/>
    </row>
    <row r="18" spans="1:11" ht="10.5" customHeight="1" x14ac:dyDescent="0.15">
      <c r="A18" s="101" t="s">
        <v>29</v>
      </c>
      <c r="B18" s="94">
        <v>1586</v>
      </c>
      <c r="C18" s="95">
        <v>955</v>
      </c>
      <c r="D18" s="95">
        <v>631</v>
      </c>
      <c r="E18" s="95">
        <v>555</v>
      </c>
      <c r="F18" s="95">
        <v>456</v>
      </c>
      <c r="G18" s="95">
        <v>99</v>
      </c>
      <c r="H18" s="95">
        <v>1031</v>
      </c>
      <c r="I18" s="95">
        <v>499</v>
      </c>
      <c r="J18" s="95">
        <v>532</v>
      </c>
      <c r="K18" s="102"/>
    </row>
    <row r="19" spans="1:11" ht="10.5" customHeight="1" x14ac:dyDescent="0.15">
      <c r="A19" s="101" t="s">
        <v>28</v>
      </c>
      <c r="B19" s="94">
        <v>1030</v>
      </c>
      <c r="C19" s="95">
        <v>630</v>
      </c>
      <c r="D19" s="95">
        <v>400</v>
      </c>
      <c r="E19" s="95">
        <v>320</v>
      </c>
      <c r="F19" s="95">
        <v>282</v>
      </c>
      <c r="G19" s="95">
        <v>38</v>
      </c>
      <c r="H19" s="95">
        <v>710</v>
      </c>
      <c r="I19" s="95">
        <v>348</v>
      </c>
      <c r="J19" s="95">
        <v>362</v>
      </c>
      <c r="K19" s="102"/>
    </row>
    <row r="20" spans="1:11" ht="10.5" customHeight="1" x14ac:dyDescent="0.15">
      <c r="A20" s="101" t="s">
        <v>27</v>
      </c>
      <c r="B20" s="94">
        <v>421</v>
      </c>
      <c r="C20" s="95">
        <v>310</v>
      </c>
      <c r="D20" s="95">
        <v>111</v>
      </c>
      <c r="E20" s="95">
        <v>137</v>
      </c>
      <c r="F20" s="95">
        <v>125</v>
      </c>
      <c r="G20" s="95">
        <v>12</v>
      </c>
      <c r="H20" s="95">
        <v>284</v>
      </c>
      <c r="I20" s="95">
        <v>185</v>
      </c>
      <c r="J20" s="95">
        <v>99</v>
      </c>
      <c r="K20" s="102"/>
    </row>
    <row r="21" spans="1:11" ht="10.5" customHeight="1" x14ac:dyDescent="0.15">
      <c r="A21" s="101" t="s">
        <v>26</v>
      </c>
      <c r="B21" s="94">
        <v>1741</v>
      </c>
      <c r="C21" s="95">
        <v>990</v>
      </c>
      <c r="D21" s="95">
        <v>751</v>
      </c>
      <c r="E21" s="95">
        <v>430</v>
      </c>
      <c r="F21" s="95">
        <v>293</v>
      </c>
      <c r="G21" s="95">
        <v>137</v>
      </c>
      <c r="H21" s="95">
        <v>1311</v>
      </c>
      <c r="I21" s="95">
        <v>697</v>
      </c>
      <c r="J21" s="95">
        <v>614</v>
      </c>
      <c r="K21" s="102"/>
    </row>
    <row r="22" spans="1:11" ht="10.5" customHeight="1" x14ac:dyDescent="0.15">
      <c r="A22" s="101" t="s">
        <v>25</v>
      </c>
      <c r="B22" s="94">
        <v>720</v>
      </c>
      <c r="C22" s="95">
        <v>486</v>
      </c>
      <c r="D22" s="95">
        <v>234</v>
      </c>
      <c r="E22" s="95">
        <v>219</v>
      </c>
      <c r="F22" s="95">
        <v>183</v>
      </c>
      <c r="G22" s="95">
        <v>36</v>
      </c>
      <c r="H22" s="95">
        <v>501</v>
      </c>
      <c r="I22" s="95">
        <v>303</v>
      </c>
      <c r="J22" s="95">
        <v>198</v>
      </c>
      <c r="K22" s="102"/>
    </row>
    <row r="23" spans="1:11" ht="10.5" customHeight="1" x14ac:dyDescent="0.15">
      <c r="A23" s="101" t="s">
        <v>24</v>
      </c>
      <c r="B23" s="94">
        <v>1324</v>
      </c>
      <c r="C23" s="95">
        <v>916</v>
      </c>
      <c r="D23" s="95">
        <v>408</v>
      </c>
      <c r="E23" s="95">
        <v>417</v>
      </c>
      <c r="F23" s="95">
        <v>353</v>
      </c>
      <c r="G23" s="95">
        <v>64</v>
      </c>
      <c r="H23" s="95">
        <v>907</v>
      </c>
      <c r="I23" s="95">
        <v>563</v>
      </c>
      <c r="J23" s="95">
        <v>344</v>
      </c>
      <c r="K23" s="102"/>
    </row>
    <row r="24" spans="1:11" ht="10.5" customHeight="1" x14ac:dyDescent="0.15">
      <c r="A24" s="101" t="s">
        <v>23</v>
      </c>
      <c r="B24" s="94">
        <v>2851</v>
      </c>
      <c r="C24" s="95">
        <v>1567</v>
      </c>
      <c r="D24" s="95">
        <v>1284</v>
      </c>
      <c r="E24" s="95">
        <v>677</v>
      </c>
      <c r="F24" s="95">
        <v>550</v>
      </c>
      <c r="G24" s="95">
        <v>127</v>
      </c>
      <c r="H24" s="95">
        <v>2174</v>
      </c>
      <c r="I24" s="95">
        <v>1017</v>
      </c>
      <c r="J24" s="95">
        <v>1157</v>
      </c>
      <c r="K24" s="102"/>
    </row>
    <row r="25" spans="1:11" s="105" customFormat="1" ht="10.5" customHeight="1" x14ac:dyDescent="0.15">
      <c r="A25" s="103" t="s">
        <v>22</v>
      </c>
      <c r="B25" s="94">
        <v>1685</v>
      </c>
      <c r="C25" s="95">
        <v>935</v>
      </c>
      <c r="D25" s="95">
        <v>750</v>
      </c>
      <c r="E25" s="95">
        <v>536</v>
      </c>
      <c r="F25" s="95">
        <v>420</v>
      </c>
      <c r="G25" s="95">
        <v>116</v>
      </c>
      <c r="H25" s="95">
        <v>1149</v>
      </c>
      <c r="I25" s="95">
        <v>515</v>
      </c>
      <c r="J25" s="95">
        <v>634</v>
      </c>
      <c r="K25" s="104"/>
    </row>
    <row r="26" spans="1:11" s="105" customFormat="1" ht="10.5" customHeight="1" x14ac:dyDescent="0.15">
      <c r="A26" s="103" t="s">
        <v>21</v>
      </c>
      <c r="B26" s="94">
        <v>3873</v>
      </c>
      <c r="C26" s="95">
        <v>2567</v>
      </c>
      <c r="D26" s="95">
        <v>1306</v>
      </c>
      <c r="E26" s="95">
        <v>1203</v>
      </c>
      <c r="F26" s="95">
        <v>995</v>
      </c>
      <c r="G26" s="95">
        <v>208</v>
      </c>
      <c r="H26" s="95">
        <v>2670</v>
      </c>
      <c r="I26" s="95">
        <v>1572</v>
      </c>
      <c r="J26" s="95">
        <v>1098</v>
      </c>
      <c r="K26" s="104"/>
    </row>
    <row r="27" spans="1:11" ht="6" customHeight="1" x14ac:dyDescent="0.15">
      <c r="A27" s="106"/>
      <c r="B27" s="107"/>
      <c r="C27" s="108"/>
      <c r="D27" s="108"/>
      <c r="E27" s="108"/>
      <c r="F27" s="108"/>
      <c r="G27" s="108"/>
      <c r="H27" s="109"/>
      <c r="I27" s="109"/>
      <c r="J27" s="110"/>
      <c r="K27" s="102"/>
    </row>
    <row r="28" spans="1:11" ht="10.5" customHeight="1" x14ac:dyDescent="0.15">
      <c r="A28" s="84" t="s">
        <v>153</v>
      </c>
    </row>
    <row r="29" spans="1:11" ht="10.5" customHeight="1" x14ac:dyDescent="0.15">
      <c r="A29" s="111"/>
      <c r="B29" s="105"/>
      <c r="C29" s="105"/>
      <c r="D29" s="105"/>
      <c r="E29" s="105"/>
      <c r="F29" s="105"/>
      <c r="G29" s="105"/>
      <c r="H29" s="105"/>
      <c r="I29" s="105"/>
      <c r="J29" s="105"/>
    </row>
  </sheetData>
  <sheetProtection formatCells="0" formatRows="0" insertColumns="0" insertRows="0" insertHyperlinks="0" deleteColumns="0" deleteRows="0" sort="0" autoFilter="0" pivotTables="0"/>
  <mergeCells count="4">
    <mergeCell ref="A7:A8"/>
    <mergeCell ref="B7:D7"/>
    <mergeCell ref="E7:G7"/>
    <mergeCell ref="H7:J7"/>
  </mergeCells>
  <phoneticPr fontId="12"/>
  <printOptions gridLinesSet="0"/>
  <pageMargins left="0.7" right="0.7" top="0.75" bottom="0.75" header="0.3" footer="0.3"/>
  <pageSetup paperSize="9" scale="99" pageOrder="overThenDown" orientation="portrait" r:id="rId1"/>
  <headerFooter>
    <oddHeader xml:space="preserve">&amp;R&amp;F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26"/>
  <sheetViews>
    <sheetView workbookViewId="0"/>
  </sheetViews>
  <sheetFormatPr defaultRowHeight="10.5" customHeight="1" x14ac:dyDescent="0.15"/>
  <cols>
    <col min="1" max="1" width="12.28515625" style="1" customWidth="1"/>
    <col min="2" max="5" width="10.140625" style="1" customWidth="1"/>
    <col min="6" max="6" width="10.28515625" style="1" customWidth="1"/>
    <col min="7" max="10" width="10.140625" style="1" customWidth="1"/>
    <col min="11" max="16384" width="9.140625" style="1"/>
  </cols>
  <sheetData>
    <row r="1" spans="1:12" ht="13.5" x14ac:dyDescent="0.15">
      <c r="A1" s="38" t="s">
        <v>39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4.25" customHeight="1" x14ac:dyDescent="0.15">
      <c r="A2" s="37" t="s">
        <v>38</v>
      </c>
      <c r="B2" s="37"/>
      <c r="C2" s="37"/>
      <c r="D2" s="37"/>
      <c r="E2" s="37"/>
      <c r="F2" s="37"/>
      <c r="G2" s="37"/>
      <c r="H2" s="37"/>
      <c r="I2" s="37"/>
      <c r="J2" s="37"/>
    </row>
    <row r="3" spans="1:12" ht="10.5" customHeight="1" x14ac:dyDescent="0.15">
      <c r="A3" s="36"/>
      <c r="B3" s="36"/>
      <c r="C3" s="36"/>
      <c r="D3" s="36"/>
      <c r="E3" s="36"/>
      <c r="F3" s="36"/>
      <c r="G3" s="36"/>
      <c r="H3" s="36"/>
      <c r="I3" s="36"/>
      <c r="J3" s="36"/>
    </row>
    <row r="4" spans="1:12" s="10" customFormat="1" ht="10.5" customHeight="1" x14ac:dyDescent="0.15">
      <c r="A4" s="35" t="s">
        <v>37</v>
      </c>
      <c r="B4" s="34"/>
      <c r="C4" s="34"/>
      <c r="D4" s="34"/>
      <c r="E4" s="34"/>
      <c r="F4" s="34"/>
      <c r="G4" s="34"/>
      <c r="H4" s="34"/>
      <c r="I4" s="34"/>
      <c r="J4" s="34"/>
    </row>
    <row r="5" spans="1:12" s="10" customFormat="1" ht="10.5" customHeight="1" x14ac:dyDescent="0.1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2" ht="10.5" customHeight="1" x14ac:dyDescent="0.15">
      <c r="A6" s="135" t="s">
        <v>0</v>
      </c>
      <c r="B6" s="132" t="s">
        <v>1</v>
      </c>
      <c r="C6" s="133"/>
      <c r="D6" s="134"/>
      <c r="E6" s="132" t="s">
        <v>36</v>
      </c>
      <c r="F6" s="133"/>
      <c r="G6" s="134"/>
      <c r="H6" s="132" t="s">
        <v>35</v>
      </c>
      <c r="I6" s="133"/>
      <c r="J6" s="133"/>
    </row>
    <row r="7" spans="1:12" ht="10.5" customHeight="1" x14ac:dyDescent="0.15">
      <c r="A7" s="136"/>
      <c r="B7" s="3" t="s">
        <v>1</v>
      </c>
      <c r="C7" s="3" t="s">
        <v>4</v>
      </c>
      <c r="D7" s="3" t="s">
        <v>5</v>
      </c>
      <c r="E7" s="3" t="s">
        <v>1</v>
      </c>
      <c r="F7" s="3" t="s">
        <v>4</v>
      </c>
      <c r="G7" s="3" t="s">
        <v>5</v>
      </c>
      <c r="H7" s="3" t="s">
        <v>1</v>
      </c>
      <c r="I7" s="3" t="s">
        <v>4</v>
      </c>
      <c r="J7" s="4" t="s">
        <v>5</v>
      </c>
    </row>
    <row r="8" spans="1:12" ht="10.5" customHeight="1" x14ac:dyDescent="0.15">
      <c r="A8" s="33" t="s">
        <v>34</v>
      </c>
      <c r="B8" s="5">
        <v>7596</v>
      </c>
      <c r="C8" s="6">
        <v>5774</v>
      </c>
      <c r="D8" s="6">
        <v>1822</v>
      </c>
      <c r="E8" s="6">
        <v>3123</v>
      </c>
      <c r="F8" s="6">
        <v>2411</v>
      </c>
      <c r="G8" s="6">
        <v>712</v>
      </c>
      <c r="H8" s="6">
        <v>4473</v>
      </c>
      <c r="I8" s="6">
        <v>3363</v>
      </c>
      <c r="J8" s="6">
        <v>1110</v>
      </c>
    </row>
    <row r="9" spans="1:12" ht="10.5" customHeight="1" x14ac:dyDescent="0.15">
      <c r="A9" s="20" t="s">
        <v>11</v>
      </c>
      <c r="B9" s="5">
        <v>7897</v>
      </c>
      <c r="C9" s="6">
        <v>5948</v>
      </c>
      <c r="D9" s="6">
        <v>1949</v>
      </c>
      <c r="E9" s="6">
        <v>3232</v>
      </c>
      <c r="F9" s="6">
        <v>2505</v>
      </c>
      <c r="G9" s="6">
        <v>727</v>
      </c>
      <c r="H9" s="6">
        <v>4665</v>
      </c>
      <c r="I9" s="6">
        <v>3443</v>
      </c>
      <c r="J9" s="6">
        <v>1222</v>
      </c>
    </row>
    <row r="10" spans="1:12" ht="10.5" customHeight="1" x14ac:dyDescent="0.15">
      <c r="A10" s="20" t="s">
        <v>15</v>
      </c>
      <c r="B10" s="5">
        <v>8056</v>
      </c>
      <c r="C10" s="6">
        <v>6136</v>
      </c>
      <c r="D10" s="6">
        <v>1920</v>
      </c>
      <c r="E10" s="6">
        <v>3387</v>
      </c>
      <c r="F10" s="6">
        <v>2657</v>
      </c>
      <c r="G10" s="6">
        <v>730</v>
      </c>
      <c r="H10" s="6">
        <v>4669</v>
      </c>
      <c r="I10" s="6">
        <v>3479</v>
      </c>
      <c r="J10" s="6">
        <v>1190</v>
      </c>
    </row>
    <row r="11" spans="1:12" s="10" customFormat="1" ht="10.5" customHeight="1" x14ac:dyDescent="0.15">
      <c r="A11" s="20" t="s">
        <v>33</v>
      </c>
      <c r="B11" s="5">
        <v>8307</v>
      </c>
      <c r="C11" s="6">
        <v>6291</v>
      </c>
      <c r="D11" s="6">
        <v>2016</v>
      </c>
      <c r="E11" s="6">
        <v>3558</v>
      </c>
      <c r="F11" s="6">
        <v>2766</v>
      </c>
      <c r="G11" s="6">
        <v>792</v>
      </c>
      <c r="H11" s="6">
        <v>4749</v>
      </c>
      <c r="I11" s="6">
        <v>3525</v>
      </c>
      <c r="J11" s="6">
        <v>1224</v>
      </c>
    </row>
    <row r="12" spans="1:12" s="9" customFormat="1" ht="10.5" customHeight="1" x14ac:dyDescent="0.15">
      <c r="A12" s="32" t="s">
        <v>32</v>
      </c>
      <c r="B12" s="31">
        <v>8733</v>
      </c>
      <c r="C12" s="30">
        <v>6496</v>
      </c>
      <c r="D12" s="30">
        <v>2237</v>
      </c>
      <c r="E12" s="30">
        <v>3683</v>
      </c>
      <c r="F12" s="30">
        <v>2855</v>
      </c>
      <c r="G12" s="30">
        <v>828</v>
      </c>
      <c r="H12" s="30">
        <v>5050</v>
      </c>
      <c r="I12" s="30">
        <v>3641</v>
      </c>
      <c r="J12" s="30">
        <v>1409</v>
      </c>
    </row>
    <row r="13" spans="1:12" s="9" customFormat="1" ht="3.75" customHeight="1" x14ac:dyDescent="0.15">
      <c r="A13" s="29"/>
      <c r="B13" s="5"/>
      <c r="C13" s="6"/>
      <c r="D13" s="6"/>
      <c r="E13" s="6"/>
      <c r="F13" s="6"/>
      <c r="G13" s="6"/>
      <c r="H13" s="6"/>
      <c r="I13" s="6"/>
      <c r="J13" s="6"/>
    </row>
    <row r="14" spans="1:12" ht="10.5" customHeight="1" x14ac:dyDescent="0.15">
      <c r="A14" s="28" t="s">
        <v>31</v>
      </c>
      <c r="B14" s="5">
        <v>677</v>
      </c>
      <c r="C14" s="6">
        <v>498</v>
      </c>
      <c r="D14" s="6">
        <v>179</v>
      </c>
      <c r="E14" s="6">
        <v>285</v>
      </c>
      <c r="F14" s="6">
        <v>214</v>
      </c>
      <c r="G14" s="6">
        <v>71</v>
      </c>
      <c r="H14" s="6">
        <v>392</v>
      </c>
      <c r="I14" s="6">
        <v>284</v>
      </c>
      <c r="J14" s="6">
        <v>108</v>
      </c>
      <c r="K14" s="27"/>
    </row>
    <row r="15" spans="1:12" ht="10.5" customHeight="1" x14ac:dyDescent="0.15">
      <c r="A15" s="28" t="s">
        <v>30</v>
      </c>
      <c r="B15" s="5">
        <v>653</v>
      </c>
      <c r="C15" s="6">
        <v>529</v>
      </c>
      <c r="D15" s="6">
        <v>124</v>
      </c>
      <c r="E15" s="6">
        <v>226</v>
      </c>
      <c r="F15" s="6">
        <v>179</v>
      </c>
      <c r="G15" s="6">
        <v>47</v>
      </c>
      <c r="H15" s="6">
        <v>427</v>
      </c>
      <c r="I15" s="6">
        <v>350</v>
      </c>
      <c r="J15" s="6">
        <v>77</v>
      </c>
      <c r="K15" s="27"/>
    </row>
    <row r="16" spans="1:12" ht="10.5" customHeight="1" x14ac:dyDescent="0.15">
      <c r="A16" s="28" t="s">
        <v>29</v>
      </c>
      <c r="B16" s="5">
        <v>948</v>
      </c>
      <c r="C16" s="6">
        <v>747</v>
      </c>
      <c r="D16" s="6">
        <v>201</v>
      </c>
      <c r="E16" s="6">
        <v>427</v>
      </c>
      <c r="F16" s="6">
        <v>350</v>
      </c>
      <c r="G16" s="6">
        <v>77</v>
      </c>
      <c r="H16" s="6">
        <v>521</v>
      </c>
      <c r="I16" s="6">
        <v>397</v>
      </c>
      <c r="J16" s="6">
        <v>124</v>
      </c>
      <c r="K16" s="27"/>
    </row>
    <row r="17" spans="1:11" ht="10.5" customHeight="1" x14ac:dyDescent="0.15">
      <c r="A17" s="28" t="s">
        <v>28</v>
      </c>
      <c r="B17" s="5">
        <v>536</v>
      </c>
      <c r="C17" s="6">
        <v>428</v>
      </c>
      <c r="D17" s="6">
        <v>108</v>
      </c>
      <c r="E17" s="6">
        <v>257</v>
      </c>
      <c r="F17" s="6">
        <v>206</v>
      </c>
      <c r="G17" s="6">
        <v>51</v>
      </c>
      <c r="H17" s="6">
        <v>279</v>
      </c>
      <c r="I17" s="6">
        <v>222</v>
      </c>
      <c r="J17" s="6">
        <v>57</v>
      </c>
      <c r="K17" s="27"/>
    </row>
    <row r="18" spans="1:11" ht="10.5" customHeight="1" x14ac:dyDescent="0.15">
      <c r="A18" s="28" t="s">
        <v>27</v>
      </c>
      <c r="B18" s="5">
        <v>280</v>
      </c>
      <c r="C18" s="6">
        <v>227</v>
      </c>
      <c r="D18" s="6">
        <v>53</v>
      </c>
      <c r="E18" s="6">
        <v>127</v>
      </c>
      <c r="F18" s="6">
        <v>104</v>
      </c>
      <c r="G18" s="6">
        <v>23</v>
      </c>
      <c r="H18" s="6">
        <v>153</v>
      </c>
      <c r="I18" s="6">
        <v>123</v>
      </c>
      <c r="J18" s="6">
        <v>30</v>
      </c>
      <c r="K18" s="27"/>
    </row>
    <row r="19" spans="1:11" ht="10.5" customHeight="1" x14ac:dyDescent="0.15">
      <c r="A19" s="28" t="s">
        <v>26</v>
      </c>
      <c r="B19" s="5">
        <v>828</v>
      </c>
      <c r="C19" s="6">
        <v>545</v>
      </c>
      <c r="D19" s="6">
        <v>283</v>
      </c>
      <c r="E19" s="6">
        <v>312</v>
      </c>
      <c r="F19" s="6">
        <v>222</v>
      </c>
      <c r="G19" s="6">
        <v>90</v>
      </c>
      <c r="H19" s="6">
        <v>516</v>
      </c>
      <c r="I19" s="6">
        <v>323</v>
      </c>
      <c r="J19" s="6">
        <v>193</v>
      </c>
      <c r="K19" s="27"/>
    </row>
    <row r="20" spans="1:11" ht="10.5" customHeight="1" x14ac:dyDescent="0.15">
      <c r="A20" s="28" t="s">
        <v>25</v>
      </c>
      <c r="B20" s="5">
        <v>417</v>
      </c>
      <c r="C20" s="6">
        <v>323</v>
      </c>
      <c r="D20" s="6">
        <v>94</v>
      </c>
      <c r="E20" s="6">
        <v>166</v>
      </c>
      <c r="F20" s="6">
        <v>143</v>
      </c>
      <c r="G20" s="6">
        <v>23</v>
      </c>
      <c r="H20" s="6">
        <v>251</v>
      </c>
      <c r="I20" s="6">
        <v>180</v>
      </c>
      <c r="J20" s="6">
        <v>71</v>
      </c>
      <c r="K20" s="27"/>
    </row>
    <row r="21" spans="1:11" ht="10.5" customHeight="1" x14ac:dyDescent="0.15">
      <c r="A21" s="28" t="s">
        <v>24</v>
      </c>
      <c r="B21" s="5">
        <v>720</v>
      </c>
      <c r="C21" s="6">
        <v>583</v>
      </c>
      <c r="D21" s="6">
        <v>137</v>
      </c>
      <c r="E21" s="6">
        <v>231</v>
      </c>
      <c r="F21" s="6">
        <v>193</v>
      </c>
      <c r="G21" s="6">
        <v>38</v>
      </c>
      <c r="H21" s="6">
        <v>489</v>
      </c>
      <c r="I21" s="6">
        <v>390</v>
      </c>
      <c r="J21" s="6">
        <v>99</v>
      </c>
      <c r="K21" s="27"/>
    </row>
    <row r="22" spans="1:11" ht="10.5" customHeight="1" x14ac:dyDescent="0.15">
      <c r="A22" s="28" t="s">
        <v>23</v>
      </c>
      <c r="B22" s="5">
        <v>1067</v>
      </c>
      <c r="C22" s="6">
        <v>810</v>
      </c>
      <c r="D22" s="6">
        <v>257</v>
      </c>
      <c r="E22" s="6">
        <v>479</v>
      </c>
      <c r="F22" s="6">
        <v>363</v>
      </c>
      <c r="G22" s="6">
        <v>116</v>
      </c>
      <c r="H22" s="6">
        <v>588</v>
      </c>
      <c r="I22" s="6">
        <v>447</v>
      </c>
      <c r="J22" s="6">
        <v>141</v>
      </c>
      <c r="K22" s="27"/>
    </row>
    <row r="23" spans="1:11" s="21" customFormat="1" ht="10.5" customHeight="1" x14ac:dyDescent="0.15">
      <c r="A23" s="26" t="s">
        <v>22</v>
      </c>
      <c r="B23" s="5">
        <v>840</v>
      </c>
      <c r="C23" s="6">
        <v>567</v>
      </c>
      <c r="D23" s="6">
        <v>273</v>
      </c>
      <c r="E23" s="6">
        <v>393</v>
      </c>
      <c r="F23" s="6">
        <v>287</v>
      </c>
      <c r="G23" s="6">
        <v>106</v>
      </c>
      <c r="H23" s="6">
        <v>447</v>
      </c>
      <c r="I23" s="6">
        <v>280</v>
      </c>
      <c r="J23" s="6">
        <v>167</v>
      </c>
      <c r="K23" s="22"/>
    </row>
    <row r="24" spans="1:11" s="21" customFormat="1" ht="11.25" customHeight="1" x14ac:dyDescent="0.15">
      <c r="A24" s="25" t="s">
        <v>21</v>
      </c>
      <c r="B24" s="24">
        <v>1964</v>
      </c>
      <c r="C24" s="23">
        <v>1410</v>
      </c>
      <c r="D24" s="23">
        <v>554</v>
      </c>
      <c r="E24" s="23">
        <v>780</v>
      </c>
      <c r="F24" s="23">
        <v>594</v>
      </c>
      <c r="G24" s="23">
        <v>186</v>
      </c>
      <c r="H24" s="23">
        <v>1184</v>
      </c>
      <c r="I24" s="23">
        <v>816</v>
      </c>
      <c r="J24" s="23">
        <v>368</v>
      </c>
      <c r="K24" s="22"/>
    </row>
    <row r="25" spans="1:11" ht="10.5" customHeight="1" x14ac:dyDescent="0.15">
      <c r="A25" s="1" t="s">
        <v>20</v>
      </c>
    </row>
    <row r="26" spans="1:11" ht="10.5" customHeight="1" x14ac:dyDescent="0.15">
      <c r="A26" s="17" t="s">
        <v>19</v>
      </c>
      <c r="B26" s="21"/>
      <c r="C26" s="21"/>
      <c r="D26" s="21"/>
      <c r="E26" s="21"/>
      <c r="F26" s="21"/>
      <c r="G26" s="21"/>
      <c r="H26" s="21"/>
      <c r="I26" s="21"/>
      <c r="J26" s="21"/>
    </row>
  </sheetData>
  <mergeCells count="4">
    <mergeCell ref="A6:A7"/>
    <mergeCell ref="B6:D6"/>
    <mergeCell ref="H6:J6"/>
    <mergeCell ref="E6:G6"/>
  </mergeCells>
  <phoneticPr fontId="12"/>
  <printOptions gridLinesSet="0"/>
  <pageMargins left="0.6692913385826772" right="0.6692913385826772" top="6.05" bottom="0.86614173228346458" header="0" footer="0"/>
  <pageSetup paperSize="9" pageOrder="overThenDown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3"/>
  <sheetViews>
    <sheetView workbookViewId="0"/>
  </sheetViews>
  <sheetFormatPr defaultRowHeight="10.5" customHeight="1" x14ac:dyDescent="0.15"/>
  <cols>
    <col min="1" max="1" width="12.28515625" style="1" customWidth="1"/>
    <col min="2" max="10" width="10.140625" style="1" customWidth="1"/>
    <col min="11" max="16384" width="9.140625" style="1"/>
  </cols>
  <sheetData>
    <row r="1" spans="1:10" ht="14.25" customHeight="1" x14ac:dyDescent="0.15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0.5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s="10" customFormat="1" ht="10.5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0" s="10" customFormat="1" ht="10.5" customHeight="1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</row>
    <row r="5" spans="1:10" ht="10.5" customHeight="1" x14ac:dyDescent="0.15">
      <c r="A5" s="135" t="s">
        <v>0</v>
      </c>
      <c r="B5" s="132" t="s">
        <v>1</v>
      </c>
      <c r="C5" s="133"/>
      <c r="D5" s="134"/>
      <c r="E5" s="132" t="s">
        <v>2</v>
      </c>
      <c r="F5" s="133"/>
      <c r="G5" s="134"/>
      <c r="H5" s="132" t="s">
        <v>3</v>
      </c>
      <c r="I5" s="133"/>
      <c r="J5" s="133"/>
    </row>
    <row r="6" spans="1:10" ht="10.5" customHeight="1" x14ac:dyDescent="0.15">
      <c r="A6" s="136"/>
      <c r="B6" s="3" t="s">
        <v>1</v>
      </c>
      <c r="C6" s="3" t="s">
        <v>4</v>
      </c>
      <c r="D6" s="3" t="s">
        <v>5</v>
      </c>
      <c r="E6" s="3" t="s">
        <v>1</v>
      </c>
      <c r="F6" s="3" t="s">
        <v>4</v>
      </c>
      <c r="G6" s="3" t="s">
        <v>5</v>
      </c>
      <c r="H6" s="3" t="s">
        <v>1</v>
      </c>
      <c r="I6" s="3" t="s">
        <v>4</v>
      </c>
      <c r="J6" s="4" t="s">
        <v>5</v>
      </c>
    </row>
    <row r="7" spans="1:10" ht="10.5" customHeight="1" x14ac:dyDescent="0.15">
      <c r="A7" s="13" t="s">
        <v>17</v>
      </c>
      <c r="B7" s="14">
        <v>7312</v>
      </c>
      <c r="C7" s="15">
        <v>5587</v>
      </c>
      <c r="D7" s="15">
        <v>1725</v>
      </c>
      <c r="E7" s="15">
        <v>3021</v>
      </c>
      <c r="F7" s="15">
        <v>2320</v>
      </c>
      <c r="G7" s="15">
        <v>701</v>
      </c>
      <c r="H7" s="15">
        <v>4291</v>
      </c>
      <c r="I7" s="15">
        <v>3267</v>
      </c>
      <c r="J7" s="15">
        <v>1024</v>
      </c>
    </row>
    <row r="8" spans="1:10" ht="10.5" customHeight="1" x14ac:dyDescent="0.15">
      <c r="A8" s="20" t="s">
        <v>10</v>
      </c>
      <c r="B8" s="5">
        <v>7596</v>
      </c>
      <c r="C8" s="6">
        <v>5774</v>
      </c>
      <c r="D8" s="6">
        <v>1822</v>
      </c>
      <c r="E8" s="6">
        <v>3123</v>
      </c>
      <c r="F8" s="6">
        <v>2411</v>
      </c>
      <c r="G8" s="6">
        <v>712</v>
      </c>
      <c r="H8" s="6">
        <v>4473</v>
      </c>
      <c r="I8" s="6">
        <v>3363</v>
      </c>
      <c r="J8" s="6">
        <v>1110</v>
      </c>
    </row>
    <row r="9" spans="1:10" ht="10.5" customHeight="1" x14ac:dyDescent="0.15">
      <c r="A9" s="20" t="s">
        <v>16</v>
      </c>
      <c r="B9" s="5">
        <v>7897</v>
      </c>
      <c r="C9" s="6">
        <v>5948</v>
      </c>
      <c r="D9" s="6">
        <v>1949</v>
      </c>
      <c r="E9" s="6">
        <v>3232</v>
      </c>
      <c r="F9" s="6">
        <v>2505</v>
      </c>
      <c r="G9" s="6">
        <v>727</v>
      </c>
      <c r="H9" s="6">
        <v>4665</v>
      </c>
      <c r="I9" s="6">
        <v>3443</v>
      </c>
      <c r="J9" s="6">
        <v>1222</v>
      </c>
    </row>
    <row r="10" spans="1:10" s="10" customFormat="1" ht="10.5" customHeight="1" x14ac:dyDescent="0.15">
      <c r="A10" s="20" t="s">
        <v>15</v>
      </c>
      <c r="B10" s="5">
        <v>8056</v>
      </c>
      <c r="C10" s="6">
        <v>6136</v>
      </c>
      <c r="D10" s="6">
        <v>1920</v>
      </c>
      <c r="E10" s="6">
        <v>3387</v>
      </c>
      <c r="F10" s="6">
        <v>2657</v>
      </c>
      <c r="G10" s="6">
        <v>730</v>
      </c>
      <c r="H10" s="6">
        <v>4669</v>
      </c>
      <c r="I10" s="6">
        <v>3479</v>
      </c>
      <c r="J10" s="6">
        <v>1190</v>
      </c>
    </row>
    <row r="11" spans="1:10" s="9" customFormat="1" ht="10.5" customHeight="1" x14ac:dyDescent="0.15">
      <c r="A11" s="19" t="s">
        <v>14</v>
      </c>
      <c r="B11" s="7">
        <v>8307</v>
      </c>
      <c r="C11" s="8">
        <v>6291</v>
      </c>
      <c r="D11" s="8">
        <v>2016</v>
      </c>
      <c r="E11" s="8">
        <v>3558</v>
      </c>
      <c r="F11" s="8">
        <v>2766</v>
      </c>
      <c r="G11" s="8">
        <v>792</v>
      </c>
      <c r="H11" s="8">
        <v>4749</v>
      </c>
      <c r="I11" s="8">
        <v>3525</v>
      </c>
      <c r="J11" s="8">
        <v>1224</v>
      </c>
    </row>
    <row r="12" spans="1:10" ht="10.5" customHeight="1" x14ac:dyDescent="0.15">
      <c r="A12" s="1" t="s">
        <v>13</v>
      </c>
    </row>
    <row r="13" spans="1:10" ht="10.5" customHeight="1" x14ac:dyDescent="0.15">
      <c r="A13" s="2"/>
    </row>
  </sheetData>
  <mergeCells count="4">
    <mergeCell ref="A5:A6"/>
    <mergeCell ref="B5:D5"/>
    <mergeCell ref="E5:G5"/>
    <mergeCell ref="H5:J5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3"/>
  <sheetViews>
    <sheetView workbookViewId="0"/>
  </sheetViews>
  <sheetFormatPr defaultRowHeight="10.5" customHeight="1" x14ac:dyDescent="0.15"/>
  <cols>
    <col min="1" max="1" width="12.28515625" style="1" customWidth="1"/>
    <col min="2" max="10" width="10.140625" style="1" customWidth="1"/>
    <col min="11" max="16384" width="9.140625" style="1"/>
  </cols>
  <sheetData>
    <row r="1" spans="1:10" ht="14.25" customHeight="1" x14ac:dyDescent="0.15">
      <c r="A1" s="12" t="s">
        <v>6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0.5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s="10" customFormat="1" ht="10.5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0" s="10" customFormat="1" ht="10.5" customHeight="1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</row>
    <row r="5" spans="1:10" ht="10.5" customHeight="1" x14ac:dyDescent="0.15">
      <c r="A5" s="135" t="s">
        <v>0</v>
      </c>
      <c r="B5" s="132" t="s">
        <v>1</v>
      </c>
      <c r="C5" s="133"/>
      <c r="D5" s="134"/>
      <c r="E5" s="132" t="s">
        <v>2</v>
      </c>
      <c r="F5" s="133"/>
      <c r="G5" s="134"/>
      <c r="H5" s="132" t="s">
        <v>3</v>
      </c>
      <c r="I5" s="133"/>
      <c r="J5" s="133"/>
    </row>
    <row r="6" spans="1:10" ht="10.5" customHeight="1" x14ac:dyDescent="0.15">
      <c r="A6" s="136"/>
      <c r="B6" s="3" t="s">
        <v>1</v>
      </c>
      <c r="C6" s="3" t="s">
        <v>4</v>
      </c>
      <c r="D6" s="3" t="s">
        <v>5</v>
      </c>
      <c r="E6" s="3" t="s">
        <v>1</v>
      </c>
      <c r="F6" s="3" t="s">
        <v>4</v>
      </c>
      <c r="G6" s="3" t="s">
        <v>5</v>
      </c>
      <c r="H6" s="3" t="s">
        <v>1</v>
      </c>
      <c r="I6" s="3" t="s">
        <v>4</v>
      </c>
      <c r="J6" s="4" t="s">
        <v>5</v>
      </c>
    </row>
    <row r="7" spans="1:10" ht="10.5" customHeight="1" x14ac:dyDescent="0.15">
      <c r="A7" s="13" t="s">
        <v>8</v>
      </c>
      <c r="B7" s="14">
        <v>7026</v>
      </c>
      <c r="C7" s="15">
        <v>5345</v>
      </c>
      <c r="D7" s="15">
        <v>1681</v>
      </c>
      <c r="E7" s="15">
        <v>2880</v>
      </c>
      <c r="F7" s="15">
        <v>2187</v>
      </c>
      <c r="G7" s="15">
        <v>693</v>
      </c>
      <c r="H7" s="15">
        <v>4146</v>
      </c>
      <c r="I7" s="15">
        <v>3158</v>
      </c>
      <c r="J7" s="15">
        <v>988</v>
      </c>
    </row>
    <row r="8" spans="1:10" ht="10.5" customHeight="1" x14ac:dyDescent="0.15">
      <c r="A8" s="11" t="s">
        <v>9</v>
      </c>
      <c r="B8" s="5">
        <v>7312</v>
      </c>
      <c r="C8" s="6">
        <v>5587</v>
      </c>
      <c r="D8" s="6">
        <v>1725</v>
      </c>
      <c r="E8" s="6">
        <v>3021</v>
      </c>
      <c r="F8" s="6">
        <v>2320</v>
      </c>
      <c r="G8" s="6">
        <v>701</v>
      </c>
      <c r="H8" s="6">
        <v>4291</v>
      </c>
      <c r="I8" s="6">
        <v>3267</v>
      </c>
      <c r="J8" s="6">
        <v>1024</v>
      </c>
    </row>
    <row r="9" spans="1:10" ht="10.5" customHeight="1" x14ac:dyDescent="0.15">
      <c r="A9" s="11" t="s">
        <v>10</v>
      </c>
      <c r="B9" s="5">
        <v>7596</v>
      </c>
      <c r="C9" s="6">
        <v>5774</v>
      </c>
      <c r="D9" s="6">
        <v>1822</v>
      </c>
      <c r="E9" s="6">
        <v>3123</v>
      </c>
      <c r="F9" s="6">
        <v>2411</v>
      </c>
      <c r="G9" s="6">
        <v>712</v>
      </c>
      <c r="H9" s="6">
        <v>4473</v>
      </c>
      <c r="I9" s="6">
        <v>3363</v>
      </c>
      <c r="J9" s="6">
        <v>1110</v>
      </c>
    </row>
    <row r="10" spans="1:10" s="10" customFormat="1" ht="10.5" customHeight="1" x14ac:dyDescent="0.15">
      <c r="A10" s="11" t="s">
        <v>11</v>
      </c>
      <c r="B10" s="5">
        <v>7897</v>
      </c>
      <c r="C10" s="6">
        <v>5948</v>
      </c>
      <c r="D10" s="6">
        <v>1949</v>
      </c>
      <c r="E10" s="6">
        <v>3232</v>
      </c>
      <c r="F10" s="6">
        <v>2505</v>
      </c>
      <c r="G10" s="6">
        <v>727</v>
      </c>
      <c r="H10" s="6">
        <v>4665</v>
      </c>
      <c r="I10" s="6">
        <v>3443</v>
      </c>
      <c r="J10" s="6">
        <v>1222</v>
      </c>
    </row>
    <row r="11" spans="1:10" s="9" customFormat="1" ht="10.5" customHeight="1" x14ac:dyDescent="0.15">
      <c r="A11" s="16" t="s">
        <v>12</v>
      </c>
      <c r="B11" s="7">
        <v>8056</v>
      </c>
      <c r="C11" s="8">
        <v>6136</v>
      </c>
      <c r="D11" s="8">
        <v>1920</v>
      </c>
      <c r="E11" s="8">
        <v>3387</v>
      </c>
      <c r="F11" s="8">
        <v>2657</v>
      </c>
      <c r="G11" s="8">
        <v>730</v>
      </c>
      <c r="H11" s="8">
        <v>4669</v>
      </c>
      <c r="I11" s="8">
        <v>3479</v>
      </c>
      <c r="J11" s="8">
        <v>1190</v>
      </c>
    </row>
    <row r="12" spans="1:10" ht="10.5" customHeight="1" x14ac:dyDescent="0.15">
      <c r="A12" s="1" t="s">
        <v>7</v>
      </c>
    </row>
    <row r="13" spans="1:10" ht="10.5" customHeight="1" x14ac:dyDescent="0.15">
      <c r="A13" s="2"/>
    </row>
  </sheetData>
  <mergeCells count="4">
    <mergeCell ref="A5:A6"/>
    <mergeCell ref="B5:D5"/>
    <mergeCell ref="E5:G5"/>
    <mergeCell ref="H5:J5"/>
  </mergeCells>
  <phoneticPr fontId="4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64DC7-5191-41E4-B19D-6F512F488E6F}">
  <dimension ref="A1:K29"/>
  <sheetViews>
    <sheetView zoomScaleNormal="100" zoomScaleSheetLayoutView="100" workbookViewId="0"/>
  </sheetViews>
  <sheetFormatPr defaultRowHeight="10.5" customHeight="1" x14ac:dyDescent="0.15"/>
  <cols>
    <col min="1" max="1" width="11.5703125" style="1" customWidth="1"/>
    <col min="2" max="10" width="10.140625" style="1" customWidth="1"/>
    <col min="11" max="16384" width="9.140625" style="1"/>
  </cols>
  <sheetData>
    <row r="1" spans="1:11" ht="13.5" customHeight="1" x14ac:dyDescent="0.15"/>
    <row r="2" spans="1:11" s="82" customFormat="1" ht="13.5" customHeight="1" x14ac:dyDescent="0.15">
      <c r="A2" s="83" t="s">
        <v>149</v>
      </c>
      <c r="B2" s="83"/>
      <c r="C2" s="83"/>
      <c r="D2" s="83"/>
      <c r="E2" s="83"/>
      <c r="F2" s="83"/>
      <c r="G2" s="83"/>
      <c r="H2" s="83"/>
    </row>
    <row r="3" spans="1:11" ht="13.5" customHeight="1" x14ac:dyDescent="0.15"/>
    <row r="4" spans="1:11" ht="13.5" customHeight="1" x14ac:dyDescent="0.15">
      <c r="A4" s="81" t="s">
        <v>227</v>
      </c>
      <c r="B4" s="81"/>
      <c r="C4" s="81"/>
      <c r="D4" s="81"/>
      <c r="E4" s="81"/>
      <c r="F4" s="81"/>
      <c r="G4" s="81"/>
      <c r="H4" s="81"/>
      <c r="I4" s="81"/>
      <c r="J4" s="81"/>
    </row>
    <row r="5" spans="1:11" ht="10.5" customHeight="1" x14ac:dyDescent="0.15">
      <c r="A5" s="69"/>
      <c r="B5" s="69"/>
      <c r="C5" s="69"/>
      <c r="D5" s="69"/>
      <c r="E5" s="69"/>
      <c r="F5" s="69"/>
      <c r="G5" s="69"/>
      <c r="H5" s="69"/>
      <c r="I5" s="69"/>
      <c r="J5" s="69"/>
    </row>
    <row r="6" spans="1:11" ht="10.5" customHeight="1" x14ac:dyDescent="0.15">
      <c r="A6" s="70"/>
      <c r="B6" s="70"/>
      <c r="C6" s="70"/>
      <c r="D6" s="70"/>
      <c r="E6" s="70"/>
      <c r="F6" s="70"/>
      <c r="G6" s="70"/>
      <c r="H6" s="70"/>
      <c r="I6" s="70"/>
      <c r="J6" s="44" t="s">
        <v>108</v>
      </c>
    </row>
    <row r="7" spans="1:11" ht="12" customHeight="1" x14ac:dyDescent="0.15">
      <c r="A7" s="130" t="s">
        <v>79</v>
      </c>
      <c r="B7" s="132" t="s">
        <v>78</v>
      </c>
      <c r="C7" s="133"/>
      <c r="D7" s="134"/>
      <c r="E7" s="132" t="s">
        <v>77</v>
      </c>
      <c r="F7" s="133"/>
      <c r="G7" s="134"/>
      <c r="H7" s="132" t="s">
        <v>76</v>
      </c>
      <c r="I7" s="133"/>
      <c r="J7" s="133"/>
    </row>
    <row r="8" spans="1:11" ht="12" customHeight="1" x14ac:dyDescent="0.15">
      <c r="A8" s="131"/>
      <c r="B8" s="3" t="s">
        <v>75</v>
      </c>
      <c r="C8" s="3" t="s">
        <v>4</v>
      </c>
      <c r="D8" s="3" t="s">
        <v>5</v>
      </c>
      <c r="E8" s="3" t="s">
        <v>75</v>
      </c>
      <c r="F8" s="3" t="s">
        <v>4</v>
      </c>
      <c r="G8" s="3" t="s">
        <v>5</v>
      </c>
      <c r="H8" s="3" t="s">
        <v>75</v>
      </c>
      <c r="I8" s="3" t="s">
        <v>4</v>
      </c>
      <c r="J8" s="67" t="s">
        <v>5</v>
      </c>
    </row>
    <row r="9" spans="1:11" ht="6" customHeight="1" x14ac:dyDescent="0.15">
      <c r="A9" s="68"/>
      <c r="B9" s="43"/>
      <c r="C9" s="42"/>
      <c r="D9" s="42"/>
      <c r="E9" s="42"/>
      <c r="F9" s="42"/>
      <c r="G9" s="42"/>
      <c r="H9" s="42"/>
      <c r="I9" s="42"/>
      <c r="J9" s="42"/>
    </row>
    <row r="10" spans="1:11" ht="10.5" customHeight="1" x14ac:dyDescent="0.15">
      <c r="A10" s="71" t="s">
        <v>253</v>
      </c>
      <c r="B10" s="5">
        <v>15207</v>
      </c>
      <c r="C10" s="72">
        <v>9605</v>
      </c>
      <c r="D10" s="72">
        <v>5602</v>
      </c>
      <c r="E10" s="72">
        <v>5028</v>
      </c>
      <c r="F10" s="72">
        <v>4045</v>
      </c>
      <c r="G10" s="72">
        <v>983</v>
      </c>
      <c r="H10" s="72">
        <v>10179</v>
      </c>
      <c r="I10" s="72">
        <v>5560</v>
      </c>
      <c r="J10" s="72">
        <v>4619</v>
      </c>
    </row>
    <row r="11" spans="1:11" ht="10.5" customHeight="1" x14ac:dyDescent="0.15">
      <c r="A11" s="73" t="s">
        <v>250</v>
      </c>
      <c r="B11" s="5">
        <v>15819</v>
      </c>
      <c r="C11" s="72">
        <v>9891</v>
      </c>
      <c r="D11" s="72">
        <v>5928</v>
      </c>
      <c r="E11" s="72">
        <v>5145</v>
      </c>
      <c r="F11" s="72">
        <v>4121</v>
      </c>
      <c r="G11" s="72">
        <v>1024</v>
      </c>
      <c r="H11" s="72">
        <v>10674</v>
      </c>
      <c r="I11" s="72">
        <v>5770</v>
      </c>
      <c r="J11" s="72">
        <v>4904</v>
      </c>
    </row>
    <row r="12" spans="1:11" ht="10.5" customHeight="1" x14ac:dyDescent="0.15">
      <c r="A12" s="73" t="s">
        <v>251</v>
      </c>
      <c r="B12" s="5">
        <v>16349</v>
      </c>
      <c r="C12" s="72">
        <v>10116</v>
      </c>
      <c r="D12" s="72">
        <v>6233</v>
      </c>
      <c r="E12" s="72">
        <v>5187</v>
      </c>
      <c r="F12" s="72">
        <v>4154</v>
      </c>
      <c r="G12" s="72">
        <v>1033</v>
      </c>
      <c r="H12" s="72">
        <v>11162</v>
      </c>
      <c r="I12" s="72">
        <v>5962</v>
      </c>
      <c r="J12" s="72">
        <v>5200</v>
      </c>
    </row>
    <row r="13" spans="1:11" s="9" customFormat="1" ht="10.5" customHeight="1" x14ac:dyDescent="0.15">
      <c r="A13" s="73" t="s">
        <v>254</v>
      </c>
      <c r="B13" s="5">
        <v>16844</v>
      </c>
      <c r="C13" s="72">
        <v>10419</v>
      </c>
      <c r="D13" s="72">
        <v>6425</v>
      </c>
      <c r="E13" s="72">
        <v>5227</v>
      </c>
      <c r="F13" s="72">
        <v>4179</v>
      </c>
      <c r="G13" s="72">
        <v>1048</v>
      </c>
      <c r="H13" s="72">
        <v>11617</v>
      </c>
      <c r="I13" s="72">
        <v>6240</v>
      </c>
      <c r="J13" s="72">
        <v>5377</v>
      </c>
      <c r="K13" s="1"/>
    </row>
    <row r="14" spans="1:11" s="9" customFormat="1" ht="10.5" customHeight="1" x14ac:dyDescent="0.15">
      <c r="A14" s="74" t="s">
        <v>255</v>
      </c>
      <c r="B14" s="75">
        <v>16982</v>
      </c>
      <c r="C14" s="75">
        <v>10564</v>
      </c>
      <c r="D14" s="75">
        <v>6418</v>
      </c>
      <c r="E14" s="75">
        <v>5202</v>
      </c>
      <c r="F14" s="75">
        <v>4201</v>
      </c>
      <c r="G14" s="75">
        <v>1001</v>
      </c>
      <c r="H14" s="75">
        <v>11780</v>
      </c>
      <c r="I14" s="75">
        <v>6363</v>
      </c>
      <c r="J14" s="75">
        <v>5417</v>
      </c>
    </row>
    <row r="15" spans="1:11" s="9" customFormat="1" ht="6" customHeight="1" x14ac:dyDescent="0.15">
      <c r="A15" s="76"/>
      <c r="B15" s="5"/>
      <c r="C15" s="72"/>
      <c r="D15" s="72"/>
      <c r="E15" s="72"/>
      <c r="F15" s="72"/>
      <c r="G15" s="72"/>
      <c r="H15" s="72"/>
      <c r="I15" s="72"/>
      <c r="J15" s="72"/>
    </row>
    <row r="16" spans="1:11" ht="10.5" customHeight="1" x14ac:dyDescent="0.15">
      <c r="A16" s="77" t="s">
        <v>31</v>
      </c>
      <c r="B16" s="5">
        <v>1134</v>
      </c>
      <c r="C16" s="72">
        <v>775</v>
      </c>
      <c r="D16" s="72">
        <v>359</v>
      </c>
      <c r="E16" s="72">
        <v>401</v>
      </c>
      <c r="F16" s="72">
        <v>337</v>
      </c>
      <c r="G16" s="72">
        <v>64</v>
      </c>
      <c r="H16" s="72">
        <v>733</v>
      </c>
      <c r="I16" s="72">
        <v>438</v>
      </c>
      <c r="J16" s="72">
        <v>295</v>
      </c>
      <c r="K16" s="27"/>
    </row>
    <row r="17" spans="1:11" ht="10.5" customHeight="1" x14ac:dyDescent="0.15">
      <c r="A17" s="77" t="s">
        <v>30</v>
      </c>
      <c r="B17" s="5">
        <v>826</v>
      </c>
      <c r="C17" s="72">
        <v>474</v>
      </c>
      <c r="D17" s="72">
        <v>352</v>
      </c>
      <c r="E17" s="72">
        <v>293</v>
      </c>
      <c r="F17" s="72">
        <v>202</v>
      </c>
      <c r="G17" s="72">
        <v>91</v>
      </c>
      <c r="H17" s="72">
        <v>533</v>
      </c>
      <c r="I17" s="72">
        <v>272</v>
      </c>
      <c r="J17" s="72">
        <v>261</v>
      </c>
      <c r="K17" s="27"/>
    </row>
    <row r="18" spans="1:11" ht="10.5" customHeight="1" x14ac:dyDescent="0.15">
      <c r="A18" s="77" t="s">
        <v>29</v>
      </c>
      <c r="B18" s="5">
        <v>1560</v>
      </c>
      <c r="C18" s="72">
        <v>956</v>
      </c>
      <c r="D18" s="72">
        <v>604</v>
      </c>
      <c r="E18" s="72">
        <v>568</v>
      </c>
      <c r="F18" s="72">
        <v>459</v>
      </c>
      <c r="G18" s="72">
        <v>109</v>
      </c>
      <c r="H18" s="72">
        <v>992</v>
      </c>
      <c r="I18" s="72">
        <v>497</v>
      </c>
      <c r="J18" s="72">
        <v>495</v>
      </c>
      <c r="K18" s="27"/>
    </row>
    <row r="19" spans="1:11" ht="10.5" customHeight="1" x14ac:dyDescent="0.15">
      <c r="A19" s="77" t="s">
        <v>28</v>
      </c>
      <c r="B19" s="5">
        <v>1002</v>
      </c>
      <c r="C19" s="72">
        <v>623</v>
      </c>
      <c r="D19" s="72">
        <v>379</v>
      </c>
      <c r="E19" s="72">
        <v>317</v>
      </c>
      <c r="F19" s="72">
        <v>278</v>
      </c>
      <c r="G19" s="72">
        <v>39</v>
      </c>
      <c r="H19" s="72">
        <v>685</v>
      </c>
      <c r="I19" s="72">
        <v>345</v>
      </c>
      <c r="J19" s="72">
        <v>340</v>
      </c>
      <c r="K19" s="27"/>
    </row>
    <row r="20" spans="1:11" ht="10.5" customHeight="1" x14ac:dyDescent="0.15">
      <c r="A20" s="77" t="s">
        <v>27</v>
      </c>
      <c r="B20" s="5">
        <v>419</v>
      </c>
      <c r="C20" s="72">
        <v>311</v>
      </c>
      <c r="D20" s="72">
        <v>108</v>
      </c>
      <c r="E20" s="72">
        <v>141</v>
      </c>
      <c r="F20" s="72">
        <v>131</v>
      </c>
      <c r="G20" s="72">
        <v>10</v>
      </c>
      <c r="H20" s="72">
        <v>278</v>
      </c>
      <c r="I20" s="72">
        <v>180</v>
      </c>
      <c r="J20" s="72">
        <v>98</v>
      </c>
      <c r="K20" s="27"/>
    </row>
    <row r="21" spans="1:11" ht="10.5" customHeight="1" x14ac:dyDescent="0.15">
      <c r="A21" s="77" t="s">
        <v>26</v>
      </c>
      <c r="B21" s="5">
        <v>1722</v>
      </c>
      <c r="C21" s="72">
        <v>975</v>
      </c>
      <c r="D21" s="72">
        <v>747</v>
      </c>
      <c r="E21" s="72">
        <v>431</v>
      </c>
      <c r="F21" s="72">
        <v>295</v>
      </c>
      <c r="G21" s="72">
        <v>136</v>
      </c>
      <c r="H21" s="72">
        <v>1291</v>
      </c>
      <c r="I21" s="72">
        <v>680</v>
      </c>
      <c r="J21" s="72">
        <v>611</v>
      </c>
      <c r="K21" s="27"/>
    </row>
    <row r="22" spans="1:11" ht="10.5" customHeight="1" x14ac:dyDescent="0.15">
      <c r="A22" s="77" t="s">
        <v>25</v>
      </c>
      <c r="B22" s="5">
        <v>714</v>
      </c>
      <c r="C22" s="72">
        <v>478</v>
      </c>
      <c r="D22" s="72">
        <v>236</v>
      </c>
      <c r="E22" s="72">
        <v>213</v>
      </c>
      <c r="F22" s="72">
        <v>182</v>
      </c>
      <c r="G22" s="72">
        <v>31</v>
      </c>
      <c r="H22" s="72">
        <v>501</v>
      </c>
      <c r="I22" s="72">
        <v>296</v>
      </c>
      <c r="J22" s="72">
        <v>205</v>
      </c>
      <c r="K22" s="27"/>
    </row>
    <row r="23" spans="1:11" ht="10.5" customHeight="1" x14ac:dyDescent="0.15">
      <c r="A23" s="77" t="s">
        <v>24</v>
      </c>
      <c r="B23" s="5">
        <v>1308</v>
      </c>
      <c r="C23" s="72">
        <v>920</v>
      </c>
      <c r="D23" s="72">
        <v>388</v>
      </c>
      <c r="E23" s="72">
        <v>418</v>
      </c>
      <c r="F23" s="72">
        <v>352</v>
      </c>
      <c r="G23" s="72">
        <v>66</v>
      </c>
      <c r="H23" s="72">
        <v>890</v>
      </c>
      <c r="I23" s="72">
        <v>568</v>
      </c>
      <c r="J23" s="72">
        <v>322</v>
      </c>
      <c r="K23" s="27"/>
    </row>
    <row r="24" spans="1:11" ht="10.5" customHeight="1" x14ac:dyDescent="0.15">
      <c r="A24" s="77" t="s">
        <v>23</v>
      </c>
      <c r="B24" s="5">
        <v>2774</v>
      </c>
      <c r="C24" s="72">
        <v>1582</v>
      </c>
      <c r="D24" s="72">
        <v>1192</v>
      </c>
      <c r="E24" s="72">
        <v>672</v>
      </c>
      <c r="F24" s="72">
        <v>547</v>
      </c>
      <c r="G24" s="72">
        <v>125</v>
      </c>
      <c r="H24" s="72">
        <v>2102</v>
      </c>
      <c r="I24" s="72">
        <v>1035</v>
      </c>
      <c r="J24" s="72">
        <v>1067</v>
      </c>
      <c r="K24" s="27"/>
    </row>
    <row r="25" spans="1:11" s="21" customFormat="1" ht="10.5" customHeight="1" x14ac:dyDescent="0.15">
      <c r="A25" s="78" t="s">
        <v>22</v>
      </c>
      <c r="B25" s="5">
        <v>1684</v>
      </c>
      <c r="C25" s="72">
        <v>937</v>
      </c>
      <c r="D25" s="72">
        <v>747</v>
      </c>
      <c r="E25" s="72">
        <v>534</v>
      </c>
      <c r="F25" s="72">
        <v>422</v>
      </c>
      <c r="G25" s="72">
        <v>112</v>
      </c>
      <c r="H25" s="72">
        <v>1150</v>
      </c>
      <c r="I25" s="72">
        <v>515</v>
      </c>
      <c r="J25" s="72">
        <v>635</v>
      </c>
      <c r="K25" s="22"/>
    </row>
    <row r="26" spans="1:11" s="21" customFormat="1" ht="10.5" customHeight="1" x14ac:dyDescent="0.15">
      <c r="A26" s="78" t="s">
        <v>21</v>
      </c>
      <c r="B26" s="5">
        <v>3839</v>
      </c>
      <c r="C26" s="72">
        <v>2533</v>
      </c>
      <c r="D26" s="72">
        <v>1306</v>
      </c>
      <c r="E26" s="72">
        <v>1214</v>
      </c>
      <c r="F26" s="72">
        <v>996</v>
      </c>
      <c r="G26" s="72">
        <v>218</v>
      </c>
      <c r="H26" s="72">
        <v>2625</v>
      </c>
      <c r="I26" s="72">
        <v>1537</v>
      </c>
      <c r="J26" s="72">
        <v>1088</v>
      </c>
      <c r="K26" s="22"/>
    </row>
    <row r="27" spans="1:11" ht="6" customHeight="1" x14ac:dyDescent="0.15">
      <c r="A27" s="79"/>
      <c r="B27" s="24"/>
      <c r="C27" s="23"/>
      <c r="D27" s="23"/>
      <c r="E27" s="23"/>
      <c r="F27" s="23"/>
      <c r="G27" s="23"/>
      <c r="H27" s="40"/>
      <c r="I27" s="40"/>
      <c r="J27" s="39"/>
      <c r="K27" s="27"/>
    </row>
    <row r="28" spans="1:11" ht="10.5" customHeight="1" x14ac:dyDescent="0.15">
      <c r="A28" s="1" t="s">
        <v>153</v>
      </c>
    </row>
    <row r="29" spans="1:11" ht="10.5" customHeight="1" x14ac:dyDescent="0.15">
      <c r="A29" s="80"/>
      <c r="B29" s="21"/>
      <c r="C29" s="21"/>
      <c r="D29" s="21"/>
      <c r="E29" s="21"/>
      <c r="F29" s="21"/>
      <c r="G29" s="21"/>
      <c r="H29" s="21"/>
      <c r="I29" s="21"/>
      <c r="J29" s="21"/>
    </row>
  </sheetData>
  <mergeCells count="4">
    <mergeCell ref="A7:A8"/>
    <mergeCell ref="B7:D7"/>
    <mergeCell ref="E7:G7"/>
    <mergeCell ref="H7:J7"/>
  </mergeCells>
  <phoneticPr fontId="12"/>
  <printOptions gridLinesSet="0"/>
  <pageMargins left="0.7" right="0.7" top="0.75" bottom="0.75" header="0.3" footer="0.3"/>
  <pageSetup paperSize="9" scale="99" pageOrder="overThenDown" orientation="portrait" r:id="rId1"/>
  <headerFooter>
    <oddHeader xml:space="preserve">&amp;R&amp;F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FECCC-0AE9-4B3A-8F4F-8F5C487394BD}">
  <dimension ref="A1:K29"/>
  <sheetViews>
    <sheetView zoomScaleNormal="100" zoomScaleSheetLayoutView="100" workbookViewId="0"/>
  </sheetViews>
  <sheetFormatPr defaultRowHeight="10.5" customHeight="1" x14ac:dyDescent="0.15"/>
  <cols>
    <col min="1" max="1" width="11.5703125" style="1" customWidth="1"/>
    <col min="2" max="10" width="10.140625" style="1" customWidth="1"/>
    <col min="11" max="16384" width="9.140625" style="1"/>
  </cols>
  <sheetData>
    <row r="1" spans="1:11" s="82" customFormat="1" ht="13.5" customHeight="1" x14ac:dyDescent="0.15"/>
    <row r="2" spans="1:11" s="82" customFormat="1" ht="13.5" customHeight="1" x14ac:dyDescent="0.15">
      <c r="A2" s="83" t="s">
        <v>149</v>
      </c>
      <c r="B2" s="83"/>
      <c r="C2" s="83"/>
      <c r="D2" s="83"/>
      <c r="E2" s="83"/>
      <c r="F2" s="83"/>
      <c r="G2" s="83"/>
      <c r="H2" s="83"/>
    </row>
    <row r="3" spans="1:11" ht="13.5" customHeight="1" x14ac:dyDescent="0.15"/>
    <row r="4" spans="1:11" ht="13.5" customHeight="1" x14ac:dyDescent="0.15">
      <c r="A4" s="81" t="s">
        <v>227</v>
      </c>
      <c r="B4" s="81"/>
      <c r="C4" s="81"/>
      <c r="D4" s="81"/>
      <c r="E4" s="81"/>
      <c r="F4" s="81"/>
      <c r="G4" s="81"/>
      <c r="H4" s="81"/>
      <c r="I4" s="81"/>
      <c r="J4" s="81"/>
    </row>
    <row r="5" spans="1:11" ht="10.5" customHeight="1" x14ac:dyDescent="0.15">
      <c r="A5" s="69"/>
      <c r="B5" s="69"/>
      <c r="C5" s="69"/>
      <c r="D5" s="69"/>
      <c r="E5" s="69"/>
      <c r="F5" s="69"/>
      <c r="G5" s="69"/>
      <c r="H5" s="69"/>
      <c r="I5" s="69"/>
      <c r="J5" s="69"/>
    </row>
    <row r="6" spans="1:11" ht="10.5" customHeight="1" x14ac:dyDescent="0.15">
      <c r="A6" s="70"/>
      <c r="B6" s="70"/>
      <c r="C6" s="70"/>
      <c r="D6" s="70"/>
      <c r="E6" s="70"/>
      <c r="F6" s="70"/>
      <c r="G6" s="70"/>
      <c r="H6" s="70"/>
      <c r="I6" s="70"/>
      <c r="J6" s="44" t="s">
        <v>108</v>
      </c>
    </row>
    <row r="7" spans="1:11" ht="12" customHeight="1" x14ac:dyDescent="0.15">
      <c r="A7" s="130" t="s">
        <v>79</v>
      </c>
      <c r="B7" s="132" t="s">
        <v>78</v>
      </c>
      <c r="C7" s="133"/>
      <c r="D7" s="134"/>
      <c r="E7" s="132" t="s">
        <v>77</v>
      </c>
      <c r="F7" s="133"/>
      <c r="G7" s="134"/>
      <c r="H7" s="132" t="s">
        <v>76</v>
      </c>
      <c r="I7" s="133"/>
      <c r="J7" s="133"/>
    </row>
    <row r="8" spans="1:11" ht="12" customHeight="1" x14ac:dyDescent="0.15">
      <c r="A8" s="131"/>
      <c r="B8" s="3" t="s">
        <v>75</v>
      </c>
      <c r="C8" s="3" t="s">
        <v>4</v>
      </c>
      <c r="D8" s="3" t="s">
        <v>5</v>
      </c>
      <c r="E8" s="3" t="s">
        <v>75</v>
      </c>
      <c r="F8" s="3" t="s">
        <v>4</v>
      </c>
      <c r="G8" s="3" t="s">
        <v>5</v>
      </c>
      <c r="H8" s="3" t="s">
        <v>75</v>
      </c>
      <c r="I8" s="3" t="s">
        <v>4</v>
      </c>
      <c r="J8" s="65" t="s">
        <v>5</v>
      </c>
    </row>
    <row r="9" spans="1:11" ht="6" customHeight="1" x14ac:dyDescent="0.15">
      <c r="A9" s="66"/>
      <c r="B9" s="43"/>
      <c r="C9" s="42"/>
      <c r="D9" s="42"/>
      <c r="E9" s="42"/>
      <c r="F9" s="42"/>
      <c r="G9" s="42"/>
      <c r="H9" s="42"/>
      <c r="I9" s="42"/>
      <c r="J9" s="42"/>
    </row>
    <row r="10" spans="1:11" ht="10.5" customHeight="1" x14ac:dyDescent="0.15">
      <c r="A10" s="71" t="s">
        <v>248</v>
      </c>
      <c r="B10" s="5">
        <v>14568</v>
      </c>
      <c r="C10" s="72">
        <v>9216</v>
      </c>
      <c r="D10" s="72">
        <v>5352</v>
      </c>
      <c r="E10" s="72">
        <v>4911</v>
      </c>
      <c r="F10" s="72">
        <v>3908</v>
      </c>
      <c r="G10" s="72">
        <v>1003</v>
      </c>
      <c r="H10" s="72">
        <v>9657</v>
      </c>
      <c r="I10" s="72">
        <v>5308</v>
      </c>
      <c r="J10" s="72">
        <v>4349</v>
      </c>
    </row>
    <row r="11" spans="1:11" ht="10.5" customHeight="1" x14ac:dyDescent="0.15">
      <c r="A11" s="73" t="s">
        <v>249</v>
      </c>
      <c r="B11" s="5">
        <v>15207</v>
      </c>
      <c r="C11" s="72">
        <v>9605</v>
      </c>
      <c r="D11" s="72">
        <v>5602</v>
      </c>
      <c r="E11" s="72">
        <v>5028</v>
      </c>
      <c r="F11" s="72">
        <v>4045</v>
      </c>
      <c r="G11" s="72">
        <v>983</v>
      </c>
      <c r="H11" s="72">
        <v>10179</v>
      </c>
      <c r="I11" s="72">
        <v>5560</v>
      </c>
      <c r="J11" s="72">
        <v>4619</v>
      </c>
    </row>
    <row r="12" spans="1:11" ht="10.5" customHeight="1" x14ac:dyDescent="0.15">
      <c r="A12" s="73" t="s">
        <v>250</v>
      </c>
      <c r="B12" s="5">
        <v>15819</v>
      </c>
      <c r="C12" s="72">
        <v>9891</v>
      </c>
      <c r="D12" s="72">
        <v>5928</v>
      </c>
      <c r="E12" s="72">
        <v>5145</v>
      </c>
      <c r="F12" s="72">
        <v>4121</v>
      </c>
      <c r="G12" s="72">
        <v>1024</v>
      </c>
      <c r="H12" s="72">
        <v>10674</v>
      </c>
      <c r="I12" s="72">
        <v>5770</v>
      </c>
      <c r="J12" s="72">
        <v>4904</v>
      </c>
    </row>
    <row r="13" spans="1:11" s="9" customFormat="1" ht="10.5" customHeight="1" x14ac:dyDescent="0.15">
      <c r="A13" s="73" t="s">
        <v>251</v>
      </c>
      <c r="B13" s="5">
        <v>16349</v>
      </c>
      <c r="C13" s="72">
        <v>10116</v>
      </c>
      <c r="D13" s="72">
        <v>6233</v>
      </c>
      <c r="E13" s="72">
        <v>5187</v>
      </c>
      <c r="F13" s="72">
        <v>4154</v>
      </c>
      <c r="G13" s="72">
        <v>1033</v>
      </c>
      <c r="H13" s="72">
        <v>11162</v>
      </c>
      <c r="I13" s="72">
        <v>5962</v>
      </c>
      <c r="J13" s="72">
        <v>5200</v>
      </c>
      <c r="K13" s="1"/>
    </row>
    <row r="14" spans="1:11" s="9" customFormat="1" ht="10.5" customHeight="1" x14ac:dyDescent="0.15">
      <c r="A14" s="74" t="s">
        <v>252</v>
      </c>
      <c r="B14" s="75">
        <f>SUM(B16:B26)</f>
        <v>16844</v>
      </c>
      <c r="C14" s="75">
        <f t="shared" ref="C14:J14" si="0">SUM(C16:C26)</f>
        <v>10419</v>
      </c>
      <c r="D14" s="75">
        <f t="shared" si="0"/>
        <v>6425</v>
      </c>
      <c r="E14" s="75">
        <f t="shared" si="0"/>
        <v>5227</v>
      </c>
      <c r="F14" s="75">
        <f t="shared" si="0"/>
        <v>4179</v>
      </c>
      <c r="G14" s="75">
        <f t="shared" si="0"/>
        <v>1048</v>
      </c>
      <c r="H14" s="75">
        <f t="shared" si="0"/>
        <v>11617</v>
      </c>
      <c r="I14" s="75">
        <f t="shared" si="0"/>
        <v>6240</v>
      </c>
      <c r="J14" s="75">
        <f t="shared" si="0"/>
        <v>5377</v>
      </c>
    </row>
    <row r="15" spans="1:11" s="9" customFormat="1" ht="6" customHeight="1" x14ac:dyDescent="0.15">
      <c r="A15" s="76"/>
      <c r="B15" s="5"/>
      <c r="C15" s="72"/>
      <c r="D15" s="72"/>
      <c r="E15" s="72"/>
      <c r="F15" s="72"/>
      <c r="G15" s="72"/>
      <c r="H15" s="72"/>
      <c r="I15" s="72"/>
      <c r="J15" s="72"/>
    </row>
    <row r="16" spans="1:11" ht="10.5" customHeight="1" x14ac:dyDescent="0.15">
      <c r="A16" s="77" t="s">
        <v>31</v>
      </c>
      <c r="B16" s="5">
        <f>SUM(E16+H16)</f>
        <v>1117</v>
      </c>
      <c r="C16" s="72">
        <f>SUM(F16+I16)</f>
        <v>775</v>
      </c>
      <c r="D16" s="72">
        <f>SUM(G16+J16)</f>
        <v>342</v>
      </c>
      <c r="E16" s="72">
        <f>SUM(F16:G16)</f>
        <v>409</v>
      </c>
      <c r="F16" s="72">
        <v>342</v>
      </c>
      <c r="G16" s="72">
        <v>67</v>
      </c>
      <c r="H16" s="72">
        <f>SUM(I16:J16)</f>
        <v>708</v>
      </c>
      <c r="I16" s="72">
        <v>433</v>
      </c>
      <c r="J16" s="72">
        <v>275</v>
      </c>
      <c r="K16" s="27"/>
    </row>
    <row r="17" spans="1:11" ht="10.5" customHeight="1" x14ac:dyDescent="0.15">
      <c r="A17" s="77" t="s">
        <v>30</v>
      </c>
      <c r="B17" s="5">
        <f t="shared" ref="B17:D26" si="1">SUM(E17+H17)</f>
        <v>832</v>
      </c>
      <c r="C17" s="72">
        <f t="shared" si="1"/>
        <v>471</v>
      </c>
      <c r="D17" s="72">
        <f t="shared" si="1"/>
        <v>361</v>
      </c>
      <c r="E17" s="72">
        <f t="shared" ref="E17:E26" si="2">SUM(F17:G17)</f>
        <v>298</v>
      </c>
      <c r="F17" s="72">
        <v>208</v>
      </c>
      <c r="G17" s="72">
        <v>90</v>
      </c>
      <c r="H17" s="72">
        <f t="shared" ref="H17:H26" si="3">SUM(I17:J17)</f>
        <v>534</v>
      </c>
      <c r="I17" s="72">
        <v>263</v>
      </c>
      <c r="J17" s="72">
        <v>271</v>
      </c>
      <c r="K17" s="27"/>
    </row>
    <row r="18" spans="1:11" ht="10.5" customHeight="1" x14ac:dyDescent="0.15">
      <c r="A18" s="77" t="s">
        <v>29</v>
      </c>
      <c r="B18" s="5">
        <f t="shared" si="1"/>
        <v>1556</v>
      </c>
      <c r="C18" s="72">
        <f t="shared" si="1"/>
        <v>953</v>
      </c>
      <c r="D18" s="72">
        <f t="shared" si="1"/>
        <v>603</v>
      </c>
      <c r="E18" s="72">
        <f t="shared" si="2"/>
        <v>570</v>
      </c>
      <c r="F18" s="72">
        <v>459</v>
      </c>
      <c r="G18" s="72">
        <v>111</v>
      </c>
      <c r="H18" s="72">
        <f t="shared" si="3"/>
        <v>986</v>
      </c>
      <c r="I18" s="72">
        <v>494</v>
      </c>
      <c r="J18" s="72">
        <v>492</v>
      </c>
      <c r="K18" s="27"/>
    </row>
    <row r="19" spans="1:11" ht="10.5" customHeight="1" x14ac:dyDescent="0.15">
      <c r="A19" s="77" t="s">
        <v>28</v>
      </c>
      <c r="B19" s="5">
        <f t="shared" si="1"/>
        <v>980</v>
      </c>
      <c r="C19" s="72">
        <f t="shared" si="1"/>
        <v>619</v>
      </c>
      <c r="D19" s="72">
        <f t="shared" si="1"/>
        <v>361</v>
      </c>
      <c r="E19" s="72">
        <f t="shared" si="2"/>
        <v>314</v>
      </c>
      <c r="F19" s="72">
        <v>272</v>
      </c>
      <c r="G19" s="72">
        <v>42</v>
      </c>
      <c r="H19" s="72">
        <f t="shared" si="3"/>
        <v>666</v>
      </c>
      <c r="I19" s="72">
        <v>347</v>
      </c>
      <c r="J19" s="72">
        <v>319</v>
      </c>
      <c r="K19" s="27"/>
    </row>
    <row r="20" spans="1:11" ht="10.5" customHeight="1" x14ac:dyDescent="0.15">
      <c r="A20" s="77" t="s">
        <v>27</v>
      </c>
      <c r="B20" s="5">
        <f t="shared" si="1"/>
        <v>413</v>
      </c>
      <c r="C20" s="72">
        <f t="shared" si="1"/>
        <v>308</v>
      </c>
      <c r="D20" s="72">
        <f t="shared" si="1"/>
        <v>105</v>
      </c>
      <c r="E20" s="72">
        <f t="shared" si="2"/>
        <v>138</v>
      </c>
      <c r="F20" s="72">
        <v>129</v>
      </c>
      <c r="G20" s="72">
        <v>9</v>
      </c>
      <c r="H20" s="72">
        <f t="shared" si="3"/>
        <v>275</v>
      </c>
      <c r="I20" s="72">
        <v>179</v>
      </c>
      <c r="J20" s="72">
        <v>96</v>
      </c>
      <c r="K20" s="27"/>
    </row>
    <row r="21" spans="1:11" ht="10.5" customHeight="1" x14ac:dyDescent="0.15">
      <c r="A21" s="77" t="s">
        <v>26</v>
      </c>
      <c r="B21" s="5">
        <f t="shared" si="1"/>
        <v>1720</v>
      </c>
      <c r="C21" s="72">
        <f t="shared" si="1"/>
        <v>959</v>
      </c>
      <c r="D21" s="72">
        <f t="shared" si="1"/>
        <v>761</v>
      </c>
      <c r="E21" s="72">
        <f t="shared" si="2"/>
        <v>433</v>
      </c>
      <c r="F21" s="72">
        <v>294</v>
      </c>
      <c r="G21" s="72">
        <v>139</v>
      </c>
      <c r="H21" s="72">
        <f t="shared" si="3"/>
        <v>1287</v>
      </c>
      <c r="I21" s="72">
        <v>665</v>
      </c>
      <c r="J21" s="72">
        <v>622</v>
      </c>
      <c r="K21" s="27"/>
    </row>
    <row r="22" spans="1:11" ht="10.5" customHeight="1" x14ac:dyDescent="0.15">
      <c r="A22" s="77" t="s">
        <v>25</v>
      </c>
      <c r="B22" s="5">
        <f t="shared" si="1"/>
        <v>725</v>
      </c>
      <c r="C22" s="72">
        <f t="shared" si="1"/>
        <v>486</v>
      </c>
      <c r="D22" s="72">
        <f t="shared" si="1"/>
        <v>239</v>
      </c>
      <c r="E22" s="72">
        <f t="shared" si="2"/>
        <v>218</v>
      </c>
      <c r="F22" s="72">
        <v>186</v>
      </c>
      <c r="G22" s="72">
        <v>32</v>
      </c>
      <c r="H22" s="72">
        <f t="shared" si="3"/>
        <v>507</v>
      </c>
      <c r="I22" s="72">
        <v>300</v>
      </c>
      <c r="J22" s="72">
        <v>207</v>
      </c>
      <c r="K22" s="27"/>
    </row>
    <row r="23" spans="1:11" ht="10.5" customHeight="1" x14ac:dyDescent="0.15">
      <c r="A23" s="77" t="s">
        <v>24</v>
      </c>
      <c r="B23" s="5">
        <f t="shared" si="1"/>
        <v>1285</v>
      </c>
      <c r="C23" s="72">
        <f t="shared" si="1"/>
        <v>917</v>
      </c>
      <c r="D23" s="72">
        <f t="shared" si="1"/>
        <v>368</v>
      </c>
      <c r="E23" s="72">
        <f t="shared" si="2"/>
        <v>420</v>
      </c>
      <c r="F23" s="72">
        <v>355</v>
      </c>
      <c r="G23" s="72">
        <v>65</v>
      </c>
      <c r="H23" s="72">
        <f t="shared" si="3"/>
        <v>865</v>
      </c>
      <c r="I23" s="72">
        <v>562</v>
      </c>
      <c r="J23" s="72">
        <v>303</v>
      </c>
      <c r="K23" s="27"/>
    </row>
    <row r="24" spans="1:11" ht="10.5" customHeight="1" x14ac:dyDescent="0.15">
      <c r="A24" s="77" t="s">
        <v>23</v>
      </c>
      <c r="B24" s="5">
        <f t="shared" si="1"/>
        <v>2686</v>
      </c>
      <c r="C24" s="72">
        <f t="shared" si="1"/>
        <v>1560</v>
      </c>
      <c r="D24" s="72">
        <f t="shared" si="1"/>
        <v>1126</v>
      </c>
      <c r="E24" s="72">
        <f t="shared" si="2"/>
        <v>663</v>
      </c>
      <c r="F24" s="72">
        <v>540</v>
      </c>
      <c r="G24" s="72">
        <v>123</v>
      </c>
      <c r="H24" s="72">
        <f t="shared" si="3"/>
        <v>2023</v>
      </c>
      <c r="I24" s="72">
        <v>1020</v>
      </c>
      <c r="J24" s="72">
        <v>1003</v>
      </c>
      <c r="K24" s="27"/>
    </row>
    <row r="25" spans="1:11" s="21" customFormat="1" ht="10.5" customHeight="1" x14ac:dyDescent="0.15">
      <c r="A25" s="78" t="s">
        <v>22</v>
      </c>
      <c r="B25" s="5">
        <f t="shared" si="1"/>
        <v>1696</v>
      </c>
      <c r="C25" s="72">
        <f t="shared" si="1"/>
        <v>938</v>
      </c>
      <c r="D25" s="72">
        <f t="shared" si="1"/>
        <v>758</v>
      </c>
      <c r="E25" s="72">
        <f t="shared" si="2"/>
        <v>550</v>
      </c>
      <c r="F25" s="72">
        <v>427</v>
      </c>
      <c r="G25" s="72">
        <v>123</v>
      </c>
      <c r="H25" s="72">
        <f t="shared" si="3"/>
        <v>1146</v>
      </c>
      <c r="I25" s="72">
        <v>511</v>
      </c>
      <c r="J25" s="72">
        <v>635</v>
      </c>
      <c r="K25" s="22"/>
    </row>
    <row r="26" spans="1:11" s="21" customFormat="1" ht="10.5" customHeight="1" x14ac:dyDescent="0.15">
      <c r="A26" s="78" t="s">
        <v>21</v>
      </c>
      <c r="B26" s="5">
        <f>SUM(E26+H26)</f>
        <v>3834</v>
      </c>
      <c r="C26" s="72">
        <f t="shared" si="1"/>
        <v>2433</v>
      </c>
      <c r="D26" s="72">
        <f t="shared" si="1"/>
        <v>1401</v>
      </c>
      <c r="E26" s="72">
        <f t="shared" si="2"/>
        <v>1214</v>
      </c>
      <c r="F26" s="72">
        <v>967</v>
      </c>
      <c r="G26" s="72">
        <v>247</v>
      </c>
      <c r="H26" s="72">
        <f t="shared" si="3"/>
        <v>2620</v>
      </c>
      <c r="I26" s="72">
        <v>1466</v>
      </c>
      <c r="J26" s="72">
        <v>1154</v>
      </c>
      <c r="K26" s="22"/>
    </row>
    <row r="27" spans="1:11" ht="6" customHeight="1" x14ac:dyDescent="0.15">
      <c r="A27" s="79"/>
      <c r="B27" s="24"/>
      <c r="C27" s="23"/>
      <c r="D27" s="23"/>
      <c r="E27" s="23"/>
      <c r="F27" s="23"/>
      <c r="G27" s="23"/>
      <c r="H27" s="40"/>
      <c r="I27" s="40"/>
      <c r="J27" s="39"/>
      <c r="K27" s="27"/>
    </row>
    <row r="28" spans="1:11" ht="10.5" customHeight="1" x14ac:dyDescent="0.15">
      <c r="A28" s="1" t="s">
        <v>153</v>
      </c>
    </row>
    <row r="29" spans="1:11" ht="10.5" customHeight="1" x14ac:dyDescent="0.15">
      <c r="A29" s="80"/>
      <c r="B29" s="21"/>
      <c r="C29" s="21"/>
      <c r="D29" s="21"/>
      <c r="E29" s="21"/>
      <c r="F29" s="21"/>
      <c r="G29" s="21"/>
      <c r="H29" s="21"/>
      <c r="I29" s="21"/>
      <c r="J29" s="21"/>
    </row>
  </sheetData>
  <mergeCells count="4">
    <mergeCell ref="A7:A8"/>
    <mergeCell ref="B7:D7"/>
    <mergeCell ref="E7:G7"/>
    <mergeCell ref="H7:J7"/>
  </mergeCells>
  <phoneticPr fontId="12"/>
  <printOptions gridLinesSet="0"/>
  <pageMargins left="0.7" right="0.7" top="0.75" bottom="0.75" header="0.3" footer="0.3"/>
  <pageSetup paperSize="9" scale="99" pageOrder="overThenDown" orientation="portrait" r:id="rId1"/>
  <headerFooter>
    <oddHeader xml:space="preserve">&amp;R&amp;F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86BC1-DE2E-48AB-A310-3C553496E6FD}">
  <dimension ref="A1:K29"/>
  <sheetViews>
    <sheetView zoomScaleNormal="100" zoomScaleSheetLayoutView="100" workbookViewId="0"/>
  </sheetViews>
  <sheetFormatPr defaultRowHeight="10.5" customHeight="1" x14ac:dyDescent="0.15"/>
  <cols>
    <col min="1" max="1" width="11.5703125" style="1" customWidth="1"/>
    <col min="2" max="10" width="10.140625" style="1" customWidth="1"/>
    <col min="11" max="16384" width="9.140625" style="1"/>
  </cols>
  <sheetData>
    <row r="1" spans="1:11" ht="13.5" customHeight="1" x14ac:dyDescent="0.15"/>
    <row r="2" spans="1:11" ht="13.5" customHeight="1" x14ac:dyDescent="0.15">
      <c r="A2" s="38" t="s">
        <v>149</v>
      </c>
      <c r="B2" s="38"/>
      <c r="C2" s="38"/>
      <c r="D2" s="38"/>
      <c r="E2" s="38"/>
      <c r="F2" s="38"/>
      <c r="G2" s="38"/>
    </row>
    <row r="3" spans="1:11" ht="13.5" customHeight="1" x14ac:dyDescent="0.15"/>
    <row r="4" spans="1:11" ht="13.5" customHeight="1" x14ac:dyDescent="0.15">
      <c r="A4" s="12" t="s">
        <v>227</v>
      </c>
      <c r="B4" s="12"/>
      <c r="C4" s="12"/>
      <c r="D4" s="12"/>
      <c r="E4" s="12"/>
      <c r="F4" s="12"/>
      <c r="G4" s="12"/>
      <c r="H4" s="12"/>
      <c r="I4" s="12"/>
      <c r="J4" s="12"/>
    </row>
    <row r="5" spans="1:11" ht="10.5" customHeight="1" x14ac:dyDescent="0.15">
      <c r="A5" s="36"/>
      <c r="B5" s="36"/>
      <c r="C5" s="36"/>
      <c r="D5" s="36"/>
      <c r="E5" s="36"/>
      <c r="F5" s="36"/>
      <c r="G5" s="36"/>
      <c r="H5" s="36"/>
      <c r="I5" s="36"/>
      <c r="J5" s="36"/>
    </row>
    <row r="6" spans="1:11" s="10" customFormat="1" ht="10.5" customHeight="1" x14ac:dyDescent="0.15">
      <c r="A6" s="17"/>
      <c r="B6" s="17"/>
      <c r="C6" s="17"/>
      <c r="D6" s="17"/>
      <c r="E6" s="17"/>
      <c r="F6" s="17"/>
      <c r="G6" s="17"/>
      <c r="H6" s="17"/>
      <c r="I6" s="17"/>
      <c r="J6" s="44" t="s">
        <v>108</v>
      </c>
    </row>
    <row r="7" spans="1:11" ht="12" customHeight="1" x14ac:dyDescent="0.15">
      <c r="A7" s="130" t="s">
        <v>79</v>
      </c>
      <c r="B7" s="132" t="s">
        <v>78</v>
      </c>
      <c r="C7" s="133"/>
      <c r="D7" s="134"/>
      <c r="E7" s="132" t="s">
        <v>77</v>
      </c>
      <c r="F7" s="133"/>
      <c r="G7" s="134"/>
      <c r="H7" s="132" t="s">
        <v>76</v>
      </c>
      <c r="I7" s="133"/>
      <c r="J7" s="133"/>
    </row>
    <row r="8" spans="1:11" ht="12" customHeight="1" x14ac:dyDescent="0.15">
      <c r="A8" s="131"/>
      <c r="B8" s="3" t="s">
        <v>75</v>
      </c>
      <c r="C8" s="3" t="s">
        <v>4</v>
      </c>
      <c r="D8" s="3" t="s">
        <v>5</v>
      </c>
      <c r="E8" s="3" t="s">
        <v>75</v>
      </c>
      <c r="F8" s="3" t="s">
        <v>4</v>
      </c>
      <c r="G8" s="3" t="s">
        <v>5</v>
      </c>
      <c r="H8" s="3" t="s">
        <v>75</v>
      </c>
      <c r="I8" s="3" t="s">
        <v>4</v>
      </c>
      <c r="J8" s="61" t="s">
        <v>5</v>
      </c>
    </row>
    <row r="9" spans="1:11" ht="6" customHeight="1" x14ac:dyDescent="0.15">
      <c r="A9" s="62"/>
      <c r="B9" s="43"/>
      <c r="C9" s="42"/>
      <c r="D9" s="42"/>
      <c r="E9" s="42"/>
      <c r="F9" s="42"/>
      <c r="G9" s="42"/>
      <c r="H9" s="42"/>
      <c r="I9" s="42"/>
      <c r="J9" s="42"/>
    </row>
    <row r="10" spans="1:11" ht="10.5" customHeight="1" x14ac:dyDescent="0.15">
      <c r="A10" s="56" t="s">
        <v>243</v>
      </c>
      <c r="B10" s="5">
        <v>13912</v>
      </c>
      <c r="C10" s="6">
        <v>8978</v>
      </c>
      <c r="D10" s="6">
        <v>4934</v>
      </c>
      <c r="E10" s="6">
        <v>4826</v>
      </c>
      <c r="F10" s="6">
        <v>3854</v>
      </c>
      <c r="G10" s="6">
        <v>972</v>
      </c>
      <c r="H10" s="6">
        <v>9086</v>
      </c>
      <c r="I10" s="6">
        <v>5124</v>
      </c>
      <c r="J10" s="6">
        <v>3962</v>
      </c>
    </row>
    <row r="11" spans="1:11" ht="10.5" customHeight="1" x14ac:dyDescent="0.15">
      <c r="A11" s="57" t="s">
        <v>244</v>
      </c>
      <c r="B11" s="5">
        <v>14568</v>
      </c>
      <c r="C11" s="6">
        <v>9216</v>
      </c>
      <c r="D11" s="6">
        <v>5352</v>
      </c>
      <c r="E11" s="6">
        <v>4911</v>
      </c>
      <c r="F11" s="6">
        <v>3908</v>
      </c>
      <c r="G11" s="6">
        <v>1003</v>
      </c>
      <c r="H11" s="6">
        <v>9657</v>
      </c>
      <c r="I11" s="6">
        <v>5308</v>
      </c>
      <c r="J11" s="6">
        <v>4349</v>
      </c>
    </row>
    <row r="12" spans="1:11" s="10" customFormat="1" ht="10.5" customHeight="1" x14ac:dyDescent="0.15">
      <c r="A12" s="57" t="s">
        <v>245</v>
      </c>
      <c r="B12" s="5">
        <v>15207</v>
      </c>
      <c r="C12" s="6">
        <v>9605</v>
      </c>
      <c r="D12" s="6">
        <v>5602</v>
      </c>
      <c r="E12" s="6">
        <v>5028</v>
      </c>
      <c r="F12" s="6">
        <v>4045</v>
      </c>
      <c r="G12" s="6">
        <v>983</v>
      </c>
      <c r="H12" s="6">
        <v>10179</v>
      </c>
      <c r="I12" s="6">
        <v>5560</v>
      </c>
      <c r="J12" s="6">
        <v>4619</v>
      </c>
    </row>
    <row r="13" spans="1:11" s="9" customFormat="1" ht="10.5" customHeight="1" x14ac:dyDescent="0.15">
      <c r="A13" s="57" t="s">
        <v>246</v>
      </c>
      <c r="B13" s="48">
        <v>15819</v>
      </c>
      <c r="C13" s="47">
        <v>9891</v>
      </c>
      <c r="D13" s="47">
        <v>5928</v>
      </c>
      <c r="E13" s="47">
        <v>5145</v>
      </c>
      <c r="F13" s="47">
        <v>4121</v>
      </c>
      <c r="G13" s="47">
        <v>1024</v>
      </c>
      <c r="H13" s="47">
        <v>10674</v>
      </c>
      <c r="I13" s="47">
        <v>5770</v>
      </c>
      <c r="J13" s="47">
        <v>4904</v>
      </c>
      <c r="K13" s="1"/>
    </row>
    <row r="14" spans="1:11" s="9" customFormat="1" ht="10.5" customHeight="1" x14ac:dyDescent="0.15">
      <c r="A14" s="63" t="s">
        <v>247</v>
      </c>
      <c r="B14" s="60">
        <v>16349</v>
      </c>
      <c r="C14" s="60">
        <v>10116</v>
      </c>
      <c r="D14" s="60">
        <v>6233</v>
      </c>
      <c r="E14" s="60">
        <v>5187</v>
      </c>
      <c r="F14" s="60">
        <v>4154</v>
      </c>
      <c r="G14" s="60">
        <v>1033</v>
      </c>
      <c r="H14" s="60">
        <v>11162</v>
      </c>
      <c r="I14" s="60">
        <v>5962</v>
      </c>
      <c r="J14" s="60">
        <v>5200</v>
      </c>
    </row>
    <row r="15" spans="1:11" s="9" customFormat="1" ht="6" customHeight="1" x14ac:dyDescent="0.15">
      <c r="A15" s="64"/>
      <c r="B15" s="48"/>
      <c r="C15" s="47"/>
      <c r="D15" s="47"/>
      <c r="E15" s="47"/>
      <c r="F15" s="47"/>
      <c r="G15" s="47"/>
      <c r="H15" s="47"/>
      <c r="I15" s="47"/>
      <c r="J15" s="47"/>
    </row>
    <row r="16" spans="1:11" ht="10.5" customHeight="1" x14ac:dyDescent="0.15">
      <c r="A16" s="28" t="s">
        <v>31</v>
      </c>
      <c r="B16" s="48">
        <v>1095</v>
      </c>
      <c r="C16" s="47">
        <v>753</v>
      </c>
      <c r="D16" s="47">
        <v>342</v>
      </c>
      <c r="E16" s="47">
        <v>413</v>
      </c>
      <c r="F16" s="47">
        <v>344</v>
      </c>
      <c r="G16" s="47">
        <v>69</v>
      </c>
      <c r="H16" s="47">
        <v>682</v>
      </c>
      <c r="I16" s="47">
        <v>409</v>
      </c>
      <c r="J16" s="47">
        <v>273</v>
      </c>
      <c r="K16" s="27"/>
    </row>
    <row r="17" spans="1:11" ht="10.5" customHeight="1" x14ac:dyDescent="0.15">
      <c r="A17" s="28" t="s">
        <v>30</v>
      </c>
      <c r="B17" s="48">
        <v>805</v>
      </c>
      <c r="C17" s="47">
        <v>473</v>
      </c>
      <c r="D17" s="47">
        <v>332</v>
      </c>
      <c r="E17" s="47">
        <v>298</v>
      </c>
      <c r="F17" s="47">
        <v>213</v>
      </c>
      <c r="G17" s="47">
        <v>85</v>
      </c>
      <c r="H17" s="47">
        <v>507</v>
      </c>
      <c r="I17" s="47">
        <v>260</v>
      </c>
      <c r="J17" s="47">
        <v>247</v>
      </c>
      <c r="K17" s="27"/>
    </row>
    <row r="18" spans="1:11" ht="10.5" customHeight="1" x14ac:dyDescent="0.15">
      <c r="A18" s="28" t="s">
        <v>29</v>
      </c>
      <c r="B18" s="48">
        <v>1519</v>
      </c>
      <c r="C18" s="47">
        <v>934</v>
      </c>
      <c r="D18" s="47">
        <v>585</v>
      </c>
      <c r="E18" s="47">
        <v>556</v>
      </c>
      <c r="F18" s="47">
        <v>451</v>
      </c>
      <c r="G18" s="47">
        <v>105</v>
      </c>
      <c r="H18" s="47">
        <v>963</v>
      </c>
      <c r="I18" s="47">
        <v>483</v>
      </c>
      <c r="J18" s="47">
        <v>480</v>
      </c>
      <c r="K18" s="27"/>
    </row>
    <row r="19" spans="1:11" ht="10.5" customHeight="1" x14ac:dyDescent="0.15">
      <c r="A19" s="28" t="s">
        <v>28</v>
      </c>
      <c r="B19" s="48">
        <v>953</v>
      </c>
      <c r="C19" s="47">
        <v>601</v>
      </c>
      <c r="D19" s="47">
        <v>352</v>
      </c>
      <c r="E19" s="47">
        <v>309</v>
      </c>
      <c r="F19" s="47">
        <v>265</v>
      </c>
      <c r="G19" s="47">
        <v>44</v>
      </c>
      <c r="H19" s="47">
        <v>644</v>
      </c>
      <c r="I19" s="47">
        <v>336</v>
      </c>
      <c r="J19" s="47">
        <v>308</v>
      </c>
      <c r="K19" s="27"/>
    </row>
    <row r="20" spans="1:11" ht="10.5" customHeight="1" x14ac:dyDescent="0.15">
      <c r="A20" s="28" t="s">
        <v>27</v>
      </c>
      <c r="B20" s="48">
        <v>402</v>
      </c>
      <c r="C20" s="47">
        <v>305</v>
      </c>
      <c r="D20" s="47">
        <v>97</v>
      </c>
      <c r="E20" s="47">
        <v>139</v>
      </c>
      <c r="F20" s="47">
        <v>129</v>
      </c>
      <c r="G20" s="47">
        <v>10</v>
      </c>
      <c r="H20" s="47">
        <v>263</v>
      </c>
      <c r="I20" s="47">
        <v>176</v>
      </c>
      <c r="J20" s="47">
        <v>87</v>
      </c>
      <c r="K20" s="27"/>
    </row>
    <row r="21" spans="1:11" ht="10.5" customHeight="1" x14ac:dyDescent="0.15">
      <c r="A21" s="28" t="s">
        <v>26</v>
      </c>
      <c r="B21" s="48">
        <v>1634</v>
      </c>
      <c r="C21" s="47">
        <v>896</v>
      </c>
      <c r="D21" s="47">
        <v>738</v>
      </c>
      <c r="E21" s="47">
        <v>432</v>
      </c>
      <c r="F21" s="47">
        <v>294</v>
      </c>
      <c r="G21" s="47">
        <v>138</v>
      </c>
      <c r="H21" s="47">
        <v>1202</v>
      </c>
      <c r="I21" s="47">
        <v>602</v>
      </c>
      <c r="J21" s="47">
        <v>600</v>
      </c>
      <c r="K21" s="27"/>
    </row>
    <row r="22" spans="1:11" ht="10.5" customHeight="1" x14ac:dyDescent="0.15">
      <c r="A22" s="28" t="s">
        <v>25</v>
      </c>
      <c r="B22" s="48">
        <v>692</v>
      </c>
      <c r="C22" s="47">
        <v>465</v>
      </c>
      <c r="D22" s="47">
        <v>227</v>
      </c>
      <c r="E22" s="47">
        <v>212</v>
      </c>
      <c r="F22" s="47">
        <v>182</v>
      </c>
      <c r="G22" s="47">
        <v>30</v>
      </c>
      <c r="H22" s="47">
        <v>480</v>
      </c>
      <c r="I22" s="47">
        <v>283</v>
      </c>
      <c r="J22" s="47">
        <v>197</v>
      </c>
      <c r="K22" s="27"/>
    </row>
    <row r="23" spans="1:11" ht="10.5" customHeight="1" x14ac:dyDescent="0.15">
      <c r="A23" s="28" t="s">
        <v>24</v>
      </c>
      <c r="B23" s="48">
        <v>1239</v>
      </c>
      <c r="C23" s="47">
        <v>901</v>
      </c>
      <c r="D23" s="47">
        <v>338</v>
      </c>
      <c r="E23" s="47">
        <v>421</v>
      </c>
      <c r="F23" s="47">
        <v>358</v>
      </c>
      <c r="G23" s="47">
        <v>63</v>
      </c>
      <c r="H23" s="47">
        <v>818</v>
      </c>
      <c r="I23" s="47">
        <v>543</v>
      </c>
      <c r="J23" s="47">
        <v>275</v>
      </c>
      <c r="K23" s="27"/>
    </row>
    <row r="24" spans="1:11" ht="10.5" customHeight="1" x14ac:dyDescent="0.15">
      <c r="A24" s="28" t="s">
        <v>23</v>
      </c>
      <c r="B24" s="48">
        <v>2589</v>
      </c>
      <c r="C24" s="47">
        <v>1479</v>
      </c>
      <c r="D24" s="47">
        <v>1110</v>
      </c>
      <c r="E24" s="47">
        <v>652</v>
      </c>
      <c r="F24" s="47">
        <v>532</v>
      </c>
      <c r="G24" s="47">
        <v>120</v>
      </c>
      <c r="H24" s="47">
        <v>1937</v>
      </c>
      <c r="I24" s="47">
        <v>947</v>
      </c>
      <c r="J24" s="47">
        <v>990</v>
      </c>
      <c r="K24" s="27"/>
    </row>
    <row r="25" spans="1:11" s="21" customFormat="1" ht="10.5" customHeight="1" x14ac:dyDescent="0.15">
      <c r="A25" s="26" t="s">
        <v>22</v>
      </c>
      <c r="B25" s="48">
        <v>1658</v>
      </c>
      <c r="C25" s="47">
        <v>922</v>
      </c>
      <c r="D25" s="47">
        <v>736</v>
      </c>
      <c r="E25" s="47">
        <v>545</v>
      </c>
      <c r="F25" s="47">
        <v>426</v>
      </c>
      <c r="G25" s="47">
        <v>119</v>
      </c>
      <c r="H25" s="47">
        <v>1113</v>
      </c>
      <c r="I25" s="47">
        <v>496</v>
      </c>
      <c r="J25" s="47">
        <v>617</v>
      </c>
      <c r="K25" s="22"/>
    </row>
    <row r="26" spans="1:11" s="21" customFormat="1" ht="10.5" customHeight="1" x14ac:dyDescent="0.15">
      <c r="A26" s="26" t="s">
        <v>21</v>
      </c>
      <c r="B26" s="48">
        <v>3763</v>
      </c>
      <c r="C26" s="47">
        <v>2387</v>
      </c>
      <c r="D26" s="47">
        <v>1376</v>
      </c>
      <c r="E26" s="47">
        <v>1210</v>
      </c>
      <c r="F26" s="47">
        <v>960</v>
      </c>
      <c r="G26" s="47">
        <v>250</v>
      </c>
      <c r="H26" s="47">
        <v>2553</v>
      </c>
      <c r="I26" s="47">
        <v>1427</v>
      </c>
      <c r="J26" s="47">
        <v>1126</v>
      </c>
      <c r="K26" s="22"/>
    </row>
    <row r="27" spans="1:11" ht="6" customHeight="1" x14ac:dyDescent="0.15">
      <c r="A27" s="41"/>
      <c r="B27" s="24"/>
      <c r="C27" s="23"/>
      <c r="D27" s="23"/>
      <c r="E27" s="23"/>
      <c r="F27" s="23"/>
      <c r="G27" s="23"/>
      <c r="H27" s="40"/>
      <c r="I27" s="40"/>
      <c r="J27" s="39"/>
      <c r="K27" s="27"/>
    </row>
    <row r="28" spans="1:11" ht="10.5" customHeight="1" x14ac:dyDescent="0.15">
      <c r="A28" s="1" t="s">
        <v>153</v>
      </c>
    </row>
    <row r="29" spans="1:11" ht="10.5" customHeight="1" x14ac:dyDescent="0.15">
      <c r="A29" s="52"/>
      <c r="B29" s="21"/>
      <c r="C29" s="21"/>
      <c r="D29" s="21"/>
      <c r="E29" s="21"/>
      <c r="F29" s="21"/>
      <c r="G29" s="21"/>
      <c r="H29" s="21"/>
      <c r="I29" s="21"/>
      <c r="J29" s="21"/>
    </row>
  </sheetData>
  <mergeCells count="4">
    <mergeCell ref="A7:A8"/>
    <mergeCell ref="B7:D7"/>
    <mergeCell ref="E7:G7"/>
    <mergeCell ref="H7:J7"/>
  </mergeCells>
  <phoneticPr fontId="12"/>
  <printOptions gridLinesSet="0"/>
  <pageMargins left="0.7" right="0.7" top="0.75" bottom="0.75" header="0.3" footer="0.3"/>
  <pageSetup paperSize="9" scale="99" pageOrder="overThenDown" orientation="portrait" r:id="rId1"/>
  <headerFooter>
    <oddHeader xml:space="preserve">&amp;R&amp;F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workbookViewId="0"/>
  </sheetViews>
  <sheetFormatPr defaultRowHeight="10.5" x14ac:dyDescent="0.15"/>
  <cols>
    <col min="1" max="1" width="11.5703125" style="1" customWidth="1"/>
    <col min="2" max="10" width="10.140625" style="1" customWidth="1"/>
    <col min="11" max="16384" width="9.140625" style="1"/>
  </cols>
  <sheetData>
    <row r="1" spans="1:11" ht="13.5" customHeight="1" x14ac:dyDescent="0.15"/>
    <row r="2" spans="1:11" ht="13.5" customHeight="1" x14ac:dyDescent="0.15">
      <c r="A2" s="38" t="s">
        <v>149</v>
      </c>
      <c r="B2" s="38"/>
      <c r="C2" s="38"/>
      <c r="D2" s="38"/>
      <c r="E2" s="38"/>
      <c r="F2" s="38"/>
      <c r="G2" s="38"/>
    </row>
    <row r="3" spans="1:11" ht="13.5" customHeight="1" x14ac:dyDescent="0.15"/>
    <row r="4" spans="1:11" ht="13.5" customHeight="1" x14ac:dyDescent="0.15">
      <c r="A4" s="12" t="s">
        <v>227</v>
      </c>
      <c r="B4" s="12"/>
      <c r="C4" s="12"/>
      <c r="D4" s="12"/>
      <c r="E4" s="12"/>
      <c r="F4" s="12"/>
      <c r="G4" s="12"/>
      <c r="H4" s="12"/>
      <c r="I4" s="12"/>
      <c r="J4" s="12"/>
    </row>
    <row r="5" spans="1:11" ht="10.5" customHeight="1" x14ac:dyDescent="0.15">
      <c r="A5" s="36"/>
      <c r="B5" s="36"/>
      <c r="C5" s="36"/>
      <c r="D5" s="36"/>
      <c r="E5" s="36"/>
      <c r="F5" s="36"/>
      <c r="G5" s="36"/>
      <c r="H5" s="36"/>
      <c r="I5" s="36"/>
      <c r="J5" s="36"/>
    </row>
    <row r="6" spans="1:11" s="10" customFormat="1" ht="10.5" customHeight="1" x14ac:dyDescent="0.15">
      <c r="A6" s="17"/>
      <c r="B6" s="17"/>
      <c r="C6" s="17"/>
      <c r="D6" s="17"/>
      <c r="E6" s="17"/>
      <c r="F6" s="17"/>
      <c r="G6" s="17"/>
      <c r="H6" s="17"/>
      <c r="I6" s="17"/>
      <c r="J6" s="44" t="s">
        <v>108</v>
      </c>
    </row>
    <row r="7" spans="1:11" ht="12" customHeight="1" x14ac:dyDescent="0.15">
      <c r="A7" s="130" t="s">
        <v>79</v>
      </c>
      <c r="B7" s="132" t="s">
        <v>78</v>
      </c>
      <c r="C7" s="133"/>
      <c r="D7" s="134"/>
      <c r="E7" s="132" t="s">
        <v>77</v>
      </c>
      <c r="F7" s="133"/>
      <c r="G7" s="134"/>
      <c r="H7" s="132" t="s">
        <v>76</v>
      </c>
      <c r="I7" s="133"/>
      <c r="J7" s="133"/>
    </row>
    <row r="8" spans="1:11" ht="12" customHeight="1" x14ac:dyDescent="0.15">
      <c r="A8" s="131"/>
      <c r="B8" s="3" t="s">
        <v>75</v>
      </c>
      <c r="C8" s="3" t="s">
        <v>4</v>
      </c>
      <c r="D8" s="3" t="s">
        <v>5</v>
      </c>
      <c r="E8" s="3" t="s">
        <v>75</v>
      </c>
      <c r="F8" s="3" t="s">
        <v>4</v>
      </c>
      <c r="G8" s="3" t="s">
        <v>5</v>
      </c>
      <c r="H8" s="3" t="s">
        <v>75</v>
      </c>
      <c r="I8" s="3" t="s">
        <v>4</v>
      </c>
      <c r="J8" s="4" t="s">
        <v>5</v>
      </c>
    </row>
    <row r="9" spans="1:11" ht="6" customHeight="1" x14ac:dyDescent="0.15">
      <c r="A9" s="18"/>
      <c r="B9" s="43"/>
      <c r="C9" s="42"/>
      <c r="D9" s="42"/>
      <c r="E9" s="42"/>
      <c r="F9" s="42"/>
      <c r="G9" s="42"/>
      <c r="H9" s="42"/>
      <c r="I9" s="42"/>
      <c r="J9" s="42"/>
    </row>
    <row r="10" spans="1:11" ht="10.5" customHeight="1" x14ac:dyDescent="0.15">
      <c r="A10" s="56" t="s">
        <v>238</v>
      </c>
      <c r="B10" s="5">
        <v>13365</v>
      </c>
      <c r="C10" s="6">
        <v>8676</v>
      </c>
      <c r="D10" s="6">
        <v>4689</v>
      </c>
      <c r="E10" s="6">
        <v>4623</v>
      </c>
      <c r="F10" s="6">
        <v>3657</v>
      </c>
      <c r="G10" s="6">
        <v>966</v>
      </c>
      <c r="H10" s="6">
        <v>8742</v>
      </c>
      <c r="I10" s="6">
        <v>5019</v>
      </c>
      <c r="J10" s="6">
        <v>3723</v>
      </c>
    </row>
    <row r="11" spans="1:11" ht="10.5" customHeight="1" x14ac:dyDescent="0.15">
      <c r="A11" s="57" t="s">
        <v>239</v>
      </c>
      <c r="B11" s="5">
        <v>13912</v>
      </c>
      <c r="C11" s="6">
        <v>8978</v>
      </c>
      <c r="D11" s="6">
        <v>4934</v>
      </c>
      <c r="E11" s="6">
        <v>4826</v>
      </c>
      <c r="F11" s="6">
        <v>3854</v>
      </c>
      <c r="G11" s="6">
        <v>972</v>
      </c>
      <c r="H11" s="6">
        <v>9086</v>
      </c>
      <c r="I11" s="6">
        <v>5124</v>
      </c>
      <c r="J11" s="6">
        <v>3962</v>
      </c>
    </row>
    <row r="12" spans="1:11" s="10" customFormat="1" ht="10.5" customHeight="1" x14ac:dyDescent="0.15">
      <c r="A12" s="57" t="s">
        <v>240</v>
      </c>
      <c r="B12" s="5">
        <v>14568</v>
      </c>
      <c r="C12" s="6">
        <v>9216</v>
      </c>
      <c r="D12" s="6">
        <v>5352</v>
      </c>
      <c r="E12" s="6">
        <v>4911</v>
      </c>
      <c r="F12" s="6">
        <v>3908</v>
      </c>
      <c r="G12" s="6">
        <v>1003</v>
      </c>
      <c r="H12" s="6">
        <v>9657</v>
      </c>
      <c r="I12" s="6">
        <v>5308</v>
      </c>
      <c r="J12" s="6">
        <v>4349</v>
      </c>
    </row>
    <row r="13" spans="1:11" s="9" customFormat="1" ht="10.5" customHeight="1" x14ac:dyDescent="0.15">
      <c r="A13" s="57" t="s">
        <v>241</v>
      </c>
      <c r="B13" s="48">
        <v>15207</v>
      </c>
      <c r="C13" s="47">
        <v>9605</v>
      </c>
      <c r="D13" s="47">
        <v>5602</v>
      </c>
      <c r="E13" s="47">
        <v>5028</v>
      </c>
      <c r="F13" s="47">
        <v>4045</v>
      </c>
      <c r="G13" s="47">
        <v>983</v>
      </c>
      <c r="H13" s="47">
        <v>10179</v>
      </c>
      <c r="I13" s="47">
        <v>5560</v>
      </c>
      <c r="J13" s="47">
        <v>4619</v>
      </c>
      <c r="K13" s="1"/>
    </row>
    <row r="14" spans="1:11" s="9" customFormat="1" ht="10.5" customHeight="1" x14ac:dyDescent="0.15">
      <c r="A14" s="59" t="s">
        <v>242</v>
      </c>
      <c r="B14" s="60">
        <v>15819</v>
      </c>
      <c r="C14" s="60">
        <v>9891</v>
      </c>
      <c r="D14" s="60">
        <v>5928</v>
      </c>
      <c r="E14" s="60">
        <v>5145</v>
      </c>
      <c r="F14" s="60">
        <v>4121</v>
      </c>
      <c r="G14" s="60">
        <v>1024</v>
      </c>
      <c r="H14" s="60">
        <v>10674</v>
      </c>
      <c r="I14" s="60">
        <v>5770</v>
      </c>
      <c r="J14" s="60">
        <v>4904</v>
      </c>
    </row>
    <row r="15" spans="1:11" s="9" customFormat="1" ht="6" customHeight="1" x14ac:dyDescent="0.15">
      <c r="A15" s="29"/>
      <c r="B15" s="48"/>
      <c r="C15" s="47"/>
      <c r="D15" s="47"/>
      <c r="E15" s="47"/>
      <c r="F15" s="47"/>
      <c r="G15" s="47"/>
      <c r="H15" s="47"/>
      <c r="I15" s="47"/>
      <c r="J15" s="47"/>
    </row>
    <row r="16" spans="1:11" ht="10.5" customHeight="1" x14ac:dyDescent="0.15">
      <c r="A16" s="28" t="s">
        <v>31</v>
      </c>
      <c r="B16" s="48">
        <v>1148</v>
      </c>
      <c r="C16" s="47">
        <v>783</v>
      </c>
      <c r="D16" s="47">
        <v>365</v>
      </c>
      <c r="E16" s="47">
        <v>446</v>
      </c>
      <c r="F16" s="47">
        <v>359</v>
      </c>
      <c r="G16" s="47">
        <v>87</v>
      </c>
      <c r="H16" s="47">
        <v>702</v>
      </c>
      <c r="I16" s="47">
        <v>424</v>
      </c>
      <c r="J16" s="47">
        <v>278</v>
      </c>
      <c r="K16" s="27"/>
    </row>
    <row r="17" spans="1:11" ht="10.5" customHeight="1" x14ac:dyDescent="0.15">
      <c r="A17" s="28" t="s">
        <v>30</v>
      </c>
      <c r="B17" s="48">
        <v>804</v>
      </c>
      <c r="C17" s="47">
        <v>491</v>
      </c>
      <c r="D17" s="47">
        <v>313</v>
      </c>
      <c r="E17" s="47">
        <v>295</v>
      </c>
      <c r="F17" s="47">
        <v>217</v>
      </c>
      <c r="G17" s="47">
        <v>78</v>
      </c>
      <c r="H17" s="47">
        <v>509</v>
      </c>
      <c r="I17" s="47">
        <v>274</v>
      </c>
      <c r="J17" s="47">
        <v>235</v>
      </c>
      <c r="K17" s="27"/>
    </row>
    <row r="18" spans="1:11" ht="10.5" customHeight="1" x14ac:dyDescent="0.15">
      <c r="A18" s="28" t="s">
        <v>29</v>
      </c>
      <c r="B18" s="48">
        <v>1456</v>
      </c>
      <c r="C18" s="47">
        <v>919</v>
      </c>
      <c r="D18" s="47">
        <v>537</v>
      </c>
      <c r="E18" s="47">
        <v>543</v>
      </c>
      <c r="F18" s="47">
        <v>447</v>
      </c>
      <c r="G18" s="47">
        <v>96</v>
      </c>
      <c r="H18" s="47">
        <v>913</v>
      </c>
      <c r="I18" s="47">
        <v>472</v>
      </c>
      <c r="J18" s="47">
        <v>441</v>
      </c>
      <c r="K18" s="27"/>
    </row>
    <row r="19" spans="1:11" ht="10.5" customHeight="1" x14ac:dyDescent="0.15">
      <c r="A19" s="28" t="s">
        <v>28</v>
      </c>
      <c r="B19" s="48">
        <v>910</v>
      </c>
      <c r="C19" s="47">
        <v>583</v>
      </c>
      <c r="D19" s="47">
        <v>327</v>
      </c>
      <c r="E19" s="47">
        <v>308</v>
      </c>
      <c r="F19" s="47">
        <v>258</v>
      </c>
      <c r="G19" s="47">
        <v>50</v>
      </c>
      <c r="H19" s="47">
        <v>602</v>
      </c>
      <c r="I19" s="47">
        <v>325</v>
      </c>
      <c r="J19" s="47">
        <v>277</v>
      </c>
      <c r="K19" s="27"/>
    </row>
    <row r="20" spans="1:11" ht="10.5" customHeight="1" x14ac:dyDescent="0.15">
      <c r="A20" s="28" t="s">
        <v>27</v>
      </c>
      <c r="B20" s="48">
        <v>385</v>
      </c>
      <c r="C20" s="47">
        <v>297</v>
      </c>
      <c r="D20" s="47">
        <v>88</v>
      </c>
      <c r="E20" s="47">
        <v>136</v>
      </c>
      <c r="F20" s="47">
        <v>127</v>
      </c>
      <c r="G20" s="47">
        <v>9</v>
      </c>
      <c r="H20" s="47">
        <v>249</v>
      </c>
      <c r="I20" s="47">
        <v>170</v>
      </c>
      <c r="J20" s="47">
        <v>79</v>
      </c>
      <c r="K20" s="27"/>
    </row>
    <row r="21" spans="1:11" ht="10.5" customHeight="1" x14ac:dyDescent="0.15">
      <c r="A21" s="28" t="s">
        <v>26</v>
      </c>
      <c r="B21" s="48">
        <v>1556</v>
      </c>
      <c r="C21" s="47">
        <v>869</v>
      </c>
      <c r="D21" s="47">
        <v>687</v>
      </c>
      <c r="E21" s="47">
        <v>416</v>
      </c>
      <c r="F21" s="47">
        <v>288</v>
      </c>
      <c r="G21" s="47">
        <v>128</v>
      </c>
      <c r="H21" s="47">
        <v>1140</v>
      </c>
      <c r="I21" s="47">
        <v>581</v>
      </c>
      <c r="J21" s="47">
        <v>559</v>
      </c>
      <c r="K21" s="27"/>
    </row>
    <row r="22" spans="1:11" ht="10.5" customHeight="1" x14ac:dyDescent="0.15">
      <c r="A22" s="28" t="s">
        <v>25</v>
      </c>
      <c r="B22" s="48">
        <v>660</v>
      </c>
      <c r="C22" s="47">
        <v>450</v>
      </c>
      <c r="D22" s="47">
        <v>210</v>
      </c>
      <c r="E22" s="47">
        <v>205</v>
      </c>
      <c r="F22" s="47">
        <v>177</v>
      </c>
      <c r="G22" s="47">
        <v>28</v>
      </c>
      <c r="H22" s="47">
        <v>455</v>
      </c>
      <c r="I22" s="47">
        <v>273</v>
      </c>
      <c r="J22" s="47">
        <v>182</v>
      </c>
      <c r="K22" s="27"/>
    </row>
    <row r="23" spans="1:11" ht="10.5" customHeight="1" x14ac:dyDescent="0.15">
      <c r="A23" s="28" t="s">
        <v>24</v>
      </c>
      <c r="B23" s="48">
        <v>1176</v>
      </c>
      <c r="C23" s="47">
        <v>862</v>
      </c>
      <c r="D23" s="47">
        <v>314</v>
      </c>
      <c r="E23" s="47">
        <v>422</v>
      </c>
      <c r="F23" s="47">
        <v>356</v>
      </c>
      <c r="G23" s="47">
        <v>66</v>
      </c>
      <c r="H23" s="47">
        <v>754</v>
      </c>
      <c r="I23" s="47">
        <v>506</v>
      </c>
      <c r="J23" s="47">
        <v>248</v>
      </c>
      <c r="K23" s="27"/>
    </row>
    <row r="24" spans="1:11" ht="10.5" customHeight="1" x14ac:dyDescent="0.15">
      <c r="A24" s="28" t="s">
        <v>23</v>
      </c>
      <c r="B24" s="48">
        <v>2475</v>
      </c>
      <c r="C24" s="47">
        <v>1417</v>
      </c>
      <c r="D24" s="47">
        <v>1058</v>
      </c>
      <c r="E24" s="47">
        <v>638</v>
      </c>
      <c r="F24" s="47">
        <v>520</v>
      </c>
      <c r="G24" s="47">
        <v>118</v>
      </c>
      <c r="H24" s="47">
        <v>1837</v>
      </c>
      <c r="I24" s="47">
        <v>897</v>
      </c>
      <c r="J24" s="47">
        <v>940</v>
      </c>
      <c r="K24" s="27"/>
    </row>
    <row r="25" spans="1:11" s="21" customFormat="1" ht="10.5" customHeight="1" x14ac:dyDescent="0.15">
      <c r="A25" s="26" t="s">
        <v>22</v>
      </c>
      <c r="B25" s="48">
        <v>1610</v>
      </c>
      <c r="C25" s="47">
        <v>906</v>
      </c>
      <c r="D25" s="47">
        <v>704</v>
      </c>
      <c r="E25" s="47">
        <v>542</v>
      </c>
      <c r="F25" s="47">
        <v>422</v>
      </c>
      <c r="G25" s="47">
        <v>120</v>
      </c>
      <c r="H25" s="47">
        <v>1068</v>
      </c>
      <c r="I25" s="47">
        <v>484</v>
      </c>
      <c r="J25" s="47">
        <v>584</v>
      </c>
      <c r="K25" s="22"/>
    </row>
    <row r="26" spans="1:11" s="21" customFormat="1" ht="10.5" customHeight="1" x14ac:dyDescent="0.15">
      <c r="A26" s="26" t="s">
        <v>21</v>
      </c>
      <c r="B26" s="48">
        <v>3639</v>
      </c>
      <c r="C26" s="47">
        <v>2314</v>
      </c>
      <c r="D26" s="47">
        <v>1325</v>
      </c>
      <c r="E26" s="47">
        <v>1194</v>
      </c>
      <c r="F26" s="47">
        <v>950</v>
      </c>
      <c r="G26" s="47">
        <v>244</v>
      </c>
      <c r="H26" s="47">
        <v>2445</v>
      </c>
      <c r="I26" s="47">
        <v>1364</v>
      </c>
      <c r="J26" s="47">
        <v>1081</v>
      </c>
      <c r="K26" s="22"/>
    </row>
    <row r="27" spans="1:11" ht="6" customHeight="1" x14ac:dyDescent="0.15">
      <c r="A27" s="41"/>
      <c r="B27" s="24"/>
      <c r="C27" s="23"/>
      <c r="D27" s="23"/>
      <c r="E27" s="23"/>
      <c r="F27" s="23"/>
      <c r="G27" s="23"/>
      <c r="H27" s="40"/>
      <c r="I27" s="40"/>
      <c r="J27" s="39"/>
      <c r="K27" s="27"/>
    </row>
    <row r="28" spans="1:11" ht="10.5" customHeight="1" x14ac:dyDescent="0.15">
      <c r="A28" s="1" t="s">
        <v>153</v>
      </c>
    </row>
    <row r="29" spans="1:11" ht="10.5" customHeight="1" x14ac:dyDescent="0.15">
      <c r="A29" s="52"/>
      <c r="B29" s="21"/>
      <c r="C29" s="21"/>
      <c r="D29" s="21"/>
      <c r="E29" s="21"/>
      <c r="F29" s="21"/>
      <c r="G29" s="21"/>
      <c r="H29" s="21"/>
      <c r="I29" s="21"/>
      <c r="J29" s="21"/>
    </row>
  </sheetData>
  <mergeCells count="4">
    <mergeCell ref="A7:A8"/>
    <mergeCell ref="B7:D7"/>
    <mergeCell ref="E7:G7"/>
    <mergeCell ref="H7:J7"/>
  </mergeCells>
  <phoneticPr fontId="1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0.5" x14ac:dyDescent="0.15"/>
  <cols>
    <col min="1" max="1" width="11.5703125" style="1" customWidth="1"/>
    <col min="2" max="10" width="10.140625" style="1" customWidth="1"/>
    <col min="11" max="16384" width="9.140625" style="1"/>
  </cols>
  <sheetData>
    <row r="1" spans="1:11" ht="13.5" customHeight="1" x14ac:dyDescent="0.15"/>
    <row r="2" spans="1:11" ht="13.5" customHeight="1" x14ac:dyDescent="0.15">
      <c r="A2" s="38" t="s">
        <v>149</v>
      </c>
      <c r="B2" s="38"/>
      <c r="C2" s="38"/>
      <c r="D2" s="38"/>
      <c r="E2" s="38"/>
      <c r="F2" s="38"/>
      <c r="G2" s="38"/>
    </row>
    <row r="3" spans="1:11" ht="13.5" customHeight="1" x14ac:dyDescent="0.15"/>
    <row r="4" spans="1:11" ht="13.5" customHeight="1" x14ac:dyDescent="0.15">
      <c r="A4" s="12" t="s">
        <v>227</v>
      </c>
      <c r="B4" s="12"/>
      <c r="C4" s="12"/>
      <c r="D4" s="12"/>
      <c r="E4" s="12"/>
      <c r="F4" s="12"/>
      <c r="G4" s="12"/>
      <c r="H4" s="12"/>
      <c r="I4" s="12"/>
      <c r="J4" s="12"/>
    </row>
    <row r="5" spans="1:11" ht="10.5" customHeight="1" x14ac:dyDescent="0.15">
      <c r="A5" s="36"/>
      <c r="B5" s="36"/>
      <c r="C5" s="36"/>
      <c r="D5" s="36"/>
      <c r="E5" s="36"/>
      <c r="F5" s="36"/>
      <c r="G5" s="36"/>
      <c r="H5" s="36"/>
      <c r="I5" s="36"/>
      <c r="J5" s="36"/>
    </row>
    <row r="6" spans="1:11" s="10" customFormat="1" ht="10.5" customHeight="1" x14ac:dyDescent="0.15">
      <c r="A6" s="17" t="s">
        <v>128</v>
      </c>
      <c r="B6" s="17"/>
      <c r="C6" s="17"/>
      <c r="D6" s="17"/>
      <c r="E6" s="17"/>
      <c r="F6" s="17"/>
      <c r="G6" s="17"/>
      <c r="H6" s="17"/>
      <c r="I6" s="17"/>
      <c r="J6" s="44" t="s">
        <v>108</v>
      </c>
    </row>
    <row r="7" spans="1:11" ht="12" customHeight="1" x14ac:dyDescent="0.15">
      <c r="A7" s="130" t="s">
        <v>79</v>
      </c>
      <c r="B7" s="132" t="s">
        <v>228</v>
      </c>
      <c r="C7" s="133"/>
      <c r="D7" s="134"/>
      <c r="E7" s="132" t="s">
        <v>229</v>
      </c>
      <c r="F7" s="133"/>
      <c r="G7" s="134"/>
      <c r="H7" s="132" t="s">
        <v>230</v>
      </c>
      <c r="I7" s="133"/>
      <c r="J7" s="133"/>
    </row>
    <row r="8" spans="1:11" ht="12" customHeight="1" x14ac:dyDescent="0.15">
      <c r="A8" s="131"/>
      <c r="B8" s="3" t="s">
        <v>231</v>
      </c>
      <c r="C8" s="3" t="s">
        <v>4</v>
      </c>
      <c r="D8" s="3" t="s">
        <v>5</v>
      </c>
      <c r="E8" s="3" t="s">
        <v>231</v>
      </c>
      <c r="F8" s="3" t="s">
        <v>4</v>
      </c>
      <c r="G8" s="3" t="s">
        <v>5</v>
      </c>
      <c r="H8" s="3" t="s">
        <v>231</v>
      </c>
      <c r="I8" s="3" t="s">
        <v>4</v>
      </c>
      <c r="J8" s="4" t="s">
        <v>5</v>
      </c>
    </row>
    <row r="9" spans="1:11" ht="6" customHeight="1" x14ac:dyDescent="0.15">
      <c r="A9" s="18"/>
      <c r="B9" s="43"/>
      <c r="C9" s="42"/>
      <c r="D9" s="42"/>
      <c r="E9" s="42"/>
      <c r="F9" s="42"/>
      <c r="G9" s="42"/>
      <c r="H9" s="42"/>
      <c r="I9" s="42"/>
      <c r="J9" s="42"/>
    </row>
    <row r="10" spans="1:11" ht="10.5" customHeight="1" x14ac:dyDescent="0.15">
      <c r="A10" s="56" t="s">
        <v>232</v>
      </c>
      <c r="B10" s="5">
        <v>12617</v>
      </c>
      <c r="C10" s="6">
        <v>8334</v>
      </c>
      <c r="D10" s="6">
        <v>4283</v>
      </c>
      <c r="E10" s="6">
        <v>4524</v>
      </c>
      <c r="F10" s="6">
        <v>3574</v>
      </c>
      <c r="G10" s="6">
        <v>950</v>
      </c>
      <c r="H10" s="6">
        <v>8093</v>
      </c>
      <c r="I10" s="6">
        <v>4760</v>
      </c>
      <c r="J10" s="6">
        <v>3333</v>
      </c>
    </row>
    <row r="11" spans="1:11" ht="10.5" customHeight="1" x14ac:dyDescent="0.15">
      <c r="A11" s="57" t="s">
        <v>233</v>
      </c>
      <c r="B11" s="5">
        <v>13365</v>
      </c>
      <c r="C11" s="6">
        <v>8676</v>
      </c>
      <c r="D11" s="6">
        <v>4689</v>
      </c>
      <c r="E11" s="6">
        <v>4623</v>
      </c>
      <c r="F11" s="6">
        <v>3657</v>
      </c>
      <c r="G11" s="6">
        <v>966</v>
      </c>
      <c r="H11" s="6">
        <v>8742</v>
      </c>
      <c r="I11" s="6">
        <v>5019</v>
      </c>
      <c r="J11" s="6">
        <v>3723</v>
      </c>
    </row>
    <row r="12" spans="1:11" s="10" customFormat="1" ht="10.5" customHeight="1" x14ac:dyDescent="0.15">
      <c r="A12" s="57" t="s">
        <v>234</v>
      </c>
      <c r="B12" s="5">
        <v>13912</v>
      </c>
      <c r="C12" s="6">
        <v>8978</v>
      </c>
      <c r="D12" s="6">
        <v>4934</v>
      </c>
      <c r="E12" s="6">
        <v>4826</v>
      </c>
      <c r="F12" s="6">
        <v>3854</v>
      </c>
      <c r="G12" s="6">
        <v>972</v>
      </c>
      <c r="H12" s="6">
        <v>9086</v>
      </c>
      <c r="I12" s="6">
        <v>5124</v>
      </c>
      <c r="J12" s="6">
        <v>3962</v>
      </c>
    </row>
    <row r="13" spans="1:11" s="9" customFormat="1" ht="10.5" customHeight="1" x14ac:dyDescent="0.15">
      <c r="A13" s="57" t="s">
        <v>235</v>
      </c>
      <c r="B13" s="48">
        <v>14568</v>
      </c>
      <c r="C13" s="47">
        <v>9216</v>
      </c>
      <c r="D13" s="47">
        <v>5352</v>
      </c>
      <c r="E13" s="47">
        <v>4911</v>
      </c>
      <c r="F13" s="47">
        <v>3908</v>
      </c>
      <c r="G13" s="47">
        <v>1003</v>
      </c>
      <c r="H13" s="47">
        <v>9657</v>
      </c>
      <c r="I13" s="47">
        <v>5308</v>
      </c>
      <c r="J13" s="47">
        <v>4349</v>
      </c>
      <c r="K13" s="1"/>
    </row>
    <row r="14" spans="1:11" s="9" customFormat="1" ht="10.5" customHeight="1" x14ac:dyDescent="0.15">
      <c r="A14" s="58" t="s">
        <v>236</v>
      </c>
      <c r="B14" s="49">
        <v>15207</v>
      </c>
      <c r="C14" s="49">
        <v>9605</v>
      </c>
      <c r="D14" s="49">
        <v>5602</v>
      </c>
      <c r="E14" s="49">
        <v>5028</v>
      </c>
      <c r="F14" s="49">
        <v>4045</v>
      </c>
      <c r="G14" s="49">
        <v>983</v>
      </c>
      <c r="H14" s="49">
        <v>10179</v>
      </c>
      <c r="I14" s="49">
        <v>5560</v>
      </c>
      <c r="J14" s="49">
        <v>4619</v>
      </c>
    </row>
    <row r="15" spans="1:11" s="9" customFormat="1" ht="6" customHeight="1" x14ac:dyDescent="0.15">
      <c r="A15" s="29"/>
      <c r="B15" s="48"/>
      <c r="C15" s="47"/>
      <c r="D15" s="47"/>
      <c r="E15" s="47"/>
      <c r="F15" s="47"/>
      <c r="G15" s="47"/>
      <c r="H15" s="47"/>
      <c r="I15" s="47"/>
      <c r="J15" s="47"/>
    </row>
    <row r="16" spans="1:11" ht="10.5" customHeight="1" x14ac:dyDescent="0.15">
      <c r="A16" s="28" t="s">
        <v>237</v>
      </c>
      <c r="B16" s="48">
        <v>1087</v>
      </c>
      <c r="C16" s="47">
        <v>734</v>
      </c>
      <c r="D16" s="47">
        <v>353</v>
      </c>
      <c r="E16" s="47">
        <v>435</v>
      </c>
      <c r="F16" s="47">
        <v>347</v>
      </c>
      <c r="G16" s="47">
        <v>88</v>
      </c>
      <c r="H16" s="47">
        <v>652</v>
      </c>
      <c r="I16" s="47">
        <v>387</v>
      </c>
      <c r="J16" s="47">
        <v>265</v>
      </c>
      <c r="K16" s="27"/>
    </row>
    <row r="17" spans="1:11" ht="10.5" customHeight="1" x14ac:dyDescent="0.15">
      <c r="A17" s="28" t="s">
        <v>30</v>
      </c>
      <c r="B17" s="48">
        <v>789</v>
      </c>
      <c r="C17" s="47">
        <v>491</v>
      </c>
      <c r="D17" s="47">
        <v>298</v>
      </c>
      <c r="E17" s="47">
        <v>286</v>
      </c>
      <c r="F17" s="47">
        <v>213</v>
      </c>
      <c r="G17" s="47">
        <v>73</v>
      </c>
      <c r="H17" s="47">
        <v>503</v>
      </c>
      <c r="I17" s="47">
        <v>278</v>
      </c>
      <c r="J17" s="47">
        <v>225</v>
      </c>
      <c r="K17" s="27"/>
    </row>
    <row r="18" spans="1:11" ht="10.5" customHeight="1" x14ac:dyDescent="0.15">
      <c r="A18" s="28" t="s">
        <v>29</v>
      </c>
      <c r="B18" s="48">
        <v>1390</v>
      </c>
      <c r="C18" s="47">
        <v>891</v>
      </c>
      <c r="D18" s="47">
        <v>499</v>
      </c>
      <c r="E18" s="47">
        <v>525</v>
      </c>
      <c r="F18" s="47">
        <v>439</v>
      </c>
      <c r="G18" s="47">
        <v>86</v>
      </c>
      <c r="H18" s="47">
        <v>865</v>
      </c>
      <c r="I18" s="47">
        <v>452</v>
      </c>
      <c r="J18" s="47">
        <v>413</v>
      </c>
      <c r="K18" s="27"/>
    </row>
    <row r="19" spans="1:11" ht="10.5" customHeight="1" x14ac:dyDescent="0.15">
      <c r="A19" s="28" t="s">
        <v>28</v>
      </c>
      <c r="B19" s="48">
        <v>881</v>
      </c>
      <c r="C19" s="47">
        <v>579</v>
      </c>
      <c r="D19" s="47">
        <v>302</v>
      </c>
      <c r="E19" s="47">
        <v>302</v>
      </c>
      <c r="F19" s="47">
        <v>257</v>
      </c>
      <c r="G19" s="47">
        <v>45</v>
      </c>
      <c r="H19" s="47">
        <v>579</v>
      </c>
      <c r="I19" s="47">
        <v>322</v>
      </c>
      <c r="J19" s="47">
        <v>257</v>
      </c>
      <c r="K19" s="27"/>
    </row>
    <row r="20" spans="1:11" ht="10.5" customHeight="1" x14ac:dyDescent="0.15">
      <c r="A20" s="28" t="s">
        <v>27</v>
      </c>
      <c r="B20" s="48">
        <v>367</v>
      </c>
      <c r="C20" s="47">
        <v>290</v>
      </c>
      <c r="D20" s="47">
        <v>77</v>
      </c>
      <c r="E20" s="47">
        <v>135</v>
      </c>
      <c r="F20" s="47">
        <v>126</v>
      </c>
      <c r="G20" s="47">
        <v>9</v>
      </c>
      <c r="H20" s="47">
        <v>232</v>
      </c>
      <c r="I20" s="47">
        <v>164</v>
      </c>
      <c r="J20" s="47">
        <v>68</v>
      </c>
      <c r="K20" s="27"/>
    </row>
    <row r="21" spans="1:11" ht="10.5" customHeight="1" x14ac:dyDescent="0.15">
      <c r="A21" s="28" t="s">
        <v>26</v>
      </c>
      <c r="B21" s="48">
        <v>1493</v>
      </c>
      <c r="C21" s="47">
        <v>848</v>
      </c>
      <c r="D21" s="47">
        <v>645</v>
      </c>
      <c r="E21" s="47">
        <v>411</v>
      </c>
      <c r="F21" s="47">
        <v>286</v>
      </c>
      <c r="G21" s="47">
        <v>125</v>
      </c>
      <c r="H21" s="47">
        <v>1082</v>
      </c>
      <c r="I21" s="47">
        <v>562</v>
      </c>
      <c r="J21" s="47">
        <v>520</v>
      </c>
      <c r="K21" s="27"/>
    </row>
    <row r="22" spans="1:11" ht="10.5" customHeight="1" x14ac:dyDescent="0.15">
      <c r="A22" s="28" t="s">
        <v>25</v>
      </c>
      <c r="B22" s="48">
        <v>630</v>
      </c>
      <c r="C22" s="47">
        <v>432</v>
      </c>
      <c r="D22" s="47">
        <v>198</v>
      </c>
      <c r="E22" s="47">
        <v>201</v>
      </c>
      <c r="F22" s="47">
        <v>174</v>
      </c>
      <c r="G22" s="47">
        <v>27</v>
      </c>
      <c r="H22" s="47">
        <v>429</v>
      </c>
      <c r="I22" s="47">
        <v>258</v>
      </c>
      <c r="J22" s="47">
        <v>171</v>
      </c>
      <c r="K22" s="27"/>
    </row>
    <row r="23" spans="1:11" ht="10.5" customHeight="1" x14ac:dyDescent="0.15">
      <c r="A23" s="28" t="s">
        <v>24</v>
      </c>
      <c r="B23" s="48">
        <v>1126</v>
      </c>
      <c r="C23" s="47">
        <v>850</v>
      </c>
      <c r="D23" s="47">
        <v>276</v>
      </c>
      <c r="E23" s="47">
        <v>397</v>
      </c>
      <c r="F23" s="47">
        <v>349</v>
      </c>
      <c r="G23" s="47">
        <v>48</v>
      </c>
      <c r="H23" s="47">
        <v>729</v>
      </c>
      <c r="I23" s="47">
        <v>501</v>
      </c>
      <c r="J23" s="47">
        <v>228</v>
      </c>
      <c r="K23" s="27"/>
    </row>
    <row r="24" spans="1:11" ht="10.5" customHeight="1" x14ac:dyDescent="0.15">
      <c r="A24" s="28" t="s">
        <v>23</v>
      </c>
      <c r="B24" s="48">
        <v>2382</v>
      </c>
      <c r="C24" s="47">
        <v>1384</v>
      </c>
      <c r="D24" s="47">
        <v>998</v>
      </c>
      <c r="E24" s="47">
        <v>625</v>
      </c>
      <c r="F24" s="47">
        <v>504</v>
      </c>
      <c r="G24" s="47">
        <v>121</v>
      </c>
      <c r="H24" s="47">
        <v>1757</v>
      </c>
      <c r="I24" s="47">
        <v>880</v>
      </c>
      <c r="J24" s="47">
        <v>877</v>
      </c>
      <c r="K24" s="27"/>
    </row>
    <row r="25" spans="1:11" s="21" customFormat="1" ht="10.5" customHeight="1" x14ac:dyDescent="0.15">
      <c r="A25" s="26" t="s">
        <v>22</v>
      </c>
      <c r="B25" s="48">
        <v>1549</v>
      </c>
      <c r="C25" s="47">
        <v>866</v>
      </c>
      <c r="D25" s="47">
        <v>683</v>
      </c>
      <c r="E25" s="47">
        <v>532</v>
      </c>
      <c r="F25" s="47">
        <v>414</v>
      </c>
      <c r="G25" s="47">
        <v>118</v>
      </c>
      <c r="H25" s="47">
        <v>1017</v>
      </c>
      <c r="I25" s="47">
        <v>452</v>
      </c>
      <c r="J25" s="47">
        <v>565</v>
      </c>
      <c r="K25" s="22"/>
    </row>
    <row r="26" spans="1:11" s="21" customFormat="1" ht="10.5" customHeight="1" x14ac:dyDescent="0.15">
      <c r="A26" s="26" t="s">
        <v>21</v>
      </c>
      <c r="B26" s="48">
        <v>3513</v>
      </c>
      <c r="C26" s="47">
        <v>2240</v>
      </c>
      <c r="D26" s="47">
        <v>1273</v>
      </c>
      <c r="E26" s="47">
        <v>1179</v>
      </c>
      <c r="F26" s="47">
        <v>936</v>
      </c>
      <c r="G26" s="47">
        <v>243</v>
      </c>
      <c r="H26" s="47">
        <v>2334</v>
      </c>
      <c r="I26" s="47">
        <v>1304</v>
      </c>
      <c r="J26" s="47">
        <v>1030</v>
      </c>
      <c r="K26" s="22"/>
    </row>
    <row r="27" spans="1:11" ht="6" customHeight="1" x14ac:dyDescent="0.15">
      <c r="A27" s="41"/>
      <c r="B27" s="24"/>
      <c r="C27" s="23"/>
      <c r="D27" s="23"/>
      <c r="E27" s="23"/>
      <c r="F27" s="23"/>
      <c r="G27" s="23"/>
      <c r="H27" s="40"/>
      <c r="I27" s="40"/>
      <c r="J27" s="39"/>
      <c r="K27" s="27"/>
    </row>
    <row r="28" spans="1:11" ht="10.5" customHeight="1" x14ac:dyDescent="0.15">
      <c r="A28" s="1" t="s">
        <v>153</v>
      </c>
    </row>
    <row r="29" spans="1:11" ht="10.5" customHeight="1" x14ac:dyDescent="0.15">
      <c r="A29" s="52"/>
      <c r="B29" s="21"/>
      <c r="C29" s="21"/>
      <c r="D29" s="21"/>
      <c r="E29" s="21"/>
      <c r="F29" s="21"/>
      <c r="G29" s="21"/>
      <c r="H29" s="21"/>
      <c r="I29" s="21"/>
      <c r="J29" s="21"/>
    </row>
  </sheetData>
  <mergeCells count="4">
    <mergeCell ref="A7:A8"/>
    <mergeCell ref="B7:D7"/>
    <mergeCell ref="E7:G7"/>
    <mergeCell ref="H7:J7"/>
  </mergeCells>
  <phoneticPr fontId="1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9"/>
  <sheetViews>
    <sheetView zoomScaleNormal="100" zoomScaleSheetLayoutView="100" workbookViewId="0"/>
  </sheetViews>
  <sheetFormatPr defaultRowHeight="10.5" customHeight="1" x14ac:dyDescent="0.15"/>
  <cols>
    <col min="1" max="1" width="11.5703125" style="1" customWidth="1"/>
    <col min="2" max="10" width="10.140625" style="1" customWidth="1"/>
    <col min="11" max="16384" width="9.140625" style="1"/>
  </cols>
  <sheetData>
    <row r="1" spans="1:11" ht="13.5" customHeight="1" x14ac:dyDescent="0.15"/>
    <row r="2" spans="1:11" ht="13.5" customHeight="1" x14ac:dyDescent="0.15">
      <c r="A2" s="38" t="s">
        <v>149</v>
      </c>
      <c r="B2" s="38"/>
      <c r="C2" s="38"/>
      <c r="D2" s="38"/>
      <c r="E2" s="38"/>
      <c r="F2" s="38"/>
      <c r="G2" s="38"/>
    </row>
    <row r="3" spans="1:11" ht="13.5" customHeight="1" x14ac:dyDescent="0.15"/>
    <row r="4" spans="1:11" ht="13.5" customHeight="1" x14ac:dyDescent="0.15">
      <c r="A4" s="12" t="s">
        <v>129</v>
      </c>
      <c r="B4" s="12"/>
      <c r="C4" s="12"/>
      <c r="D4" s="12"/>
      <c r="E4" s="12"/>
      <c r="F4" s="12"/>
      <c r="G4" s="12"/>
      <c r="H4" s="12"/>
      <c r="I4" s="12"/>
      <c r="J4" s="12"/>
    </row>
    <row r="5" spans="1:11" ht="10.5" customHeight="1" x14ac:dyDescent="0.15">
      <c r="A5" s="36"/>
      <c r="B5" s="36"/>
      <c r="C5" s="36"/>
      <c r="D5" s="36"/>
      <c r="E5" s="36"/>
      <c r="F5" s="36"/>
      <c r="G5" s="36"/>
      <c r="H5" s="36"/>
      <c r="I5" s="36"/>
      <c r="J5" s="36"/>
    </row>
    <row r="6" spans="1:11" s="10" customFormat="1" ht="10.5" customHeight="1" x14ac:dyDescent="0.15">
      <c r="A6" s="17" t="s">
        <v>128</v>
      </c>
      <c r="B6" s="17"/>
      <c r="C6" s="17"/>
      <c r="D6" s="17"/>
      <c r="E6" s="17"/>
      <c r="F6" s="17"/>
      <c r="G6" s="17"/>
      <c r="H6" s="17"/>
      <c r="I6" s="17"/>
      <c r="J6" s="44" t="s">
        <v>108</v>
      </c>
    </row>
    <row r="7" spans="1:11" ht="12" customHeight="1" x14ac:dyDescent="0.15">
      <c r="A7" s="130" t="s">
        <v>79</v>
      </c>
      <c r="B7" s="132" t="s">
        <v>78</v>
      </c>
      <c r="C7" s="133"/>
      <c r="D7" s="134"/>
      <c r="E7" s="132" t="s">
        <v>77</v>
      </c>
      <c r="F7" s="133"/>
      <c r="G7" s="134"/>
      <c r="H7" s="132" t="s">
        <v>76</v>
      </c>
      <c r="I7" s="133"/>
      <c r="J7" s="133"/>
    </row>
    <row r="8" spans="1:11" ht="12" customHeight="1" x14ac:dyDescent="0.15">
      <c r="A8" s="131"/>
      <c r="B8" s="3" t="s">
        <v>75</v>
      </c>
      <c r="C8" s="3" t="s">
        <v>4</v>
      </c>
      <c r="D8" s="3" t="s">
        <v>5</v>
      </c>
      <c r="E8" s="3" t="s">
        <v>75</v>
      </c>
      <c r="F8" s="3" t="s">
        <v>4</v>
      </c>
      <c r="G8" s="3" t="s">
        <v>5</v>
      </c>
      <c r="H8" s="3" t="s">
        <v>75</v>
      </c>
      <c r="I8" s="3" t="s">
        <v>4</v>
      </c>
      <c r="J8" s="4" t="s">
        <v>5</v>
      </c>
    </row>
    <row r="9" spans="1:11" ht="6" customHeight="1" x14ac:dyDescent="0.15">
      <c r="A9" s="18"/>
      <c r="B9" s="43"/>
      <c r="C9" s="42"/>
      <c r="D9" s="42"/>
      <c r="E9" s="42"/>
      <c r="F9" s="42"/>
      <c r="G9" s="42"/>
      <c r="H9" s="42"/>
      <c r="I9" s="42"/>
      <c r="J9" s="42"/>
    </row>
    <row r="10" spans="1:11" ht="10.5" customHeight="1" x14ac:dyDescent="0.15">
      <c r="A10" s="56" t="s">
        <v>211</v>
      </c>
      <c r="B10" s="5">
        <v>11997</v>
      </c>
      <c r="C10" s="6">
        <v>8072</v>
      </c>
      <c r="D10" s="6">
        <v>3925</v>
      </c>
      <c r="E10" s="6">
        <v>4450</v>
      </c>
      <c r="F10" s="6">
        <v>3537</v>
      </c>
      <c r="G10" s="6">
        <v>913</v>
      </c>
      <c r="H10" s="6">
        <v>7547</v>
      </c>
      <c r="I10" s="6">
        <v>4535</v>
      </c>
      <c r="J10" s="6">
        <v>3012</v>
      </c>
    </row>
    <row r="11" spans="1:11" ht="10.5" customHeight="1" x14ac:dyDescent="0.15">
      <c r="A11" s="57" t="s">
        <v>212</v>
      </c>
      <c r="B11" s="5">
        <v>12617</v>
      </c>
      <c r="C11" s="6">
        <v>8334</v>
      </c>
      <c r="D11" s="6">
        <v>4283</v>
      </c>
      <c r="E11" s="6">
        <v>4524</v>
      </c>
      <c r="F11" s="6">
        <v>3574</v>
      </c>
      <c r="G11" s="6">
        <v>950</v>
      </c>
      <c r="H11" s="6">
        <v>8093</v>
      </c>
      <c r="I11" s="6">
        <v>4760</v>
      </c>
      <c r="J11" s="6">
        <v>3333</v>
      </c>
    </row>
    <row r="12" spans="1:11" s="10" customFormat="1" ht="10.5" customHeight="1" x14ac:dyDescent="0.15">
      <c r="A12" s="57" t="s">
        <v>213</v>
      </c>
      <c r="B12" s="5">
        <v>13365</v>
      </c>
      <c r="C12" s="6">
        <v>8676</v>
      </c>
      <c r="D12" s="6">
        <v>4689</v>
      </c>
      <c r="E12" s="6">
        <v>4623</v>
      </c>
      <c r="F12" s="6">
        <v>3657</v>
      </c>
      <c r="G12" s="6">
        <v>966</v>
      </c>
      <c r="H12" s="6">
        <v>8742</v>
      </c>
      <c r="I12" s="6">
        <v>5019</v>
      </c>
      <c r="J12" s="6">
        <v>3723</v>
      </c>
    </row>
    <row r="13" spans="1:11" s="9" customFormat="1" ht="10.5" customHeight="1" x14ac:dyDescent="0.15">
      <c r="A13" s="57" t="s">
        <v>214</v>
      </c>
      <c r="B13" s="48">
        <v>13912</v>
      </c>
      <c r="C13" s="47">
        <v>8978</v>
      </c>
      <c r="D13" s="47">
        <v>4934</v>
      </c>
      <c r="E13" s="47">
        <v>4826</v>
      </c>
      <c r="F13" s="47">
        <v>3854</v>
      </c>
      <c r="G13" s="47">
        <v>972</v>
      </c>
      <c r="H13" s="47">
        <v>9086</v>
      </c>
      <c r="I13" s="47">
        <v>5124</v>
      </c>
      <c r="J13" s="47">
        <v>3962</v>
      </c>
      <c r="K13" s="1"/>
    </row>
    <row r="14" spans="1:11" s="9" customFormat="1" ht="10.5" customHeight="1" x14ac:dyDescent="0.15">
      <c r="A14" s="58" t="s">
        <v>215</v>
      </c>
      <c r="B14" s="49">
        <v>14568</v>
      </c>
      <c r="C14" s="49">
        <v>9216</v>
      </c>
      <c r="D14" s="49">
        <v>5352</v>
      </c>
      <c r="E14" s="49">
        <v>4911</v>
      </c>
      <c r="F14" s="49">
        <v>3908</v>
      </c>
      <c r="G14" s="49">
        <v>1003</v>
      </c>
      <c r="H14" s="49">
        <v>9657</v>
      </c>
      <c r="I14" s="49">
        <v>5308</v>
      </c>
      <c r="J14" s="49">
        <v>4349</v>
      </c>
    </row>
    <row r="15" spans="1:11" s="9" customFormat="1" ht="6" customHeight="1" x14ac:dyDescent="0.15">
      <c r="A15" s="29"/>
      <c r="B15" s="48"/>
      <c r="C15" s="47"/>
      <c r="D15" s="47"/>
      <c r="E15" s="47"/>
      <c r="F15" s="47"/>
      <c r="G15" s="47"/>
      <c r="H15" s="47"/>
      <c r="I15" s="47"/>
      <c r="J15" s="47"/>
    </row>
    <row r="16" spans="1:11" ht="10.5" customHeight="1" x14ac:dyDescent="0.15">
      <c r="A16" s="28" t="s">
        <v>216</v>
      </c>
      <c r="B16" s="48">
        <v>1047</v>
      </c>
      <c r="C16" s="47">
        <v>709</v>
      </c>
      <c r="D16" s="47">
        <v>338</v>
      </c>
      <c r="E16" s="47">
        <v>428</v>
      </c>
      <c r="F16" s="47">
        <v>340</v>
      </c>
      <c r="G16" s="47">
        <v>88</v>
      </c>
      <c r="H16" s="47">
        <v>619</v>
      </c>
      <c r="I16" s="47">
        <v>369</v>
      </c>
      <c r="J16" s="47">
        <v>250</v>
      </c>
      <c r="K16" s="27"/>
    </row>
    <row r="17" spans="1:11" ht="10.5" customHeight="1" x14ac:dyDescent="0.15">
      <c r="A17" s="28" t="s">
        <v>217</v>
      </c>
      <c r="B17" s="48">
        <v>762</v>
      </c>
      <c r="C17" s="47">
        <v>480</v>
      </c>
      <c r="D17" s="47">
        <v>282</v>
      </c>
      <c r="E17" s="47">
        <v>287</v>
      </c>
      <c r="F17" s="47">
        <v>213</v>
      </c>
      <c r="G17" s="47">
        <v>74</v>
      </c>
      <c r="H17" s="47">
        <v>475</v>
      </c>
      <c r="I17" s="47">
        <v>267</v>
      </c>
      <c r="J17" s="47">
        <v>208</v>
      </c>
      <c r="K17" s="27"/>
    </row>
    <row r="18" spans="1:11" ht="10.5" customHeight="1" x14ac:dyDescent="0.15">
      <c r="A18" s="28" t="s">
        <v>218</v>
      </c>
      <c r="B18" s="48">
        <v>1320</v>
      </c>
      <c r="C18" s="47">
        <v>869</v>
      </c>
      <c r="D18" s="47">
        <v>451</v>
      </c>
      <c r="E18" s="47">
        <v>516</v>
      </c>
      <c r="F18" s="47">
        <v>429</v>
      </c>
      <c r="G18" s="47">
        <v>87</v>
      </c>
      <c r="H18" s="47">
        <v>804</v>
      </c>
      <c r="I18" s="47">
        <v>440</v>
      </c>
      <c r="J18" s="47">
        <v>364</v>
      </c>
      <c r="K18" s="27"/>
    </row>
    <row r="19" spans="1:11" ht="10.5" customHeight="1" x14ac:dyDescent="0.15">
      <c r="A19" s="28" t="s">
        <v>219</v>
      </c>
      <c r="B19" s="48">
        <v>847</v>
      </c>
      <c r="C19" s="47">
        <v>560</v>
      </c>
      <c r="D19" s="47">
        <v>287</v>
      </c>
      <c r="E19" s="47">
        <v>298</v>
      </c>
      <c r="F19" s="47">
        <v>248</v>
      </c>
      <c r="G19" s="47">
        <v>50</v>
      </c>
      <c r="H19" s="47">
        <v>549</v>
      </c>
      <c r="I19" s="47">
        <v>312</v>
      </c>
      <c r="J19" s="47">
        <v>237</v>
      </c>
      <c r="K19" s="27"/>
    </row>
    <row r="20" spans="1:11" ht="10.5" customHeight="1" x14ac:dyDescent="0.15">
      <c r="A20" s="28" t="s">
        <v>220</v>
      </c>
      <c r="B20" s="48">
        <v>358</v>
      </c>
      <c r="C20" s="47">
        <v>282</v>
      </c>
      <c r="D20" s="47">
        <v>76</v>
      </c>
      <c r="E20" s="47">
        <v>135</v>
      </c>
      <c r="F20" s="47">
        <v>125</v>
      </c>
      <c r="G20" s="47">
        <v>10</v>
      </c>
      <c r="H20" s="47">
        <v>223</v>
      </c>
      <c r="I20" s="47">
        <v>157</v>
      </c>
      <c r="J20" s="47">
        <v>66</v>
      </c>
      <c r="K20" s="27"/>
    </row>
    <row r="21" spans="1:11" ht="10.5" customHeight="1" x14ac:dyDescent="0.15">
      <c r="A21" s="28" t="s">
        <v>221</v>
      </c>
      <c r="B21" s="48">
        <v>1441</v>
      </c>
      <c r="C21" s="47">
        <v>820</v>
      </c>
      <c r="D21" s="47">
        <v>621</v>
      </c>
      <c r="E21" s="47">
        <v>405</v>
      </c>
      <c r="F21" s="47">
        <v>281</v>
      </c>
      <c r="G21" s="47">
        <v>124</v>
      </c>
      <c r="H21" s="47">
        <v>1036</v>
      </c>
      <c r="I21" s="47">
        <v>539</v>
      </c>
      <c r="J21" s="47">
        <v>497</v>
      </c>
      <c r="K21" s="27"/>
    </row>
    <row r="22" spans="1:11" ht="10.5" customHeight="1" x14ac:dyDescent="0.15">
      <c r="A22" s="28" t="s">
        <v>222</v>
      </c>
      <c r="B22" s="48">
        <v>612</v>
      </c>
      <c r="C22" s="47">
        <v>417</v>
      </c>
      <c r="D22" s="47">
        <v>195</v>
      </c>
      <c r="E22" s="47">
        <v>204</v>
      </c>
      <c r="F22" s="47">
        <v>176</v>
      </c>
      <c r="G22" s="47">
        <v>28</v>
      </c>
      <c r="H22" s="47">
        <v>408</v>
      </c>
      <c r="I22" s="47">
        <v>241</v>
      </c>
      <c r="J22" s="47">
        <v>167</v>
      </c>
      <c r="K22" s="27"/>
    </row>
    <row r="23" spans="1:11" ht="10.5" customHeight="1" x14ac:dyDescent="0.15">
      <c r="A23" s="28" t="s">
        <v>223</v>
      </c>
      <c r="B23" s="48">
        <v>1108</v>
      </c>
      <c r="C23" s="47">
        <v>758</v>
      </c>
      <c r="D23" s="47">
        <v>350</v>
      </c>
      <c r="E23" s="47">
        <v>341</v>
      </c>
      <c r="F23" s="47">
        <v>284</v>
      </c>
      <c r="G23" s="47">
        <v>57</v>
      </c>
      <c r="H23" s="47">
        <v>767</v>
      </c>
      <c r="I23" s="47">
        <v>474</v>
      </c>
      <c r="J23" s="47">
        <v>293</v>
      </c>
      <c r="K23" s="27"/>
    </row>
    <row r="24" spans="1:11" ht="10.5" customHeight="1" x14ac:dyDescent="0.15">
      <c r="A24" s="28" t="s">
        <v>224</v>
      </c>
      <c r="B24" s="48">
        <v>2243</v>
      </c>
      <c r="C24" s="47">
        <v>1342</v>
      </c>
      <c r="D24" s="47">
        <v>901</v>
      </c>
      <c r="E24" s="47">
        <v>616</v>
      </c>
      <c r="F24" s="47">
        <v>488</v>
      </c>
      <c r="G24" s="47">
        <v>128</v>
      </c>
      <c r="H24" s="47">
        <v>1627</v>
      </c>
      <c r="I24" s="47">
        <v>854</v>
      </c>
      <c r="J24" s="47">
        <v>773</v>
      </c>
      <c r="K24" s="27"/>
    </row>
    <row r="25" spans="1:11" s="21" customFormat="1" ht="10.5" customHeight="1" x14ac:dyDescent="0.15">
      <c r="A25" s="26" t="s">
        <v>225</v>
      </c>
      <c r="B25" s="48">
        <v>1470</v>
      </c>
      <c r="C25" s="47">
        <v>832</v>
      </c>
      <c r="D25" s="47">
        <v>638</v>
      </c>
      <c r="E25" s="47">
        <v>524</v>
      </c>
      <c r="F25" s="47">
        <v>404</v>
      </c>
      <c r="G25" s="47">
        <v>120</v>
      </c>
      <c r="H25" s="47">
        <v>946</v>
      </c>
      <c r="I25" s="47">
        <v>428</v>
      </c>
      <c r="J25" s="47">
        <v>518</v>
      </c>
      <c r="K25" s="22"/>
    </row>
    <row r="26" spans="1:11" s="21" customFormat="1" ht="10.5" customHeight="1" x14ac:dyDescent="0.15">
      <c r="A26" s="26" t="s">
        <v>226</v>
      </c>
      <c r="B26" s="48">
        <v>3360</v>
      </c>
      <c r="C26" s="47">
        <v>2147</v>
      </c>
      <c r="D26" s="47">
        <v>1213</v>
      </c>
      <c r="E26" s="47">
        <v>1157</v>
      </c>
      <c r="F26" s="47">
        <v>920</v>
      </c>
      <c r="G26" s="47">
        <v>237</v>
      </c>
      <c r="H26" s="47">
        <v>2203</v>
      </c>
      <c r="I26" s="47">
        <v>1227</v>
      </c>
      <c r="J26" s="47">
        <v>976</v>
      </c>
      <c r="K26" s="22"/>
    </row>
    <row r="27" spans="1:11" ht="6" customHeight="1" x14ac:dyDescent="0.15">
      <c r="A27" s="41"/>
      <c r="B27" s="24"/>
      <c r="C27" s="23"/>
      <c r="D27" s="23"/>
      <c r="E27" s="23"/>
      <c r="F27" s="23"/>
      <c r="G27" s="23"/>
      <c r="H27" s="40"/>
      <c r="I27" s="40"/>
      <c r="J27" s="39"/>
      <c r="K27" s="27"/>
    </row>
    <row r="28" spans="1:11" ht="10.5" customHeight="1" x14ac:dyDescent="0.15">
      <c r="A28" s="1" t="s">
        <v>153</v>
      </c>
    </row>
    <row r="29" spans="1:11" ht="10.5" customHeight="1" x14ac:dyDescent="0.15">
      <c r="A29" s="52"/>
      <c r="B29" s="21"/>
      <c r="C29" s="21"/>
      <c r="D29" s="21"/>
      <c r="E29" s="21"/>
      <c r="F29" s="21"/>
      <c r="G29" s="21"/>
      <c r="H29" s="21"/>
      <c r="I29" s="21"/>
      <c r="J29" s="21"/>
    </row>
  </sheetData>
  <mergeCells count="4">
    <mergeCell ref="A7:A8"/>
    <mergeCell ref="B7:D7"/>
    <mergeCell ref="E7:G7"/>
    <mergeCell ref="H7:J7"/>
  </mergeCells>
  <phoneticPr fontId="12"/>
  <printOptions gridLinesSet="0"/>
  <pageMargins left="0.7" right="0.7" top="0.75" bottom="0.75" header="0.3" footer="0.3"/>
  <pageSetup paperSize="9" scale="99" pageOrder="overThenDown" orientation="portrait" r:id="rId1"/>
  <headerFooter>
    <oddHeader xml:space="preserve">&amp;R&amp;F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9"/>
  <sheetViews>
    <sheetView zoomScaleNormal="100" workbookViewId="0"/>
  </sheetViews>
  <sheetFormatPr defaultRowHeight="10.5" customHeight="1" x14ac:dyDescent="0.15"/>
  <cols>
    <col min="1" max="1" width="11.5703125" style="1" customWidth="1"/>
    <col min="2" max="10" width="10.140625" style="1" customWidth="1"/>
    <col min="11" max="16384" width="9.140625" style="1"/>
  </cols>
  <sheetData>
    <row r="1" spans="1:11" ht="13.5" customHeight="1" x14ac:dyDescent="0.15"/>
    <row r="2" spans="1:11" ht="13.5" customHeight="1" x14ac:dyDescent="0.15">
      <c r="A2" s="38" t="s">
        <v>149</v>
      </c>
      <c r="B2" s="38"/>
      <c r="C2" s="38"/>
      <c r="D2" s="38"/>
      <c r="E2" s="38"/>
      <c r="F2" s="38"/>
      <c r="G2" s="38"/>
    </row>
    <row r="3" spans="1:11" ht="13.5" customHeight="1" x14ac:dyDescent="0.15"/>
    <row r="4" spans="1:11" ht="13.5" customHeight="1" x14ac:dyDescent="0.15">
      <c r="A4" s="12" t="s">
        <v>129</v>
      </c>
      <c r="B4" s="12"/>
      <c r="C4" s="12"/>
      <c r="D4" s="12"/>
      <c r="E4" s="12"/>
      <c r="F4" s="12"/>
      <c r="G4" s="12"/>
      <c r="H4" s="12"/>
      <c r="I4" s="12"/>
      <c r="J4" s="12"/>
    </row>
    <row r="5" spans="1:11" ht="10.5" customHeight="1" x14ac:dyDescent="0.15">
      <c r="A5" s="36"/>
      <c r="B5" s="36"/>
      <c r="C5" s="36"/>
      <c r="D5" s="36"/>
      <c r="E5" s="36"/>
      <c r="F5" s="36"/>
      <c r="G5" s="36"/>
      <c r="H5" s="36"/>
      <c r="I5" s="36"/>
      <c r="J5" s="36"/>
    </row>
    <row r="6" spans="1:11" s="10" customFormat="1" ht="10.5" customHeight="1" x14ac:dyDescent="0.15">
      <c r="A6" s="17" t="s">
        <v>128</v>
      </c>
      <c r="B6" s="17"/>
      <c r="C6" s="17"/>
      <c r="D6" s="17"/>
      <c r="E6" s="17"/>
      <c r="F6" s="17"/>
      <c r="G6" s="17"/>
      <c r="H6" s="17"/>
      <c r="I6" s="17"/>
      <c r="J6" s="44" t="s">
        <v>108</v>
      </c>
    </row>
    <row r="7" spans="1:11" ht="12" customHeight="1" x14ac:dyDescent="0.15">
      <c r="A7" s="130" t="s">
        <v>79</v>
      </c>
      <c r="B7" s="132" t="s">
        <v>78</v>
      </c>
      <c r="C7" s="133"/>
      <c r="D7" s="134"/>
      <c r="E7" s="132" t="s">
        <v>77</v>
      </c>
      <c r="F7" s="133"/>
      <c r="G7" s="134"/>
      <c r="H7" s="132" t="s">
        <v>76</v>
      </c>
      <c r="I7" s="133"/>
      <c r="J7" s="133"/>
    </row>
    <row r="8" spans="1:11" ht="12" customHeight="1" x14ac:dyDescent="0.15">
      <c r="A8" s="131"/>
      <c r="B8" s="3" t="s">
        <v>75</v>
      </c>
      <c r="C8" s="3" t="s">
        <v>4</v>
      </c>
      <c r="D8" s="3" t="s">
        <v>5</v>
      </c>
      <c r="E8" s="3" t="s">
        <v>75</v>
      </c>
      <c r="F8" s="3" t="s">
        <v>4</v>
      </c>
      <c r="G8" s="3" t="s">
        <v>5</v>
      </c>
      <c r="H8" s="3" t="s">
        <v>75</v>
      </c>
      <c r="I8" s="3" t="s">
        <v>4</v>
      </c>
      <c r="J8" s="4" t="s">
        <v>5</v>
      </c>
    </row>
    <row r="9" spans="1:11" ht="6" customHeight="1" x14ac:dyDescent="0.15">
      <c r="A9" s="18"/>
      <c r="B9" s="43"/>
      <c r="C9" s="42"/>
      <c r="D9" s="42"/>
      <c r="E9" s="42"/>
      <c r="F9" s="42"/>
      <c r="G9" s="42"/>
      <c r="H9" s="42"/>
      <c r="I9" s="42"/>
      <c r="J9" s="42"/>
    </row>
    <row r="10" spans="1:11" ht="10.5" customHeight="1" x14ac:dyDescent="0.15">
      <c r="A10" s="56" t="s">
        <v>195</v>
      </c>
      <c r="B10" s="5">
        <v>11418</v>
      </c>
      <c r="C10" s="6">
        <v>7811</v>
      </c>
      <c r="D10" s="6">
        <v>3607</v>
      </c>
      <c r="E10" s="6">
        <v>4373</v>
      </c>
      <c r="F10" s="6">
        <v>3469</v>
      </c>
      <c r="G10" s="6">
        <v>904</v>
      </c>
      <c r="H10" s="6">
        <v>7045</v>
      </c>
      <c r="I10" s="6">
        <v>4342</v>
      </c>
      <c r="J10" s="6">
        <v>2703</v>
      </c>
    </row>
    <row r="11" spans="1:11" ht="10.5" customHeight="1" x14ac:dyDescent="0.15">
      <c r="A11" s="57" t="s">
        <v>196</v>
      </c>
      <c r="B11" s="5">
        <v>11997</v>
      </c>
      <c r="C11" s="6">
        <v>8072</v>
      </c>
      <c r="D11" s="6">
        <v>3925</v>
      </c>
      <c r="E11" s="6">
        <v>4450</v>
      </c>
      <c r="F11" s="6">
        <v>3537</v>
      </c>
      <c r="G11" s="6">
        <v>913</v>
      </c>
      <c r="H11" s="6">
        <v>7547</v>
      </c>
      <c r="I11" s="6">
        <v>4535</v>
      </c>
      <c r="J11" s="6">
        <v>3012</v>
      </c>
    </row>
    <row r="12" spans="1:11" s="10" customFormat="1" ht="10.5" customHeight="1" x14ac:dyDescent="0.15">
      <c r="A12" s="57" t="s">
        <v>197</v>
      </c>
      <c r="B12" s="5">
        <v>12617</v>
      </c>
      <c r="C12" s="6">
        <v>8334</v>
      </c>
      <c r="D12" s="6">
        <v>4283</v>
      </c>
      <c r="E12" s="6">
        <v>4524</v>
      </c>
      <c r="F12" s="6">
        <v>3574</v>
      </c>
      <c r="G12" s="6">
        <v>950</v>
      </c>
      <c r="H12" s="6">
        <v>8093</v>
      </c>
      <c r="I12" s="6">
        <v>4760</v>
      </c>
      <c r="J12" s="6">
        <v>3333</v>
      </c>
    </row>
    <row r="13" spans="1:11" s="9" customFormat="1" ht="10.5" customHeight="1" x14ac:dyDescent="0.15">
      <c r="A13" s="57" t="s">
        <v>198</v>
      </c>
      <c r="B13" s="48">
        <v>13365</v>
      </c>
      <c r="C13" s="47">
        <v>8676</v>
      </c>
      <c r="D13" s="47">
        <v>4689</v>
      </c>
      <c r="E13" s="47">
        <v>4623</v>
      </c>
      <c r="F13" s="47">
        <v>3657</v>
      </c>
      <c r="G13" s="47">
        <v>966</v>
      </c>
      <c r="H13" s="47">
        <v>8742</v>
      </c>
      <c r="I13" s="47">
        <v>5019</v>
      </c>
      <c r="J13" s="47">
        <v>3723</v>
      </c>
      <c r="K13" s="1"/>
    </row>
    <row r="14" spans="1:11" s="9" customFormat="1" ht="10.5" customHeight="1" x14ac:dyDescent="0.15">
      <c r="A14" s="58" t="s">
        <v>199</v>
      </c>
      <c r="B14" s="49">
        <v>13912</v>
      </c>
      <c r="C14" s="49">
        <v>8978</v>
      </c>
      <c r="D14" s="49">
        <v>4934</v>
      </c>
      <c r="E14" s="49">
        <v>4826</v>
      </c>
      <c r="F14" s="49">
        <v>3854</v>
      </c>
      <c r="G14" s="49">
        <v>972</v>
      </c>
      <c r="H14" s="49">
        <v>9086</v>
      </c>
      <c r="I14" s="49">
        <v>5124</v>
      </c>
      <c r="J14" s="49">
        <v>3962</v>
      </c>
    </row>
    <row r="15" spans="1:11" s="9" customFormat="1" ht="6" customHeight="1" x14ac:dyDescent="0.15">
      <c r="A15" s="29"/>
      <c r="B15" s="48"/>
      <c r="C15" s="47"/>
      <c r="D15" s="47"/>
      <c r="E15" s="47"/>
      <c r="F15" s="47"/>
      <c r="G15" s="47"/>
      <c r="H15" s="47"/>
      <c r="I15" s="47"/>
      <c r="J15" s="47"/>
    </row>
    <row r="16" spans="1:11" ht="10.5" customHeight="1" x14ac:dyDescent="0.15">
      <c r="A16" s="28" t="s">
        <v>200</v>
      </c>
      <c r="B16" s="48">
        <v>998</v>
      </c>
      <c r="C16" s="47">
        <v>684</v>
      </c>
      <c r="D16" s="47">
        <v>314</v>
      </c>
      <c r="E16" s="47">
        <v>420</v>
      </c>
      <c r="F16" s="47">
        <v>336</v>
      </c>
      <c r="G16" s="47">
        <v>84</v>
      </c>
      <c r="H16" s="47">
        <v>578</v>
      </c>
      <c r="I16" s="47">
        <v>348</v>
      </c>
      <c r="J16" s="47">
        <v>230</v>
      </c>
      <c r="K16" s="27"/>
    </row>
    <row r="17" spans="1:11" ht="10.5" customHeight="1" x14ac:dyDescent="0.15">
      <c r="A17" s="28" t="s">
        <v>201</v>
      </c>
      <c r="B17" s="48">
        <v>732</v>
      </c>
      <c r="C17" s="47">
        <v>471</v>
      </c>
      <c r="D17" s="47">
        <v>261</v>
      </c>
      <c r="E17" s="47">
        <v>280</v>
      </c>
      <c r="F17" s="47">
        <v>212</v>
      </c>
      <c r="G17" s="47">
        <v>68</v>
      </c>
      <c r="H17" s="47">
        <v>452</v>
      </c>
      <c r="I17" s="47">
        <v>259</v>
      </c>
      <c r="J17" s="47">
        <v>193</v>
      </c>
      <c r="K17" s="27"/>
    </row>
    <row r="18" spans="1:11" ht="10.5" customHeight="1" x14ac:dyDescent="0.15">
      <c r="A18" s="28" t="s">
        <v>202</v>
      </c>
      <c r="B18" s="48">
        <v>1263</v>
      </c>
      <c r="C18" s="47">
        <v>845</v>
      </c>
      <c r="D18" s="47">
        <v>418</v>
      </c>
      <c r="E18" s="47">
        <v>508</v>
      </c>
      <c r="F18" s="47">
        <v>419</v>
      </c>
      <c r="G18" s="47">
        <v>89</v>
      </c>
      <c r="H18" s="47">
        <v>755</v>
      </c>
      <c r="I18" s="47">
        <v>426</v>
      </c>
      <c r="J18" s="47">
        <v>329</v>
      </c>
      <c r="K18" s="27"/>
    </row>
    <row r="19" spans="1:11" ht="10.5" customHeight="1" x14ac:dyDescent="0.15">
      <c r="A19" s="28" t="s">
        <v>203</v>
      </c>
      <c r="B19" s="48">
        <v>806</v>
      </c>
      <c r="C19" s="47">
        <v>534</v>
      </c>
      <c r="D19" s="47">
        <v>272</v>
      </c>
      <c r="E19" s="47">
        <v>295</v>
      </c>
      <c r="F19" s="47">
        <v>243</v>
      </c>
      <c r="G19" s="47">
        <v>52</v>
      </c>
      <c r="H19" s="47">
        <v>511</v>
      </c>
      <c r="I19" s="47">
        <v>291</v>
      </c>
      <c r="J19" s="47">
        <v>220</v>
      </c>
      <c r="K19" s="27"/>
    </row>
    <row r="20" spans="1:11" ht="10.5" customHeight="1" x14ac:dyDescent="0.15">
      <c r="A20" s="28" t="s">
        <v>204</v>
      </c>
      <c r="B20" s="48">
        <v>344</v>
      </c>
      <c r="C20" s="47">
        <v>271</v>
      </c>
      <c r="D20" s="47">
        <v>73</v>
      </c>
      <c r="E20" s="47">
        <v>131</v>
      </c>
      <c r="F20" s="47">
        <v>121</v>
      </c>
      <c r="G20" s="47">
        <v>10</v>
      </c>
      <c r="H20" s="47">
        <v>213</v>
      </c>
      <c r="I20" s="47">
        <v>150</v>
      </c>
      <c r="J20" s="47">
        <v>63</v>
      </c>
      <c r="K20" s="27"/>
    </row>
    <row r="21" spans="1:11" ht="10.5" customHeight="1" x14ac:dyDescent="0.15">
      <c r="A21" s="28" t="s">
        <v>205</v>
      </c>
      <c r="B21" s="48">
        <v>1365</v>
      </c>
      <c r="C21" s="47">
        <v>788</v>
      </c>
      <c r="D21" s="47">
        <v>577</v>
      </c>
      <c r="E21" s="47">
        <v>401</v>
      </c>
      <c r="F21" s="47">
        <v>279</v>
      </c>
      <c r="G21" s="47">
        <v>122</v>
      </c>
      <c r="H21" s="47">
        <v>964</v>
      </c>
      <c r="I21" s="47">
        <v>509</v>
      </c>
      <c r="J21" s="47">
        <v>455</v>
      </c>
      <c r="K21" s="27"/>
    </row>
    <row r="22" spans="1:11" ht="10.5" customHeight="1" x14ac:dyDescent="0.15">
      <c r="A22" s="28" t="s">
        <v>206</v>
      </c>
      <c r="B22" s="48">
        <v>601</v>
      </c>
      <c r="C22" s="47">
        <v>429</v>
      </c>
      <c r="D22" s="47">
        <v>172</v>
      </c>
      <c r="E22" s="47">
        <v>211</v>
      </c>
      <c r="F22" s="47">
        <v>182</v>
      </c>
      <c r="G22" s="47">
        <v>29</v>
      </c>
      <c r="H22" s="47">
        <v>390</v>
      </c>
      <c r="I22" s="47">
        <v>247</v>
      </c>
      <c r="J22" s="47">
        <v>143</v>
      </c>
      <c r="K22" s="27"/>
    </row>
    <row r="23" spans="1:11" ht="10.5" customHeight="1" x14ac:dyDescent="0.15">
      <c r="A23" s="28" t="s">
        <v>207</v>
      </c>
      <c r="B23" s="48">
        <v>1097</v>
      </c>
      <c r="C23" s="47">
        <v>757</v>
      </c>
      <c r="D23" s="47">
        <v>340</v>
      </c>
      <c r="E23" s="47">
        <v>345</v>
      </c>
      <c r="F23" s="47">
        <v>286</v>
      </c>
      <c r="G23" s="47">
        <v>59</v>
      </c>
      <c r="H23" s="47">
        <v>752</v>
      </c>
      <c r="I23" s="47">
        <v>471</v>
      </c>
      <c r="J23" s="47">
        <v>281</v>
      </c>
      <c r="K23" s="27"/>
    </row>
    <row r="24" spans="1:11" ht="10.5" customHeight="1" x14ac:dyDescent="0.15">
      <c r="A24" s="28" t="s">
        <v>208</v>
      </c>
      <c r="B24" s="48">
        <v>2151</v>
      </c>
      <c r="C24" s="47">
        <v>1308</v>
      </c>
      <c r="D24" s="47">
        <v>843</v>
      </c>
      <c r="E24" s="47">
        <v>606</v>
      </c>
      <c r="F24" s="47">
        <v>472</v>
      </c>
      <c r="G24" s="47">
        <v>134</v>
      </c>
      <c r="H24" s="47">
        <v>1545</v>
      </c>
      <c r="I24" s="47">
        <v>836</v>
      </c>
      <c r="J24" s="47">
        <v>709</v>
      </c>
      <c r="K24" s="27"/>
    </row>
    <row r="25" spans="1:11" s="21" customFormat="1" ht="10.5" customHeight="1" x14ac:dyDescent="0.15">
      <c r="A25" s="26" t="s">
        <v>209</v>
      </c>
      <c r="B25" s="48">
        <v>1389</v>
      </c>
      <c r="C25" s="47">
        <v>812</v>
      </c>
      <c r="D25" s="47">
        <v>577</v>
      </c>
      <c r="E25" s="47">
        <v>515</v>
      </c>
      <c r="F25" s="47">
        <v>399</v>
      </c>
      <c r="G25" s="47">
        <v>116</v>
      </c>
      <c r="H25" s="47">
        <v>874</v>
      </c>
      <c r="I25" s="47">
        <v>413</v>
      </c>
      <c r="J25" s="47">
        <v>461</v>
      </c>
      <c r="K25" s="22"/>
    </row>
    <row r="26" spans="1:11" s="21" customFormat="1" ht="10.5" customHeight="1" x14ac:dyDescent="0.15">
      <c r="A26" s="26" t="s">
        <v>210</v>
      </c>
      <c r="B26" s="48">
        <v>3166</v>
      </c>
      <c r="C26" s="47">
        <v>2079</v>
      </c>
      <c r="D26" s="47">
        <v>1087</v>
      </c>
      <c r="E26" s="47">
        <v>1114</v>
      </c>
      <c r="F26" s="47">
        <v>905</v>
      </c>
      <c r="G26" s="47">
        <v>209</v>
      </c>
      <c r="H26" s="47">
        <v>2052</v>
      </c>
      <c r="I26" s="47">
        <v>1174</v>
      </c>
      <c r="J26" s="47">
        <v>878</v>
      </c>
      <c r="K26" s="22"/>
    </row>
    <row r="27" spans="1:11" ht="6" customHeight="1" x14ac:dyDescent="0.15">
      <c r="A27" s="41"/>
      <c r="B27" s="24"/>
      <c r="C27" s="23"/>
      <c r="D27" s="23"/>
      <c r="E27" s="23"/>
      <c r="F27" s="23"/>
      <c r="G27" s="23"/>
      <c r="H27" s="40"/>
      <c r="I27" s="40"/>
      <c r="J27" s="39"/>
      <c r="K27" s="27"/>
    </row>
    <row r="28" spans="1:11" ht="10.5" customHeight="1" x14ac:dyDescent="0.15">
      <c r="A28" s="1" t="s">
        <v>153</v>
      </c>
    </row>
    <row r="29" spans="1:11" ht="10.5" customHeight="1" x14ac:dyDescent="0.15">
      <c r="A29" s="52"/>
      <c r="B29" s="21"/>
      <c r="C29" s="21"/>
      <c r="D29" s="21"/>
      <c r="E29" s="21"/>
      <c r="F29" s="21"/>
      <c r="G29" s="21"/>
      <c r="H29" s="21"/>
      <c r="I29" s="21"/>
      <c r="J29" s="21"/>
    </row>
  </sheetData>
  <mergeCells count="4">
    <mergeCell ref="A7:A8"/>
    <mergeCell ref="B7:D7"/>
    <mergeCell ref="E7:G7"/>
    <mergeCell ref="H7:J7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15</vt:i4>
      </vt:variant>
    </vt:vector>
  </HeadingPairs>
  <TitlesOfParts>
    <vt:vector size="37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itorii</dc:creator>
  <cp:lastModifiedBy>Kyoto</cp:lastModifiedBy>
  <cp:lastPrinted>2003-08-28T00:44:10Z</cp:lastPrinted>
  <dcterms:created xsi:type="dcterms:W3CDTF">2003-08-25T00:49:53Z</dcterms:created>
  <dcterms:modified xsi:type="dcterms:W3CDTF">2024-03-26T02:50:55Z</dcterms:modified>
</cp:coreProperties>
</file>