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2高塚\"/>
    </mc:Choice>
  </mc:AlternateContent>
  <xr:revisionPtr revIDLastSave="0" documentId="13_ncr:1_{EDA8A519-EE79-4394-BFE9-5BA943D989C4}" xr6:coauthVersionLast="47" xr6:coauthVersionMax="47" xr10:uidLastSave="{00000000-0000-0000-0000-000000000000}"/>
  <bookViews>
    <workbookView xWindow="-120" yWindow="-120" windowWidth="20730" windowHeight="11310" tabRatio="816" xr2:uid="{00000000-000D-0000-FFFF-FFFF00000000}"/>
  </bookViews>
  <sheets>
    <sheet name="R05" sheetId="26" r:id="rId1"/>
    <sheet name="R04" sheetId="25" r:id="rId2"/>
    <sheet name="R03" sheetId="24" r:id="rId3"/>
    <sheet name="R02" sheetId="23" r:id="rId4"/>
    <sheet name="R01" sheetId="22" r:id="rId5"/>
    <sheet name="H30" sheetId="21" r:id="rId6"/>
    <sheet name="H29" sheetId="20" r:id="rId7"/>
    <sheet name="H28" sheetId="19" r:id="rId8"/>
    <sheet name="H27" sheetId="18" r:id="rId9"/>
    <sheet name="H26" sheetId="17" r:id="rId10"/>
    <sheet name="H25" sheetId="16" r:id="rId11"/>
    <sheet name="H24" sheetId="5" r:id="rId12"/>
    <sheet name="H23" sheetId="6" r:id="rId13"/>
    <sheet name="H22" sheetId="7" r:id="rId14"/>
    <sheet name="H21" sheetId="8" r:id="rId15"/>
    <sheet name="H20" sheetId="9" r:id="rId16"/>
    <sheet name="H19" sheetId="10" r:id="rId17"/>
    <sheet name="H18" sheetId="11" r:id="rId18"/>
    <sheet name="H17" sheetId="12" r:id="rId19"/>
    <sheet name="H16" sheetId="13" r:id="rId20"/>
    <sheet name="H15" sheetId="14" r:id="rId21"/>
    <sheet name="H14" sheetId="15" r:id="rId22"/>
  </sheets>
  <definedNames>
    <definedName name="_xlnm.Print_Area" localSheetId="14">'H21'!$A$2:$G$30</definedName>
    <definedName name="_xlnm.Print_Area" localSheetId="13">'H22'!$A$2:$G$30</definedName>
    <definedName name="_xlnm.Print_Area" localSheetId="12">'H23'!$A$1:$G$30</definedName>
    <definedName name="_xlnm.Print_Area" localSheetId="11">'H24'!$A$2:$G$31</definedName>
    <definedName name="_xlnm.Print_Area" localSheetId="10">'H25'!$A$2:$G$31</definedName>
    <definedName name="_xlnm.Print_Area" localSheetId="9">'H26'!$A$2:$G$31</definedName>
    <definedName name="_xlnm.Print_Area" localSheetId="8">'H27'!$A$2:$G$31</definedName>
    <definedName name="_xlnm.Print_Area" localSheetId="7">'H28'!$A$2:$G$31</definedName>
    <definedName name="_xlnm.Print_Area" localSheetId="6">'H29'!$A$2:$G$31</definedName>
    <definedName name="_xlnm.Print_Area" localSheetId="5">'H30'!$A$2:$G$31</definedName>
    <definedName name="_xlnm.Print_Area" localSheetId="4">'R01'!$A$2:$G$33</definedName>
    <definedName name="_xlnm.Print_Area" localSheetId="3">'R02'!$A$2:$G$33</definedName>
    <definedName name="_xlnm.Print_Area" localSheetId="2">'R03'!$A$2:$E$31</definedName>
    <definedName name="_xlnm.Print_Area" localSheetId="1">'R04'!$A$2:$E$33</definedName>
    <definedName name="_xlnm.Print_Area" localSheetId="0">'R05'!$A$2:$E$33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6" l="1"/>
  <c r="E15" i="5"/>
  <c r="B15" i="5"/>
</calcChain>
</file>

<file path=xl/sharedStrings.xml><?xml version="1.0" encoding="utf-8"?>
<sst xmlns="http://schemas.openxmlformats.org/spreadsheetml/2006/main" count="1112" uniqueCount="512">
  <si>
    <t>年月次</t>
    <phoneticPr fontId="2"/>
  </si>
  <si>
    <t>日平均風速</t>
    <phoneticPr fontId="2"/>
  </si>
  <si>
    <t>日最大風速極値</t>
    <phoneticPr fontId="2"/>
  </si>
  <si>
    <t>風向</t>
    <phoneticPr fontId="2"/>
  </si>
  <si>
    <t>風速</t>
    <phoneticPr fontId="2"/>
  </si>
  <si>
    <t>同月日</t>
    <phoneticPr fontId="2"/>
  </si>
  <si>
    <t>m/sec</t>
    <phoneticPr fontId="2"/>
  </si>
  <si>
    <t>月．日</t>
    <phoneticPr fontId="2"/>
  </si>
  <si>
    <t>北</t>
    <rPh sb="0" eb="1">
      <t>キタ</t>
    </rPh>
    <phoneticPr fontId="2"/>
  </si>
  <si>
    <t>西</t>
    <rPh sb="0" eb="1">
      <t>ニシ</t>
    </rPh>
    <phoneticPr fontId="2"/>
  </si>
  <si>
    <t>北北西</t>
    <rPh sb="0" eb="3">
      <t>ホクホクセイ</t>
    </rPh>
    <phoneticPr fontId="2"/>
  </si>
  <si>
    <t xml:space="preserve">  資料：京都地方気象台「京都府の気象」</t>
    <phoneticPr fontId="2"/>
  </si>
  <si>
    <t>１１　風　　　　　速</t>
    <phoneticPr fontId="2"/>
  </si>
  <si>
    <t xml:space="preserve">  この表は，京都地方気象台での観測結果である。平均風速は日平均値（２４時間風程による）の月平均値である。最大風速は日最大風速（毎１０分間の平均風速の最大）の月最大値と風向及び起日である。</t>
    <rPh sb="4" eb="5">
      <t>ヒョウ</t>
    </rPh>
    <rPh sb="7" eb="9">
      <t>キョウト</t>
    </rPh>
    <rPh sb="9" eb="11">
      <t>チホウ</t>
    </rPh>
    <rPh sb="11" eb="14">
      <t>キショウダイ</t>
    </rPh>
    <rPh sb="16" eb="18">
      <t>カンソク</t>
    </rPh>
    <rPh sb="18" eb="20">
      <t>ケッカ</t>
    </rPh>
    <rPh sb="29" eb="30">
      <t>ニチ</t>
    </rPh>
    <rPh sb="30" eb="32">
      <t>ヘイキン</t>
    </rPh>
    <rPh sb="32" eb="33">
      <t>チ</t>
    </rPh>
    <rPh sb="45" eb="48">
      <t>ツキヘイキン</t>
    </rPh>
    <rPh sb="48" eb="49">
      <t>チ</t>
    </rPh>
    <rPh sb="53" eb="55">
      <t>サイダイ</t>
    </rPh>
    <rPh sb="55" eb="57">
      <t>フウソク</t>
    </rPh>
    <rPh sb="58" eb="59">
      <t>ニチ</t>
    </rPh>
    <rPh sb="59" eb="61">
      <t>サイダイ</t>
    </rPh>
    <rPh sb="61" eb="63">
      <t>フウソク</t>
    </rPh>
    <rPh sb="64" eb="65">
      <t>マイ</t>
    </rPh>
    <rPh sb="67" eb="69">
      <t>フンカン</t>
    </rPh>
    <rPh sb="70" eb="72">
      <t>ヘイキン</t>
    </rPh>
    <rPh sb="72" eb="74">
      <t>フウソク</t>
    </rPh>
    <rPh sb="75" eb="77">
      <t>サイダイ</t>
    </rPh>
    <rPh sb="79" eb="80">
      <t>ツキ</t>
    </rPh>
    <rPh sb="84" eb="86">
      <t>フウコウ</t>
    </rPh>
    <rPh sb="86" eb="87">
      <t>オヨ</t>
    </rPh>
    <rPh sb="88" eb="89">
      <t>キ</t>
    </rPh>
    <rPh sb="89" eb="90">
      <t>ジツ</t>
    </rPh>
    <phoneticPr fontId="2"/>
  </si>
  <si>
    <t>東北東</t>
    <rPh sb="0" eb="3">
      <t>トウホクトウ</t>
    </rPh>
    <phoneticPr fontId="2"/>
  </si>
  <si>
    <t>南西</t>
    <rPh sb="0" eb="2">
      <t>ナンセイ</t>
    </rPh>
    <phoneticPr fontId="2"/>
  </si>
  <si>
    <t>西北西</t>
    <rPh sb="0" eb="3">
      <t>セイホクセイ</t>
    </rPh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</si>
  <si>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</si>
  <si>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</si>
  <si>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</si>
  <si>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</si>
  <si>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</si>
  <si>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</si>
  <si>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</si>
  <si>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</si>
  <si>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</si>
  <si>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平成21年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</si>
  <si>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平成21年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</si>
  <si>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平成21年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</si>
  <si>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平成21年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</si>
  <si>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北北西</t>
    <rPh sb="0" eb="1">
      <t>キタ</t>
    </rPh>
    <rPh sb="1" eb="2">
      <t>キタ</t>
    </rPh>
    <rPh sb="2" eb="3">
      <t>セイ</t>
    </rPh>
    <phoneticPr fontId="2"/>
  </si>
  <si>
    <t>北西</t>
    <rPh sb="0" eb="2">
      <t>ホクセイ</t>
    </rPh>
    <phoneticPr fontId="2"/>
  </si>
  <si>
    <t>南南西</t>
    <rPh sb="0" eb="3">
      <t>ナンナンセイ</t>
    </rPh>
    <phoneticPr fontId="2"/>
  </si>
  <si>
    <t>10. 8</t>
    <phoneticPr fontId="2"/>
  </si>
  <si>
    <r>
      <t>平成</t>
    </r>
    <r>
      <rPr>
        <sz val="8"/>
        <rFont val="ＭＳ 明朝"/>
        <family val="1"/>
        <charset val="128"/>
      </rPr>
      <t>21年</t>
    </r>
    <phoneticPr fontId="2"/>
  </si>
  <si>
    <t>12. 3</t>
    <phoneticPr fontId="2"/>
  </si>
  <si>
    <t>平成19年</t>
    <phoneticPr fontId="2"/>
  </si>
  <si>
    <r>
      <t>平成</t>
    </r>
    <r>
      <rPr>
        <sz val="8"/>
        <rFont val="ＭＳ 明朝"/>
        <family val="1"/>
        <charset val="128"/>
      </rPr>
      <t>22年</t>
    </r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</si>
  <si>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phoneticPr fontId="2"/>
  </si>
  <si>
    <t>東北東</t>
    <rPh sb="0" eb="3">
      <t>トウホクトウ</t>
    </rPh>
    <phoneticPr fontId="10"/>
  </si>
  <si>
    <t>a)</t>
    <phoneticPr fontId="2"/>
  </si>
  <si>
    <t xml:space="preserve">  a)　極値が２つ以上ある。</t>
  </si>
  <si>
    <t>西南西</t>
    <rPh sb="0" eb="3">
      <t>セイナンセイ</t>
    </rPh>
    <phoneticPr fontId="2"/>
  </si>
  <si>
    <t>南</t>
    <rPh sb="0" eb="1">
      <t>ミナミ</t>
    </rPh>
    <phoneticPr fontId="2"/>
  </si>
  <si>
    <t>12. 3</t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</si>
  <si>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phoneticPr fontId="2"/>
  </si>
  <si>
    <t>10. 8</t>
    <phoneticPr fontId="2"/>
  </si>
  <si>
    <r>
      <t>平成</t>
    </r>
    <r>
      <rPr>
        <sz val="8"/>
        <rFont val="ＭＳ 明朝"/>
        <family val="1"/>
        <charset val="128"/>
      </rPr>
      <t>21年</t>
    </r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</si>
  <si>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</si>
  <si>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19年</t>
    </r>
    <phoneticPr fontId="2"/>
  </si>
  <si>
    <t>平成18年</t>
    <phoneticPr fontId="2"/>
  </si>
  <si>
    <t>月．日</t>
    <phoneticPr fontId="2"/>
  </si>
  <si>
    <t>m/sec</t>
    <phoneticPr fontId="2"/>
  </si>
  <si>
    <t>同月日</t>
    <phoneticPr fontId="2"/>
  </si>
  <si>
    <t>風速</t>
    <phoneticPr fontId="2"/>
  </si>
  <si>
    <t>風向</t>
    <phoneticPr fontId="2"/>
  </si>
  <si>
    <t>日最大風速極値</t>
    <phoneticPr fontId="2"/>
  </si>
  <si>
    <t>日平均風速</t>
    <phoneticPr fontId="2"/>
  </si>
  <si>
    <t>年月次</t>
    <phoneticPr fontId="2"/>
  </si>
  <si>
    <t>１１　風　　　　　速</t>
    <phoneticPr fontId="2"/>
  </si>
  <si>
    <t xml:space="preserve">  資料：京都地方気象台「京都府の気象」</t>
    <phoneticPr fontId="2"/>
  </si>
  <si>
    <t>10. 8</t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</si>
  <si>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phoneticPr fontId="2"/>
  </si>
  <si>
    <r>
      <t>平成</t>
    </r>
    <r>
      <rPr>
        <sz val="8"/>
        <rFont val="ＭＳ 明朝"/>
        <family val="1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</si>
  <si>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18年</t>
    </r>
    <phoneticPr fontId="2"/>
  </si>
  <si>
    <t>9. 7</t>
  </si>
  <si>
    <t>南南西</t>
    <rPh sb="0" eb="1">
      <t>ミナミ</t>
    </rPh>
    <rPh sb="1" eb="2">
      <t>ミナミ</t>
    </rPh>
    <rPh sb="2" eb="3">
      <t>ニシ</t>
    </rPh>
    <phoneticPr fontId="2"/>
  </si>
  <si>
    <t>平成17年</t>
  </si>
  <si>
    <t>風速（毎１０分間の平均風速の最大）の月最大値と風向及び起日である。</t>
    <phoneticPr fontId="2"/>
  </si>
  <si>
    <t xml:space="preserve">  この表は，京都地方気象台での観測結果である。平均風速は日平均値（２４時間風程による）の月平均値である。最大風速は日最大</t>
    <rPh sb="4" eb="5">
      <t>ヒョウ</t>
    </rPh>
    <rPh sb="7" eb="9">
      <t>キョウト</t>
    </rPh>
    <rPh sb="9" eb="11">
      <t>チホウ</t>
    </rPh>
    <rPh sb="11" eb="14">
      <t>キショウダイ</t>
    </rPh>
    <rPh sb="16" eb="18">
      <t>カンソク</t>
    </rPh>
    <rPh sb="18" eb="20">
      <t>ケッカ</t>
    </rPh>
    <rPh sb="29" eb="30">
      <t>ニチ</t>
    </rPh>
    <rPh sb="30" eb="32">
      <t>ヘイキン</t>
    </rPh>
    <rPh sb="32" eb="33">
      <t>チ</t>
    </rPh>
    <rPh sb="45" eb="48">
      <t>ツキヘイキン</t>
    </rPh>
    <rPh sb="48" eb="49">
      <t>チ</t>
    </rPh>
    <rPh sb="53" eb="55">
      <t>サイダイ</t>
    </rPh>
    <rPh sb="55" eb="57">
      <t>フウソク</t>
    </rPh>
    <rPh sb="58" eb="59">
      <t>ニチ</t>
    </rPh>
    <rPh sb="59" eb="61">
      <t>サイダイ</t>
    </rPh>
    <phoneticPr fontId="2"/>
  </si>
  <si>
    <t xml:space="preserve">  資料：京都地方気象台「京都府の気象」</t>
    <phoneticPr fontId="2"/>
  </si>
  <si>
    <r>
      <t>平成17年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</si>
  <si>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</si>
  <si>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</si>
  <si>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</si>
  <si>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</si>
  <si>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</si>
  <si>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</si>
  <si>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</si>
  <si>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</si>
  <si>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</si>
  <si>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西北西</t>
    <rPh sb="0" eb="1">
      <t>ニシ</t>
    </rPh>
    <rPh sb="1" eb="2">
      <t>キタ</t>
    </rPh>
    <rPh sb="2" eb="3">
      <t>ニシ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</si>
  <si>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</si>
  <si>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平成17年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</si>
  <si>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</si>
  <si>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</si>
  <si>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2"/>
  </si>
  <si>
    <t>9. 7</t>
    <phoneticPr fontId="2"/>
  </si>
  <si>
    <r>
      <t>平成</t>
    </r>
    <r>
      <rPr>
        <sz val="8"/>
        <rFont val="ＭＳ 明朝"/>
        <family val="1"/>
        <charset val="128"/>
      </rPr>
      <t>17年</t>
    </r>
    <phoneticPr fontId="2"/>
  </si>
  <si>
    <t>平成16年</t>
    <phoneticPr fontId="2"/>
  </si>
  <si>
    <t xml:space="preserve">  a） 極値が２つ以上ある。</t>
    <rPh sb="5" eb="7">
      <t>キョクチ</t>
    </rPh>
    <rPh sb="10" eb="12">
      <t>イジョウ</t>
    </rPh>
    <phoneticPr fontId="2"/>
  </si>
  <si>
    <t>a)</t>
    <phoneticPr fontId="2"/>
  </si>
  <si>
    <t>南南東</t>
    <rPh sb="0" eb="1">
      <t>ナン</t>
    </rPh>
    <rPh sb="1" eb="2">
      <t>ナン</t>
    </rPh>
    <rPh sb="2" eb="3">
      <t>ヒガシ</t>
    </rPh>
    <phoneticPr fontId="2"/>
  </si>
  <si>
    <t>東北東</t>
    <rPh sb="0" eb="2">
      <t>トウホク</t>
    </rPh>
    <rPh sb="2" eb="3">
      <t>ヒガシ</t>
    </rPh>
    <phoneticPr fontId="2"/>
  </si>
  <si>
    <t>南南西</t>
    <rPh sb="0" eb="1">
      <t>ナン</t>
    </rPh>
    <rPh sb="1" eb="2">
      <t>ナン</t>
    </rPh>
    <rPh sb="2" eb="3">
      <t>ニシ</t>
    </rPh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</si>
  <si>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phoneticPr fontId="2"/>
  </si>
  <si>
    <t>γ9.18</t>
    <phoneticPr fontId="2"/>
  </si>
  <si>
    <t>γ9. 7</t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</si>
  <si>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</si>
  <si>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16年</t>
    </r>
    <phoneticPr fontId="2"/>
  </si>
  <si>
    <t>平成15年</t>
    <phoneticPr fontId="2"/>
  </si>
  <si>
    <t>月．日</t>
    <phoneticPr fontId="2"/>
  </si>
  <si>
    <t>m/sec</t>
    <phoneticPr fontId="2"/>
  </si>
  <si>
    <t>同月日</t>
    <phoneticPr fontId="2"/>
  </si>
  <si>
    <t>風速</t>
    <phoneticPr fontId="2"/>
  </si>
  <si>
    <t>風向</t>
    <phoneticPr fontId="2"/>
  </si>
  <si>
    <t>日最大風速極値</t>
    <phoneticPr fontId="2"/>
  </si>
  <si>
    <t>日平均風速</t>
    <phoneticPr fontId="2"/>
  </si>
  <si>
    <t>年月次</t>
    <phoneticPr fontId="2"/>
  </si>
  <si>
    <t>１１　風　　　　　速</t>
    <phoneticPr fontId="2"/>
  </si>
  <si>
    <t xml:space="preserve">     a）極値が２つ以上ある。</t>
    <rPh sb="7" eb="9">
      <t>キョクチ</t>
    </rPh>
    <rPh sb="12" eb="14">
      <t>イジョウ</t>
    </rPh>
    <phoneticPr fontId="2"/>
  </si>
  <si>
    <t xml:space="preserve">  資料：京都地方気象台「京都府の気象」</t>
    <phoneticPr fontId="2"/>
  </si>
  <si>
    <t>北北東</t>
    <rPh sb="0" eb="1">
      <t>キタ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</si>
  <si>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</si>
  <si>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</si>
  <si>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</si>
  <si>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</si>
  <si>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東北東</t>
    <rPh sb="0" eb="1">
      <t>ヒガシ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</si>
  <si>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</si>
  <si>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</si>
  <si>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東</t>
    <rPh sb="0" eb="1">
      <t>ヒガシ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</si>
  <si>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</si>
  <si>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</si>
  <si>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a)</t>
  </si>
  <si>
    <r>
      <t xml:space="preserve">平成18年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</si>
  <si>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</si>
  <si>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</si>
  <si>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平成18年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</si>
  <si>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</si>
  <si>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</si>
  <si>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</si>
  <si>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phoneticPr fontId="2"/>
  </si>
  <si>
    <r>
      <t>平成14</t>
    </r>
    <r>
      <rPr>
        <sz val="8"/>
        <color indexed="8"/>
        <rFont val="ＭＳ 明朝"/>
        <family val="1"/>
        <charset val="128"/>
      </rPr>
      <t>年</t>
    </r>
    <phoneticPr fontId="2"/>
  </si>
  <si>
    <t>月．日</t>
    <phoneticPr fontId="2"/>
  </si>
  <si>
    <t>m/sec</t>
    <phoneticPr fontId="2"/>
  </si>
  <si>
    <t>同月日</t>
    <phoneticPr fontId="2"/>
  </si>
  <si>
    <t>風速</t>
    <phoneticPr fontId="2"/>
  </si>
  <si>
    <t>風向</t>
    <phoneticPr fontId="2"/>
  </si>
  <si>
    <t>日最大風速極値</t>
    <phoneticPr fontId="2"/>
  </si>
  <si>
    <t>日平均風速</t>
    <phoneticPr fontId="2"/>
  </si>
  <si>
    <t>年月次</t>
    <phoneticPr fontId="2"/>
  </si>
  <si>
    <t xml:space="preserve">  平均風速は２４時間風程から算出したものである。最大風速は任意の１０分間平均から選び出した最大値である。</t>
    <phoneticPr fontId="2"/>
  </si>
  <si>
    <t>１１　風　　　　　速</t>
    <phoneticPr fontId="2"/>
  </si>
  <si>
    <t>南南東</t>
    <rPh sb="0" eb="1">
      <t>ミナミ</t>
    </rPh>
    <rPh sb="1" eb="2">
      <t>ミナミ</t>
    </rPh>
    <rPh sb="2" eb="3">
      <t>ヒガシ</t>
    </rPh>
    <phoneticPr fontId="2"/>
  </si>
  <si>
    <t>東北東</t>
    <rPh sb="0" eb="1">
      <t>ヒガシ</t>
    </rPh>
    <rPh sb="1" eb="3">
      <t>ホクトウ</t>
    </rPh>
    <phoneticPr fontId="2"/>
  </si>
  <si>
    <t>北西</t>
    <rPh sb="0" eb="1">
      <t>キタ</t>
    </rPh>
    <rPh sb="1" eb="2">
      <t>ニシ</t>
    </rPh>
    <phoneticPr fontId="2"/>
  </si>
  <si>
    <t>西北西</t>
    <rPh sb="0" eb="2">
      <t>セイホク</t>
    </rPh>
    <rPh sb="2" eb="3">
      <t>ニシ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</si>
  <si>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phoneticPr fontId="2"/>
  </si>
  <si>
    <t>10.20</t>
    <phoneticPr fontId="10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</si>
  <si>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</si>
  <si>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</si>
  <si>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</t>
    </r>
    <phoneticPr fontId="2"/>
  </si>
  <si>
    <t>北北東</t>
    <rPh sb="0" eb="3">
      <t>ホクホクトウ</t>
    </rPh>
    <phoneticPr fontId="2"/>
  </si>
  <si>
    <r>
      <t>平成13</t>
    </r>
    <r>
      <rPr>
        <sz val="8"/>
        <color indexed="8"/>
        <rFont val="ＭＳ 明朝"/>
        <family val="1"/>
        <charset val="128"/>
      </rPr>
      <t>年</t>
    </r>
    <phoneticPr fontId="2"/>
  </si>
  <si>
    <t>　最大風速は任意の１０分間平均から選び出した最大値である。</t>
    <phoneticPr fontId="10"/>
  </si>
  <si>
    <t xml:space="preserve">  平均風速は２４時間風程から算出したものである。</t>
    <phoneticPr fontId="2"/>
  </si>
  <si>
    <t>１１　風速</t>
    <phoneticPr fontId="2"/>
  </si>
  <si>
    <t xml:space="preserve">  a）極値が２つ以上ある。</t>
    <rPh sb="4" eb="6">
      <t>キョクチ</t>
    </rPh>
    <rPh sb="9" eb="11">
      <t>イジョウ</t>
    </rPh>
    <phoneticPr fontId="2"/>
  </si>
  <si>
    <t xml:space="preserve">  資料：京都地方気象台「京都府気象年報」</t>
  </si>
  <si>
    <r>
      <t>平成16年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</si>
  <si>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</si>
  <si>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</si>
  <si>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</si>
  <si>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</si>
  <si>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</si>
  <si>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</si>
  <si>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南東</t>
    <rPh sb="0" eb="2">
      <t>ナントウ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</si>
  <si>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</si>
  <si>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</si>
  <si>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</si>
  <si>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西北西</t>
  </si>
  <si>
    <r>
      <t>平成16年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</si>
  <si>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西南西</t>
    <rPh sb="0" eb="1">
      <t>ニシ</t>
    </rPh>
    <rPh sb="1" eb="2">
      <t>ミナミ</t>
    </rPh>
    <rPh sb="2" eb="3">
      <t>ニシ</t>
    </rPh>
    <phoneticPr fontId="2"/>
  </si>
  <si>
    <r>
      <t>平成16年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</si>
  <si>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t>10.20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</si>
  <si>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</si>
  <si>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</si>
  <si>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</si>
  <si>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</t>
    </r>
    <phoneticPr fontId="2"/>
  </si>
  <si>
    <t>北</t>
  </si>
  <si>
    <r>
      <t>平成12</t>
    </r>
    <r>
      <rPr>
        <sz val="8"/>
        <color indexed="8"/>
        <rFont val="ＭＳ 明朝"/>
        <family val="1"/>
        <charset val="128"/>
      </rPr>
      <t>年</t>
    </r>
    <phoneticPr fontId="2"/>
  </si>
  <si>
    <t xml:space="preserve">  資料：京都地方気象台「京都府気象年報」</t>
    <phoneticPr fontId="2"/>
  </si>
  <si>
    <r>
      <t>平成15年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</si>
  <si>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</si>
  <si>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</si>
  <si>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</si>
  <si>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</si>
  <si>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</si>
  <si>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南南東</t>
    <rPh sb="0" eb="3">
      <t>ナンナントウ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</si>
  <si>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</si>
  <si>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東南東</t>
    <rPh sb="0" eb="3">
      <t>トウナントウ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</si>
  <si>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</si>
  <si>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</si>
  <si>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</si>
  <si>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</si>
  <si>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平成15年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</si>
  <si>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</si>
  <si>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</t>
    </r>
    <phoneticPr fontId="2"/>
  </si>
  <si>
    <r>
      <t>平成11</t>
    </r>
    <r>
      <rPr>
        <sz val="8"/>
        <color indexed="8"/>
        <rFont val="ＭＳ 明朝"/>
        <family val="1"/>
        <charset val="128"/>
      </rPr>
      <t>年</t>
    </r>
    <phoneticPr fontId="2"/>
  </si>
  <si>
    <t xml:space="preserve">  a）欠測がある。</t>
    <phoneticPr fontId="2"/>
  </si>
  <si>
    <t xml:space="preserve">  資料：京都地方気象台「京都府気象年報」</t>
    <phoneticPr fontId="2"/>
  </si>
  <si>
    <r>
      <t>平成14年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</si>
  <si>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</si>
  <si>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南南西</t>
    <rPh sb="0" eb="1">
      <t>ナン</t>
    </rPh>
    <rPh sb="1" eb="3">
      <t>ナンセイ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</si>
  <si>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</si>
  <si>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</si>
  <si>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</si>
  <si>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</si>
  <si>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</si>
  <si>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</si>
  <si>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</si>
  <si>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a)</t>
    <phoneticPr fontId="2"/>
  </si>
  <si>
    <r>
      <t>平成14年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</si>
  <si>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</si>
  <si>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平成14年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</si>
  <si>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</si>
  <si>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11年</t>
    </r>
    <phoneticPr fontId="2"/>
  </si>
  <si>
    <t>北東</t>
  </si>
  <si>
    <r>
      <t>平成10</t>
    </r>
    <r>
      <rPr>
        <sz val="8"/>
        <color indexed="8"/>
        <rFont val="ＭＳ 明朝"/>
        <family val="1"/>
        <charset val="128"/>
      </rPr>
      <t>年</t>
    </r>
    <phoneticPr fontId="2"/>
  </si>
  <si>
    <t>　ａ）極値が２つ以上ある。</t>
    <rPh sb="3" eb="5">
      <t>キョクチ</t>
    </rPh>
    <rPh sb="8" eb="10">
      <t>イジョウ</t>
    </rPh>
    <phoneticPr fontId="2"/>
  </si>
  <si>
    <t xml:space="preserve">  資料：京都地方気象台「京都府気象年報」</t>
    <phoneticPr fontId="2"/>
  </si>
  <si>
    <r>
      <t>平成13年</t>
    </r>
    <r>
      <rPr>
        <sz val="8"/>
        <color indexed="8"/>
        <rFont val="ＭＳ 明朝"/>
        <family val="1"/>
        <charset val="128"/>
      </rPr>
      <t>12月</t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</si>
  <si>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</si>
  <si>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</si>
  <si>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</si>
  <si>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北北東</t>
    <rPh sb="0" eb="1">
      <t>キタ</t>
    </rPh>
    <rPh sb="1" eb="2">
      <t>キタ</t>
    </rPh>
    <rPh sb="2" eb="3">
      <t>ヒガシ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</si>
  <si>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</si>
  <si>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</si>
  <si>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</si>
  <si>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</si>
  <si>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</si>
  <si>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</t>
    <rPh sb="0" eb="1">
      <t>ホクホクセイ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</si>
  <si>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</si>
  <si>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</si>
  <si>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平成13年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</si>
  <si>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</t>
    </r>
    <phoneticPr fontId="2"/>
  </si>
  <si>
    <t>北</t>
    <phoneticPr fontId="2"/>
  </si>
  <si>
    <r>
      <t>平成</t>
    </r>
    <r>
      <rPr>
        <sz val="8"/>
        <color indexed="8"/>
        <rFont val="ＭＳ 明朝"/>
        <family val="1"/>
        <charset val="128"/>
      </rPr>
      <t>10年</t>
    </r>
    <phoneticPr fontId="2"/>
  </si>
  <si>
    <r>
      <t>平成9</t>
    </r>
    <r>
      <rPr>
        <sz val="8"/>
        <color indexed="8"/>
        <rFont val="ＭＳ 明朝"/>
        <family val="1"/>
        <charset val="128"/>
      </rPr>
      <t>年</t>
    </r>
    <phoneticPr fontId="2"/>
  </si>
  <si>
    <t>日平均風速</t>
    <phoneticPr fontId="2"/>
  </si>
  <si>
    <t>年月次</t>
    <phoneticPr fontId="2"/>
  </si>
  <si>
    <t xml:space="preserve">  平均風速は２４時間風程から算出したものである。最大風速は任意の１０分間平均から選び出した最大値である。</t>
    <phoneticPr fontId="2"/>
  </si>
  <si>
    <t>１１　風速</t>
    <phoneticPr fontId="2"/>
  </si>
  <si>
    <t xml:space="preserve">  資料：京都地方気象台「京都府の気象」</t>
    <phoneticPr fontId="2"/>
  </si>
  <si>
    <t>北西</t>
    <rPh sb="0" eb="2">
      <t>ホクセイ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</si>
  <si>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</si>
  <si>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西</t>
    <rPh sb="0" eb="1">
      <t>ニシ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</si>
  <si>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</si>
  <si>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北北西</t>
    <rPh sb="0" eb="3">
      <t>ホクホクセイ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</si>
  <si>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</si>
  <si>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南南東</t>
    <rPh sb="0" eb="3">
      <t>ナンナントウ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</si>
  <si>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</si>
  <si>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南南西</t>
    <rPh sb="0" eb="3">
      <t>ナンナンセイ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</si>
  <si>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</si>
  <si>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平成24年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</si>
  <si>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平成24年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</si>
  <si>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東</t>
    <rPh sb="0" eb="1">
      <t>ヒガシ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</si>
  <si>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</si>
  <si>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平成24年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</si>
  <si>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平成24年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</si>
  <si>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西北西</t>
    <rPh sb="0" eb="3">
      <t>セイホクセイ</t>
    </rPh>
    <phoneticPr fontId="10"/>
  </si>
  <si>
    <r>
      <t xml:space="preserve">平成24年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</si>
  <si>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平成24年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</si>
  <si>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t>4. 3</t>
    <phoneticPr fontId="10"/>
  </si>
  <si>
    <r>
      <t>平成</t>
    </r>
    <r>
      <rPr>
        <b/>
        <sz val="8"/>
        <rFont val="ＭＳ ゴシック"/>
        <family val="3"/>
        <charset val="128"/>
      </rPr>
      <t>24年</t>
    </r>
    <phoneticPr fontId="2"/>
  </si>
  <si>
    <r>
      <t>平成</t>
    </r>
    <r>
      <rPr>
        <sz val="8"/>
        <rFont val="ＭＳ 明朝"/>
        <family val="1"/>
        <charset val="128"/>
      </rPr>
      <t>23年</t>
    </r>
    <phoneticPr fontId="2"/>
  </si>
  <si>
    <t>12. 3</t>
  </si>
  <si>
    <r>
      <t>平成</t>
    </r>
    <r>
      <rPr>
        <sz val="8"/>
        <rFont val="ＭＳ 明朝"/>
        <family val="1"/>
        <charset val="128"/>
      </rPr>
      <t>22年</t>
    </r>
    <phoneticPr fontId="2"/>
  </si>
  <si>
    <t>10. 8</t>
  </si>
  <si>
    <r>
      <t>平成</t>
    </r>
    <r>
      <rPr>
        <sz val="8"/>
        <rFont val="ＭＳ 明朝"/>
        <family val="1"/>
        <charset val="128"/>
      </rPr>
      <t>21年</t>
    </r>
    <phoneticPr fontId="2"/>
  </si>
  <si>
    <t>平成20年</t>
    <phoneticPr fontId="2"/>
  </si>
  <si>
    <t>月．日</t>
    <phoneticPr fontId="2"/>
  </si>
  <si>
    <t>m/sec</t>
    <phoneticPr fontId="2"/>
  </si>
  <si>
    <t>同月日</t>
    <phoneticPr fontId="2"/>
  </si>
  <si>
    <t>風速</t>
    <phoneticPr fontId="2"/>
  </si>
  <si>
    <t>風向</t>
    <phoneticPr fontId="2"/>
  </si>
  <si>
    <t>日最大風速極値</t>
    <phoneticPr fontId="2"/>
  </si>
  <si>
    <t>日平均風速</t>
    <phoneticPr fontId="2"/>
  </si>
  <si>
    <t>年月次</t>
    <phoneticPr fontId="2"/>
  </si>
  <si>
    <t>る。最大風速は日最大風速（毎１０分間の平均風速の最大）の月最大値と風向及び起日である。</t>
    <phoneticPr fontId="10"/>
  </si>
  <si>
    <t xml:space="preserve">  本表は，京都地方気象台（京都市中京区西ノ京）での観測結果である。平均風速は日平均値（２４時間風程による）の月平均値であ</t>
    <rPh sb="2" eb="3">
      <t>ホン</t>
    </rPh>
    <rPh sb="3" eb="4">
      <t>ヒョウ</t>
    </rPh>
    <rPh sb="6" eb="8">
      <t>キョウト</t>
    </rPh>
    <rPh sb="8" eb="10">
      <t>チホウ</t>
    </rPh>
    <rPh sb="10" eb="13">
      <t>キショウダイ</t>
    </rPh>
    <rPh sb="14" eb="17">
      <t>キョウトシ</t>
    </rPh>
    <rPh sb="17" eb="20">
      <t>ナカギョウク</t>
    </rPh>
    <rPh sb="20" eb="21">
      <t>ニシ</t>
    </rPh>
    <rPh sb="22" eb="23">
      <t>キョウ</t>
    </rPh>
    <rPh sb="26" eb="28">
      <t>カンソク</t>
    </rPh>
    <rPh sb="28" eb="30">
      <t>ケッカ</t>
    </rPh>
    <rPh sb="39" eb="40">
      <t>ニチ</t>
    </rPh>
    <rPh sb="40" eb="42">
      <t>ヘイキン</t>
    </rPh>
    <rPh sb="42" eb="43">
      <t>チ</t>
    </rPh>
    <rPh sb="55" eb="58">
      <t>ツキヘイキン</t>
    </rPh>
    <rPh sb="58" eb="59">
      <t>チ</t>
    </rPh>
    <phoneticPr fontId="2"/>
  </si>
  <si>
    <t>１０　風　　　　　速</t>
    <phoneticPr fontId="2"/>
  </si>
  <si>
    <t>10. 20</t>
    <phoneticPr fontId="2"/>
  </si>
  <si>
    <t>10.20</t>
    <phoneticPr fontId="10"/>
  </si>
  <si>
    <t>９　風　　　　　速</t>
    <phoneticPr fontId="2"/>
  </si>
  <si>
    <t>平成21年</t>
    <phoneticPr fontId="2"/>
  </si>
  <si>
    <r>
      <t>平成</t>
    </r>
    <r>
      <rPr>
        <sz val="8"/>
        <rFont val="ＭＳ 明朝"/>
        <family val="1"/>
        <charset val="128"/>
      </rPr>
      <t>23年</t>
    </r>
    <phoneticPr fontId="2"/>
  </si>
  <si>
    <r>
      <t>平成</t>
    </r>
    <r>
      <rPr>
        <sz val="8"/>
        <rFont val="ＭＳ 明朝"/>
        <family val="1"/>
        <charset val="128"/>
      </rPr>
      <t>24年</t>
    </r>
    <phoneticPr fontId="2"/>
  </si>
  <si>
    <t>4. 3</t>
  </si>
  <si>
    <r>
      <t>平成</t>
    </r>
    <r>
      <rPr>
        <b/>
        <sz val="8"/>
        <rFont val="ＭＳ ゴシック"/>
        <family val="3"/>
        <charset val="128"/>
      </rPr>
      <t>25年</t>
    </r>
    <phoneticPr fontId="2"/>
  </si>
  <si>
    <t>北北西</t>
    <rPh sb="0" eb="1">
      <t>キタ</t>
    </rPh>
    <rPh sb="1" eb="2">
      <t>キタ</t>
    </rPh>
    <rPh sb="2" eb="3">
      <t>ニシ</t>
    </rPh>
    <phoneticPr fontId="10"/>
  </si>
  <si>
    <r>
      <t xml:space="preserve">平成25年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</si>
  <si>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t>西北西</t>
    <rPh sb="0" eb="1">
      <t>ニシ</t>
    </rPh>
    <rPh sb="1" eb="2">
      <t>キタ</t>
    </rPh>
    <rPh sb="2" eb="3">
      <t>ニシ</t>
    </rPh>
    <phoneticPr fontId="10"/>
  </si>
  <si>
    <r>
      <t xml:space="preserve">平成25年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</si>
  <si>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</si>
  <si>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</t>
    <rPh sb="0" eb="1">
      <t>キタ</t>
    </rPh>
    <phoneticPr fontId="10"/>
  </si>
  <si>
    <r>
      <t xml:space="preserve">平成25年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</si>
  <si>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</si>
  <si>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北北東</t>
    <rPh sb="0" eb="1">
      <t>キタ</t>
    </rPh>
    <rPh sb="1" eb="2">
      <t>キタ</t>
    </rPh>
    <rPh sb="2" eb="3">
      <t>ヒガシ</t>
    </rPh>
    <phoneticPr fontId="10"/>
  </si>
  <si>
    <r>
      <t xml:space="preserve">平成25年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</si>
  <si>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</si>
  <si>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</si>
  <si>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南南東</t>
    <rPh sb="0" eb="1">
      <t>ミナミ</t>
    </rPh>
    <rPh sb="1" eb="2">
      <t>ミナミ</t>
    </rPh>
    <rPh sb="2" eb="3">
      <t>ヒガシ</t>
    </rPh>
    <phoneticPr fontId="10"/>
  </si>
  <si>
    <r>
      <t xml:space="preserve">平成25年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</si>
  <si>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</si>
  <si>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</si>
  <si>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 xml:space="preserve">平成25年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</si>
  <si>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 xml:space="preserve">  資料：京都地方気象台「京都府の気象」</t>
    <phoneticPr fontId="2"/>
  </si>
  <si>
    <t>平成22年</t>
    <phoneticPr fontId="2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</si>
  <si>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</si>
  <si>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</si>
  <si>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</si>
  <si>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2"/>
  </si>
  <si>
    <t>南南西</t>
    <rPh sb="0" eb="1">
      <t>ナン</t>
    </rPh>
    <rPh sb="1" eb="2">
      <t>ナン</t>
    </rPh>
    <rPh sb="2" eb="3">
      <t>ニシ</t>
    </rPh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</si>
  <si>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</si>
  <si>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</si>
  <si>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</si>
  <si>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</si>
  <si>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</si>
  <si>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</si>
  <si>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</si>
  <si>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</si>
  <si>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</si>
  <si>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</si>
  <si>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</si>
  <si>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</si>
  <si>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 資料：京都地方気象台「京都府の気象」</t>
    <phoneticPr fontId="2"/>
  </si>
  <si>
    <t>平成23年</t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</si>
  <si>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</si>
  <si>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</si>
  <si>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2"/>
  </si>
  <si>
    <t>10. 7</t>
    <phoneticPr fontId="10"/>
  </si>
  <si>
    <t>西北西</t>
    <rPh sb="0" eb="1">
      <t>ニシ</t>
    </rPh>
    <rPh sb="1" eb="3">
      <t>キタニシ</t>
    </rPh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</si>
  <si>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</si>
  <si>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t>北西</t>
    <rPh sb="0" eb="2">
      <t>キタニシ</t>
    </rPh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</si>
  <si>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</si>
  <si>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</si>
  <si>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t>北東</t>
    <rPh sb="0" eb="1">
      <t>キタ</t>
    </rPh>
    <rPh sb="1" eb="2">
      <t>ヒガシ</t>
    </rPh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</si>
  <si>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</si>
  <si>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t>北北西</t>
    <rPh sb="0" eb="1">
      <t>キタ</t>
    </rPh>
    <rPh sb="1" eb="3">
      <t>キタニシ</t>
    </rPh>
    <phoneticPr fontId="10"/>
  </si>
  <si>
    <t>a)</t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</si>
  <si>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</si>
  <si>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</si>
  <si>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</si>
  <si>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t>東南東</t>
    <rPh sb="0" eb="1">
      <t>ヒガシ</t>
    </rPh>
    <rPh sb="1" eb="2">
      <t>ミナミ</t>
    </rPh>
    <rPh sb="2" eb="3">
      <t>ヒガシ</t>
    </rPh>
    <phoneticPr fontId="10"/>
  </si>
  <si>
    <r>
      <t xml:space="preserve">平成26年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</si>
  <si>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</si>
  <si>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</si>
  <si>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平成26年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</si>
  <si>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 資料：京都地方気象台「京都府の気象」</t>
    <phoneticPr fontId="2"/>
  </si>
  <si>
    <t xml:space="preserve">  a)　極値が２つ以上ある。　</t>
    <phoneticPr fontId="2"/>
  </si>
  <si>
    <t>９　風　　　　　速</t>
    <phoneticPr fontId="2"/>
  </si>
  <si>
    <t>る。最大風速は日最大風速（毎１０分間の平均風速の最大）の月最大値と風向及び起日である。</t>
    <phoneticPr fontId="10"/>
  </si>
  <si>
    <t>年月次</t>
    <phoneticPr fontId="2"/>
  </si>
  <si>
    <t>日平均風速</t>
    <phoneticPr fontId="2"/>
  </si>
  <si>
    <t>日最大風速極値</t>
    <phoneticPr fontId="2"/>
  </si>
  <si>
    <t>風向</t>
    <phoneticPr fontId="2"/>
  </si>
  <si>
    <t>風速</t>
    <phoneticPr fontId="2"/>
  </si>
  <si>
    <t>同月日</t>
    <phoneticPr fontId="2"/>
  </si>
  <si>
    <t>m/sec</t>
    <phoneticPr fontId="2"/>
  </si>
  <si>
    <t>月/日</t>
  </si>
  <si>
    <t>平成24年</t>
    <phoneticPr fontId="2"/>
  </si>
  <si>
    <t>4/3</t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</si>
  <si>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</si>
  <si>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t>9/16</t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</si>
  <si>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</si>
  <si>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t>8/10</t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</si>
  <si>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2"/>
  </si>
  <si>
    <t>10/7</t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</si>
  <si>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2"/>
  </si>
  <si>
    <t>南南西</t>
  </si>
  <si>
    <t>4/17</t>
  </si>
  <si>
    <r>
      <t xml:space="preserve">平成28年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</si>
  <si>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t>西南西</t>
  </si>
  <si>
    <r>
      <t xml:space="preserve">平成28年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</si>
  <si>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</si>
  <si>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</si>
  <si>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</si>
  <si>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t>南西</t>
  </si>
  <si>
    <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</si>
  <si>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t>北北西</t>
  </si>
  <si>
    <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</si>
  <si>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</si>
  <si>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</si>
  <si>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</si>
  <si>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</si>
  <si>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</si>
  <si>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 資料：京都地方気象台「京都府の気象」</t>
    <phoneticPr fontId="2"/>
  </si>
  <si>
    <t xml:space="preserve">  a)　極値が２つ以上ある。　</t>
    <phoneticPr fontId="2"/>
  </si>
  <si>
    <t>平成25年</t>
    <phoneticPr fontId="2"/>
  </si>
  <si>
    <r>
      <t>平成</t>
    </r>
    <r>
      <rPr>
        <sz val="8"/>
        <color indexed="8"/>
        <rFont val="ＭＳ 明朝"/>
        <family val="1"/>
        <charset val="128"/>
      </rPr>
      <t>28年</t>
    </r>
    <phoneticPr fontId="2"/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</si>
  <si>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2"/>
  </si>
  <si>
    <t>10/23</t>
    <phoneticPr fontId="10"/>
  </si>
  <si>
    <r>
      <t xml:space="preserve">平成29年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</si>
  <si>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2月</t>
    </r>
    <r>
      <rPr>
        <b/>
        <sz val="9.5500000000000007"/>
        <rFont val="ＭＳ 明朝"/>
        <family val="1"/>
        <charset val="128"/>
      </rPr>
      <t/>
    </r>
    <phoneticPr fontId="2"/>
  </si>
  <si>
    <t>北西</t>
  </si>
  <si>
    <r>
      <t xml:space="preserve">平成29年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</si>
  <si>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</si>
  <si>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</si>
  <si>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</si>
  <si>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</si>
  <si>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t>東南東</t>
  </si>
  <si>
    <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</si>
  <si>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</si>
  <si>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t>東北東</t>
  </si>
  <si>
    <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</si>
  <si>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</si>
  <si>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</si>
  <si>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t xml:space="preserve">  本表は，京都地方気象台（京都市中京区西ノ京）での観測結果である。平均風速は日平均値（２４時間風程による）の月平均値で</t>
    <rPh sb="2" eb="3">
      <t>ホン</t>
    </rPh>
    <rPh sb="3" eb="4">
      <t>ヒョウ</t>
    </rPh>
    <rPh sb="6" eb="8">
      <t>キョウト</t>
    </rPh>
    <rPh sb="8" eb="10">
      <t>チホウ</t>
    </rPh>
    <rPh sb="10" eb="13">
      <t>キショウダイ</t>
    </rPh>
    <rPh sb="14" eb="17">
      <t>キョウトシ</t>
    </rPh>
    <rPh sb="17" eb="20">
      <t>ナカギョウク</t>
    </rPh>
    <rPh sb="20" eb="21">
      <t>ニシ</t>
    </rPh>
    <rPh sb="22" eb="23">
      <t>キョウ</t>
    </rPh>
    <rPh sb="26" eb="28">
      <t>カンソク</t>
    </rPh>
    <rPh sb="28" eb="30">
      <t>ケッカ</t>
    </rPh>
    <rPh sb="39" eb="40">
      <t>ニチ</t>
    </rPh>
    <rPh sb="40" eb="42">
      <t>ヘイキン</t>
    </rPh>
    <rPh sb="42" eb="43">
      <t>チ</t>
    </rPh>
    <rPh sb="55" eb="58">
      <t>ツキヘイキン</t>
    </rPh>
    <rPh sb="58" eb="59">
      <t>チ</t>
    </rPh>
    <phoneticPr fontId="2"/>
  </si>
  <si>
    <t>ある。最大風速は日最大風速（毎１０分間の平均風速の最大）の月最大値と風向及び起日である。</t>
    <phoneticPr fontId="10"/>
  </si>
  <si>
    <t>平成26年</t>
    <phoneticPr fontId="2"/>
  </si>
  <si>
    <r>
      <t>平成</t>
    </r>
    <r>
      <rPr>
        <sz val="8"/>
        <color indexed="8"/>
        <rFont val="ＭＳ 明朝"/>
        <family val="1"/>
        <charset val="128"/>
      </rPr>
      <t>29年</t>
    </r>
    <phoneticPr fontId="2"/>
  </si>
  <si>
    <t>10/23</t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</si>
  <si>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</t>
    </r>
    <phoneticPr fontId="2"/>
  </si>
  <si>
    <t>南</t>
    <phoneticPr fontId="10"/>
  </si>
  <si>
    <t>9/4</t>
    <phoneticPr fontId="10"/>
  </si>
  <si>
    <r>
      <t xml:space="preserve">平成30年 </t>
    </r>
    <r>
      <rPr>
        <sz val="8"/>
        <color indexed="8"/>
        <rFont val="ＭＳ 明朝"/>
        <family val="1"/>
        <charset val="128"/>
      </rPr>
      <t>1月</t>
    </r>
    <rPh sb="0" eb="2">
      <t>ヘイセイ</t>
    </rPh>
    <rPh sb="4" eb="5">
      <t>ネン</t>
    </rPh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</si>
  <si>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</si>
  <si>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</si>
  <si>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4月</t>
    </r>
    <phoneticPr fontId="2"/>
  </si>
  <si>
    <t>北北東</t>
  </si>
  <si>
    <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</si>
  <si>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</si>
  <si>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</si>
  <si>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2"/>
  </si>
  <si>
    <t>南南東</t>
  </si>
  <si>
    <t>b)</t>
  </si>
  <si>
    <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2"/>
  </si>
  <si>
    <t>南</t>
  </si>
  <si>
    <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</si>
  <si>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2"/>
  </si>
  <si>
    <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2"/>
  </si>
  <si>
    <t xml:space="preserve">  資料：京都地方気象台</t>
    <phoneticPr fontId="2"/>
  </si>
  <si>
    <t xml:space="preserve">  a)　準正常値（平均値や合計値に用いた資料数の割合が８０％以上の場合の値）</t>
    <rPh sb="6" eb="8">
      <t>セイジョウ</t>
    </rPh>
    <rPh sb="8" eb="9">
      <t>チ</t>
    </rPh>
    <phoneticPr fontId="10"/>
  </si>
  <si>
    <t xml:space="preserve">  b)　極値が２つ以上ある。</t>
    <phoneticPr fontId="10"/>
  </si>
  <si>
    <t>８　風　　　　　速</t>
    <phoneticPr fontId="2"/>
  </si>
  <si>
    <t>m/sec</t>
  </si>
  <si>
    <t>平成27年</t>
    <phoneticPr fontId="2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</si>
  <si>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2"/>
  </si>
  <si>
    <t>9/4</t>
    <phoneticPr fontId="2"/>
  </si>
  <si>
    <t>令和元年</t>
    <rPh sb="0" eb="2">
      <t>レイワ</t>
    </rPh>
    <rPh sb="2" eb="3">
      <t>ガン</t>
    </rPh>
    <phoneticPr fontId="2"/>
  </si>
  <si>
    <t>南南西</t>
    <phoneticPr fontId="10"/>
  </si>
  <si>
    <r>
      <t xml:space="preserve">令和元年 </t>
    </r>
    <r>
      <rPr>
        <sz val="8"/>
        <color indexed="8"/>
        <rFont val="ＭＳ 明朝"/>
        <family val="1"/>
        <charset val="128"/>
      </rPr>
      <t>1月</t>
    </r>
    <rPh sb="0" eb="2">
      <t>レイワ</t>
    </rPh>
    <rPh sb="2" eb="3">
      <t>ガン</t>
    </rPh>
    <rPh sb="3" eb="4">
      <t>ネン</t>
    </rPh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</si>
  <si>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</si>
  <si>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</si>
  <si>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</si>
  <si>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</si>
  <si>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</si>
  <si>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</si>
  <si>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8月</t>
    </r>
    <phoneticPr fontId="2"/>
  </si>
  <si>
    <t>東</t>
  </si>
  <si>
    <r>
      <t xml:space="preserve">令和元年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</si>
  <si>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10月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</si>
  <si>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11月</t>
    </r>
    <phoneticPr fontId="2"/>
  </si>
  <si>
    <r>
      <t xml:space="preserve">令和元年 </t>
    </r>
    <r>
      <rPr>
        <sz val="8"/>
        <color indexed="8"/>
        <rFont val="ＭＳ 明朝"/>
        <family val="1"/>
        <charset val="128"/>
      </rPr>
      <t>12月</t>
    </r>
    <phoneticPr fontId="2"/>
  </si>
  <si>
    <t>平成28年</t>
    <phoneticPr fontId="2"/>
  </si>
  <si>
    <t>9/4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</si>
  <si>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phoneticPr fontId="2"/>
  </si>
  <si>
    <t>西</t>
  </si>
  <si>
    <t>4/18</t>
    <phoneticPr fontId="10"/>
  </si>
  <si>
    <r>
      <t xml:space="preserve">2年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</si>
  <si>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</si>
  <si>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</si>
  <si>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</si>
  <si>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</si>
  <si>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</si>
  <si>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</si>
  <si>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</si>
  <si>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</si>
  <si>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10月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</si>
  <si>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11月</t>
    </r>
    <phoneticPr fontId="2"/>
  </si>
  <si>
    <r>
      <t xml:space="preserve">2年 </t>
    </r>
    <r>
      <rPr>
        <sz val="8"/>
        <color indexed="8"/>
        <rFont val="ＭＳ 明朝"/>
        <family val="1"/>
        <charset val="128"/>
      </rPr>
      <t>12月</t>
    </r>
    <phoneticPr fontId="2"/>
  </si>
  <si>
    <t xml:space="preserve">  本表は、京都地方気象台（京都市中京区西ノ京）での観測結果である。平均風速は日平均値（２４時間風程による）の月平均値で</t>
    <rPh sb="2" eb="3">
      <t>ホン</t>
    </rPh>
    <rPh sb="3" eb="4">
      <t>ヒョウ</t>
    </rPh>
    <rPh sb="6" eb="8">
      <t>キョウト</t>
    </rPh>
    <rPh sb="8" eb="10">
      <t>チホウ</t>
    </rPh>
    <rPh sb="10" eb="13">
      <t>キショウダイ</t>
    </rPh>
    <rPh sb="14" eb="17">
      <t>キョウトシ</t>
    </rPh>
    <rPh sb="17" eb="20">
      <t>ナカギョウク</t>
    </rPh>
    <rPh sb="20" eb="21">
      <t>ニシ</t>
    </rPh>
    <rPh sb="22" eb="23">
      <t>キョウ</t>
    </rPh>
    <rPh sb="26" eb="28">
      <t>カンソク</t>
    </rPh>
    <rPh sb="28" eb="30">
      <t>ケッカ</t>
    </rPh>
    <rPh sb="39" eb="40">
      <t>ニチ</t>
    </rPh>
    <rPh sb="40" eb="42">
      <t>ヘイキン</t>
    </rPh>
    <rPh sb="42" eb="43">
      <t>チ</t>
    </rPh>
    <rPh sb="55" eb="58">
      <t>ツキヘイキン</t>
    </rPh>
    <rPh sb="58" eb="59">
      <t>チ</t>
    </rPh>
    <phoneticPr fontId="2"/>
  </si>
  <si>
    <t>平成29年</t>
    <phoneticPr fontId="2"/>
  </si>
  <si>
    <r>
      <t>平成</t>
    </r>
    <r>
      <rPr>
        <sz val="8"/>
        <rFont val="ＭＳ 明朝"/>
        <family val="1"/>
        <charset val="128"/>
      </rPr>
      <t>30年</t>
    </r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</si>
  <si>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2"/>
  </si>
  <si>
    <t>4/18</t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</si>
  <si>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2"/>
  </si>
  <si>
    <t>8/9</t>
    <phoneticPr fontId="10"/>
  </si>
  <si>
    <r>
      <t xml:space="preserve">3年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</si>
  <si>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</si>
  <si>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</si>
  <si>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</si>
  <si>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</si>
  <si>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</si>
  <si>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7月</t>
    </r>
    <phoneticPr fontId="2"/>
  </si>
  <si>
    <t>南東</t>
  </si>
  <si>
    <r>
      <t xml:space="preserve">3年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</si>
  <si>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3年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</si>
  <si>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>3年</t>
    </r>
    <r>
      <rPr>
        <sz val="8"/>
        <color indexed="8"/>
        <rFont val="ＭＳ 明朝"/>
        <family val="1"/>
        <charset val="128"/>
      </rPr>
      <t>10月</t>
    </r>
    <phoneticPr fontId="10"/>
  </si>
  <si>
    <r>
      <t>3年</t>
    </r>
    <r>
      <rPr>
        <sz val="8"/>
        <color indexed="8"/>
        <rFont val="ＭＳ 明朝"/>
        <family val="1"/>
        <charset val="128"/>
      </rPr>
      <t>11月</t>
    </r>
    <phoneticPr fontId="10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</si>
  <si>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12月</t>
    </r>
    <rPh sb="1" eb="2">
      <t>ネン</t>
    </rPh>
    <phoneticPr fontId="10"/>
  </si>
  <si>
    <t>平成30年</t>
    <phoneticPr fontId="21"/>
  </si>
  <si>
    <t>9/ 4</t>
    <phoneticPr fontId="1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</si>
  <si>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</t>
    </r>
    <rPh sb="0" eb="2">
      <t>レイワ</t>
    </rPh>
    <rPh sb="4" eb="5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</si>
  <si>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</t>
    </r>
    <rPh sb="0" eb="2">
      <t>レイワ</t>
    </rPh>
    <rPh sb="4" eb="5">
      <t>ネン</t>
    </rPh>
    <phoneticPr fontId="2"/>
  </si>
  <si>
    <t>8/ 9</t>
    <phoneticPr fontId="10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</si>
  <si>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10"/>
  </si>
  <si>
    <t>北北東</t>
    <phoneticPr fontId="10"/>
  </si>
  <si>
    <t>4/ 1</t>
    <phoneticPr fontId="10"/>
  </si>
  <si>
    <r>
      <t xml:space="preserve">4年 </t>
    </r>
    <r>
      <rPr>
        <sz val="8"/>
        <color indexed="8"/>
        <rFont val="ＭＳ 明朝"/>
        <family val="1"/>
        <charset val="128"/>
      </rPr>
      <t>1月</t>
    </r>
    <rPh sb="1" eb="2">
      <t>ネン</t>
    </rPh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</si>
  <si>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</si>
  <si>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3月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</si>
  <si>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4月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</si>
  <si>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</si>
  <si>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6月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</si>
  <si>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7月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</si>
  <si>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8月</t>
    </r>
    <phoneticPr fontId="2"/>
  </si>
  <si>
    <r>
      <t xml:space="preserve">4年 </t>
    </r>
    <r>
      <rPr>
        <sz val="8"/>
        <color indexed="8"/>
        <rFont val="ＭＳ 明朝"/>
        <family val="1"/>
        <charset val="128"/>
      </rPr>
      <t>9月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</si>
  <si>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>10月</t>
    </r>
    <phoneticPr fontId="21"/>
  </si>
  <si>
    <r>
      <t>4年</t>
    </r>
    <r>
      <rPr>
        <sz val="8"/>
        <color indexed="8"/>
        <rFont val="ＭＳ 明朝"/>
        <family val="1"/>
        <charset val="128"/>
      </rPr>
      <t>11月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</si>
  <si>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>12月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</si>
</sst>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△ &quot;#,##0.0"/>
    <numFmt numFmtId="177" formatCode="0.00;[Red]0.00"/>
  </numFmts>
  <fonts count="2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quotePrefix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176" fontId="3" fillId="0" borderId="0" xfId="0" quotePrefix="1" applyNumberFormat="1" applyFont="1" applyFill="1" applyBorder="1" applyAlignment="1" applyProtection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" xfId="0" quotePrefix="1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vertical="center"/>
    </xf>
    <xf numFmtId="0" fontId="3" fillId="0" borderId="0" xfId="0" quotePrefix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quotePrefix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Border="1" applyAlignment="1">
      <alignment horizontal="right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6" fillId="0" borderId="2" xfId="0" applyFont="1" applyFill="1" applyBorder="1" applyAlignment="1" applyProtection="1">
      <alignment horizontal="distributed" vertical="center"/>
    </xf>
    <xf numFmtId="0" fontId="17" fillId="0" borderId="2" xfId="0" applyFont="1" applyFill="1" applyBorder="1" applyAlignment="1" applyProtection="1">
      <alignment horizontal="distributed" vertical="center"/>
    </xf>
    <xf numFmtId="2" fontId="9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18" fillId="0" borderId="2" xfId="0" applyFont="1" applyFill="1" applyBorder="1" applyAlignment="1" applyProtection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56" fontId="12" fillId="0" borderId="0" xfId="0" quotePrefix="1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2" fontId="4" fillId="0" borderId="0" xfId="0" quotePrefix="1" applyNumberFormat="1" applyFont="1" applyBorder="1" applyAlignment="1">
      <alignment horizontal="right" vertical="center"/>
    </xf>
    <xf numFmtId="0" fontId="12" fillId="0" borderId="2" xfId="0" applyFont="1" applyFill="1" applyBorder="1" applyAlignment="1" applyProtection="1">
      <alignment horizontal="distributed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2" fontId="4" fillId="0" borderId="0" xfId="0" quotePrefix="1" applyNumberFormat="1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176" fontId="12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56" fontId="12" fillId="0" borderId="0" xfId="0" quotePrefix="1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3" fillId="0" borderId="0" xfId="0" quotePrefix="1" applyNumberFormat="1" applyFont="1" applyAlignment="1">
      <alignment vertical="center"/>
    </xf>
    <xf numFmtId="0" fontId="3" fillId="0" borderId="0" xfId="0" quotePrefix="1" applyFont="1" applyAlignment="1">
      <alignment vertical="center"/>
    </xf>
    <xf numFmtId="176" fontId="3" fillId="0" borderId="5" xfId="0" quotePrefix="1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176" fontId="3" fillId="0" borderId="1" xfId="0" quotePrefix="1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2" fontId="4" fillId="0" borderId="0" xfId="0" quotePrefix="1" applyNumberFormat="1" applyFont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distributed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56" fontId="12" fillId="0" borderId="0" xfId="0" quotePrefix="1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3" fillId="0" borderId="0" xfId="0" quotePrefix="1" applyNumberFormat="1" applyFont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5" fillId="0" borderId="2" xfId="0" quotePrefix="1" applyFont="1" applyBorder="1" applyAlignment="1" applyProtection="1">
      <alignment horizontal="distributed" vertical="center"/>
      <protection locked="0"/>
    </xf>
    <xf numFmtId="0" fontId="4" fillId="0" borderId="2" xfId="0" quotePrefix="1" applyFont="1" applyBorder="1" applyAlignment="1" applyProtection="1">
      <alignment horizontal="distributed" vertical="center"/>
      <protection locked="0"/>
    </xf>
    <xf numFmtId="176" fontId="3" fillId="0" borderId="5" xfId="0" quotePrefix="1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3" fillId="0" borderId="1" xfId="0" quotePrefix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0" xfId="0" quotePrefix="1" applyFont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8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indent="2"/>
    </xf>
    <xf numFmtId="0" fontId="3" fillId="0" borderId="12" xfId="0" applyFont="1" applyFill="1" applyBorder="1" applyAlignment="1" applyProtection="1">
      <alignment horizontal="distributed" vertical="center" indent="2"/>
    </xf>
    <xf numFmtId="0" fontId="0" fillId="0" borderId="10" xfId="0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4662-21F6-476E-9626-E39EE22DBF78}">
  <dimension ref="A1:F30"/>
  <sheetViews>
    <sheetView tabSelected="1" zoomScaleNormal="100" zoomScaleSheetLayoutView="100" workbookViewId="0"/>
  </sheetViews>
  <sheetFormatPr defaultRowHeight="10.5" x14ac:dyDescent="0.15"/>
  <cols>
    <col min="1" max="5" width="20.5703125" style="91" customWidth="1"/>
    <col min="6" max="16384" width="9.140625" style="91"/>
  </cols>
  <sheetData>
    <row r="1" spans="1:6" ht="13.5" customHeight="1" x14ac:dyDescent="0.15"/>
    <row r="2" spans="1:6" ht="13.5" customHeight="1" x14ac:dyDescent="0.15">
      <c r="A2" s="124" t="s">
        <v>435</v>
      </c>
      <c r="B2" s="124"/>
      <c r="C2" s="124"/>
      <c r="D2" s="124"/>
      <c r="E2" s="124"/>
    </row>
    <row r="4" spans="1:6" ht="10.5" customHeight="1" x14ac:dyDescent="0.15">
      <c r="A4" s="125" t="s">
        <v>472</v>
      </c>
      <c r="B4" s="125"/>
      <c r="C4" s="125"/>
      <c r="D4" s="125"/>
      <c r="E4" s="125"/>
    </row>
    <row r="5" spans="1:6" ht="10.5" customHeight="1" x14ac:dyDescent="0.15">
      <c r="A5" s="126" t="s">
        <v>409</v>
      </c>
      <c r="B5" s="126"/>
      <c r="C5" s="126"/>
      <c r="D5" s="126"/>
      <c r="E5" s="126"/>
    </row>
    <row r="6" spans="1:6" ht="10.5" customHeight="1" x14ac:dyDescent="0.15">
      <c r="A6" s="92"/>
      <c r="B6" s="92"/>
      <c r="C6" s="92"/>
      <c r="D6" s="92"/>
      <c r="E6" s="92"/>
    </row>
    <row r="7" spans="1:6" x14ac:dyDescent="0.15">
      <c r="A7" s="127" t="s">
        <v>0</v>
      </c>
      <c r="B7" s="129" t="s">
        <v>1</v>
      </c>
      <c r="C7" s="131" t="s">
        <v>2</v>
      </c>
      <c r="D7" s="132"/>
      <c r="E7" s="132"/>
      <c r="F7" s="93"/>
    </row>
    <row r="8" spans="1:6" x14ac:dyDescent="0.15">
      <c r="A8" s="128"/>
      <c r="B8" s="130"/>
      <c r="C8" s="94" t="s">
        <v>3</v>
      </c>
      <c r="D8" s="95" t="s">
        <v>4</v>
      </c>
      <c r="E8" s="96" t="s">
        <v>5</v>
      </c>
      <c r="F8" s="93"/>
    </row>
    <row r="9" spans="1:6" x14ac:dyDescent="0.15">
      <c r="A9" s="97"/>
      <c r="B9" s="98" t="s">
        <v>436</v>
      </c>
      <c r="D9" s="98" t="s">
        <v>436</v>
      </c>
      <c r="E9" s="98" t="s">
        <v>360</v>
      </c>
    </row>
    <row r="10" spans="1:6" ht="6" customHeight="1" x14ac:dyDescent="0.15">
      <c r="A10" s="97"/>
      <c r="B10" s="98"/>
      <c r="D10" s="98"/>
      <c r="E10" s="93"/>
    </row>
    <row r="11" spans="1:6" x14ac:dyDescent="0.15">
      <c r="A11" s="103" t="s">
        <v>492</v>
      </c>
      <c r="B11" s="100">
        <v>2.2000000000000002</v>
      </c>
      <c r="C11" s="98" t="s">
        <v>428</v>
      </c>
      <c r="D11" s="100">
        <v>21.8</v>
      </c>
      <c r="E11" s="121" t="s">
        <v>493</v>
      </c>
    </row>
    <row r="12" spans="1:6" x14ac:dyDescent="0.15">
      <c r="A12" s="122" t="s">
        <v>440</v>
      </c>
      <c r="B12" s="100">
        <v>2.1</v>
      </c>
      <c r="C12" s="98" t="s">
        <v>370</v>
      </c>
      <c r="D12" s="100">
        <v>10.8</v>
      </c>
      <c r="E12" s="121" t="s">
        <v>493</v>
      </c>
    </row>
    <row r="13" spans="1:6" x14ac:dyDescent="0.15">
      <c r="A13" s="122" t="s">
        <v>494</v>
      </c>
      <c r="B13" s="100">
        <v>2</v>
      </c>
      <c r="C13" s="98" t="s">
        <v>458</v>
      </c>
      <c r="D13" s="100">
        <v>10.1</v>
      </c>
      <c r="E13" s="101" t="s">
        <v>476</v>
      </c>
    </row>
    <row r="14" spans="1:6" x14ac:dyDescent="0.15">
      <c r="A14" s="122" t="s">
        <v>495</v>
      </c>
      <c r="B14" s="100">
        <v>2</v>
      </c>
      <c r="C14" s="98" t="s">
        <v>370</v>
      </c>
      <c r="D14" s="100">
        <v>10.199999999999999</v>
      </c>
      <c r="E14" s="104" t="s">
        <v>496</v>
      </c>
    </row>
    <row r="15" spans="1:6" s="109" customFormat="1" x14ac:dyDescent="0.15">
      <c r="A15" s="105" t="s">
        <v>497</v>
      </c>
      <c r="B15" s="106">
        <v>2</v>
      </c>
      <c r="C15" s="107" t="s">
        <v>498</v>
      </c>
      <c r="D15" s="106">
        <v>10</v>
      </c>
      <c r="E15" s="108" t="s">
        <v>499</v>
      </c>
    </row>
    <row r="16" spans="1:6" ht="6" customHeight="1" x14ac:dyDescent="0.15">
      <c r="A16" s="123"/>
      <c r="B16" s="110"/>
      <c r="C16" s="98"/>
      <c r="D16" s="110"/>
      <c r="E16" s="93"/>
    </row>
    <row r="17" spans="1:5" x14ac:dyDescent="0.15">
      <c r="A17" s="111" t="s">
        <v>500</v>
      </c>
      <c r="B17" s="112">
        <v>1.7</v>
      </c>
      <c r="C17" s="98" t="s">
        <v>458</v>
      </c>
      <c r="D17" s="112">
        <v>8.3000000000000007</v>
      </c>
      <c r="E17" s="113">
        <v>13</v>
      </c>
    </row>
    <row r="18" spans="1:5" x14ac:dyDescent="0.15">
      <c r="A18" s="111" t="s">
        <v>501</v>
      </c>
      <c r="B18" s="112">
        <v>2.2000000000000002</v>
      </c>
      <c r="C18" s="98" t="s">
        <v>395</v>
      </c>
      <c r="D18" s="112">
        <v>8.8000000000000007</v>
      </c>
      <c r="E18" s="98">
        <v>20</v>
      </c>
    </row>
    <row r="19" spans="1:5" x14ac:dyDescent="0.15">
      <c r="A19" s="111" t="s">
        <v>502</v>
      </c>
      <c r="B19" s="112">
        <v>2</v>
      </c>
      <c r="C19" s="98" t="s">
        <v>373</v>
      </c>
      <c r="D19" s="112">
        <v>7.4</v>
      </c>
      <c r="E19" s="98">
        <v>5</v>
      </c>
    </row>
    <row r="20" spans="1:5" x14ac:dyDescent="0.15">
      <c r="A20" s="111" t="s">
        <v>503</v>
      </c>
      <c r="B20" s="112">
        <v>2.2999999999999998</v>
      </c>
      <c r="C20" s="98" t="s">
        <v>420</v>
      </c>
      <c r="D20" s="112">
        <v>10</v>
      </c>
      <c r="E20" s="113">
        <v>1</v>
      </c>
    </row>
    <row r="21" spans="1:5" x14ac:dyDescent="0.15">
      <c r="A21" s="111" t="s">
        <v>504</v>
      </c>
      <c r="B21" s="112">
        <v>2</v>
      </c>
      <c r="C21" s="98" t="s">
        <v>179</v>
      </c>
      <c r="D21" s="112">
        <v>6.7</v>
      </c>
      <c r="E21" s="113">
        <v>31</v>
      </c>
    </row>
    <row r="22" spans="1:5" x14ac:dyDescent="0.15">
      <c r="A22" s="111" t="s">
        <v>505</v>
      </c>
      <c r="B22" s="112">
        <v>2.2999999999999998</v>
      </c>
      <c r="C22" s="98" t="s">
        <v>378</v>
      </c>
      <c r="D22" s="112">
        <v>7.8</v>
      </c>
      <c r="E22" s="113">
        <v>24</v>
      </c>
    </row>
    <row r="23" spans="1:5" x14ac:dyDescent="0.15">
      <c r="A23" s="111" t="s">
        <v>506</v>
      </c>
      <c r="B23" s="112">
        <v>2</v>
      </c>
      <c r="C23" s="98" t="s">
        <v>378</v>
      </c>
      <c r="D23" s="112">
        <v>6.2</v>
      </c>
      <c r="E23" s="113">
        <v>19</v>
      </c>
    </row>
    <row r="24" spans="1:5" x14ac:dyDescent="0.15">
      <c r="A24" s="111" t="s">
        <v>507</v>
      </c>
      <c r="B24" s="112">
        <v>2.1</v>
      </c>
      <c r="C24" s="98" t="s">
        <v>420</v>
      </c>
      <c r="D24" s="112">
        <v>7.5</v>
      </c>
      <c r="E24" s="113">
        <v>3</v>
      </c>
    </row>
    <row r="25" spans="1:5" x14ac:dyDescent="0.15">
      <c r="A25" s="111" t="s">
        <v>508</v>
      </c>
      <c r="B25" s="112">
        <v>2.2999999999999998</v>
      </c>
      <c r="C25" s="98" t="s">
        <v>380</v>
      </c>
      <c r="D25" s="112">
        <v>8.6</v>
      </c>
      <c r="E25" s="113">
        <v>20</v>
      </c>
    </row>
    <row r="26" spans="1:5" x14ac:dyDescent="0.15">
      <c r="A26" s="114" t="s">
        <v>509</v>
      </c>
      <c r="B26" s="112">
        <v>1.8</v>
      </c>
      <c r="C26" s="98" t="s">
        <v>179</v>
      </c>
      <c r="D26" s="112">
        <v>7.5</v>
      </c>
      <c r="E26" s="113">
        <v>25</v>
      </c>
    </row>
    <row r="27" spans="1:5" x14ac:dyDescent="0.15">
      <c r="A27" s="114" t="s">
        <v>510</v>
      </c>
      <c r="B27" s="112">
        <v>1.5</v>
      </c>
      <c r="C27" s="98" t="s">
        <v>395</v>
      </c>
      <c r="D27" s="112">
        <v>7.4</v>
      </c>
      <c r="E27" s="113">
        <v>30</v>
      </c>
    </row>
    <row r="28" spans="1:5" x14ac:dyDescent="0.15">
      <c r="A28" s="114" t="s">
        <v>511</v>
      </c>
      <c r="B28" s="116">
        <v>2</v>
      </c>
      <c r="C28" s="98" t="s">
        <v>170</v>
      </c>
      <c r="D28" s="112">
        <v>7.5</v>
      </c>
      <c r="E28" s="93">
        <v>14</v>
      </c>
    </row>
    <row r="29" spans="1:5" ht="6" customHeight="1" x14ac:dyDescent="0.15">
      <c r="A29" s="117"/>
      <c r="B29" s="118"/>
      <c r="C29" s="119"/>
      <c r="D29" s="118"/>
      <c r="E29" s="120"/>
    </row>
    <row r="30" spans="1:5" x14ac:dyDescent="0.15">
      <c r="A30" s="93" t="s">
        <v>432</v>
      </c>
    </row>
  </sheetData>
  <sheetProtection sheet="1" formatCells="0" formatRows="0" insertRows="0" deleteRows="0"/>
  <mergeCells count="5">
    <mergeCell ref="A4:E4"/>
    <mergeCell ref="A5:E5"/>
    <mergeCell ref="A7:A8"/>
    <mergeCell ref="B7:B8"/>
    <mergeCell ref="C7:E7"/>
  </mergeCells>
  <phoneticPr fontId="10"/>
  <printOptions horizontalCentered="1" gridLinesSet="0"/>
  <pageMargins left="0.6692913385826772" right="0.6692913385826772" top="0.78740157480314965" bottom="0.86614173228346458" header="0" footer="0"/>
  <pageSetup paperSize="9" scale="98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155" t="s">
        <v>284</v>
      </c>
      <c r="B2" s="155"/>
      <c r="C2" s="155"/>
      <c r="D2" s="155"/>
      <c r="E2" s="155"/>
      <c r="F2" s="155"/>
      <c r="G2" s="155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279</v>
      </c>
      <c r="B5" s="135"/>
      <c r="C5" s="135"/>
      <c r="D5" s="135"/>
      <c r="E5" s="135"/>
      <c r="F5" s="135"/>
      <c r="G5" s="135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6</v>
      </c>
      <c r="C9" s="3"/>
      <c r="E9" s="3" t="s">
        <v>6</v>
      </c>
      <c r="F9" s="3" t="s">
        <v>7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11" t="s">
        <v>285</v>
      </c>
      <c r="B11" s="18">
        <v>2.1</v>
      </c>
      <c r="C11" s="18"/>
      <c r="D11" s="3" t="s">
        <v>30</v>
      </c>
      <c r="E11" s="18">
        <v>13.5</v>
      </c>
      <c r="F11" s="22" t="s">
        <v>268</v>
      </c>
      <c r="J11" s="2"/>
    </row>
    <row r="12" spans="1:20" x14ac:dyDescent="0.15">
      <c r="A12" s="8" t="s">
        <v>37</v>
      </c>
      <c r="B12" s="18">
        <v>2.1</v>
      </c>
      <c r="C12" s="18"/>
      <c r="D12" s="3" t="s">
        <v>9</v>
      </c>
      <c r="E12" s="18">
        <v>10.1</v>
      </c>
      <c r="F12" s="3" t="s">
        <v>266</v>
      </c>
      <c r="J12" s="2"/>
    </row>
    <row r="13" spans="1:20" x14ac:dyDescent="0.15">
      <c r="A13" s="8" t="s">
        <v>286</v>
      </c>
      <c r="B13" s="18">
        <v>2.0833333333333335</v>
      </c>
      <c r="C13" s="18"/>
      <c r="D13" s="3" t="s">
        <v>39</v>
      </c>
      <c r="E13" s="18">
        <v>9.9</v>
      </c>
      <c r="F13" s="23">
        <v>7.19</v>
      </c>
      <c r="J13" s="2"/>
    </row>
    <row r="14" spans="1:20" x14ac:dyDescent="0.15">
      <c r="A14" s="8" t="s">
        <v>287</v>
      </c>
      <c r="B14" s="18">
        <v>2.1333333333333333</v>
      </c>
      <c r="C14" s="18"/>
      <c r="D14" s="3" t="s">
        <v>246</v>
      </c>
      <c r="E14" s="18">
        <v>11.7</v>
      </c>
      <c r="F14" s="23" t="s">
        <v>288</v>
      </c>
      <c r="J14" s="2"/>
    </row>
    <row r="15" spans="1:20" x14ac:dyDescent="0.15">
      <c r="A15" s="9" t="s">
        <v>289</v>
      </c>
      <c r="B15" s="15">
        <v>2.1</v>
      </c>
      <c r="C15" s="15"/>
      <c r="D15" s="12" t="s">
        <v>290</v>
      </c>
      <c r="E15" s="15">
        <v>12.6</v>
      </c>
      <c r="F15" s="24">
        <v>9.16</v>
      </c>
      <c r="J15" s="2"/>
    </row>
    <row r="16" spans="1:20" ht="6" customHeight="1" x14ac:dyDescent="0.15">
      <c r="A16" s="7"/>
      <c r="B16" s="16"/>
      <c r="C16" s="16"/>
      <c r="D16" s="3"/>
      <c r="E16" s="16"/>
      <c r="F16" s="2"/>
      <c r="J16" s="2"/>
    </row>
    <row r="17" spans="1:10" x14ac:dyDescent="0.15">
      <c r="A17" s="8" t="s">
        <v>291</v>
      </c>
      <c r="B17" s="14">
        <v>2</v>
      </c>
      <c r="C17" s="14"/>
      <c r="D17" s="3" t="s">
        <v>292</v>
      </c>
      <c r="E17" s="14">
        <v>8.8000000000000007</v>
      </c>
      <c r="F17" s="4">
        <v>15</v>
      </c>
      <c r="J17" s="2"/>
    </row>
    <row r="18" spans="1:10" x14ac:dyDescent="0.15">
      <c r="A18" s="8" t="s">
        <v>293</v>
      </c>
      <c r="B18" s="14">
        <v>2</v>
      </c>
      <c r="C18" s="14"/>
      <c r="D18" s="3" t="s">
        <v>292</v>
      </c>
      <c r="E18" s="14">
        <v>7.1</v>
      </c>
      <c r="F18" s="3">
        <v>8</v>
      </c>
      <c r="J18" s="2"/>
    </row>
    <row r="19" spans="1:10" x14ac:dyDescent="0.15">
      <c r="A19" s="8" t="s">
        <v>294</v>
      </c>
      <c r="B19" s="14">
        <v>2.2000000000000002</v>
      </c>
      <c r="D19" s="3" t="s">
        <v>295</v>
      </c>
      <c r="E19" s="14">
        <v>7.9</v>
      </c>
      <c r="F19" s="3">
        <v>14</v>
      </c>
      <c r="J19" s="2"/>
    </row>
    <row r="20" spans="1:10" x14ac:dyDescent="0.15">
      <c r="A20" s="8" t="s">
        <v>296</v>
      </c>
      <c r="B20" s="14">
        <v>2.4</v>
      </c>
      <c r="C20" s="14"/>
      <c r="D20" s="3" t="s">
        <v>244</v>
      </c>
      <c r="E20" s="14">
        <v>9.1</v>
      </c>
      <c r="F20" s="4">
        <v>7</v>
      </c>
      <c r="G20" s="19"/>
      <c r="J20" s="2"/>
    </row>
    <row r="21" spans="1:10" x14ac:dyDescent="0.15">
      <c r="A21" s="8" t="s">
        <v>297</v>
      </c>
      <c r="B21" s="14">
        <v>2.4</v>
      </c>
      <c r="C21" s="14"/>
      <c r="D21" s="3" t="s">
        <v>298</v>
      </c>
      <c r="E21" s="14">
        <v>8</v>
      </c>
      <c r="F21" s="4">
        <v>7</v>
      </c>
      <c r="J21" s="2"/>
    </row>
    <row r="22" spans="1:10" x14ac:dyDescent="0.15">
      <c r="A22" s="8" t="s">
        <v>299</v>
      </c>
      <c r="B22" s="14">
        <v>2.2999999999999998</v>
      </c>
      <c r="C22" s="14"/>
      <c r="D22" s="3" t="s">
        <v>290</v>
      </c>
      <c r="E22" s="14">
        <v>7.5</v>
      </c>
      <c r="F22" s="4">
        <v>13</v>
      </c>
      <c r="G22" s="2"/>
      <c r="J22" s="2"/>
    </row>
    <row r="23" spans="1:10" x14ac:dyDescent="0.15">
      <c r="A23" s="8" t="s">
        <v>300</v>
      </c>
      <c r="B23" s="14">
        <v>2.1</v>
      </c>
      <c r="C23" s="14"/>
      <c r="D23" s="3" t="s">
        <v>295</v>
      </c>
      <c r="E23" s="14">
        <v>8.6</v>
      </c>
      <c r="F23" s="4">
        <v>14</v>
      </c>
      <c r="J23" s="2"/>
    </row>
    <row r="24" spans="1:10" x14ac:dyDescent="0.15">
      <c r="A24" s="8" t="s">
        <v>301</v>
      </c>
      <c r="B24" s="14">
        <v>2</v>
      </c>
      <c r="C24" s="14"/>
      <c r="D24" s="3" t="s">
        <v>302</v>
      </c>
      <c r="E24" s="14">
        <v>9.1999999999999993</v>
      </c>
      <c r="F24" s="4">
        <v>5</v>
      </c>
      <c r="G24" s="19"/>
      <c r="J24" s="2"/>
    </row>
    <row r="25" spans="1:10" x14ac:dyDescent="0.15">
      <c r="A25" s="8" t="s">
        <v>303</v>
      </c>
      <c r="B25" s="14">
        <v>2.1</v>
      </c>
      <c r="C25" s="14"/>
      <c r="D25" s="3" t="s">
        <v>290</v>
      </c>
      <c r="E25" s="14">
        <v>12.6</v>
      </c>
      <c r="F25" s="4">
        <v>16</v>
      </c>
      <c r="J25" s="2"/>
    </row>
    <row r="26" spans="1:10" x14ac:dyDescent="0.15">
      <c r="A26" s="8" t="s">
        <v>304</v>
      </c>
      <c r="B26" s="14">
        <v>2.1</v>
      </c>
      <c r="C26" s="14"/>
      <c r="D26" s="3" t="s">
        <v>290</v>
      </c>
      <c r="E26" s="14">
        <v>8</v>
      </c>
      <c r="F26" s="4">
        <v>3</v>
      </c>
      <c r="J26" s="2"/>
    </row>
    <row r="27" spans="1:10" x14ac:dyDescent="0.15">
      <c r="A27" s="8" t="s">
        <v>305</v>
      </c>
      <c r="B27" s="14">
        <v>1.7</v>
      </c>
      <c r="C27" s="14"/>
      <c r="D27" s="3" t="s">
        <v>292</v>
      </c>
      <c r="E27" s="14">
        <v>6.9</v>
      </c>
      <c r="F27" s="2">
        <v>11</v>
      </c>
      <c r="J27" s="2"/>
    </row>
    <row r="28" spans="1:10" x14ac:dyDescent="0.15">
      <c r="A28" s="8" t="s">
        <v>306</v>
      </c>
      <c r="B28" s="21">
        <v>1.8</v>
      </c>
      <c r="C28" s="14"/>
      <c r="D28" s="3" t="s">
        <v>292</v>
      </c>
      <c r="E28" s="14">
        <v>8.4</v>
      </c>
      <c r="F28" s="2">
        <v>10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5"/>
      <c r="G29" s="20"/>
      <c r="J29" s="2"/>
    </row>
    <row r="30" spans="1:10" x14ac:dyDescent="0.15">
      <c r="A30" s="2" t="s">
        <v>307</v>
      </c>
    </row>
    <row r="31" spans="1:10" x14ac:dyDescent="0.15">
      <c r="A31" s="2"/>
    </row>
  </sheetData>
  <mergeCells count="7">
    <mergeCell ref="A2:G2"/>
    <mergeCell ref="A4:G4"/>
    <mergeCell ref="A5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26" t="s">
        <v>281</v>
      </c>
      <c r="B2" s="26"/>
      <c r="C2" s="26"/>
      <c r="D2" s="26"/>
      <c r="E2" s="26"/>
      <c r="F2" s="26"/>
      <c r="G2" s="26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279</v>
      </c>
      <c r="B5" s="135"/>
      <c r="C5" s="135"/>
      <c r="D5" s="135"/>
      <c r="E5" s="135"/>
      <c r="F5" s="135"/>
      <c r="G5" s="135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278</v>
      </c>
      <c r="B7" s="145" t="s">
        <v>277</v>
      </c>
      <c r="C7" s="146"/>
      <c r="D7" s="149" t="s">
        <v>276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275</v>
      </c>
      <c r="E8" s="13" t="s">
        <v>274</v>
      </c>
      <c r="F8" s="149" t="s">
        <v>273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272</v>
      </c>
      <c r="C9" s="3"/>
      <c r="E9" s="3" t="s">
        <v>272</v>
      </c>
      <c r="F9" s="3" t="s">
        <v>271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11" t="s">
        <v>270</v>
      </c>
      <c r="B11" s="18">
        <v>1.9</v>
      </c>
      <c r="C11" s="18"/>
      <c r="D11" s="3" t="s">
        <v>10</v>
      </c>
      <c r="E11" s="18">
        <v>8.1999999999999993</v>
      </c>
      <c r="F11" s="22">
        <v>3.28</v>
      </c>
      <c r="J11" s="2"/>
    </row>
    <row r="12" spans="1:20" x14ac:dyDescent="0.15">
      <c r="A12" s="8" t="s">
        <v>269</v>
      </c>
      <c r="B12" s="18">
        <v>2.1</v>
      </c>
      <c r="C12" s="18"/>
      <c r="D12" s="3" t="s">
        <v>30</v>
      </c>
      <c r="E12" s="18">
        <v>13.5</v>
      </c>
      <c r="F12" s="3" t="s">
        <v>268</v>
      </c>
      <c r="J12" s="2"/>
    </row>
    <row r="13" spans="1:20" x14ac:dyDescent="0.15">
      <c r="A13" s="8" t="s">
        <v>267</v>
      </c>
      <c r="B13" s="18">
        <v>2.1</v>
      </c>
      <c r="C13" s="18"/>
      <c r="D13" s="3" t="s">
        <v>9</v>
      </c>
      <c r="E13" s="18">
        <v>10.1</v>
      </c>
      <c r="F13" s="23" t="s">
        <v>266</v>
      </c>
      <c r="J13" s="2"/>
    </row>
    <row r="14" spans="1:20" x14ac:dyDescent="0.15">
      <c r="A14" s="8" t="s">
        <v>265</v>
      </c>
      <c r="B14" s="18">
        <v>2.0833333333333335</v>
      </c>
      <c r="C14" s="18"/>
      <c r="D14" s="3" t="s">
        <v>39</v>
      </c>
      <c r="E14" s="18">
        <v>9.9</v>
      </c>
      <c r="F14" s="23">
        <v>7.19</v>
      </c>
      <c r="J14" s="2"/>
    </row>
    <row r="15" spans="1:20" x14ac:dyDescent="0.15">
      <c r="A15" s="9" t="s">
        <v>264</v>
      </c>
      <c r="B15" s="15">
        <f>AVERAGE(B17:B28)</f>
        <v>2.1333333333333333</v>
      </c>
      <c r="C15" s="15"/>
      <c r="D15" s="12" t="s">
        <v>246</v>
      </c>
      <c r="E15" s="15">
        <v>11.7</v>
      </c>
      <c r="F15" s="24" t="s">
        <v>263</v>
      </c>
      <c r="J15" s="2"/>
    </row>
    <row r="16" spans="1:20" ht="6" customHeight="1" x14ac:dyDescent="0.15">
      <c r="A16" s="7"/>
      <c r="B16" s="16"/>
      <c r="C16" s="16"/>
      <c r="D16" s="3"/>
      <c r="E16" s="16"/>
      <c r="F16" s="2"/>
      <c r="J16" s="2"/>
    </row>
    <row r="17" spans="1:10" x14ac:dyDescent="0.15">
      <c r="A17" s="8" t="s">
        <v>262</v>
      </c>
      <c r="B17" s="14">
        <v>1.9</v>
      </c>
      <c r="C17" s="14"/>
      <c r="D17" s="3" t="s">
        <v>246</v>
      </c>
      <c r="E17" s="14">
        <v>7.7</v>
      </c>
      <c r="F17" s="4">
        <v>4</v>
      </c>
      <c r="J17" s="2"/>
    </row>
    <row r="18" spans="1:10" x14ac:dyDescent="0.15">
      <c r="A18" s="8" t="s">
        <v>261</v>
      </c>
      <c r="B18" s="14">
        <v>2.1</v>
      </c>
      <c r="C18" s="14"/>
      <c r="D18" s="3" t="s">
        <v>260</v>
      </c>
      <c r="E18" s="14">
        <v>8.1</v>
      </c>
      <c r="F18" s="3">
        <v>2</v>
      </c>
      <c r="J18" s="2"/>
    </row>
    <row r="19" spans="1:10" x14ac:dyDescent="0.15">
      <c r="A19" s="8" t="s">
        <v>259</v>
      </c>
      <c r="B19" s="14">
        <v>2.2999999999999998</v>
      </c>
      <c r="D19" s="3" t="s">
        <v>248</v>
      </c>
      <c r="E19" s="14">
        <v>9.5</v>
      </c>
      <c r="F19" s="3">
        <v>28</v>
      </c>
      <c r="J19" s="2"/>
    </row>
    <row r="20" spans="1:10" x14ac:dyDescent="0.15">
      <c r="A20" s="8" t="s">
        <v>258</v>
      </c>
      <c r="B20" s="14">
        <v>2.4</v>
      </c>
      <c r="C20" s="14"/>
      <c r="D20" s="3" t="s">
        <v>246</v>
      </c>
      <c r="E20" s="14">
        <v>11.7</v>
      </c>
      <c r="F20" s="4">
        <v>3</v>
      </c>
      <c r="G20" s="19"/>
      <c r="J20" s="2"/>
    </row>
    <row r="21" spans="1:10" x14ac:dyDescent="0.15">
      <c r="A21" s="8" t="s">
        <v>257</v>
      </c>
      <c r="B21" s="14">
        <v>2.2999999999999998</v>
      </c>
      <c r="C21" s="14"/>
      <c r="D21" s="3" t="s">
        <v>256</v>
      </c>
      <c r="E21" s="14">
        <v>7.4</v>
      </c>
      <c r="F21" s="4">
        <v>1</v>
      </c>
      <c r="J21" s="2"/>
    </row>
    <row r="22" spans="1:10" x14ac:dyDescent="0.15">
      <c r="A22" s="8" t="s">
        <v>255</v>
      </c>
      <c r="B22" s="14">
        <v>2.4</v>
      </c>
      <c r="C22" s="14"/>
      <c r="D22" s="3" t="s">
        <v>39</v>
      </c>
      <c r="E22" s="14">
        <v>9.4</v>
      </c>
      <c r="F22" s="4">
        <v>19</v>
      </c>
      <c r="G22" s="2"/>
      <c r="J22" s="2"/>
    </row>
    <row r="23" spans="1:10" x14ac:dyDescent="0.15">
      <c r="A23" s="8" t="s">
        <v>254</v>
      </c>
      <c r="B23" s="14">
        <v>2.1</v>
      </c>
      <c r="C23" s="14"/>
      <c r="D23" s="3" t="s">
        <v>248</v>
      </c>
      <c r="E23" s="14">
        <v>8</v>
      </c>
      <c r="F23" s="4">
        <v>15</v>
      </c>
      <c r="J23" s="2"/>
    </row>
    <row r="24" spans="1:10" x14ac:dyDescent="0.15">
      <c r="A24" s="8" t="s">
        <v>253</v>
      </c>
      <c r="B24" s="14">
        <v>2.4</v>
      </c>
      <c r="C24" s="14"/>
      <c r="D24" s="3" t="s">
        <v>252</v>
      </c>
      <c r="E24" s="14">
        <v>8.1999999999999993</v>
      </c>
      <c r="F24" s="4">
        <v>18</v>
      </c>
      <c r="G24" s="19"/>
      <c r="J24" s="2"/>
    </row>
    <row r="25" spans="1:10" x14ac:dyDescent="0.15">
      <c r="A25" s="8" t="s">
        <v>251</v>
      </c>
      <c r="B25" s="14">
        <v>2.1</v>
      </c>
      <c r="C25" s="14"/>
      <c r="D25" s="3" t="s">
        <v>250</v>
      </c>
      <c r="E25" s="14">
        <v>8.6</v>
      </c>
      <c r="F25" s="4">
        <v>17</v>
      </c>
      <c r="J25" s="2"/>
    </row>
    <row r="26" spans="1:10" x14ac:dyDescent="0.15">
      <c r="A26" s="8" t="s">
        <v>249</v>
      </c>
      <c r="B26" s="14">
        <v>1.9</v>
      </c>
      <c r="C26" s="14"/>
      <c r="D26" s="3" t="s">
        <v>248</v>
      </c>
      <c r="E26" s="14">
        <v>7.4</v>
      </c>
      <c r="F26" s="4">
        <v>19</v>
      </c>
      <c r="J26" s="2"/>
    </row>
    <row r="27" spans="1:10" x14ac:dyDescent="0.15">
      <c r="A27" s="8" t="s">
        <v>247</v>
      </c>
      <c r="B27" s="14">
        <v>1.8</v>
      </c>
      <c r="C27" s="14"/>
      <c r="D27" s="3" t="s">
        <v>246</v>
      </c>
      <c r="E27" s="14">
        <v>6.8</v>
      </c>
      <c r="F27" s="2">
        <v>1</v>
      </c>
      <c r="J27" s="2"/>
    </row>
    <row r="28" spans="1:10" x14ac:dyDescent="0.15">
      <c r="A28" s="8" t="s">
        <v>245</v>
      </c>
      <c r="B28" s="21">
        <v>1.9</v>
      </c>
      <c r="C28" s="14"/>
      <c r="D28" s="3" t="s">
        <v>244</v>
      </c>
      <c r="E28" s="14">
        <v>8.9</v>
      </c>
      <c r="F28" s="2">
        <v>4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5"/>
      <c r="G29" s="20"/>
      <c r="J29" s="2"/>
    </row>
    <row r="30" spans="1:10" x14ac:dyDescent="0.15">
      <c r="A30" s="2" t="s">
        <v>243</v>
      </c>
    </row>
    <row r="31" spans="1:10" x14ac:dyDescent="0.15">
      <c r="A31" s="2"/>
    </row>
  </sheetData>
  <mergeCells count="6">
    <mergeCell ref="A7:A8"/>
    <mergeCell ref="B7:C8"/>
    <mergeCell ref="D7:G7"/>
    <mergeCell ref="F8:G8"/>
    <mergeCell ref="A4:G4"/>
    <mergeCell ref="A5:G5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16384" width="9.140625" style="1"/>
  </cols>
  <sheetData>
    <row r="1" spans="1:7" ht="13.5" customHeight="1" x14ac:dyDescent="0.15"/>
    <row r="2" spans="1:7" ht="13.5" customHeight="1" x14ac:dyDescent="0.15">
      <c r="A2" s="155" t="s">
        <v>12</v>
      </c>
      <c r="B2" s="155"/>
      <c r="C2" s="155"/>
      <c r="D2" s="155"/>
      <c r="E2" s="155"/>
      <c r="F2" s="155"/>
      <c r="G2" s="155"/>
    </row>
    <row r="4" spans="1:7" x14ac:dyDescent="0.15">
      <c r="A4" s="142" t="s">
        <v>13</v>
      </c>
      <c r="B4" s="156"/>
      <c r="C4" s="156"/>
      <c r="D4" s="156"/>
      <c r="E4" s="156"/>
      <c r="F4" s="156"/>
      <c r="G4" s="156"/>
    </row>
    <row r="5" spans="1:7" x14ac:dyDescent="0.15">
      <c r="A5" s="156"/>
      <c r="B5" s="156"/>
      <c r="C5" s="156"/>
      <c r="D5" s="156"/>
      <c r="E5" s="156"/>
      <c r="F5" s="156"/>
      <c r="G5" s="156"/>
    </row>
    <row r="6" spans="1:7" x14ac:dyDescent="0.15">
      <c r="A6" s="5"/>
      <c r="B6" s="5"/>
      <c r="C6" s="5"/>
      <c r="D6" s="5"/>
      <c r="E6" s="5"/>
      <c r="F6" s="5"/>
      <c r="G6" s="2"/>
    </row>
    <row r="7" spans="1:7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</row>
    <row r="8" spans="1:7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</row>
    <row r="9" spans="1:7" x14ac:dyDescent="0.15">
      <c r="A9" s="7"/>
      <c r="B9" s="3" t="s">
        <v>6</v>
      </c>
      <c r="C9" s="3"/>
      <c r="E9" s="3" t="s">
        <v>6</v>
      </c>
      <c r="F9" s="3" t="s">
        <v>7</v>
      </c>
    </row>
    <row r="10" spans="1:7" ht="6" customHeight="1" x14ac:dyDescent="0.15">
      <c r="A10" s="7"/>
      <c r="B10" s="3"/>
      <c r="C10" s="3"/>
      <c r="E10" s="3"/>
      <c r="F10" s="2"/>
    </row>
    <row r="11" spans="1:7" x14ac:dyDescent="0.15">
      <c r="A11" s="11" t="s">
        <v>36</v>
      </c>
      <c r="B11" s="18">
        <v>1.7</v>
      </c>
      <c r="C11" s="18"/>
      <c r="D11" s="3" t="s">
        <v>8</v>
      </c>
      <c r="E11" s="18">
        <v>7.6</v>
      </c>
      <c r="F11" s="22">
        <v>5.1100000000000003</v>
      </c>
    </row>
    <row r="12" spans="1:7" x14ac:dyDescent="0.15">
      <c r="A12" s="8" t="s">
        <v>17</v>
      </c>
      <c r="B12" s="18">
        <v>1.9</v>
      </c>
      <c r="C12" s="18"/>
      <c r="D12" s="3" t="s">
        <v>10</v>
      </c>
      <c r="E12" s="18">
        <v>8.1999999999999993</v>
      </c>
      <c r="F12" s="3">
        <v>3.28</v>
      </c>
    </row>
    <row r="13" spans="1:7" x14ac:dyDescent="0.15">
      <c r="A13" s="8" t="s">
        <v>34</v>
      </c>
      <c r="B13" s="18">
        <v>2.1</v>
      </c>
      <c r="C13" s="18"/>
      <c r="D13" s="3" t="s">
        <v>30</v>
      </c>
      <c r="E13" s="18">
        <v>13.5</v>
      </c>
      <c r="F13" s="23" t="s">
        <v>33</v>
      </c>
    </row>
    <row r="14" spans="1:7" x14ac:dyDescent="0.15">
      <c r="A14" s="8" t="s">
        <v>37</v>
      </c>
      <c r="B14" s="18">
        <v>2.1</v>
      </c>
      <c r="C14" s="18"/>
      <c r="D14" s="3" t="s">
        <v>9</v>
      </c>
      <c r="E14" s="18">
        <v>10.1</v>
      </c>
      <c r="F14" s="23" t="s">
        <v>35</v>
      </c>
    </row>
    <row r="15" spans="1:7" x14ac:dyDescent="0.15">
      <c r="A15" s="9" t="s">
        <v>38</v>
      </c>
      <c r="B15" s="15">
        <f>AVERAGE(B17:B28)</f>
        <v>2.0833333333333335</v>
      </c>
      <c r="C15" s="15"/>
      <c r="D15" s="12" t="s">
        <v>39</v>
      </c>
      <c r="E15" s="15">
        <f>MAX(E17:E28)</f>
        <v>9.9</v>
      </c>
      <c r="F15" s="24">
        <v>7.19</v>
      </c>
    </row>
    <row r="16" spans="1:7" ht="6" customHeight="1" x14ac:dyDescent="0.15">
      <c r="A16" s="7"/>
      <c r="B16" s="16"/>
      <c r="C16" s="16"/>
      <c r="D16" s="3"/>
      <c r="E16" s="16"/>
      <c r="F16" s="2"/>
    </row>
    <row r="17" spans="1:7" x14ac:dyDescent="0.15">
      <c r="A17" s="8" t="s">
        <v>18</v>
      </c>
      <c r="B17" s="14">
        <v>2.1</v>
      </c>
      <c r="C17" s="14"/>
      <c r="D17" s="3" t="s">
        <v>16</v>
      </c>
      <c r="E17" s="14">
        <v>7.6</v>
      </c>
      <c r="F17" s="4">
        <v>26</v>
      </c>
    </row>
    <row r="18" spans="1:7" x14ac:dyDescent="0.15">
      <c r="A18" s="8" t="s">
        <v>19</v>
      </c>
      <c r="B18" s="14">
        <v>1.8</v>
      </c>
      <c r="C18" s="14"/>
      <c r="D18" s="3" t="s">
        <v>31</v>
      </c>
      <c r="E18" s="14">
        <v>7.5</v>
      </c>
      <c r="F18" s="3">
        <v>18</v>
      </c>
    </row>
    <row r="19" spans="1:7" x14ac:dyDescent="0.15">
      <c r="A19" s="8" t="s">
        <v>20</v>
      </c>
      <c r="B19" s="14">
        <v>2.2000000000000002</v>
      </c>
      <c r="D19" s="3" t="s">
        <v>16</v>
      </c>
      <c r="E19" s="14">
        <v>7.9</v>
      </c>
      <c r="F19" s="3">
        <v>16</v>
      </c>
    </row>
    <row r="20" spans="1:7" x14ac:dyDescent="0.15">
      <c r="A20" s="8" t="s">
        <v>21</v>
      </c>
      <c r="B20" s="14">
        <v>2.2000000000000002</v>
      </c>
      <c r="C20" s="14"/>
      <c r="D20" s="3" t="s">
        <v>31</v>
      </c>
      <c r="E20" s="14">
        <v>9.1</v>
      </c>
      <c r="F20" s="4">
        <v>16</v>
      </c>
      <c r="G20" s="19"/>
    </row>
    <row r="21" spans="1:7" x14ac:dyDescent="0.15">
      <c r="A21" s="8" t="s">
        <v>22</v>
      </c>
      <c r="B21" s="14">
        <v>2.2000000000000002</v>
      </c>
      <c r="C21" s="14"/>
      <c r="D21" s="3" t="s">
        <v>10</v>
      </c>
      <c r="E21" s="14">
        <v>9.6</v>
      </c>
      <c r="F21" s="4">
        <v>30</v>
      </c>
    </row>
    <row r="22" spans="1:7" x14ac:dyDescent="0.15">
      <c r="A22" s="8" t="s">
        <v>23</v>
      </c>
      <c r="B22" s="14">
        <v>2.1</v>
      </c>
      <c r="C22" s="14"/>
      <c r="D22" s="3" t="s">
        <v>15</v>
      </c>
      <c r="E22" s="14">
        <v>7.3</v>
      </c>
      <c r="F22" s="4">
        <v>27</v>
      </c>
      <c r="G22" s="2" t="s">
        <v>40</v>
      </c>
    </row>
    <row r="23" spans="1:7" x14ac:dyDescent="0.15">
      <c r="A23" s="8" t="s">
        <v>24</v>
      </c>
      <c r="B23" s="14">
        <v>2.4</v>
      </c>
      <c r="C23" s="14"/>
      <c r="D23" s="3" t="s">
        <v>14</v>
      </c>
      <c r="E23" s="14">
        <v>9.9</v>
      </c>
      <c r="F23" s="4">
        <v>19</v>
      </c>
    </row>
    <row r="24" spans="1:7" x14ac:dyDescent="0.15">
      <c r="A24" s="8" t="s">
        <v>25</v>
      </c>
      <c r="B24" s="14">
        <v>2.2000000000000002</v>
      </c>
      <c r="C24" s="14"/>
      <c r="D24" s="3" t="s">
        <v>32</v>
      </c>
      <c r="E24" s="14">
        <v>6.5</v>
      </c>
      <c r="F24" s="4">
        <v>17</v>
      </c>
      <c r="G24" s="19"/>
    </row>
    <row r="25" spans="1:7" x14ac:dyDescent="0.15">
      <c r="A25" s="8" t="s">
        <v>26</v>
      </c>
      <c r="B25" s="14">
        <v>2.4</v>
      </c>
      <c r="C25" s="14"/>
      <c r="D25" s="3" t="s">
        <v>14</v>
      </c>
      <c r="E25" s="14">
        <v>9.4</v>
      </c>
      <c r="F25" s="4">
        <v>2</v>
      </c>
    </row>
    <row r="26" spans="1:7" x14ac:dyDescent="0.15">
      <c r="A26" s="8" t="s">
        <v>27</v>
      </c>
      <c r="B26" s="14">
        <v>1.8</v>
      </c>
      <c r="C26" s="14"/>
      <c r="D26" s="3" t="s">
        <v>10</v>
      </c>
      <c r="E26" s="14">
        <v>7.6</v>
      </c>
      <c r="F26" s="4">
        <v>1</v>
      </c>
    </row>
    <row r="27" spans="1:7" x14ac:dyDescent="0.15">
      <c r="A27" s="8" t="s">
        <v>28</v>
      </c>
      <c r="B27" s="14">
        <v>1.6</v>
      </c>
      <c r="C27" s="14"/>
      <c r="D27" s="3" t="s">
        <v>31</v>
      </c>
      <c r="E27" s="14">
        <v>7.1</v>
      </c>
      <c r="F27" s="2">
        <v>20</v>
      </c>
    </row>
    <row r="28" spans="1:7" x14ac:dyDescent="0.15">
      <c r="A28" s="8" t="s">
        <v>29</v>
      </c>
      <c r="B28" s="21">
        <v>2</v>
      </c>
      <c r="C28" s="14"/>
      <c r="D28" s="3" t="s">
        <v>31</v>
      </c>
      <c r="E28" s="14">
        <v>7.5</v>
      </c>
      <c r="F28" s="2">
        <v>16</v>
      </c>
      <c r="G28" s="19"/>
    </row>
    <row r="29" spans="1:7" ht="6" customHeight="1" x14ac:dyDescent="0.15">
      <c r="A29" s="10"/>
      <c r="B29" s="17"/>
      <c r="C29" s="17"/>
      <c r="D29" s="6"/>
      <c r="E29" s="17"/>
      <c r="F29" s="5"/>
      <c r="G29" s="20"/>
    </row>
    <row r="30" spans="1:7" x14ac:dyDescent="0.15">
      <c r="A30" s="2" t="s">
        <v>11</v>
      </c>
    </row>
    <row r="31" spans="1:7" x14ac:dyDescent="0.15">
      <c r="A31" s="2" t="s">
        <v>41</v>
      </c>
    </row>
  </sheetData>
  <mergeCells count="6">
    <mergeCell ref="A2:G2"/>
    <mergeCell ref="A4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26" t="s">
        <v>59</v>
      </c>
      <c r="B2" s="26"/>
      <c r="C2" s="26"/>
      <c r="D2" s="26"/>
      <c r="E2" s="26"/>
      <c r="F2" s="26"/>
      <c r="G2" s="26"/>
    </row>
    <row r="4" spans="1:20" x14ac:dyDescent="0.15">
      <c r="A4" s="142" t="s">
        <v>13</v>
      </c>
      <c r="B4" s="156"/>
      <c r="C4" s="156"/>
      <c r="D4" s="156"/>
      <c r="E4" s="156"/>
      <c r="F4" s="156"/>
      <c r="G4" s="156"/>
    </row>
    <row r="5" spans="1:20" x14ac:dyDescent="0.15">
      <c r="A5" s="156"/>
      <c r="B5" s="156"/>
      <c r="C5" s="156"/>
      <c r="D5" s="156"/>
      <c r="E5" s="156"/>
      <c r="F5" s="156"/>
      <c r="G5" s="156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58</v>
      </c>
      <c r="B7" s="145" t="s">
        <v>57</v>
      </c>
      <c r="C7" s="146"/>
      <c r="D7" s="149" t="s">
        <v>56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55</v>
      </c>
      <c r="E8" s="13" t="s">
        <v>54</v>
      </c>
      <c r="F8" s="149" t="s">
        <v>53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52</v>
      </c>
      <c r="C9" s="3"/>
      <c r="E9" s="3" t="s">
        <v>52</v>
      </c>
      <c r="F9" s="3" t="s">
        <v>51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11" t="s">
        <v>50</v>
      </c>
      <c r="B11" s="18">
        <v>1.7</v>
      </c>
      <c r="C11" s="14"/>
      <c r="D11" s="3" t="s">
        <v>43</v>
      </c>
      <c r="E11" s="18">
        <v>7.4</v>
      </c>
      <c r="F11" s="23">
        <v>9.18</v>
      </c>
      <c r="J11" s="2"/>
    </row>
    <row r="12" spans="1:20" x14ac:dyDescent="0.15">
      <c r="A12" s="8" t="s">
        <v>49</v>
      </c>
      <c r="B12" s="18">
        <v>1.7</v>
      </c>
      <c r="C12" s="18"/>
      <c r="D12" s="3" t="s">
        <v>8</v>
      </c>
      <c r="E12" s="18">
        <v>7.6</v>
      </c>
      <c r="F12" s="22">
        <v>5.1100000000000003</v>
      </c>
      <c r="J12" s="2"/>
    </row>
    <row r="13" spans="1:20" x14ac:dyDescent="0.15">
      <c r="A13" s="8" t="s">
        <v>48</v>
      </c>
      <c r="B13" s="18">
        <v>1.9</v>
      </c>
      <c r="C13" s="18"/>
      <c r="D13" s="3" t="s">
        <v>10</v>
      </c>
      <c r="E13" s="18">
        <v>8.1999999999999993</v>
      </c>
      <c r="F13" s="3">
        <v>3.28</v>
      </c>
      <c r="J13" s="2"/>
    </row>
    <row r="14" spans="1:20" x14ac:dyDescent="0.15">
      <c r="A14" s="8" t="s">
        <v>47</v>
      </c>
      <c r="B14" s="18">
        <v>2.1</v>
      </c>
      <c r="C14" s="18"/>
      <c r="D14" s="3" t="s">
        <v>30</v>
      </c>
      <c r="E14" s="18">
        <v>13.5</v>
      </c>
      <c r="F14" s="23" t="s">
        <v>46</v>
      </c>
      <c r="J14" s="2"/>
    </row>
    <row r="15" spans="1:20" x14ac:dyDescent="0.15">
      <c r="A15" s="9" t="s">
        <v>45</v>
      </c>
      <c r="B15" s="15">
        <v>2.1</v>
      </c>
      <c r="C15" s="15"/>
      <c r="D15" s="12" t="s">
        <v>9</v>
      </c>
      <c r="E15" s="15">
        <v>10.1</v>
      </c>
      <c r="F15" s="24" t="s">
        <v>44</v>
      </c>
      <c r="J15" s="2"/>
    </row>
    <row r="16" spans="1:20" ht="6" customHeight="1" x14ac:dyDescent="0.15">
      <c r="A16" s="7"/>
      <c r="B16" s="16"/>
      <c r="C16" s="16"/>
      <c r="D16" s="3"/>
      <c r="E16" s="16"/>
      <c r="F16" s="2"/>
      <c r="J16" s="2"/>
    </row>
    <row r="17" spans="1:10" x14ac:dyDescent="0.15">
      <c r="A17" s="8" t="s">
        <v>18</v>
      </c>
      <c r="B17" s="14">
        <v>2</v>
      </c>
      <c r="C17" s="14"/>
      <c r="D17" s="3" t="s">
        <v>9</v>
      </c>
      <c r="E17" s="14">
        <v>9.5</v>
      </c>
      <c r="F17" s="4">
        <v>5</v>
      </c>
      <c r="J17" s="2"/>
    </row>
    <row r="18" spans="1:10" x14ac:dyDescent="0.15">
      <c r="A18" s="8" t="s">
        <v>19</v>
      </c>
      <c r="B18" s="14">
        <v>2.1</v>
      </c>
      <c r="C18" s="14"/>
      <c r="D18" s="3" t="s">
        <v>31</v>
      </c>
      <c r="E18" s="14">
        <v>8</v>
      </c>
      <c r="F18" s="3">
        <v>6</v>
      </c>
      <c r="J18" s="2"/>
    </row>
    <row r="19" spans="1:10" x14ac:dyDescent="0.15">
      <c r="A19" s="8" t="s">
        <v>20</v>
      </c>
      <c r="B19" s="14">
        <v>2.2000000000000002</v>
      </c>
      <c r="D19" s="3" t="s">
        <v>32</v>
      </c>
      <c r="E19" s="14">
        <v>9.4</v>
      </c>
      <c r="F19" s="3">
        <v>20</v>
      </c>
      <c r="J19" s="2"/>
    </row>
    <row r="20" spans="1:10" x14ac:dyDescent="0.15">
      <c r="A20" s="8" t="s">
        <v>21</v>
      </c>
      <c r="B20" s="14">
        <v>2.4</v>
      </c>
      <c r="C20" s="14"/>
      <c r="D20" s="3" t="s">
        <v>10</v>
      </c>
      <c r="E20" s="14">
        <v>8</v>
      </c>
      <c r="F20" s="4">
        <v>3</v>
      </c>
      <c r="G20" s="19"/>
      <c r="J20" s="2"/>
    </row>
    <row r="21" spans="1:10" x14ac:dyDescent="0.15">
      <c r="A21" s="8" t="s">
        <v>22</v>
      </c>
      <c r="B21" s="14">
        <v>2.2999999999999998</v>
      </c>
      <c r="C21" s="14"/>
      <c r="D21" s="3" t="s">
        <v>8</v>
      </c>
      <c r="E21" s="14">
        <v>7</v>
      </c>
      <c r="F21" s="4">
        <v>14</v>
      </c>
      <c r="J21" s="2"/>
    </row>
    <row r="22" spans="1:10" x14ac:dyDescent="0.15">
      <c r="A22" s="8" t="s">
        <v>23</v>
      </c>
      <c r="B22" s="14">
        <v>2</v>
      </c>
      <c r="C22" s="14"/>
      <c r="D22" s="3" t="s">
        <v>43</v>
      </c>
      <c r="E22" s="14">
        <v>6.8</v>
      </c>
      <c r="F22" s="4">
        <v>1</v>
      </c>
      <c r="J22" s="2"/>
    </row>
    <row r="23" spans="1:10" x14ac:dyDescent="0.15">
      <c r="A23" s="8" t="s">
        <v>24</v>
      </c>
      <c r="B23" s="14">
        <v>1.9</v>
      </c>
      <c r="C23" s="14"/>
      <c r="D23" s="3" t="s">
        <v>43</v>
      </c>
      <c r="E23" s="14">
        <v>10.1</v>
      </c>
      <c r="F23" s="4">
        <v>7</v>
      </c>
      <c r="J23" s="2"/>
    </row>
    <row r="24" spans="1:10" x14ac:dyDescent="0.15">
      <c r="A24" s="8" t="s">
        <v>25</v>
      </c>
      <c r="B24" s="14">
        <v>2.2000000000000002</v>
      </c>
      <c r="C24" s="14"/>
      <c r="D24" s="3" t="s">
        <v>14</v>
      </c>
      <c r="E24" s="14">
        <v>6.7</v>
      </c>
      <c r="F24" s="4">
        <v>4</v>
      </c>
      <c r="G24" s="19"/>
      <c r="J24" s="2"/>
    </row>
    <row r="25" spans="1:10" x14ac:dyDescent="0.15">
      <c r="A25" s="8" t="s">
        <v>26</v>
      </c>
      <c r="B25" s="14">
        <v>2.1</v>
      </c>
      <c r="C25" s="14"/>
      <c r="D25" s="3" t="s">
        <v>10</v>
      </c>
      <c r="E25" s="14">
        <v>8</v>
      </c>
      <c r="F25" s="4">
        <v>25</v>
      </c>
      <c r="J25" s="2"/>
    </row>
    <row r="26" spans="1:10" x14ac:dyDescent="0.15">
      <c r="A26" s="8" t="s">
        <v>27</v>
      </c>
      <c r="B26" s="14">
        <v>1.9</v>
      </c>
      <c r="C26" s="14"/>
      <c r="D26" s="3" t="s">
        <v>31</v>
      </c>
      <c r="E26" s="14">
        <v>6.8</v>
      </c>
      <c r="F26" s="4">
        <v>26</v>
      </c>
      <c r="J26" s="2"/>
    </row>
    <row r="27" spans="1:10" x14ac:dyDescent="0.15">
      <c r="A27" s="8" t="s">
        <v>28</v>
      </c>
      <c r="B27" s="14">
        <v>1.7</v>
      </c>
      <c r="C27" s="14"/>
      <c r="D27" s="3" t="s">
        <v>42</v>
      </c>
      <c r="E27" s="14">
        <v>7.2</v>
      </c>
      <c r="F27" s="2">
        <v>9</v>
      </c>
      <c r="J27" s="2"/>
    </row>
    <row r="28" spans="1:10" x14ac:dyDescent="0.15">
      <c r="A28" s="8" t="s">
        <v>29</v>
      </c>
      <c r="B28" s="21">
        <v>1.9</v>
      </c>
      <c r="C28" s="14"/>
      <c r="D28" s="3" t="s">
        <v>9</v>
      </c>
      <c r="E28" s="14">
        <v>10.1</v>
      </c>
      <c r="F28" s="2">
        <v>3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5"/>
      <c r="G29" s="20"/>
      <c r="J29" s="2"/>
    </row>
    <row r="30" spans="1:10" x14ac:dyDescent="0.15">
      <c r="A30" s="2" t="s">
        <v>11</v>
      </c>
    </row>
    <row r="31" spans="1:10" x14ac:dyDescent="0.15">
      <c r="A31" s="2"/>
    </row>
  </sheetData>
  <mergeCells count="5">
    <mergeCell ref="A7:A8"/>
    <mergeCell ref="D7:G7"/>
    <mergeCell ref="F8:G8"/>
    <mergeCell ref="B7:C8"/>
    <mergeCell ref="A4:G5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16384" width="9.140625" style="1"/>
  </cols>
  <sheetData>
    <row r="1" spans="1:7" ht="13.5" customHeight="1" x14ac:dyDescent="0.15"/>
    <row r="2" spans="1:7" ht="13.5" customHeight="1" x14ac:dyDescent="0.15">
      <c r="A2" s="30" t="s">
        <v>59</v>
      </c>
      <c r="B2" s="30"/>
      <c r="C2" s="30"/>
      <c r="D2" s="30"/>
      <c r="E2" s="30"/>
      <c r="F2" s="30"/>
      <c r="G2" s="30"/>
    </row>
    <row r="4" spans="1:7" ht="12" x14ac:dyDescent="0.15">
      <c r="A4" s="2" t="s">
        <v>69</v>
      </c>
      <c r="B4" s="28"/>
      <c r="C4" s="28"/>
      <c r="D4" s="28"/>
      <c r="E4" s="28"/>
      <c r="F4" s="28"/>
      <c r="G4" s="28"/>
    </row>
    <row r="5" spans="1:7" ht="12" x14ac:dyDescent="0.15">
      <c r="A5" s="29" t="s">
        <v>68</v>
      </c>
      <c r="B5" s="28"/>
      <c r="C5" s="28"/>
      <c r="D5" s="28"/>
      <c r="E5" s="28"/>
      <c r="F5" s="28"/>
      <c r="G5" s="28"/>
    </row>
    <row r="6" spans="1:7" x14ac:dyDescent="0.15">
      <c r="A6" s="5"/>
      <c r="B6" s="5"/>
      <c r="C6" s="5"/>
      <c r="D6" s="5"/>
      <c r="E6" s="5"/>
      <c r="F6" s="5"/>
      <c r="G6" s="2"/>
    </row>
    <row r="7" spans="1:7" ht="12" x14ac:dyDescent="0.15">
      <c r="A7" s="143" t="s">
        <v>58</v>
      </c>
      <c r="B7" s="145" t="s">
        <v>57</v>
      </c>
      <c r="C7" s="146"/>
      <c r="D7" s="149" t="s">
        <v>56</v>
      </c>
      <c r="E7" s="150"/>
      <c r="F7" s="150"/>
      <c r="G7" s="153"/>
    </row>
    <row r="8" spans="1:7" ht="12" x14ac:dyDescent="0.15">
      <c r="A8" s="144"/>
      <c r="B8" s="147"/>
      <c r="C8" s="148"/>
      <c r="D8" s="13" t="s">
        <v>55</v>
      </c>
      <c r="E8" s="13" t="s">
        <v>54</v>
      </c>
      <c r="F8" s="149" t="s">
        <v>53</v>
      </c>
      <c r="G8" s="153"/>
    </row>
    <row r="9" spans="1:7" x14ac:dyDescent="0.15">
      <c r="A9" s="7"/>
      <c r="B9" s="3" t="s">
        <v>52</v>
      </c>
      <c r="C9" s="3"/>
      <c r="E9" s="3" t="s">
        <v>52</v>
      </c>
      <c r="F9" s="3" t="s">
        <v>51</v>
      </c>
    </row>
    <row r="10" spans="1:7" ht="6" customHeight="1" x14ac:dyDescent="0.15">
      <c r="A10" s="7"/>
      <c r="B10" s="3"/>
      <c r="C10" s="3"/>
      <c r="E10" s="3"/>
      <c r="F10" s="2"/>
    </row>
    <row r="11" spans="1:7" x14ac:dyDescent="0.15">
      <c r="A11" s="11" t="s">
        <v>67</v>
      </c>
      <c r="B11" s="14">
        <v>1.8</v>
      </c>
      <c r="C11" s="14"/>
      <c r="D11" s="3" t="s">
        <v>66</v>
      </c>
      <c r="E11" s="14">
        <v>7.9</v>
      </c>
      <c r="F11" s="3" t="s">
        <v>65</v>
      </c>
    </row>
    <row r="12" spans="1:7" x14ac:dyDescent="0.15">
      <c r="A12" s="8" t="s">
        <v>64</v>
      </c>
      <c r="B12" s="18">
        <v>1.7</v>
      </c>
      <c r="C12" s="14"/>
      <c r="D12" s="3" t="s">
        <v>43</v>
      </c>
      <c r="E12" s="18">
        <v>7.4</v>
      </c>
      <c r="F12" s="23">
        <v>9.18</v>
      </c>
    </row>
    <row r="13" spans="1:7" x14ac:dyDescent="0.15">
      <c r="A13" s="8" t="s">
        <v>49</v>
      </c>
      <c r="B13" s="18">
        <v>1.7</v>
      </c>
      <c r="C13" s="18"/>
      <c r="D13" s="3" t="s">
        <v>8</v>
      </c>
      <c r="E13" s="18">
        <v>7.6</v>
      </c>
      <c r="F13" s="22">
        <v>5.1100000000000003</v>
      </c>
    </row>
    <row r="14" spans="1:7" x14ac:dyDescent="0.15">
      <c r="A14" s="8" t="s">
        <v>63</v>
      </c>
      <c r="B14" s="18">
        <v>1.9</v>
      </c>
      <c r="C14" s="18"/>
      <c r="D14" s="3" t="s">
        <v>10</v>
      </c>
      <c r="E14" s="18">
        <v>8.1999999999999993</v>
      </c>
      <c r="F14" s="3">
        <v>3.28</v>
      </c>
    </row>
    <row r="15" spans="1:7" x14ac:dyDescent="0.15">
      <c r="A15" s="9" t="s">
        <v>62</v>
      </c>
      <c r="B15" s="15">
        <v>2.1</v>
      </c>
      <c r="C15" s="15"/>
      <c r="D15" s="12" t="s">
        <v>30</v>
      </c>
      <c r="E15" s="15">
        <v>13.5</v>
      </c>
      <c r="F15" s="24" t="s">
        <v>61</v>
      </c>
    </row>
    <row r="16" spans="1:7" ht="6" customHeight="1" x14ac:dyDescent="0.15">
      <c r="A16" s="7"/>
      <c r="B16" s="16"/>
      <c r="C16" s="16"/>
      <c r="D16" s="3"/>
      <c r="E16" s="16"/>
      <c r="F16" s="2"/>
    </row>
    <row r="17" spans="1:7" x14ac:dyDescent="0.15">
      <c r="A17" s="8" t="s">
        <v>18</v>
      </c>
      <c r="B17" s="14">
        <v>1.7</v>
      </c>
      <c r="C17" s="14"/>
      <c r="D17" s="3" t="s">
        <v>31</v>
      </c>
      <c r="E17" s="14">
        <v>8.8000000000000007</v>
      </c>
      <c r="F17" s="4">
        <v>24</v>
      </c>
    </row>
    <row r="18" spans="1:7" x14ac:dyDescent="0.15">
      <c r="A18" s="8" t="s">
        <v>19</v>
      </c>
      <c r="B18" s="14">
        <v>1.9</v>
      </c>
      <c r="C18" s="14"/>
      <c r="D18" s="3" t="s">
        <v>10</v>
      </c>
      <c r="E18" s="14">
        <v>8.6999999999999993</v>
      </c>
      <c r="F18" s="3">
        <v>1</v>
      </c>
    </row>
    <row r="19" spans="1:7" x14ac:dyDescent="0.15">
      <c r="A19" s="8" t="s">
        <v>20</v>
      </c>
      <c r="B19" s="14">
        <v>2.2999999999999998</v>
      </c>
      <c r="D19" s="3" t="s">
        <v>8</v>
      </c>
      <c r="E19" s="14">
        <v>8.4</v>
      </c>
      <c r="F19" s="3">
        <v>20</v>
      </c>
    </row>
    <row r="20" spans="1:7" x14ac:dyDescent="0.15">
      <c r="A20" s="8" t="s">
        <v>21</v>
      </c>
      <c r="B20" s="14">
        <v>2.2999999999999998</v>
      </c>
      <c r="C20" s="14"/>
      <c r="D20" s="3" t="s">
        <v>9</v>
      </c>
      <c r="E20" s="14">
        <v>7.9</v>
      </c>
      <c r="F20" s="4">
        <v>26</v>
      </c>
      <c r="G20" s="19"/>
    </row>
    <row r="21" spans="1:7" x14ac:dyDescent="0.15">
      <c r="A21" s="8" t="s">
        <v>22</v>
      </c>
      <c r="B21" s="14">
        <v>2.2000000000000002</v>
      </c>
      <c r="C21" s="14"/>
      <c r="D21" s="3" t="s">
        <v>31</v>
      </c>
      <c r="E21" s="14">
        <v>7.9</v>
      </c>
      <c r="F21" s="4">
        <v>13</v>
      </c>
    </row>
    <row r="22" spans="1:7" x14ac:dyDescent="0.15">
      <c r="A22" s="8" t="s">
        <v>23</v>
      </c>
      <c r="B22" s="14">
        <v>2.2000000000000002</v>
      </c>
      <c r="C22" s="14"/>
      <c r="D22" s="3" t="s">
        <v>43</v>
      </c>
      <c r="E22" s="14">
        <v>11.2</v>
      </c>
      <c r="F22" s="4">
        <v>18</v>
      </c>
    </row>
    <row r="23" spans="1:7" x14ac:dyDescent="0.15">
      <c r="A23" s="8" t="s">
        <v>24</v>
      </c>
      <c r="B23" s="14">
        <v>2.2000000000000002</v>
      </c>
      <c r="C23" s="14"/>
      <c r="D23" s="3" t="s">
        <v>32</v>
      </c>
      <c r="E23" s="14">
        <v>8.1999999999999993</v>
      </c>
      <c r="F23" s="4">
        <v>15</v>
      </c>
    </row>
    <row r="24" spans="1:7" x14ac:dyDescent="0.15">
      <c r="A24" s="8" t="s">
        <v>25</v>
      </c>
      <c r="B24" s="14">
        <v>2.2999999999999998</v>
      </c>
      <c r="C24" s="14"/>
      <c r="D24" s="3" t="s">
        <v>31</v>
      </c>
      <c r="E24" s="14">
        <v>7.3</v>
      </c>
      <c r="F24" s="4">
        <v>24</v>
      </c>
      <c r="G24" s="19"/>
    </row>
    <row r="25" spans="1:7" x14ac:dyDescent="0.15">
      <c r="A25" s="8" t="s">
        <v>26</v>
      </c>
      <c r="B25" s="14">
        <v>2.2000000000000002</v>
      </c>
      <c r="C25" s="14"/>
      <c r="D25" s="3" t="s">
        <v>10</v>
      </c>
      <c r="E25" s="14">
        <v>8.4</v>
      </c>
      <c r="F25" s="4">
        <v>19</v>
      </c>
    </row>
    <row r="26" spans="1:7" x14ac:dyDescent="0.15">
      <c r="A26" s="8" t="s">
        <v>27</v>
      </c>
      <c r="B26" s="14">
        <v>1.8</v>
      </c>
      <c r="C26" s="14"/>
      <c r="D26" s="3" t="s">
        <v>10</v>
      </c>
      <c r="E26" s="14">
        <v>13.5</v>
      </c>
      <c r="F26" s="4">
        <v>8</v>
      </c>
    </row>
    <row r="27" spans="1:7" x14ac:dyDescent="0.15">
      <c r="A27" s="8" t="s">
        <v>28</v>
      </c>
      <c r="B27" s="14">
        <v>1.7</v>
      </c>
      <c r="C27" s="14"/>
      <c r="D27" s="3" t="s">
        <v>16</v>
      </c>
      <c r="E27" s="14">
        <v>8.8000000000000007</v>
      </c>
      <c r="F27" s="2">
        <v>2</v>
      </c>
    </row>
    <row r="28" spans="1:7" x14ac:dyDescent="0.15">
      <c r="A28" s="8" t="s">
        <v>29</v>
      </c>
      <c r="B28" s="21">
        <v>1.9</v>
      </c>
      <c r="C28" s="14"/>
      <c r="D28" s="3" t="s">
        <v>9</v>
      </c>
      <c r="E28" s="14">
        <v>8.8000000000000007</v>
      </c>
      <c r="F28" s="2">
        <v>31</v>
      </c>
      <c r="G28" s="19"/>
    </row>
    <row r="29" spans="1:7" ht="6" customHeight="1" x14ac:dyDescent="0.15">
      <c r="A29" s="10"/>
      <c r="B29" s="17"/>
      <c r="C29" s="17"/>
      <c r="D29" s="6"/>
      <c r="E29" s="17"/>
      <c r="F29" s="5"/>
      <c r="G29" s="20"/>
    </row>
    <row r="30" spans="1:7" x14ac:dyDescent="0.15">
      <c r="A30" s="2" t="s">
        <v>60</v>
      </c>
    </row>
    <row r="31" spans="1:7" x14ac:dyDescent="0.15">
      <c r="A31" s="2"/>
    </row>
  </sheetData>
  <mergeCells count="4">
    <mergeCell ref="A7:A8"/>
    <mergeCell ref="D7:G7"/>
    <mergeCell ref="F8:G8"/>
    <mergeCell ref="B7:C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16384" width="9.140625" style="1"/>
  </cols>
  <sheetData>
    <row r="2" spans="1:7" ht="13.5" customHeight="1" x14ac:dyDescent="0.15">
      <c r="A2" s="30" t="s">
        <v>59</v>
      </c>
      <c r="B2" s="30"/>
      <c r="C2" s="30"/>
      <c r="D2" s="30"/>
      <c r="E2" s="30"/>
      <c r="F2" s="30"/>
      <c r="G2" s="30"/>
    </row>
    <row r="4" spans="1:7" x14ac:dyDescent="0.15">
      <c r="A4" s="142" t="s">
        <v>13</v>
      </c>
      <c r="B4" s="156"/>
      <c r="C4" s="156"/>
      <c r="D4" s="156"/>
      <c r="E4" s="156"/>
      <c r="F4" s="156"/>
      <c r="G4" s="156"/>
    </row>
    <row r="5" spans="1:7" x14ac:dyDescent="0.15">
      <c r="A5" s="156"/>
      <c r="B5" s="156"/>
      <c r="C5" s="156"/>
      <c r="D5" s="156"/>
      <c r="E5" s="156"/>
      <c r="F5" s="156"/>
      <c r="G5" s="156"/>
    </row>
    <row r="6" spans="1:7" x14ac:dyDescent="0.15">
      <c r="A6" s="5"/>
      <c r="B6" s="5"/>
      <c r="C6" s="5"/>
      <c r="D6" s="5"/>
      <c r="E6" s="5"/>
      <c r="F6" s="5"/>
      <c r="G6" s="2"/>
    </row>
    <row r="7" spans="1:7" ht="12" x14ac:dyDescent="0.15">
      <c r="A7" s="143" t="s">
        <v>58</v>
      </c>
      <c r="B7" s="145" t="s">
        <v>57</v>
      </c>
      <c r="C7" s="146"/>
      <c r="D7" s="149" t="s">
        <v>56</v>
      </c>
      <c r="E7" s="150"/>
      <c r="F7" s="150"/>
      <c r="G7" s="153"/>
    </row>
    <row r="8" spans="1:7" ht="12" x14ac:dyDescent="0.15">
      <c r="A8" s="144"/>
      <c r="B8" s="147"/>
      <c r="C8" s="148"/>
      <c r="D8" s="13" t="s">
        <v>55</v>
      </c>
      <c r="E8" s="13" t="s">
        <v>54</v>
      </c>
      <c r="F8" s="149" t="s">
        <v>53</v>
      </c>
      <c r="G8" s="153"/>
    </row>
    <row r="9" spans="1:7" x14ac:dyDescent="0.15">
      <c r="A9" s="7"/>
      <c r="B9" s="3" t="s">
        <v>52</v>
      </c>
      <c r="C9" s="3"/>
      <c r="E9" s="3" t="s">
        <v>52</v>
      </c>
      <c r="F9" s="3" t="s">
        <v>51</v>
      </c>
    </row>
    <row r="10" spans="1:7" ht="6" customHeight="1" x14ac:dyDescent="0.15">
      <c r="A10" s="7"/>
      <c r="B10" s="3"/>
      <c r="C10" s="3"/>
      <c r="E10" s="3"/>
      <c r="F10" s="2"/>
    </row>
    <row r="11" spans="1:7" x14ac:dyDescent="0.15">
      <c r="A11" s="11" t="s">
        <v>89</v>
      </c>
      <c r="B11" s="14">
        <v>1.8</v>
      </c>
      <c r="C11" s="14"/>
      <c r="D11" s="3" t="s">
        <v>10</v>
      </c>
      <c r="E11" s="14">
        <v>10.9</v>
      </c>
      <c r="F11" s="33" t="s">
        <v>283</v>
      </c>
    </row>
    <row r="12" spans="1:7" x14ac:dyDescent="0.15">
      <c r="A12" s="8" t="s">
        <v>88</v>
      </c>
      <c r="B12" s="18">
        <v>1.8</v>
      </c>
      <c r="C12" s="14"/>
      <c r="D12" s="3" t="s">
        <v>66</v>
      </c>
      <c r="E12" s="18">
        <v>7.9</v>
      </c>
      <c r="F12" s="23" t="s">
        <v>87</v>
      </c>
    </row>
    <row r="13" spans="1:7" x14ac:dyDescent="0.15">
      <c r="A13" s="8" t="s">
        <v>86</v>
      </c>
      <c r="B13" s="18">
        <v>1.7</v>
      </c>
      <c r="C13" s="18"/>
      <c r="D13" s="3" t="s">
        <v>43</v>
      </c>
      <c r="E13" s="18">
        <v>7.4</v>
      </c>
      <c r="F13" s="22">
        <v>9.18</v>
      </c>
    </row>
    <row r="14" spans="1:7" x14ac:dyDescent="0.15">
      <c r="A14" s="8" t="s">
        <v>85</v>
      </c>
      <c r="B14" s="18">
        <v>1.7</v>
      </c>
      <c r="C14" s="18"/>
      <c r="D14" s="3" t="s">
        <v>8</v>
      </c>
      <c r="E14" s="18">
        <v>7.6</v>
      </c>
      <c r="F14" s="4">
        <v>5.1100000000000003</v>
      </c>
    </row>
    <row r="15" spans="1:7" x14ac:dyDescent="0.15">
      <c r="A15" s="9" t="s">
        <v>84</v>
      </c>
      <c r="B15" s="15">
        <v>1.9</v>
      </c>
      <c r="C15" s="15"/>
      <c r="D15" s="12" t="s">
        <v>10</v>
      </c>
      <c r="E15" s="15">
        <v>8.1999999999999993</v>
      </c>
      <c r="F15" s="31">
        <v>3.28</v>
      </c>
    </row>
    <row r="16" spans="1:7" ht="6" customHeight="1" x14ac:dyDescent="0.15">
      <c r="A16" s="7"/>
      <c r="B16" s="16"/>
      <c r="C16" s="16"/>
      <c r="D16" s="3"/>
      <c r="E16" s="16"/>
      <c r="F16" s="2"/>
    </row>
    <row r="17" spans="1:7" x14ac:dyDescent="0.15">
      <c r="A17" s="8" t="s">
        <v>83</v>
      </c>
      <c r="B17" s="14">
        <v>1.4</v>
      </c>
      <c r="C17" s="14"/>
      <c r="D17" s="3" t="s">
        <v>8</v>
      </c>
      <c r="E17" s="14">
        <v>5.6</v>
      </c>
      <c r="F17" s="4">
        <v>17</v>
      </c>
    </row>
    <row r="18" spans="1:7" x14ac:dyDescent="0.15">
      <c r="A18" s="8" t="s">
        <v>82</v>
      </c>
      <c r="B18" s="14">
        <v>1.6</v>
      </c>
      <c r="C18" s="14"/>
      <c r="D18" s="3" t="s">
        <v>81</v>
      </c>
      <c r="E18" s="14">
        <v>6.8</v>
      </c>
      <c r="F18" s="3">
        <v>23</v>
      </c>
    </row>
    <row r="19" spans="1:7" x14ac:dyDescent="0.15">
      <c r="A19" s="8" t="s">
        <v>80</v>
      </c>
      <c r="B19" s="14">
        <v>2.1</v>
      </c>
      <c r="D19" s="3" t="s">
        <v>10</v>
      </c>
      <c r="E19" s="14">
        <v>8.1999999999999993</v>
      </c>
      <c r="F19" s="3">
        <v>28</v>
      </c>
    </row>
    <row r="20" spans="1:7" x14ac:dyDescent="0.15">
      <c r="A20" s="8" t="s">
        <v>79</v>
      </c>
      <c r="B20" s="14">
        <v>2.2999999999999998</v>
      </c>
      <c r="C20" s="14"/>
      <c r="D20" s="3" t="s">
        <v>10</v>
      </c>
      <c r="E20" s="14">
        <v>7.7</v>
      </c>
      <c r="F20" s="4">
        <v>20</v>
      </c>
      <c r="G20" s="19"/>
    </row>
    <row r="21" spans="1:7" x14ac:dyDescent="0.15">
      <c r="A21" s="8" t="s">
        <v>78</v>
      </c>
      <c r="B21" s="14">
        <v>2.2999999999999998</v>
      </c>
      <c r="C21" s="14"/>
      <c r="D21" s="3" t="s">
        <v>10</v>
      </c>
      <c r="E21" s="14">
        <v>7.8</v>
      </c>
      <c r="F21" s="4">
        <v>3</v>
      </c>
    </row>
    <row r="22" spans="1:7" x14ac:dyDescent="0.15">
      <c r="A22" s="8" t="s">
        <v>77</v>
      </c>
      <c r="B22" s="14">
        <v>2</v>
      </c>
      <c r="C22" s="14"/>
      <c r="D22" s="3" t="s">
        <v>8</v>
      </c>
      <c r="E22" s="14">
        <v>6.8</v>
      </c>
      <c r="F22" s="4">
        <v>9</v>
      </c>
    </row>
    <row r="23" spans="1:7" x14ac:dyDescent="0.15">
      <c r="A23" s="8" t="s">
        <v>76</v>
      </c>
      <c r="B23" s="14">
        <v>2.1</v>
      </c>
      <c r="C23" s="14"/>
      <c r="D23" s="3" t="s">
        <v>10</v>
      </c>
      <c r="E23" s="14">
        <v>6.9</v>
      </c>
      <c r="F23" s="4">
        <v>27</v>
      </c>
    </row>
    <row r="24" spans="1:7" x14ac:dyDescent="0.15">
      <c r="A24" s="8" t="s">
        <v>75</v>
      </c>
      <c r="B24" s="14">
        <v>2.2000000000000002</v>
      </c>
      <c r="C24" s="14"/>
      <c r="D24" s="3" t="s">
        <v>14</v>
      </c>
      <c r="E24" s="14">
        <v>8</v>
      </c>
      <c r="F24" s="4">
        <v>6</v>
      </c>
      <c r="G24" s="19"/>
    </row>
    <row r="25" spans="1:7" x14ac:dyDescent="0.15">
      <c r="A25" s="8" t="s">
        <v>74</v>
      </c>
      <c r="B25" s="14">
        <v>2</v>
      </c>
      <c r="C25" s="14"/>
      <c r="D25" s="3" t="s">
        <v>10</v>
      </c>
      <c r="E25" s="14">
        <v>7.4</v>
      </c>
      <c r="F25" s="4">
        <v>8</v>
      </c>
    </row>
    <row r="26" spans="1:7" x14ac:dyDescent="0.15">
      <c r="A26" s="8" t="s">
        <v>73</v>
      </c>
      <c r="B26" s="14">
        <v>1.6</v>
      </c>
      <c r="C26" s="14"/>
      <c r="D26" s="3" t="s">
        <v>10</v>
      </c>
      <c r="E26" s="14">
        <v>7.2</v>
      </c>
      <c r="F26" s="4">
        <v>1</v>
      </c>
    </row>
    <row r="27" spans="1:7" x14ac:dyDescent="0.15">
      <c r="A27" s="8" t="s">
        <v>72</v>
      </c>
      <c r="B27" s="14">
        <v>1.6</v>
      </c>
      <c r="C27" s="14"/>
      <c r="D27" s="3" t="s">
        <v>15</v>
      </c>
      <c r="E27" s="14">
        <v>7.2</v>
      </c>
      <c r="F27" s="2">
        <v>19</v>
      </c>
    </row>
    <row r="28" spans="1:7" x14ac:dyDescent="0.15">
      <c r="A28" s="8" t="s">
        <v>71</v>
      </c>
      <c r="B28" s="21">
        <v>1.6</v>
      </c>
      <c r="C28" s="14"/>
      <c r="D28" s="3" t="s">
        <v>16</v>
      </c>
      <c r="E28" s="14">
        <v>7.8</v>
      </c>
      <c r="F28" s="2">
        <v>26</v>
      </c>
      <c r="G28" s="19"/>
    </row>
    <row r="29" spans="1:7" ht="6" customHeight="1" x14ac:dyDescent="0.15">
      <c r="A29" s="10"/>
      <c r="B29" s="17"/>
      <c r="C29" s="17"/>
      <c r="D29" s="6"/>
      <c r="E29" s="17"/>
      <c r="F29" s="5"/>
      <c r="G29" s="20"/>
    </row>
    <row r="30" spans="1:7" x14ac:dyDescent="0.15">
      <c r="A30" s="2" t="s">
        <v>70</v>
      </c>
    </row>
    <row r="31" spans="1:7" x14ac:dyDescent="0.15">
      <c r="A31" s="2"/>
    </row>
  </sheetData>
  <mergeCells count="5">
    <mergeCell ref="A4:G5"/>
    <mergeCell ref="A7:A8"/>
    <mergeCell ref="D7:G7"/>
    <mergeCell ref="F8:G8"/>
    <mergeCell ref="B7:C8"/>
  </mergeCells>
  <phoneticPr fontId="10"/>
  <printOptions gridLinesSet="0"/>
  <pageMargins left="0.6692913385826772" right="0.6692913385826772" top="0.78740157480314965" bottom="0.86614173228346458" header="0" footer="0"/>
  <pageSetup paperSize="9" scale="97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T31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2" spans="1:20" ht="13.5" customHeight="1" x14ac:dyDescent="0.15">
      <c r="A2" s="26" t="s">
        <v>109</v>
      </c>
      <c r="B2" s="26"/>
      <c r="C2" s="26"/>
      <c r="D2" s="26"/>
      <c r="E2" s="26"/>
      <c r="F2" s="26"/>
      <c r="G2" s="26"/>
    </row>
    <row r="4" spans="1:20" x14ac:dyDescent="0.15">
      <c r="A4" s="142" t="s">
        <v>13</v>
      </c>
      <c r="B4" s="156"/>
      <c r="C4" s="156"/>
      <c r="D4" s="156"/>
      <c r="E4" s="156"/>
      <c r="F4" s="156"/>
      <c r="G4" s="156"/>
    </row>
    <row r="5" spans="1:20" x14ac:dyDescent="0.15">
      <c r="A5" s="156"/>
      <c r="B5" s="156"/>
      <c r="C5" s="156"/>
      <c r="D5" s="156"/>
      <c r="E5" s="156"/>
      <c r="F5" s="156"/>
      <c r="G5" s="156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108</v>
      </c>
      <c r="B7" s="145" t="s">
        <v>107</v>
      </c>
      <c r="C7" s="146"/>
      <c r="D7" s="149" t="s">
        <v>106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105</v>
      </c>
      <c r="E8" s="13" t="s">
        <v>104</v>
      </c>
      <c r="F8" s="149" t="s">
        <v>103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102</v>
      </c>
      <c r="C9" s="3"/>
      <c r="E9" s="3" t="s">
        <v>102</v>
      </c>
      <c r="F9" s="3" t="s">
        <v>101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11" t="s">
        <v>100</v>
      </c>
      <c r="B11" s="14">
        <v>1.7</v>
      </c>
      <c r="C11" s="14"/>
      <c r="D11" s="3" t="s">
        <v>9</v>
      </c>
      <c r="E11" s="14">
        <v>7.4</v>
      </c>
      <c r="F11" s="4">
        <v>1.29</v>
      </c>
      <c r="J11" s="2"/>
    </row>
    <row r="12" spans="1:20" x14ac:dyDescent="0.15">
      <c r="A12" s="8" t="s">
        <v>99</v>
      </c>
      <c r="B12" s="14">
        <v>1.8</v>
      </c>
      <c r="C12" s="14"/>
      <c r="D12" s="3" t="s">
        <v>10</v>
      </c>
      <c r="E12" s="14">
        <v>10.9</v>
      </c>
      <c r="F12" s="33" t="s">
        <v>282</v>
      </c>
      <c r="J12" s="2"/>
    </row>
    <row r="13" spans="1:20" x14ac:dyDescent="0.15">
      <c r="A13" s="8" t="s">
        <v>98</v>
      </c>
      <c r="B13" s="18">
        <v>1.8</v>
      </c>
      <c r="C13" s="18"/>
      <c r="D13" s="3" t="s">
        <v>66</v>
      </c>
      <c r="E13" s="18">
        <v>7.9</v>
      </c>
      <c r="F13" s="23" t="s">
        <v>97</v>
      </c>
      <c r="J13" s="2"/>
    </row>
    <row r="14" spans="1:20" x14ac:dyDescent="0.15">
      <c r="A14" s="8" t="s">
        <v>86</v>
      </c>
      <c r="B14" s="18">
        <v>1.7</v>
      </c>
      <c r="C14" s="18"/>
      <c r="D14" s="3" t="s">
        <v>43</v>
      </c>
      <c r="E14" s="18">
        <v>7.4</v>
      </c>
      <c r="F14" s="22" t="s">
        <v>96</v>
      </c>
      <c r="J14" s="2"/>
    </row>
    <row r="15" spans="1:20" x14ac:dyDescent="0.15">
      <c r="A15" s="9" t="s">
        <v>95</v>
      </c>
      <c r="B15" s="15">
        <v>1.7</v>
      </c>
      <c r="C15" s="15"/>
      <c r="D15" s="12" t="s">
        <v>8</v>
      </c>
      <c r="E15" s="15">
        <v>7.6</v>
      </c>
      <c r="F15" s="32">
        <v>5.1100000000000003</v>
      </c>
      <c r="J15" s="2"/>
    </row>
    <row r="16" spans="1:20" ht="6" customHeight="1" x14ac:dyDescent="0.15">
      <c r="A16" s="7"/>
      <c r="B16" s="16"/>
      <c r="C16" s="16"/>
      <c r="D16" s="3"/>
      <c r="E16" s="16"/>
      <c r="F16" s="2"/>
      <c r="J16" s="2"/>
    </row>
    <row r="17" spans="1:10" x14ac:dyDescent="0.15">
      <c r="A17" s="8" t="s">
        <v>83</v>
      </c>
      <c r="B17" s="14">
        <v>1.4</v>
      </c>
      <c r="C17" s="14"/>
      <c r="D17" s="3" t="s">
        <v>8</v>
      </c>
      <c r="E17" s="14">
        <v>6.2</v>
      </c>
      <c r="F17" s="4">
        <v>19</v>
      </c>
      <c r="J17" s="2"/>
    </row>
    <row r="18" spans="1:10" x14ac:dyDescent="0.15">
      <c r="A18" s="8" t="s">
        <v>82</v>
      </c>
      <c r="B18" s="14">
        <v>1.7</v>
      </c>
      <c r="C18" s="14"/>
      <c r="D18" s="3" t="s">
        <v>8</v>
      </c>
      <c r="E18" s="14">
        <v>6</v>
      </c>
      <c r="F18" s="3">
        <v>24</v>
      </c>
      <c r="J18" s="2"/>
    </row>
    <row r="19" spans="1:10" x14ac:dyDescent="0.15">
      <c r="A19" s="8" t="s">
        <v>80</v>
      </c>
      <c r="B19" s="14">
        <v>1.8</v>
      </c>
      <c r="D19" s="3" t="s">
        <v>8</v>
      </c>
      <c r="E19" s="14">
        <v>7.3</v>
      </c>
      <c r="F19" s="3">
        <v>17</v>
      </c>
      <c r="J19" s="2"/>
    </row>
    <row r="20" spans="1:10" x14ac:dyDescent="0.15">
      <c r="A20" s="8" t="s">
        <v>79</v>
      </c>
      <c r="B20" s="14">
        <v>2</v>
      </c>
      <c r="C20" s="14"/>
      <c r="D20" s="3" t="s">
        <v>94</v>
      </c>
      <c r="E20" s="14">
        <v>7.2</v>
      </c>
      <c r="F20" s="4">
        <v>13</v>
      </c>
      <c r="G20" s="19"/>
      <c r="J20" s="2"/>
    </row>
    <row r="21" spans="1:10" x14ac:dyDescent="0.15">
      <c r="A21" s="8" t="s">
        <v>78</v>
      </c>
      <c r="B21" s="14">
        <v>2</v>
      </c>
      <c r="C21" s="14"/>
      <c r="D21" s="3" t="s">
        <v>8</v>
      </c>
      <c r="E21" s="14">
        <v>7.6</v>
      </c>
      <c r="F21" s="4">
        <v>11</v>
      </c>
      <c r="J21" s="2"/>
    </row>
    <row r="22" spans="1:10" x14ac:dyDescent="0.15">
      <c r="A22" s="8" t="s">
        <v>77</v>
      </c>
      <c r="B22" s="14">
        <v>1.9</v>
      </c>
      <c r="C22" s="14"/>
      <c r="D22" s="3" t="s">
        <v>8</v>
      </c>
      <c r="E22" s="14">
        <v>6.3</v>
      </c>
      <c r="F22" s="4">
        <v>30</v>
      </c>
      <c r="J22" s="2"/>
    </row>
    <row r="23" spans="1:10" x14ac:dyDescent="0.15">
      <c r="A23" s="8" t="s">
        <v>76</v>
      </c>
      <c r="B23" s="14">
        <v>1.8</v>
      </c>
      <c r="C23" s="14"/>
      <c r="D23" s="3" t="s">
        <v>93</v>
      </c>
      <c r="E23" s="14">
        <v>6.4</v>
      </c>
      <c r="F23" s="4">
        <v>15</v>
      </c>
      <c r="J23" s="2"/>
    </row>
    <row r="24" spans="1:10" x14ac:dyDescent="0.15">
      <c r="A24" s="8" t="s">
        <v>75</v>
      </c>
      <c r="B24" s="14">
        <v>1.9</v>
      </c>
      <c r="C24" s="14"/>
      <c r="D24" s="3" t="s">
        <v>92</v>
      </c>
      <c r="E24" s="14">
        <v>7.3</v>
      </c>
      <c r="F24" s="4">
        <v>3</v>
      </c>
      <c r="G24" s="19"/>
      <c r="J24" s="2"/>
    </row>
    <row r="25" spans="1:10" x14ac:dyDescent="0.15">
      <c r="A25" s="8" t="s">
        <v>74</v>
      </c>
      <c r="B25" s="14">
        <v>1.9</v>
      </c>
      <c r="C25" s="14"/>
      <c r="D25" s="3" t="s">
        <v>43</v>
      </c>
      <c r="E25" s="14">
        <v>6.1</v>
      </c>
      <c r="F25" s="4">
        <v>8</v>
      </c>
      <c r="J25" s="2"/>
    </row>
    <row r="26" spans="1:10" x14ac:dyDescent="0.15">
      <c r="A26" s="8" t="s">
        <v>73</v>
      </c>
      <c r="B26" s="14">
        <v>1.6</v>
      </c>
      <c r="C26" s="14"/>
      <c r="D26" s="3" t="s">
        <v>8</v>
      </c>
      <c r="E26" s="14">
        <v>5.4</v>
      </c>
      <c r="F26" s="4">
        <v>12</v>
      </c>
      <c r="G26" s="1" t="s">
        <v>91</v>
      </c>
      <c r="J26" s="2"/>
    </row>
    <row r="27" spans="1:10" x14ac:dyDescent="0.15">
      <c r="A27" s="8" t="s">
        <v>72</v>
      </c>
      <c r="B27" s="14">
        <v>1.4</v>
      </c>
      <c r="C27" s="14"/>
      <c r="D27" s="3" t="s">
        <v>81</v>
      </c>
      <c r="E27" s="14">
        <v>4.8</v>
      </c>
      <c r="F27" s="2">
        <v>18</v>
      </c>
      <c r="J27" s="2"/>
    </row>
    <row r="28" spans="1:10" x14ac:dyDescent="0.15">
      <c r="A28" s="8" t="s">
        <v>71</v>
      </c>
      <c r="B28" s="21">
        <v>1.4</v>
      </c>
      <c r="C28" s="14"/>
      <c r="D28" s="3" t="s">
        <v>9</v>
      </c>
      <c r="E28" s="14">
        <v>5.5</v>
      </c>
      <c r="F28" s="2">
        <v>31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5"/>
      <c r="G29" s="20"/>
      <c r="J29" s="2"/>
    </row>
    <row r="30" spans="1:10" x14ac:dyDescent="0.15">
      <c r="A30" s="2" t="s">
        <v>70</v>
      </c>
    </row>
    <row r="31" spans="1:10" x14ac:dyDescent="0.15">
      <c r="A31" s="2" t="s">
        <v>90</v>
      </c>
    </row>
  </sheetData>
  <mergeCells count="5">
    <mergeCell ref="A4:G5"/>
    <mergeCell ref="A7:A8"/>
    <mergeCell ref="D7:G7"/>
    <mergeCell ref="F8:G8"/>
    <mergeCell ref="B7:C8"/>
  </mergeCells>
  <phoneticPr fontId="10"/>
  <printOptions gridLinesSet="0"/>
  <pageMargins left="0.6692913385826772" right="0.6692913385826772" top="0.78740157480314965" bottom="0.86614173228346458" header="0" footer="0"/>
  <pageSetup paperSize="9" scale="97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zoomScaleNormal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16384" width="9.140625" style="1"/>
  </cols>
  <sheetData>
    <row r="1" spans="1:7" ht="13.5" customHeight="1" x14ac:dyDescent="0.15"/>
    <row r="2" spans="1:7" ht="13.5" customHeight="1" x14ac:dyDescent="0.15">
      <c r="A2" s="30" t="s">
        <v>142</v>
      </c>
      <c r="B2" s="30"/>
      <c r="C2" s="30"/>
      <c r="D2" s="30"/>
      <c r="E2" s="30"/>
      <c r="F2" s="30"/>
      <c r="G2" s="30"/>
    </row>
    <row r="4" spans="1:7" x14ac:dyDescent="0.15">
      <c r="A4" s="2" t="s">
        <v>141</v>
      </c>
    </row>
    <row r="5" spans="1:7" x14ac:dyDescent="0.15">
      <c r="A5" s="5"/>
      <c r="B5" s="5"/>
      <c r="C5" s="5"/>
      <c r="D5" s="5"/>
      <c r="E5" s="5"/>
      <c r="F5" s="5"/>
      <c r="G5" s="2"/>
    </row>
    <row r="6" spans="1:7" ht="12" x14ac:dyDescent="0.15">
      <c r="A6" s="143" t="s">
        <v>140</v>
      </c>
      <c r="B6" s="145" t="s">
        <v>139</v>
      </c>
      <c r="C6" s="146"/>
      <c r="D6" s="149" t="s">
        <v>138</v>
      </c>
      <c r="E6" s="150"/>
      <c r="F6" s="150"/>
      <c r="G6" s="153"/>
    </row>
    <row r="7" spans="1:7" ht="12" x14ac:dyDescent="0.15">
      <c r="A7" s="144"/>
      <c r="B7" s="147"/>
      <c r="C7" s="148"/>
      <c r="D7" s="13" t="s">
        <v>137</v>
      </c>
      <c r="E7" s="13" t="s">
        <v>136</v>
      </c>
      <c r="F7" s="149" t="s">
        <v>135</v>
      </c>
      <c r="G7" s="153"/>
    </row>
    <row r="8" spans="1:7" x14ac:dyDescent="0.15">
      <c r="A8" s="7"/>
      <c r="B8" s="3" t="s">
        <v>134</v>
      </c>
      <c r="C8" s="3"/>
      <c r="E8" s="3" t="s">
        <v>134</v>
      </c>
      <c r="F8" s="3" t="s">
        <v>133</v>
      </c>
    </row>
    <row r="9" spans="1:7" ht="6" customHeight="1" x14ac:dyDescent="0.15">
      <c r="A9" s="7"/>
      <c r="B9" s="3"/>
      <c r="C9" s="3"/>
      <c r="E9" s="3"/>
      <c r="F9" s="2"/>
    </row>
    <row r="10" spans="1:7" x14ac:dyDescent="0.15">
      <c r="A10" s="11" t="s">
        <v>132</v>
      </c>
      <c r="B10" s="14">
        <v>1.8</v>
      </c>
      <c r="C10" s="14"/>
      <c r="D10" s="3" t="s">
        <v>8</v>
      </c>
      <c r="E10" s="14">
        <v>7.9</v>
      </c>
      <c r="F10" s="4">
        <v>4.4000000000000004</v>
      </c>
    </row>
    <row r="11" spans="1:7" x14ac:dyDescent="0.15">
      <c r="A11" s="8" t="s">
        <v>131</v>
      </c>
      <c r="B11" s="14">
        <v>1.7</v>
      </c>
      <c r="C11" s="14"/>
      <c r="D11" s="3" t="s">
        <v>9</v>
      </c>
      <c r="E11" s="14">
        <v>7.4</v>
      </c>
      <c r="F11" s="3">
        <v>1.29</v>
      </c>
    </row>
    <row r="12" spans="1:7" x14ac:dyDescent="0.15">
      <c r="A12" s="8" t="s">
        <v>130</v>
      </c>
      <c r="B12" s="18">
        <v>1.8</v>
      </c>
      <c r="C12" s="18"/>
      <c r="D12" s="3" t="s">
        <v>10</v>
      </c>
      <c r="E12" s="18">
        <v>10.9</v>
      </c>
      <c r="F12" s="37" t="s">
        <v>148</v>
      </c>
    </row>
    <row r="13" spans="1:7" x14ac:dyDescent="0.15">
      <c r="A13" s="8" t="s">
        <v>129</v>
      </c>
      <c r="B13" s="18">
        <v>1.8</v>
      </c>
      <c r="C13" s="18"/>
      <c r="D13" s="3" t="s">
        <v>66</v>
      </c>
      <c r="E13" s="18">
        <v>7.9</v>
      </c>
      <c r="F13" s="22">
        <v>9.6999999999999993</v>
      </c>
    </row>
    <row r="14" spans="1:7" x14ac:dyDescent="0.15">
      <c r="A14" s="9" t="s">
        <v>128</v>
      </c>
      <c r="B14" s="15">
        <v>1.7</v>
      </c>
      <c r="C14" s="15"/>
      <c r="D14" s="12" t="s">
        <v>43</v>
      </c>
      <c r="E14" s="15">
        <v>7.4</v>
      </c>
      <c r="F14" s="15">
        <v>9.18</v>
      </c>
    </row>
    <row r="15" spans="1:7" ht="6" customHeight="1" x14ac:dyDescent="0.15">
      <c r="A15" s="7"/>
      <c r="B15" s="16"/>
      <c r="C15" s="16"/>
      <c r="D15" s="3"/>
      <c r="E15" s="16"/>
      <c r="F15" s="2"/>
    </row>
    <row r="16" spans="1:7" x14ac:dyDescent="0.15">
      <c r="A16" s="8" t="s">
        <v>127</v>
      </c>
      <c r="B16" s="14">
        <v>1.5</v>
      </c>
      <c r="C16" s="14"/>
      <c r="D16" s="3" t="s">
        <v>10</v>
      </c>
      <c r="E16" s="14">
        <v>5.3</v>
      </c>
      <c r="F16" s="4">
        <v>5</v>
      </c>
    </row>
    <row r="17" spans="1:7" x14ac:dyDescent="0.15">
      <c r="A17" s="8" t="s">
        <v>126</v>
      </c>
      <c r="B17" s="14">
        <v>1.7</v>
      </c>
      <c r="C17" s="14"/>
      <c r="D17" s="3" t="s">
        <v>10</v>
      </c>
      <c r="E17" s="14">
        <v>6.1</v>
      </c>
      <c r="F17" s="3">
        <v>27</v>
      </c>
    </row>
    <row r="18" spans="1:7" x14ac:dyDescent="0.15">
      <c r="A18" s="8" t="s">
        <v>125</v>
      </c>
      <c r="B18" s="14">
        <v>1.8</v>
      </c>
      <c r="D18" s="3" t="s">
        <v>10</v>
      </c>
      <c r="E18" s="14">
        <v>7.3</v>
      </c>
      <c r="F18" s="3">
        <v>30</v>
      </c>
    </row>
    <row r="19" spans="1:7" x14ac:dyDescent="0.15">
      <c r="A19" s="8" t="s">
        <v>124</v>
      </c>
      <c r="B19" s="14">
        <v>1.9</v>
      </c>
      <c r="C19" s="14"/>
      <c r="D19" s="3" t="s">
        <v>66</v>
      </c>
      <c r="E19" s="14">
        <v>6.5</v>
      </c>
      <c r="F19" s="4">
        <v>30</v>
      </c>
      <c r="G19" s="19" t="s">
        <v>123</v>
      </c>
    </row>
    <row r="20" spans="1:7" x14ac:dyDescent="0.15">
      <c r="A20" s="8" t="s">
        <v>122</v>
      </c>
      <c r="B20" s="14">
        <v>2</v>
      </c>
      <c r="C20" s="14"/>
      <c r="D20" s="3" t="s">
        <v>10</v>
      </c>
      <c r="E20" s="14">
        <v>6</v>
      </c>
      <c r="F20" s="4">
        <v>2</v>
      </c>
    </row>
    <row r="21" spans="1:7" x14ac:dyDescent="0.15">
      <c r="A21" s="8" t="s">
        <v>121</v>
      </c>
      <c r="B21" s="14">
        <v>1.7</v>
      </c>
      <c r="C21" s="14"/>
      <c r="D21" s="3" t="s">
        <v>120</v>
      </c>
      <c r="E21" s="14">
        <v>6.2</v>
      </c>
      <c r="F21" s="4">
        <v>9</v>
      </c>
    </row>
    <row r="22" spans="1:7" x14ac:dyDescent="0.15">
      <c r="A22" s="8" t="s">
        <v>119</v>
      </c>
      <c r="B22" s="14">
        <v>1.6</v>
      </c>
      <c r="C22" s="14"/>
      <c r="D22" s="3" t="s">
        <v>66</v>
      </c>
      <c r="E22" s="14">
        <v>6.5</v>
      </c>
      <c r="F22" s="4">
        <v>5</v>
      </c>
    </row>
    <row r="23" spans="1:7" x14ac:dyDescent="0.15">
      <c r="A23" s="8" t="s">
        <v>118</v>
      </c>
      <c r="B23" s="14">
        <v>2.1</v>
      </c>
      <c r="C23" s="14"/>
      <c r="D23" s="3" t="s">
        <v>117</v>
      </c>
      <c r="E23" s="14">
        <v>6.7</v>
      </c>
      <c r="F23" s="4">
        <v>8</v>
      </c>
      <c r="G23" s="19"/>
    </row>
    <row r="24" spans="1:7" x14ac:dyDescent="0.15">
      <c r="A24" s="8" t="s">
        <v>116</v>
      </c>
      <c r="B24" s="14">
        <v>1.8</v>
      </c>
      <c r="C24" s="14"/>
      <c r="D24" s="3" t="s">
        <v>43</v>
      </c>
      <c r="E24" s="14">
        <v>7.4</v>
      </c>
      <c r="F24" s="4">
        <v>18</v>
      </c>
    </row>
    <row r="25" spans="1:7" x14ac:dyDescent="0.15">
      <c r="A25" s="8" t="s">
        <v>115</v>
      </c>
      <c r="B25" s="14">
        <v>1.6</v>
      </c>
      <c r="C25" s="14"/>
      <c r="D25" s="3" t="s">
        <v>8</v>
      </c>
      <c r="E25" s="14">
        <v>6</v>
      </c>
      <c r="F25" s="4">
        <v>15</v>
      </c>
    </row>
    <row r="26" spans="1:7" x14ac:dyDescent="0.15">
      <c r="A26" s="8" t="s">
        <v>114</v>
      </c>
      <c r="B26" s="14">
        <v>1.5</v>
      </c>
      <c r="C26" s="14"/>
      <c r="D26" s="3" t="s">
        <v>8</v>
      </c>
      <c r="E26" s="14">
        <v>6.9</v>
      </c>
      <c r="F26" s="2">
        <v>24</v>
      </c>
    </row>
    <row r="27" spans="1:7" x14ac:dyDescent="0.15">
      <c r="A27" s="8" t="s">
        <v>113</v>
      </c>
      <c r="B27" s="21">
        <v>1.4</v>
      </c>
      <c r="C27" s="14"/>
      <c r="D27" s="3" t="s">
        <v>112</v>
      </c>
      <c r="E27" s="14">
        <v>6.2</v>
      </c>
      <c r="F27" s="2">
        <v>26</v>
      </c>
      <c r="G27" s="19"/>
    </row>
    <row r="28" spans="1:7" ht="6" customHeight="1" x14ac:dyDescent="0.15">
      <c r="A28" s="10"/>
      <c r="B28" s="17"/>
      <c r="C28" s="17"/>
      <c r="D28" s="6"/>
      <c r="E28" s="17"/>
      <c r="F28" s="5"/>
      <c r="G28" s="20"/>
    </row>
    <row r="29" spans="1:7" x14ac:dyDescent="0.15">
      <c r="A29" s="2" t="s">
        <v>111</v>
      </c>
    </row>
    <row r="30" spans="1:7" x14ac:dyDescent="0.15">
      <c r="A30" s="2" t="s">
        <v>110</v>
      </c>
    </row>
  </sheetData>
  <mergeCells count="4">
    <mergeCell ref="A6:A7"/>
    <mergeCell ref="D6:G6"/>
    <mergeCell ref="F7:G7"/>
    <mergeCell ref="B6:C7"/>
  </mergeCells>
  <phoneticPr fontId="10"/>
  <printOptions gridLinesSet="0"/>
  <pageMargins left="0.6692913385826772" right="0.6692913385826772" top="0.78740157480314965" bottom="0.86614173228346458" header="0" footer="0"/>
  <pageSetup paperSize="9" scale="97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E30"/>
  <sheetViews>
    <sheetView zoomScaleNormal="100" workbookViewId="0"/>
  </sheetViews>
  <sheetFormatPr defaultRowHeight="12" x14ac:dyDescent="0.15"/>
  <cols>
    <col min="1" max="1" width="12.7109375" customWidth="1"/>
    <col min="2" max="2" width="10.140625" customWidth="1"/>
    <col min="3" max="4" width="9.7109375" customWidth="1"/>
    <col min="5" max="5" width="9.5703125" customWidth="1"/>
  </cols>
  <sheetData>
    <row r="1" spans="1:5" ht="13.5" x14ac:dyDescent="0.15">
      <c r="A1" s="26" t="s">
        <v>156</v>
      </c>
      <c r="B1" s="26"/>
      <c r="C1" s="26"/>
      <c r="D1" s="26"/>
      <c r="E1" s="26"/>
    </row>
    <row r="2" spans="1:5" ht="10.5" customHeight="1" x14ac:dyDescent="0.15">
      <c r="A2" s="1"/>
      <c r="B2" s="1"/>
      <c r="C2" s="1"/>
      <c r="D2" s="1"/>
      <c r="E2" s="1"/>
    </row>
    <row r="3" spans="1:5" ht="10.5" customHeight="1" x14ac:dyDescent="0.15">
      <c r="A3" s="2" t="s">
        <v>155</v>
      </c>
      <c r="B3" s="1"/>
      <c r="C3" s="1"/>
      <c r="D3" s="1"/>
      <c r="E3" s="1"/>
    </row>
    <row r="4" spans="1:5" ht="10.5" customHeight="1" x14ac:dyDescent="0.15">
      <c r="A4" s="2" t="s">
        <v>154</v>
      </c>
      <c r="B4" s="1"/>
      <c r="C4" s="1"/>
      <c r="D4" s="1"/>
      <c r="E4" s="1"/>
    </row>
    <row r="5" spans="1:5" ht="10.5" customHeight="1" x14ac:dyDescent="0.15">
      <c r="A5" s="5"/>
      <c r="B5" s="5"/>
      <c r="C5" s="5"/>
      <c r="D5" s="5"/>
      <c r="E5" s="5"/>
    </row>
    <row r="6" spans="1:5" ht="10.5" customHeight="1" x14ac:dyDescent="0.15">
      <c r="A6" s="143" t="s">
        <v>140</v>
      </c>
      <c r="B6" s="145" t="s">
        <v>139</v>
      </c>
      <c r="C6" s="149" t="s">
        <v>138</v>
      </c>
      <c r="D6" s="150"/>
      <c r="E6" s="150"/>
    </row>
    <row r="7" spans="1:5" ht="10.5" customHeight="1" x14ac:dyDescent="0.15">
      <c r="A7" s="144"/>
      <c r="B7" s="147"/>
      <c r="C7" s="13" t="s">
        <v>137</v>
      </c>
      <c r="D7" s="13" t="s">
        <v>136</v>
      </c>
      <c r="E7" s="25" t="s">
        <v>135</v>
      </c>
    </row>
    <row r="8" spans="1:5" ht="10.5" customHeight="1" x14ac:dyDescent="0.15">
      <c r="A8" s="7"/>
      <c r="B8" s="3" t="s">
        <v>134</v>
      </c>
      <c r="C8" s="1"/>
      <c r="D8" s="3" t="s">
        <v>134</v>
      </c>
      <c r="E8" s="3" t="s">
        <v>133</v>
      </c>
    </row>
    <row r="9" spans="1:5" ht="10.5" customHeight="1" x14ac:dyDescent="0.15">
      <c r="A9" s="7"/>
      <c r="B9" s="3"/>
      <c r="C9" s="1"/>
      <c r="D9" s="3"/>
      <c r="E9" s="2"/>
    </row>
    <row r="10" spans="1:5" ht="10.5" customHeight="1" x14ac:dyDescent="0.15">
      <c r="A10" s="11" t="s">
        <v>153</v>
      </c>
      <c r="B10" s="14">
        <v>1.7</v>
      </c>
      <c r="C10" s="3" t="s">
        <v>152</v>
      </c>
      <c r="D10" s="14">
        <v>9.1</v>
      </c>
      <c r="E10" s="4">
        <v>8.2100000000000009</v>
      </c>
    </row>
    <row r="11" spans="1:5" ht="10.5" customHeight="1" x14ac:dyDescent="0.15">
      <c r="A11" s="8" t="s">
        <v>151</v>
      </c>
      <c r="B11" s="14">
        <v>1.8</v>
      </c>
      <c r="C11" s="3" t="s">
        <v>8</v>
      </c>
      <c r="D11" s="14">
        <v>7.9</v>
      </c>
      <c r="E11" s="3">
        <v>4.4000000000000004</v>
      </c>
    </row>
    <row r="12" spans="1:5" ht="10.5" customHeight="1" x14ac:dyDescent="0.15">
      <c r="A12" s="8" t="s">
        <v>150</v>
      </c>
      <c r="B12" s="18">
        <v>1.7</v>
      </c>
      <c r="C12" s="3" t="s">
        <v>9</v>
      </c>
      <c r="D12" s="18">
        <v>7.4</v>
      </c>
      <c r="E12" s="1">
        <v>1.29</v>
      </c>
    </row>
    <row r="13" spans="1:5" ht="10.5" customHeight="1" x14ac:dyDescent="0.15">
      <c r="A13" s="8" t="s">
        <v>149</v>
      </c>
      <c r="B13" s="18">
        <v>1.8</v>
      </c>
      <c r="C13" s="3" t="s">
        <v>10</v>
      </c>
      <c r="D13" s="18">
        <v>10.9</v>
      </c>
      <c r="E13" s="33" t="s">
        <v>148</v>
      </c>
    </row>
    <row r="14" spans="1:5" ht="10.5" customHeight="1" x14ac:dyDescent="0.15">
      <c r="A14" s="9" t="s">
        <v>147</v>
      </c>
      <c r="B14" s="15">
        <v>1.8</v>
      </c>
      <c r="C14" s="12" t="s">
        <v>66</v>
      </c>
      <c r="D14" s="15">
        <v>7.9</v>
      </c>
      <c r="E14" s="15">
        <v>9.6999999999999993</v>
      </c>
    </row>
    <row r="15" spans="1:5" ht="10.5" customHeight="1" x14ac:dyDescent="0.15">
      <c r="A15" s="7"/>
      <c r="B15" s="16"/>
      <c r="C15" s="3"/>
      <c r="D15" s="16"/>
      <c r="E15" s="2"/>
    </row>
    <row r="16" spans="1:5" ht="10.5" customHeight="1" x14ac:dyDescent="0.15">
      <c r="A16" s="8" t="s">
        <v>83</v>
      </c>
      <c r="B16" s="14">
        <v>1.6</v>
      </c>
      <c r="C16" s="3" t="s">
        <v>10</v>
      </c>
      <c r="D16" s="14">
        <v>5.3</v>
      </c>
      <c r="E16" s="4">
        <v>26</v>
      </c>
    </row>
    <row r="17" spans="1:5" ht="10.5" customHeight="1" x14ac:dyDescent="0.15">
      <c r="A17" s="8" t="s">
        <v>82</v>
      </c>
      <c r="B17" s="14">
        <v>1.7</v>
      </c>
      <c r="C17" s="3" t="s">
        <v>9</v>
      </c>
      <c r="D17" s="14">
        <v>7.3</v>
      </c>
      <c r="E17" s="3">
        <v>1</v>
      </c>
    </row>
    <row r="18" spans="1:5" ht="10.5" customHeight="1" x14ac:dyDescent="0.15">
      <c r="A18" s="8" t="s">
        <v>80</v>
      </c>
      <c r="B18" s="14">
        <v>1.8</v>
      </c>
      <c r="C18" s="3" t="s">
        <v>146</v>
      </c>
      <c r="D18" s="14">
        <v>7.3</v>
      </c>
      <c r="E18" s="3">
        <v>5</v>
      </c>
    </row>
    <row r="19" spans="1:5" ht="10.5" customHeight="1" x14ac:dyDescent="0.15">
      <c r="A19" s="8" t="s">
        <v>79</v>
      </c>
      <c r="B19" s="14">
        <v>2</v>
      </c>
      <c r="C19" s="3" t="s">
        <v>145</v>
      </c>
      <c r="D19" s="14">
        <v>7.3</v>
      </c>
      <c r="E19" s="4">
        <v>26</v>
      </c>
    </row>
    <row r="20" spans="1:5" ht="10.5" customHeight="1" x14ac:dyDescent="0.15">
      <c r="A20" s="8" t="s">
        <v>78</v>
      </c>
      <c r="B20" s="14">
        <v>2</v>
      </c>
      <c r="C20" s="3" t="s">
        <v>8</v>
      </c>
      <c r="D20" s="14">
        <v>7.1</v>
      </c>
      <c r="E20" s="4">
        <v>7</v>
      </c>
    </row>
    <row r="21" spans="1:5" ht="10.5" customHeight="1" x14ac:dyDescent="0.15">
      <c r="A21" s="8" t="s">
        <v>77</v>
      </c>
      <c r="B21" s="14">
        <v>2.1</v>
      </c>
      <c r="C21" s="3" t="s">
        <v>144</v>
      </c>
      <c r="D21" s="14">
        <v>6.1</v>
      </c>
      <c r="E21" s="4">
        <v>21</v>
      </c>
    </row>
    <row r="22" spans="1:5" ht="10.5" customHeight="1" x14ac:dyDescent="0.15">
      <c r="A22" s="8" t="s">
        <v>76</v>
      </c>
      <c r="B22" s="14">
        <v>1.7</v>
      </c>
      <c r="C22" s="3" t="s">
        <v>31</v>
      </c>
      <c r="D22" s="14">
        <v>6.6</v>
      </c>
      <c r="E22" s="4">
        <v>7</v>
      </c>
    </row>
    <row r="23" spans="1:5" ht="10.5" customHeight="1" x14ac:dyDescent="0.15">
      <c r="A23" s="8" t="s">
        <v>75</v>
      </c>
      <c r="B23" s="14">
        <v>1.8</v>
      </c>
      <c r="C23" s="3" t="s">
        <v>143</v>
      </c>
      <c r="D23" s="14">
        <v>6.5</v>
      </c>
      <c r="E23" s="4">
        <v>20</v>
      </c>
    </row>
    <row r="24" spans="1:5" ht="10.5" customHeight="1" x14ac:dyDescent="0.15">
      <c r="A24" s="8" t="s">
        <v>74</v>
      </c>
      <c r="B24" s="14">
        <v>2</v>
      </c>
      <c r="C24" s="3" t="s">
        <v>66</v>
      </c>
      <c r="D24" s="14">
        <v>7.9</v>
      </c>
      <c r="E24" s="4">
        <v>7</v>
      </c>
    </row>
    <row r="25" spans="1:5" ht="10.5" customHeight="1" x14ac:dyDescent="0.15">
      <c r="A25" s="8" t="s">
        <v>73</v>
      </c>
      <c r="B25" s="14">
        <v>1.5</v>
      </c>
      <c r="C25" s="3" t="s">
        <v>8</v>
      </c>
      <c r="D25" s="14">
        <v>7.4</v>
      </c>
      <c r="E25" s="4">
        <v>18</v>
      </c>
    </row>
    <row r="26" spans="1:5" ht="10.5" customHeight="1" x14ac:dyDescent="0.15">
      <c r="A26" s="8" t="s">
        <v>72</v>
      </c>
      <c r="B26" s="14">
        <v>1.4</v>
      </c>
      <c r="C26" s="3" t="s">
        <v>8</v>
      </c>
      <c r="D26" s="14">
        <v>5.8</v>
      </c>
      <c r="E26" s="2">
        <v>12</v>
      </c>
    </row>
    <row r="27" spans="1:5" ht="10.5" customHeight="1" x14ac:dyDescent="0.15">
      <c r="A27" s="8" t="s">
        <v>71</v>
      </c>
      <c r="B27" s="21">
        <v>1.7</v>
      </c>
      <c r="C27" s="3" t="s">
        <v>8</v>
      </c>
      <c r="D27" s="14">
        <v>5.3</v>
      </c>
      <c r="E27" s="2">
        <v>3</v>
      </c>
    </row>
    <row r="28" spans="1:5" ht="10.5" customHeight="1" x14ac:dyDescent="0.15">
      <c r="A28" s="10"/>
      <c r="B28" s="17"/>
      <c r="C28" s="6"/>
      <c r="D28" s="17"/>
      <c r="E28" s="5"/>
    </row>
    <row r="29" spans="1:5" ht="10.5" customHeight="1" x14ac:dyDescent="0.15">
      <c r="A29" s="2" t="s">
        <v>70</v>
      </c>
      <c r="B29" s="1"/>
      <c r="C29" s="1"/>
      <c r="D29" s="1"/>
      <c r="E29" s="1"/>
    </row>
    <row r="30" spans="1:5" ht="10.5" customHeight="1" x14ac:dyDescent="0.15"/>
  </sheetData>
  <mergeCells count="3">
    <mergeCell ref="A6:A7"/>
    <mergeCell ref="B6:B7"/>
    <mergeCell ref="C6:E6"/>
  </mergeCells>
  <phoneticPr fontId="1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G28"/>
  <sheetViews>
    <sheetView zoomScaleNormal="100" workbookViewId="0"/>
  </sheetViews>
  <sheetFormatPr defaultRowHeight="10.5" x14ac:dyDescent="0.15"/>
  <cols>
    <col min="1" max="2" width="20.7109375" style="1" customWidth="1"/>
    <col min="3" max="3" width="2.7109375" style="1" customWidth="1"/>
    <col min="4" max="5" width="19.7109375" style="1" customWidth="1"/>
    <col min="6" max="6" width="19" style="1" customWidth="1"/>
    <col min="7" max="7" width="2.7109375" style="1" customWidth="1"/>
    <col min="8" max="16384" width="9.140625" style="1"/>
  </cols>
  <sheetData>
    <row r="1" spans="1:7" ht="13.5" x14ac:dyDescent="0.15">
      <c r="A1" s="26" t="s">
        <v>156</v>
      </c>
      <c r="B1" s="26"/>
      <c r="C1" s="26"/>
      <c r="D1" s="26"/>
      <c r="E1" s="26"/>
    </row>
    <row r="2" spans="1:7" ht="10.5" customHeight="1" x14ac:dyDescent="0.15">
      <c r="A2" s="26"/>
    </row>
    <row r="3" spans="1:7" x14ac:dyDescent="0.15">
      <c r="A3" s="2" t="s">
        <v>141</v>
      </c>
    </row>
    <row r="4" spans="1:7" x14ac:dyDescent="0.15">
      <c r="A4" s="5"/>
      <c r="B4" s="5"/>
      <c r="C4" s="5"/>
      <c r="D4" s="5"/>
      <c r="E4" s="5"/>
      <c r="F4" s="5"/>
      <c r="G4" s="2"/>
    </row>
    <row r="5" spans="1:7" ht="12" x14ac:dyDescent="0.15">
      <c r="A5" s="143" t="s">
        <v>140</v>
      </c>
      <c r="B5" s="145" t="s">
        <v>139</v>
      </c>
      <c r="C5" s="146"/>
      <c r="D5" s="149" t="s">
        <v>138</v>
      </c>
      <c r="E5" s="150"/>
      <c r="F5" s="150"/>
      <c r="G5" s="153"/>
    </row>
    <row r="6" spans="1:7" ht="12" x14ac:dyDescent="0.15">
      <c r="A6" s="144"/>
      <c r="B6" s="147"/>
      <c r="C6" s="148"/>
      <c r="D6" s="13" t="s">
        <v>137</v>
      </c>
      <c r="E6" s="13" t="s">
        <v>136</v>
      </c>
      <c r="F6" s="149" t="s">
        <v>135</v>
      </c>
      <c r="G6" s="153"/>
    </row>
    <row r="7" spans="1:7" x14ac:dyDescent="0.15">
      <c r="A7" s="7"/>
      <c r="B7" s="3" t="s">
        <v>134</v>
      </c>
      <c r="C7" s="3"/>
      <c r="E7" s="3" t="s">
        <v>134</v>
      </c>
      <c r="F7" s="3" t="s">
        <v>133</v>
      </c>
    </row>
    <row r="8" spans="1:7" x14ac:dyDescent="0.15">
      <c r="A8" s="7"/>
      <c r="B8" s="3"/>
      <c r="C8" s="3"/>
      <c r="E8" s="3"/>
      <c r="F8" s="2"/>
    </row>
    <row r="9" spans="1:7" x14ac:dyDescent="0.15">
      <c r="A9" s="11" t="s">
        <v>180</v>
      </c>
      <c r="B9" s="14">
        <v>1.7</v>
      </c>
      <c r="C9" s="14"/>
      <c r="D9" s="3" t="s">
        <v>179</v>
      </c>
      <c r="E9" s="14">
        <v>7.7</v>
      </c>
      <c r="F9" s="4">
        <v>7.2</v>
      </c>
    </row>
    <row r="10" spans="1:7" x14ac:dyDescent="0.15">
      <c r="A10" s="8" t="s">
        <v>178</v>
      </c>
      <c r="B10" s="14">
        <v>1.7</v>
      </c>
      <c r="C10" s="14"/>
      <c r="D10" s="3" t="s">
        <v>152</v>
      </c>
      <c r="E10" s="14">
        <v>9.1</v>
      </c>
      <c r="F10" s="27">
        <v>8.2100000000000009</v>
      </c>
    </row>
    <row r="11" spans="1:7" x14ac:dyDescent="0.15">
      <c r="A11" s="8" t="s">
        <v>177</v>
      </c>
      <c r="B11" s="18">
        <v>1.8</v>
      </c>
      <c r="C11" s="18"/>
      <c r="D11" s="3" t="s">
        <v>8</v>
      </c>
      <c r="E11" s="18">
        <v>7.9</v>
      </c>
      <c r="F11" s="1">
        <v>4.4000000000000004</v>
      </c>
    </row>
    <row r="12" spans="1:7" x14ac:dyDescent="0.15">
      <c r="A12" s="8" t="s">
        <v>176</v>
      </c>
      <c r="B12" s="18">
        <v>1.7</v>
      </c>
      <c r="C12" s="18"/>
      <c r="D12" s="3" t="s">
        <v>9</v>
      </c>
      <c r="E12" s="18">
        <v>7.4</v>
      </c>
      <c r="F12" s="23">
        <v>1.29</v>
      </c>
    </row>
    <row r="13" spans="1:7" x14ac:dyDescent="0.15">
      <c r="A13" s="9" t="s">
        <v>175</v>
      </c>
      <c r="B13" s="15">
        <v>1.8</v>
      </c>
      <c r="C13" s="15"/>
      <c r="D13" s="12" t="s">
        <v>10</v>
      </c>
      <c r="E13" s="15">
        <v>10.9</v>
      </c>
      <c r="F13" s="35" t="s">
        <v>174</v>
      </c>
    </row>
    <row r="14" spans="1:7" x14ac:dyDescent="0.15">
      <c r="A14" s="7"/>
      <c r="B14" s="16"/>
      <c r="C14" s="16"/>
      <c r="D14" s="3"/>
      <c r="E14" s="16"/>
      <c r="F14" s="2"/>
    </row>
    <row r="15" spans="1:7" x14ac:dyDescent="0.15">
      <c r="A15" s="8" t="s">
        <v>173</v>
      </c>
      <c r="B15" s="14">
        <v>1.6</v>
      </c>
      <c r="C15" s="14"/>
      <c r="D15" s="3" t="s">
        <v>172</v>
      </c>
      <c r="E15" s="14">
        <v>5.8</v>
      </c>
      <c r="F15" s="4">
        <v>13</v>
      </c>
    </row>
    <row r="16" spans="1:7" x14ac:dyDescent="0.15">
      <c r="A16" s="8" t="s">
        <v>171</v>
      </c>
      <c r="B16" s="14">
        <v>1.7</v>
      </c>
      <c r="C16" s="14"/>
      <c r="D16" s="3" t="s">
        <v>170</v>
      </c>
      <c r="E16" s="14">
        <v>5.3</v>
      </c>
      <c r="F16" s="3">
        <v>5</v>
      </c>
    </row>
    <row r="17" spans="1:7" x14ac:dyDescent="0.15">
      <c r="A17" s="8" t="s">
        <v>169</v>
      </c>
      <c r="B17" s="14">
        <v>1.9</v>
      </c>
      <c r="C17" s="19"/>
      <c r="D17" s="3" t="s">
        <v>8</v>
      </c>
      <c r="E17" s="14">
        <v>7.3</v>
      </c>
      <c r="F17" s="3">
        <v>26</v>
      </c>
    </row>
    <row r="18" spans="1:7" x14ac:dyDescent="0.15">
      <c r="A18" s="8" t="s">
        <v>168</v>
      </c>
      <c r="B18" s="14">
        <v>2</v>
      </c>
      <c r="C18" s="14"/>
      <c r="D18" s="3" t="s">
        <v>8</v>
      </c>
      <c r="E18" s="14">
        <v>7.4</v>
      </c>
      <c r="F18" s="4">
        <v>28</v>
      </c>
      <c r="G18" s="1" t="s">
        <v>123</v>
      </c>
    </row>
    <row r="19" spans="1:7" x14ac:dyDescent="0.15">
      <c r="A19" s="8" t="s">
        <v>167</v>
      </c>
      <c r="B19" s="14">
        <v>1.9</v>
      </c>
      <c r="C19" s="14"/>
      <c r="D19" s="3" t="s">
        <v>166</v>
      </c>
      <c r="E19" s="14">
        <v>6.4</v>
      </c>
      <c r="F19" s="4">
        <v>15</v>
      </c>
    </row>
    <row r="20" spans="1:7" x14ac:dyDescent="0.15">
      <c r="A20" s="8" t="s">
        <v>165</v>
      </c>
      <c r="B20" s="14">
        <v>2</v>
      </c>
      <c r="C20" s="14"/>
      <c r="D20" s="3" t="s">
        <v>120</v>
      </c>
      <c r="E20" s="14">
        <v>9.6</v>
      </c>
      <c r="F20" s="4">
        <v>21</v>
      </c>
    </row>
    <row r="21" spans="1:7" x14ac:dyDescent="0.15">
      <c r="A21" s="8" t="s">
        <v>164</v>
      </c>
      <c r="B21" s="14">
        <v>2.1</v>
      </c>
      <c r="C21" s="14"/>
      <c r="D21" s="3" t="s">
        <v>120</v>
      </c>
      <c r="E21" s="14">
        <v>9.1</v>
      </c>
      <c r="F21" s="4">
        <v>31</v>
      </c>
    </row>
    <row r="22" spans="1:7" x14ac:dyDescent="0.15">
      <c r="A22" s="8" t="s">
        <v>163</v>
      </c>
      <c r="B22" s="14">
        <v>2.2000000000000002</v>
      </c>
      <c r="C22" s="14"/>
      <c r="D22" s="3" t="s">
        <v>66</v>
      </c>
      <c r="E22" s="14">
        <v>9</v>
      </c>
      <c r="F22" s="4">
        <v>31</v>
      </c>
      <c r="G22" s="1" t="s">
        <v>123</v>
      </c>
    </row>
    <row r="23" spans="1:7" x14ac:dyDescent="0.15">
      <c r="A23" s="8" t="s">
        <v>162</v>
      </c>
      <c r="B23" s="14">
        <v>1.8</v>
      </c>
      <c r="C23" s="14"/>
      <c r="D23" s="3" t="s">
        <v>143</v>
      </c>
      <c r="E23" s="14">
        <v>9.6999999999999993</v>
      </c>
      <c r="F23" s="4">
        <v>7</v>
      </c>
    </row>
    <row r="24" spans="1:7" x14ac:dyDescent="0.15">
      <c r="A24" s="8" t="s">
        <v>161</v>
      </c>
      <c r="B24" s="14">
        <v>1.7</v>
      </c>
      <c r="C24" s="14"/>
      <c r="D24" s="3" t="s">
        <v>10</v>
      </c>
      <c r="E24" s="14">
        <v>10.9</v>
      </c>
      <c r="F24" s="4">
        <v>20</v>
      </c>
    </row>
    <row r="25" spans="1:7" x14ac:dyDescent="0.15">
      <c r="A25" s="8" t="s">
        <v>160</v>
      </c>
      <c r="B25" s="14">
        <v>1.3</v>
      </c>
      <c r="C25" s="14"/>
      <c r="D25" s="3" t="s">
        <v>9</v>
      </c>
      <c r="E25" s="14">
        <v>5.3</v>
      </c>
      <c r="F25" s="2">
        <v>26</v>
      </c>
    </row>
    <row r="26" spans="1:7" x14ac:dyDescent="0.15">
      <c r="A26" s="10" t="s">
        <v>159</v>
      </c>
      <c r="B26" s="17">
        <v>1.4</v>
      </c>
      <c r="C26" s="17"/>
      <c r="D26" s="6" t="s">
        <v>10</v>
      </c>
      <c r="E26" s="17">
        <v>5.6</v>
      </c>
      <c r="F26" s="5">
        <v>27</v>
      </c>
      <c r="G26" s="34" t="s">
        <v>123</v>
      </c>
    </row>
    <row r="27" spans="1:7" x14ac:dyDescent="0.15">
      <c r="A27" s="2" t="s">
        <v>158</v>
      </c>
    </row>
    <row r="28" spans="1:7" x14ac:dyDescent="0.15">
      <c r="A28" s="2" t="s">
        <v>157</v>
      </c>
    </row>
  </sheetData>
  <mergeCells count="4">
    <mergeCell ref="A5:A6"/>
    <mergeCell ref="B5:C6"/>
    <mergeCell ref="D5:G5"/>
    <mergeCell ref="F6:G6"/>
  </mergeCells>
  <phoneticPr fontId="10"/>
  <printOptions gridLinesSet="0"/>
  <pageMargins left="0.6692913385826772" right="0.6692913385826772" top="0.78740157480314965" bottom="0.86614173228346458" header="0" footer="0"/>
  <pageSetup paperSize="9" scale="98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8842-3C11-4495-8012-7A54B9A51690}">
  <dimension ref="A1:F30"/>
  <sheetViews>
    <sheetView zoomScaleNormal="100" zoomScaleSheetLayoutView="100" workbookViewId="0">
      <selection activeCell="A44" sqref="A44"/>
    </sheetView>
  </sheetViews>
  <sheetFormatPr defaultRowHeight="10.5" x14ac:dyDescent="0.15"/>
  <cols>
    <col min="1" max="5" width="20.5703125" style="91" customWidth="1"/>
    <col min="6" max="16384" width="9.140625" style="91"/>
  </cols>
  <sheetData>
    <row r="1" spans="1:6" ht="13.5" customHeight="1" x14ac:dyDescent="0.15"/>
    <row r="2" spans="1:6" ht="13.5" customHeight="1" x14ac:dyDescent="0.15">
      <c r="A2" s="133" t="s">
        <v>435</v>
      </c>
      <c r="B2" s="133"/>
      <c r="C2" s="133"/>
      <c r="D2" s="133"/>
      <c r="E2" s="133"/>
    </row>
    <row r="4" spans="1:6" ht="10.5" customHeight="1" x14ac:dyDescent="0.15">
      <c r="A4" s="125" t="s">
        <v>472</v>
      </c>
      <c r="B4" s="125"/>
      <c r="C4" s="125"/>
      <c r="D4" s="125"/>
      <c r="E4" s="125"/>
    </row>
    <row r="5" spans="1:6" ht="10.5" customHeight="1" x14ac:dyDescent="0.15">
      <c r="A5" s="126" t="s">
        <v>409</v>
      </c>
      <c r="B5" s="126"/>
      <c r="C5" s="126"/>
      <c r="D5" s="126"/>
      <c r="E5" s="126"/>
    </row>
    <row r="6" spans="1:6" ht="10.5" customHeight="1" x14ac:dyDescent="0.15">
      <c r="A6" s="92"/>
      <c r="B6" s="92"/>
      <c r="C6" s="92"/>
      <c r="D6" s="92"/>
      <c r="E6" s="92"/>
    </row>
    <row r="7" spans="1:6" ht="12" customHeight="1" x14ac:dyDescent="0.15">
      <c r="A7" s="127" t="s">
        <v>0</v>
      </c>
      <c r="B7" s="129" t="s">
        <v>1</v>
      </c>
      <c r="C7" s="131" t="s">
        <v>2</v>
      </c>
      <c r="D7" s="132"/>
      <c r="E7" s="132"/>
      <c r="F7" s="93"/>
    </row>
    <row r="8" spans="1:6" ht="12" customHeight="1" x14ac:dyDescent="0.15">
      <c r="A8" s="128"/>
      <c r="B8" s="130"/>
      <c r="C8" s="94" t="s">
        <v>3</v>
      </c>
      <c r="D8" s="95" t="s">
        <v>4</v>
      </c>
      <c r="E8" s="96" t="s">
        <v>5</v>
      </c>
      <c r="F8" s="93"/>
    </row>
    <row r="9" spans="1:6" x14ac:dyDescent="0.15">
      <c r="A9" s="97"/>
      <c r="B9" s="98" t="s">
        <v>436</v>
      </c>
      <c r="D9" s="98" t="s">
        <v>436</v>
      </c>
      <c r="E9" s="98" t="s">
        <v>360</v>
      </c>
    </row>
    <row r="10" spans="1:6" ht="6" customHeight="1" x14ac:dyDescent="0.15">
      <c r="A10" s="97"/>
      <c r="B10" s="98"/>
      <c r="D10" s="98"/>
      <c r="E10" s="93"/>
    </row>
    <row r="11" spans="1:6" x14ac:dyDescent="0.15">
      <c r="A11" s="99" t="s">
        <v>473</v>
      </c>
      <c r="B11" s="100">
        <v>2.1</v>
      </c>
      <c r="C11" s="98" t="s">
        <v>380</v>
      </c>
      <c r="D11" s="100">
        <v>15.4</v>
      </c>
      <c r="E11" s="101" t="s">
        <v>412</v>
      </c>
    </row>
    <row r="12" spans="1:6" x14ac:dyDescent="0.15">
      <c r="A12" s="102" t="s">
        <v>474</v>
      </c>
      <c r="B12" s="100">
        <v>2.2000000000000002</v>
      </c>
      <c r="C12" s="98" t="s">
        <v>428</v>
      </c>
      <c r="D12" s="100">
        <v>21.8</v>
      </c>
      <c r="E12" s="98" t="s">
        <v>456</v>
      </c>
    </row>
    <row r="13" spans="1:6" x14ac:dyDescent="0.15">
      <c r="A13" s="103" t="s">
        <v>440</v>
      </c>
      <c r="B13" s="100">
        <v>2.1</v>
      </c>
      <c r="C13" s="98" t="s">
        <v>370</v>
      </c>
      <c r="D13" s="100">
        <v>10.8</v>
      </c>
      <c r="E13" s="101" t="s">
        <v>456</v>
      </c>
    </row>
    <row r="14" spans="1:6" x14ac:dyDescent="0.15">
      <c r="A14" s="103" t="s">
        <v>475</v>
      </c>
      <c r="B14" s="100">
        <v>2</v>
      </c>
      <c r="C14" s="98" t="s">
        <v>458</v>
      </c>
      <c r="D14" s="100">
        <v>10.1</v>
      </c>
      <c r="E14" s="104" t="s">
        <v>476</v>
      </c>
    </row>
    <row r="15" spans="1:6" s="109" customFormat="1" x14ac:dyDescent="0.15">
      <c r="A15" s="105" t="s">
        <v>477</v>
      </c>
      <c r="B15" s="106">
        <v>2</v>
      </c>
      <c r="C15" s="107" t="s">
        <v>441</v>
      </c>
      <c r="D15" s="106">
        <v>10.199999999999999</v>
      </c>
      <c r="E15" s="108" t="s">
        <v>478</v>
      </c>
    </row>
    <row r="16" spans="1:6" ht="6" customHeight="1" x14ac:dyDescent="0.15">
      <c r="A16" s="97"/>
      <c r="B16" s="110"/>
      <c r="C16" s="98"/>
      <c r="D16" s="110"/>
      <c r="E16" s="93"/>
    </row>
    <row r="17" spans="1:5" x14ac:dyDescent="0.15">
      <c r="A17" s="111" t="s">
        <v>479</v>
      </c>
      <c r="B17" s="112">
        <v>2</v>
      </c>
      <c r="C17" s="98" t="s">
        <v>395</v>
      </c>
      <c r="D17" s="112">
        <v>8.6999999999999993</v>
      </c>
      <c r="E17" s="113">
        <v>29</v>
      </c>
    </row>
    <row r="18" spans="1:5" x14ac:dyDescent="0.15">
      <c r="A18" s="111" t="s">
        <v>480</v>
      </c>
      <c r="B18" s="112">
        <v>2.2000000000000002</v>
      </c>
      <c r="C18" s="98" t="s">
        <v>395</v>
      </c>
      <c r="D18" s="112">
        <v>8.9</v>
      </c>
      <c r="E18" s="98">
        <v>16</v>
      </c>
    </row>
    <row r="19" spans="1:5" x14ac:dyDescent="0.15">
      <c r="A19" s="111" t="s">
        <v>481</v>
      </c>
      <c r="B19" s="112">
        <v>2.2000000000000002</v>
      </c>
      <c r="C19" s="98" t="s">
        <v>170</v>
      </c>
      <c r="D19" s="112">
        <v>9</v>
      </c>
      <c r="E19" s="98">
        <v>26</v>
      </c>
    </row>
    <row r="20" spans="1:5" x14ac:dyDescent="0.15">
      <c r="A20" s="111" t="s">
        <v>482</v>
      </c>
      <c r="B20" s="112">
        <v>2.2999999999999998</v>
      </c>
      <c r="C20" s="98" t="s">
        <v>395</v>
      </c>
      <c r="D20" s="112">
        <v>8.1999999999999993</v>
      </c>
      <c r="E20" s="113">
        <v>18</v>
      </c>
    </row>
    <row r="21" spans="1:5" x14ac:dyDescent="0.15">
      <c r="A21" s="111" t="s">
        <v>483</v>
      </c>
      <c r="B21" s="112">
        <v>2.1</v>
      </c>
      <c r="C21" s="98" t="s">
        <v>370</v>
      </c>
      <c r="D21" s="112">
        <v>8.5</v>
      </c>
      <c r="E21" s="113">
        <v>1</v>
      </c>
    </row>
    <row r="22" spans="1:5" x14ac:dyDescent="0.15">
      <c r="A22" s="111" t="s">
        <v>484</v>
      </c>
      <c r="B22" s="112">
        <v>2</v>
      </c>
      <c r="C22" s="98" t="s">
        <v>425</v>
      </c>
      <c r="D22" s="112">
        <v>8.5</v>
      </c>
      <c r="E22" s="113">
        <v>25</v>
      </c>
    </row>
    <row r="23" spans="1:5" x14ac:dyDescent="0.15">
      <c r="A23" s="111" t="s">
        <v>485</v>
      </c>
      <c r="B23" s="112">
        <v>2.1</v>
      </c>
      <c r="C23" s="98" t="s">
        <v>486</v>
      </c>
      <c r="D23" s="112">
        <v>8.8000000000000007</v>
      </c>
      <c r="E23" s="113">
        <v>31</v>
      </c>
    </row>
    <row r="24" spans="1:5" x14ac:dyDescent="0.15">
      <c r="A24" s="111" t="s">
        <v>487</v>
      </c>
      <c r="B24" s="112">
        <v>2</v>
      </c>
      <c r="C24" s="98" t="s">
        <v>370</v>
      </c>
      <c r="D24" s="112">
        <v>10.199999999999999</v>
      </c>
      <c r="E24" s="113">
        <v>9</v>
      </c>
    </row>
    <row r="25" spans="1:5" x14ac:dyDescent="0.15">
      <c r="A25" s="111" t="s">
        <v>488</v>
      </c>
      <c r="B25" s="112">
        <v>2</v>
      </c>
      <c r="C25" s="98" t="s">
        <v>380</v>
      </c>
      <c r="D25" s="112">
        <v>6.4</v>
      </c>
      <c r="E25" s="113">
        <v>24</v>
      </c>
    </row>
    <row r="26" spans="1:5" x14ac:dyDescent="0.15">
      <c r="A26" s="114" t="s">
        <v>489</v>
      </c>
      <c r="B26" s="112">
        <v>1.9</v>
      </c>
      <c r="C26" s="98" t="s">
        <v>395</v>
      </c>
      <c r="D26" s="112">
        <v>8.6</v>
      </c>
      <c r="E26" s="113">
        <v>20</v>
      </c>
    </row>
    <row r="27" spans="1:5" x14ac:dyDescent="0.15">
      <c r="A27" s="114" t="s">
        <v>490</v>
      </c>
      <c r="B27" s="112">
        <v>1.8</v>
      </c>
      <c r="C27" s="98" t="s">
        <v>179</v>
      </c>
      <c r="D27" s="112">
        <v>6.6</v>
      </c>
      <c r="E27" s="113">
        <v>27</v>
      </c>
    </row>
    <row r="28" spans="1:5" x14ac:dyDescent="0.15">
      <c r="A28" s="115" t="s">
        <v>491</v>
      </c>
      <c r="B28" s="116">
        <v>1.9</v>
      </c>
      <c r="C28" s="98" t="s">
        <v>395</v>
      </c>
      <c r="D28" s="112">
        <v>7.2</v>
      </c>
      <c r="E28" s="93">
        <v>30</v>
      </c>
    </row>
    <row r="29" spans="1:5" ht="6" customHeight="1" x14ac:dyDescent="0.15">
      <c r="A29" s="117"/>
      <c r="B29" s="118"/>
      <c r="C29" s="119"/>
      <c r="D29" s="118"/>
      <c r="E29" s="120"/>
    </row>
    <row r="30" spans="1:5" x14ac:dyDescent="0.15">
      <c r="A30" s="93" t="s">
        <v>432</v>
      </c>
    </row>
  </sheetData>
  <sheetProtection formatCells="0" formatRows="0" insertRows="0" deleteRows="0"/>
  <mergeCells count="6">
    <mergeCell ref="A2:E2"/>
    <mergeCell ref="A4:E4"/>
    <mergeCell ref="A5:E5"/>
    <mergeCell ref="A7:A8"/>
    <mergeCell ref="B7:B8"/>
    <mergeCell ref="C7:E7"/>
  </mergeCells>
  <phoneticPr fontId="10"/>
  <printOptions horizontalCentered="1" gridLinesSet="0"/>
  <pageMargins left="0.6692913385826772" right="0.6692913385826772" top="0.78740157480314965" bottom="0.86614173228346458" header="0" footer="0"/>
  <pageSetup paperSize="9" scale="98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8"/>
  <sheetViews>
    <sheetView workbookViewId="0"/>
  </sheetViews>
  <sheetFormatPr defaultRowHeight="10.5" x14ac:dyDescent="0.15"/>
  <cols>
    <col min="1" max="2" width="20.7109375" style="1" customWidth="1"/>
    <col min="3" max="3" width="2.7109375" style="1" customWidth="1"/>
    <col min="4" max="5" width="19.7109375" style="1" customWidth="1"/>
    <col min="6" max="6" width="19" style="1" customWidth="1"/>
    <col min="7" max="7" width="2.7109375" style="1" customWidth="1"/>
    <col min="8" max="16384" width="9.140625" style="1"/>
  </cols>
  <sheetData>
    <row r="1" spans="1:7" ht="13.5" x14ac:dyDescent="0.15">
      <c r="A1" s="26" t="s">
        <v>156</v>
      </c>
      <c r="B1" s="26"/>
      <c r="C1" s="26"/>
      <c r="D1" s="26"/>
      <c r="E1" s="26"/>
    </row>
    <row r="2" spans="1:7" ht="10.5" customHeight="1" x14ac:dyDescent="0.15">
      <c r="A2" s="26"/>
    </row>
    <row r="3" spans="1:7" x14ac:dyDescent="0.15">
      <c r="A3" s="2" t="s">
        <v>141</v>
      </c>
    </row>
    <row r="4" spans="1:7" x14ac:dyDescent="0.15">
      <c r="A4" s="5"/>
      <c r="B4" s="5"/>
      <c r="C4" s="5"/>
      <c r="D4" s="5"/>
      <c r="E4" s="5"/>
      <c r="F4" s="5"/>
      <c r="G4" s="2"/>
    </row>
    <row r="5" spans="1:7" ht="12" x14ac:dyDescent="0.15">
      <c r="A5" s="143" t="s">
        <v>140</v>
      </c>
      <c r="B5" s="145" t="s">
        <v>139</v>
      </c>
      <c r="C5" s="146"/>
      <c r="D5" s="149" t="s">
        <v>138</v>
      </c>
      <c r="E5" s="150"/>
      <c r="F5" s="150"/>
      <c r="G5" s="153"/>
    </row>
    <row r="6" spans="1:7" ht="12" x14ac:dyDescent="0.15">
      <c r="A6" s="144"/>
      <c r="B6" s="147"/>
      <c r="C6" s="148"/>
      <c r="D6" s="13" t="s">
        <v>137</v>
      </c>
      <c r="E6" s="13" t="s">
        <v>136</v>
      </c>
      <c r="F6" s="149" t="s">
        <v>135</v>
      </c>
      <c r="G6" s="153"/>
    </row>
    <row r="7" spans="1:7" x14ac:dyDescent="0.15">
      <c r="A7" s="7"/>
      <c r="B7" s="3" t="s">
        <v>134</v>
      </c>
      <c r="C7" s="3"/>
      <c r="E7" s="3" t="s">
        <v>134</v>
      </c>
      <c r="F7" s="3" t="s">
        <v>133</v>
      </c>
    </row>
    <row r="8" spans="1:7" x14ac:dyDescent="0.15">
      <c r="A8" s="7"/>
      <c r="B8" s="3"/>
      <c r="C8" s="3"/>
      <c r="E8" s="3"/>
      <c r="F8" s="2"/>
    </row>
    <row r="9" spans="1:7" x14ac:dyDescent="0.15">
      <c r="A9" s="11" t="s">
        <v>198</v>
      </c>
      <c r="B9" s="14">
        <v>1.7</v>
      </c>
      <c r="C9" s="14"/>
      <c r="D9" s="3" t="s">
        <v>32</v>
      </c>
      <c r="E9" s="14">
        <v>8.3000000000000007</v>
      </c>
      <c r="F9" s="4">
        <v>9.24</v>
      </c>
    </row>
    <row r="10" spans="1:7" x14ac:dyDescent="0.15">
      <c r="A10" s="8" t="s">
        <v>197</v>
      </c>
      <c r="B10" s="14">
        <v>1.7</v>
      </c>
      <c r="C10" s="14"/>
      <c r="D10" s="3" t="s">
        <v>179</v>
      </c>
      <c r="E10" s="14">
        <v>7.7</v>
      </c>
      <c r="F10" s="27">
        <v>7.2</v>
      </c>
    </row>
    <row r="11" spans="1:7" x14ac:dyDescent="0.15">
      <c r="A11" s="8" t="s">
        <v>178</v>
      </c>
      <c r="B11" s="18">
        <v>1.7</v>
      </c>
      <c r="C11" s="18"/>
      <c r="D11" s="3" t="s">
        <v>152</v>
      </c>
      <c r="E11" s="18">
        <v>9.1</v>
      </c>
      <c r="F11" s="1">
        <v>8.2100000000000009</v>
      </c>
    </row>
    <row r="12" spans="1:7" x14ac:dyDescent="0.15">
      <c r="A12" s="8" t="s">
        <v>151</v>
      </c>
      <c r="B12" s="18">
        <v>1.8</v>
      </c>
      <c r="C12" s="18"/>
      <c r="D12" s="3" t="s">
        <v>8</v>
      </c>
      <c r="E12" s="18">
        <v>7.9</v>
      </c>
      <c r="F12" s="23">
        <v>4.4000000000000004</v>
      </c>
    </row>
    <row r="13" spans="1:7" x14ac:dyDescent="0.15">
      <c r="A13" s="9" t="s">
        <v>196</v>
      </c>
      <c r="B13" s="15">
        <v>1.7</v>
      </c>
      <c r="C13" s="15"/>
      <c r="D13" s="12" t="s">
        <v>9</v>
      </c>
      <c r="E13" s="15">
        <v>7.4</v>
      </c>
      <c r="F13" s="31">
        <v>1.29</v>
      </c>
    </row>
    <row r="14" spans="1:7" x14ac:dyDescent="0.15">
      <c r="A14" s="7"/>
      <c r="B14" s="16"/>
      <c r="C14" s="16"/>
      <c r="D14" s="3"/>
      <c r="E14" s="16"/>
      <c r="F14" s="2"/>
    </row>
    <row r="15" spans="1:7" x14ac:dyDescent="0.15">
      <c r="A15" s="8" t="s">
        <v>195</v>
      </c>
      <c r="B15" s="14">
        <v>1.7</v>
      </c>
      <c r="C15" s="14"/>
      <c r="D15" s="3" t="s">
        <v>9</v>
      </c>
      <c r="E15" s="14">
        <v>7.4</v>
      </c>
      <c r="F15" s="4">
        <v>29</v>
      </c>
    </row>
    <row r="16" spans="1:7" x14ac:dyDescent="0.15">
      <c r="A16" s="8" t="s">
        <v>194</v>
      </c>
      <c r="B16" s="14">
        <v>1.5</v>
      </c>
      <c r="C16" s="14"/>
      <c r="D16" s="3" t="s">
        <v>8</v>
      </c>
      <c r="E16" s="14">
        <v>5.5</v>
      </c>
      <c r="F16" s="3">
        <v>27</v>
      </c>
    </row>
    <row r="17" spans="1:7" x14ac:dyDescent="0.15">
      <c r="A17" s="8" t="s">
        <v>193</v>
      </c>
      <c r="B17" s="14">
        <v>1.8</v>
      </c>
      <c r="C17" s="19"/>
      <c r="D17" s="3" t="s">
        <v>8</v>
      </c>
      <c r="E17" s="14">
        <v>6.9</v>
      </c>
      <c r="F17" s="3">
        <v>29</v>
      </c>
    </row>
    <row r="18" spans="1:7" x14ac:dyDescent="0.15">
      <c r="A18" s="8" t="s">
        <v>192</v>
      </c>
      <c r="B18" s="14">
        <v>1.8</v>
      </c>
      <c r="C18" s="14"/>
      <c r="D18" s="3" t="s">
        <v>8</v>
      </c>
      <c r="E18" s="14">
        <v>6</v>
      </c>
      <c r="F18" s="4">
        <v>9</v>
      </c>
    </row>
    <row r="19" spans="1:7" x14ac:dyDescent="0.15">
      <c r="A19" s="8" t="s">
        <v>191</v>
      </c>
      <c r="B19" s="14">
        <v>2.2000000000000002</v>
      </c>
      <c r="C19" s="14"/>
      <c r="D19" s="3" t="s">
        <v>190</v>
      </c>
      <c r="E19" s="14">
        <v>7.2</v>
      </c>
      <c r="F19" s="4">
        <v>30</v>
      </c>
    </row>
    <row r="20" spans="1:7" x14ac:dyDescent="0.15">
      <c r="A20" s="8" t="s">
        <v>189</v>
      </c>
      <c r="B20" s="14">
        <v>1.7</v>
      </c>
      <c r="C20" s="14"/>
      <c r="D20" s="3" t="s">
        <v>188</v>
      </c>
      <c r="E20" s="14">
        <v>6.6</v>
      </c>
      <c r="F20" s="4">
        <v>7</v>
      </c>
    </row>
    <row r="21" spans="1:7" x14ac:dyDescent="0.15">
      <c r="A21" s="8" t="s">
        <v>187</v>
      </c>
      <c r="B21" s="14">
        <v>1.7</v>
      </c>
      <c r="C21" s="14"/>
      <c r="D21" s="3" t="s">
        <v>15</v>
      </c>
      <c r="E21" s="14">
        <v>5.9</v>
      </c>
      <c r="F21" s="4">
        <v>10</v>
      </c>
    </row>
    <row r="22" spans="1:7" x14ac:dyDescent="0.15">
      <c r="A22" s="8" t="s">
        <v>186</v>
      </c>
      <c r="B22" s="14">
        <v>1.7</v>
      </c>
      <c r="C22" s="14"/>
      <c r="D22" s="3" t="s">
        <v>120</v>
      </c>
      <c r="E22" s="14">
        <v>7.3</v>
      </c>
      <c r="F22" s="4">
        <v>8</v>
      </c>
      <c r="G22" s="1" t="s">
        <v>123</v>
      </c>
    </row>
    <row r="23" spans="1:7" x14ac:dyDescent="0.15">
      <c r="A23" s="8" t="s">
        <v>185</v>
      </c>
      <c r="B23" s="14">
        <v>1.8</v>
      </c>
      <c r="C23" s="14"/>
      <c r="D23" s="3" t="s">
        <v>152</v>
      </c>
      <c r="E23" s="14">
        <v>6.9</v>
      </c>
      <c r="F23" s="4">
        <v>29</v>
      </c>
    </row>
    <row r="24" spans="1:7" x14ac:dyDescent="0.15">
      <c r="A24" s="8" t="s">
        <v>184</v>
      </c>
      <c r="B24" s="14">
        <v>1.6</v>
      </c>
      <c r="C24" s="14"/>
      <c r="D24" s="3" t="s">
        <v>120</v>
      </c>
      <c r="E24" s="14">
        <v>5.5</v>
      </c>
      <c r="F24" s="4">
        <v>11</v>
      </c>
    </row>
    <row r="25" spans="1:7" x14ac:dyDescent="0.15">
      <c r="A25" s="8" t="s">
        <v>183</v>
      </c>
      <c r="B25" s="14">
        <v>1.5</v>
      </c>
      <c r="C25" s="14"/>
      <c r="D25" s="3" t="s">
        <v>8</v>
      </c>
      <c r="E25" s="14">
        <v>6.2</v>
      </c>
      <c r="F25" s="2">
        <v>26</v>
      </c>
    </row>
    <row r="26" spans="1:7" x14ac:dyDescent="0.15">
      <c r="A26" s="10" t="s">
        <v>182</v>
      </c>
      <c r="B26" s="17">
        <v>1.5</v>
      </c>
      <c r="C26" s="17"/>
      <c r="D26" s="6" t="s">
        <v>9</v>
      </c>
      <c r="E26" s="17">
        <v>5.5</v>
      </c>
      <c r="F26" s="5">
        <v>19</v>
      </c>
      <c r="G26" s="34"/>
    </row>
    <row r="27" spans="1:7" x14ac:dyDescent="0.15">
      <c r="A27" s="2" t="s">
        <v>181</v>
      </c>
    </row>
    <row r="28" spans="1:7" x14ac:dyDescent="0.15">
      <c r="A28" s="2" t="s">
        <v>157</v>
      </c>
    </row>
  </sheetData>
  <mergeCells count="4">
    <mergeCell ref="A5:A6"/>
    <mergeCell ref="B5:C6"/>
    <mergeCell ref="D5:G5"/>
    <mergeCell ref="F6:G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8"/>
  <sheetViews>
    <sheetView workbookViewId="0"/>
  </sheetViews>
  <sheetFormatPr defaultRowHeight="10.5" x14ac:dyDescent="0.15"/>
  <cols>
    <col min="1" max="2" width="20.7109375" style="1" customWidth="1"/>
    <col min="3" max="3" width="2.7109375" style="1" customWidth="1"/>
    <col min="4" max="5" width="19.7109375" style="1" customWidth="1"/>
    <col min="6" max="6" width="19" style="1" customWidth="1"/>
    <col min="7" max="7" width="2.7109375" style="1" customWidth="1"/>
    <col min="8" max="16384" width="9.140625" style="1"/>
  </cols>
  <sheetData>
    <row r="1" spans="1:7" ht="13.5" x14ac:dyDescent="0.15">
      <c r="A1" s="26" t="s">
        <v>156</v>
      </c>
      <c r="B1" s="26"/>
      <c r="C1" s="26"/>
      <c r="D1" s="26"/>
      <c r="E1" s="26"/>
    </row>
    <row r="2" spans="1:7" ht="10.5" customHeight="1" x14ac:dyDescent="0.15">
      <c r="A2" s="26"/>
    </row>
    <row r="3" spans="1:7" x14ac:dyDescent="0.15">
      <c r="A3" s="2" t="s">
        <v>141</v>
      </c>
    </row>
    <row r="4" spans="1:7" x14ac:dyDescent="0.15">
      <c r="A4" s="5"/>
      <c r="B4" s="5"/>
      <c r="C4" s="5"/>
      <c r="D4" s="5"/>
      <c r="E4" s="5"/>
      <c r="F4" s="5"/>
      <c r="G4" s="2"/>
    </row>
    <row r="5" spans="1:7" ht="12" x14ac:dyDescent="0.15">
      <c r="A5" s="143" t="s">
        <v>140</v>
      </c>
      <c r="B5" s="145" t="s">
        <v>139</v>
      </c>
      <c r="C5" s="146"/>
      <c r="D5" s="149" t="s">
        <v>138</v>
      </c>
      <c r="E5" s="150"/>
      <c r="F5" s="150"/>
      <c r="G5" s="153"/>
    </row>
    <row r="6" spans="1:7" ht="12" x14ac:dyDescent="0.15">
      <c r="A6" s="144"/>
      <c r="B6" s="147"/>
      <c r="C6" s="148"/>
      <c r="D6" s="13" t="s">
        <v>137</v>
      </c>
      <c r="E6" s="13" t="s">
        <v>136</v>
      </c>
      <c r="F6" s="149" t="s">
        <v>135</v>
      </c>
      <c r="G6" s="153"/>
    </row>
    <row r="7" spans="1:7" x14ac:dyDescent="0.15">
      <c r="A7" s="7"/>
      <c r="B7" s="3" t="s">
        <v>134</v>
      </c>
      <c r="C7" s="3"/>
      <c r="E7" s="3" t="s">
        <v>134</v>
      </c>
      <c r="F7" s="3" t="s">
        <v>133</v>
      </c>
    </row>
    <row r="8" spans="1:7" x14ac:dyDescent="0.15">
      <c r="A8" s="7"/>
      <c r="B8" s="3"/>
      <c r="C8" s="3"/>
      <c r="E8" s="3"/>
      <c r="F8" s="2"/>
    </row>
    <row r="9" spans="1:7" x14ac:dyDescent="0.15">
      <c r="A9" s="11" t="s">
        <v>218</v>
      </c>
      <c r="B9" s="14">
        <v>1.6</v>
      </c>
      <c r="C9" s="14"/>
      <c r="D9" s="3" t="s">
        <v>217</v>
      </c>
      <c r="E9" s="14">
        <v>11.5</v>
      </c>
      <c r="F9" s="4">
        <v>9.2200000000000006</v>
      </c>
    </row>
    <row r="10" spans="1:7" x14ac:dyDescent="0.15">
      <c r="A10" s="8" t="s">
        <v>216</v>
      </c>
      <c r="B10" s="14">
        <v>1.7</v>
      </c>
      <c r="C10" s="14"/>
      <c r="D10" s="3" t="s">
        <v>32</v>
      </c>
      <c r="E10" s="14">
        <v>8.3000000000000007</v>
      </c>
      <c r="F10" s="4">
        <v>9.24</v>
      </c>
    </row>
    <row r="11" spans="1:7" x14ac:dyDescent="0.15">
      <c r="A11" s="8" t="s">
        <v>197</v>
      </c>
      <c r="B11" s="18">
        <v>1.7</v>
      </c>
      <c r="C11" s="18"/>
      <c r="D11" s="3" t="s">
        <v>179</v>
      </c>
      <c r="E11" s="18">
        <v>7.7</v>
      </c>
      <c r="F11" s="1">
        <v>7.2</v>
      </c>
    </row>
    <row r="12" spans="1:7" x14ac:dyDescent="0.15">
      <c r="A12" s="8" t="s">
        <v>178</v>
      </c>
      <c r="B12" s="18">
        <v>1.7</v>
      </c>
      <c r="C12" s="18"/>
      <c r="D12" s="3" t="s">
        <v>152</v>
      </c>
      <c r="E12" s="18">
        <v>9.1</v>
      </c>
      <c r="F12" s="1">
        <v>8.2100000000000009</v>
      </c>
    </row>
    <row r="13" spans="1:7" x14ac:dyDescent="0.15">
      <c r="A13" s="9" t="s">
        <v>215</v>
      </c>
      <c r="B13" s="15">
        <v>1.8</v>
      </c>
      <c r="C13" s="15"/>
      <c r="D13" s="12" t="s">
        <v>8</v>
      </c>
      <c r="E13" s="15">
        <v>7.9</v>
      </c>
      <c r="F13" s="31">
        <v>4.4000000000000004</v>
      </c>
    </row>
    <row r="14" spans="1:7" x14ac:dyDescent="0.15">
      <c r="A14" s="7"/>
      <c r="B14" s="16"/>
      <c r="C14" s="16"/>
      <c r="D14" s="3"/>
      <c r="E14" s="16"/>
      <c r="F14" s="2"/>
    </row>
    <row r="15" spans="1:7" x14ac:dyDescent="0.15">
      <c r="A15" s="8" t="s">
        <v>214</v>
      </c>
      <c r="B15" s="14">
        <v>1.8</v>
      </c>
      <c r="C15" s="14"/>
      <c r="D15" s="3" t="s">
        <v>9</v>
      </c>
      <c r="E15" s="14">
        <v>5.4</v>
      </c>
      <c r="F15" s="4">
        <v>20</v>
      </c>
    </row>
    <row r="16" spans="1:7" x14ac:dyDescent="0.15">
      <c r="A16" s="8" t="s">
        <v>213</v>
      </c>
      <c r="B16" s="14">
        <v>1.6</v>
      </c>
      <c r="C16" s="14"/>
      <c r="D16" s="3" t="s">
        <v>8</v>
      </c>
      <c r="E16" s="14">
        <v>5.6</v>
      </c>
      <c r="F16" s="3">
        <v>14</v>
      </c>
    </row>
    <row r="17" spans="1:7" x14ac:dyDescent="0.15">
      <c r="A17" s="8" t="s">
        <v>212</v>
      </c>
      <c r="B17" s="14">
        <v>1.9</v>
      </c>
      <c r="C17" s="19" t="s">
        <v>211</v>
      </c>
      <c r="D17" s="3" t="s">
        <v>15</v>
      </c>
      <c r="E17" s="14">
        <v>7</v>
      </c>
      <c r="F17" s="3">
        <v>21</v>
      </c>
    </row>
    <row r="18" spans="1:7" x14ac:dyDescent="0.15">
      <c r="A18" s="8" t="s">
        <v>210</v>
      </c>
      <c r="B18" s="14">
        <v>1.9</v>
      </c>
      <c r="C18" s="14"/>
      <c r="D18" s="3" t="s">
        <v>8</v>
      </c>
      <c r="E18" s="14">
        <v>7.2</v>
      </c>
      <c r="F18" s="4">
        <v>4</v>
      </c>
    </row>
    <row r="19" spans="1:7" x14ac:dyDescent="0.15">
      <c r="A19" s="8" t="s">
        <v>209</v>
      </c>
      <c r="B19" s="14">
        <v>1.9</v>
      </c>
      <c r="C19" s="14"/>
      <c r="D19" s="3" t="s">
        <v>8</v>
      </c>
      <c r="E19" s="14">
        <v>5.9</v>
      </c>
      <c r="F19" s="4">
        <v>24</v>
      </c>
    </row>
    <row r="20" spans="1:7" x14ac:dyDescent="0.15">
      <c r="A20" s="8" t="s">
        <v>208</v>
      </c>
      <c r="B20" s="14">
        <v>1.9</v>
      </c>
      <c r="C20" s="14"/>
      <c r="D20" s="3" t="s">
        <v>8</v>
      </c>
      <c r="E20" s="14">
        <v>6.4</v>
      </c>
      <c r="F20" s="4">
        <v>9</v>
      </c>
    </row>
    <row r="21" spans="1:7" x14ac:dyDescent="0.15">
      <c r="A21" s="8" t="s">
        <v>207</v>
      </c>
      <c r="B21" s="14">
        <v>2</v>
      </c>
      <c r="C21" s="14"/>
      <c r="D21" s="3" t="s">
        <v>120</v>
      </c>
      <c r="E21" s="14">
        <v>6.6</v>
      </c>
      <c r="F21" s="4">
        <v>25</v>
      </c>
    </row>
    <row r="22" spans="1:7" x14ac:dyDescent="0.15">
      <c r="A22" s="8" t="s">
        <v>206</v>
      </c>
      <c r="B22" s="14">
        <v>2.2000000000000002</v>
      </c>
      <c r="C22" s="14"/>
      <c r="D22" s="3" t="s">
        <v>8</v>
      </c>
      <c r="E22" s="14">
        <v>9.1</v>
      </c>
      <c r="F22" s="4">
        <v>19</v>
      </c>
    </row>
    <row r="23" spans="1:7" x14ac:dyDescent="0.15">
      <c r="A23" s="8" t="s">
        <v>205</v>
      </c>
      <c r="B23" s="14">
        <v>1.8</v>
      </c>
      <c r="C23" s="14"/>
      <c r="D23" s="3" t="s">
        <v>120</v>
      </c>
      <c r="E23" s="14">
        <v>6.3</v>
      </c>
      <c r="F23" s="4">
        <v>5</v>
      </c>
    </row>
    <row r="24" spans="1:7" x14ac:dyDescent="0.15">
      <c r="A24" s="8" t="s">
        <v>204</v>
      </c>
      <c r="B24" s="14">
        <v>1.4</v>
      </c>
      <c r="C24" s="14"/>
      <c r="D24" s="3" t="s">
        <v>203</v>
      </c>
      <c r="E24" s="14">
        <v>6.3</v>
      </c>
      <c r="F24" s="4">
        <v>15</v>
      </c>
    </row>
    <row r="25" spans="1:7" x14ac:dyDescent="0.15">
      <c r="A25" s="8" t="s">
        <v>202</v>
      </c>
      <c r="B25" s="14">
        <v>1.5</v>
      </c>
      <c r="C25" s="14"/>
      <c r="D25" s="3" t="s">
        <v>16</v>
      </c>
      <c r="E25" s="14">
        <v>6.7</v>
      </c>
      <c r="F25" s="2">
        <v>9</v>
      </c>
    </row>
    <row r="26" spans="1:7" x14ac:dyDescent="0.15">
      <c r="A26" s="10" t="s">
        <v>201</v>
      </c>
      <c r="B26" s="17">
        <v>1.4</v>
      </c>
      <c r="C26" s="17"/>
      <c r="D26" s="6" t="s">
        <v>9</v>
      </c>
      <c r="E26" s="17">
        <v>6</v>
      </c>
      <c r="F26" s="5">
        <v>25</v>
      </c>
      <c r="G26" s="34"/>
    </row>
    <row r="27" spans="1:7" x14ac:dyDescent="0.15">
      <c r="A27" s="2" t="s">
        <v>200</v>
      </c>
    </row>
    <row r="28" spans="1:7" x14ac:dyDescent="0.15">
      <c r="A28" s="2" t="s">
        <v>199</v>
      </c>
    </row>
  </sheetData>
  <mergeCells count="4">
    <mergeCell ref="A5:A6"/>
    <mergeCell ref="B5:C6"/>
    <mergeCell ref="D5:G5"/>
    <mergeCell ref="F6:G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8"/>
  <sheetViews>
    <sheetView workbookViewId="0"/>
  </sheetViews>
  <sheetFormatPr defaultRowHeight="10.5" x14ac:dyDescent="0.15"/>
  <cols>
    <col min="1" max="2" width="20.7109375" style="1" customWidth="1"/>
    <col min="3" max="5" width="19.7109375" style="1" customWidth="1"/>
    <col min="6" max="6" width="3" style="1" customWidth="1"/>
    <col min="7" max="7" width="9.140625" style="1"/>
    <col min="8" max="8" width="4" style="1" customWidth="1"/>
    <col min="9" max="9" width="9.140625" style="1"/>
    <col min="10" max="10" width="8.42578125" style="1" customWidth="1"/>
    <col min="11" max="11" width="2" style="1" customWidth="1"/>
    <col min="12" max="12" width="9.140625" style="1"/>
    <col min="13" max="13" width="14" style="1" customWidth="1"/>
    <col min="14" max="16" width="4" style="1" customWidth="1"/>
    <col min="17" max="17" width="12" style="1" customWidth="1"/>
    <col min="18" max="18" width="13" style="1" customWidth="1"/>
    <col min="19" max="16384" width="9.140625" style="1"/>
  </cols>
  <sheetData>
    <row r="1" spans="1:19" ht="13.5" x14ac:dyDescent="0.15">
      <c r="A1" s="26" t="s">
        <v>242</v>
      </c>
      <c r="B1" s="26"/>
      <c r="C1" s="26"/>
      <c r="D1" s="26"/>
      <c r="E1" s="26"/>
    </row>
    <row r="2" spans="1:19" ht="10.5" customHeight="1" x14ac:dyDescent="0.15">
      <c r="A2" s="26"/>
    </row>
    <row r="3" spans="1:19" x14ac:dyDescent="0.15">
      <c r="A3" s="2" t="s">
        <v>241</v>
      </c>
    </row>
    <row r="4" spans="1:19" x14ac:dyDescent="0.15">
      <c r="A4" s="5"/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15">
      <c r="A5" s="157" t="s">
        <v>240</v>
      </c>
      <c r="B5" s="159" t="s">
        <v>239</v>
      </c>
      <c r="C5" s="161" t="s">
        <v>138</v>
      </c>
      <c r="D5" s="162"/>
      <c r="E5" s="162"/>
      <c r="F5" s="16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15">
      <c r="A6" s="158"/>
      <c r="B6" s="160"/>
      <c r="C6" s="36" t="s">
        <v>137</v>
      </c>
      <c r="D6" s="36" t="s">
        <v>136</v>
      </c>
      <c r="E6" s="161" t="s">
        <v>135</v>
      </c>
      <c r="F6" s="163"/>
      <c r="G6" s="2"/>
      <c r="H6" s="2"/>
      <c r="I6" s="2"/>
      <c r="K6" s="2"/>
      <c r="L6" s="2"/>
      <c r="M6" s="2"/>
      <c r="N6" s="2"/>
    </row>
    <row r="7" spans="1:19" x14ac:dyDescent="0.15">
      <c r="A7" s="7"/>
      <c r="B7" s="3" t="s">
        <v>134</v>
      </c>
      <c r="D7" s="3" t="s">
        <v>134</v>
      </c>
      <c r="E7" s="3" t="s">
        <v>133</v>
      </c>
      <c r="I7" s="2"/>
    </row>
    <row r="8" spans="1:19" x14ac:dyDescent="0.15">
      <c r="A8" s="7"/>
      <c r="B8" s="3"/>
      <c r="D8" s="3"/>
      <c r="E8" s="2"/>
      <c r="I8" s="2"/>
      <c r="J8" s="27"/>
    </row>
    <row r="9" spans="1:19" x14ac:dyDescent="0.15">
      <c r="A9" s="11" t="s">
        <v>238</v>
      </c>
      <c r="B9" s="14">
        <v>1.6</v>
      </c>
      <c r="C9" s="3" t="s">
        <v>217</v>
      </c>
      <c r="D9" s="14">
        <v>10.199999999999999</v>
      </c>
      <c r="E9" s="4">
        <v>7.26</v>
      </c>
      <c r="I9" s="2"/>
    </row>
    <row r="10" spans="1:19" x14ac:dyDescent="0.15">
      <c r="A10" s="8" t="s">
        <v>237</v>
      </c>
      <c r="B10" s="14">
        <v>1.6</v>
      </c>
      <c r="C10" s="3" t="s">
        <v>217</v>
      </c>
      <c r="D10" s="14">
        <v>11.5</v>
      </c>
      <c r="E10" s="4">
        <v>9.2200000000000006</v>
      </c>
      <c r="I10" s="2"/>
    </row>
    <row r="11" spans="1:19" x14ac:dyDescent="0.15">
      <c r="A11" s="8" t="s">
        <v>216</v>
      </c>
      <c r="B11" s="18">
        <v>1.7</v>
      </c>
      <c r="C11" s="3" t="s">
        <v>32</v>
      </c>
      <c r="D11" s="18">
        <v>8.3000000000000007</v>
      </c>
      <c r="E11" s="1">
        <v>9.24</v>
      </c>
      <c r="I11" s="2"/>
    </row>
    <row r="12" spans="1:19" x14ac:dyDescent="0.15">
      <c r="A12" s="8" t="s">
        <v>197</v>
      </c>
      <c r="B12" s="18">
        <v>1.7</v>
      </c>
      <c r="C12" s="3" t="s">
        <v>236</v>
      </c>
      <c r="D12" s="18">
        <v>7.7</v>
      </c>
      <c r="E12" s="1">
        <v>7.2</v>
      </c>
      <c r="I12" s="2"/>
    </row>
    <row r="13" spans="1:19" x14ac:dyDescent="0.15">
      <c r="A13" s="9" t="s">
        <v>235</v>
      </c>
      <c r="B13" s="15">
        <v>1.7</v>
      </c>
      <c r="C13" s="12" t="s">
        <v>152</v>
      </c>
      <c r="D13" s="15">
        <v>9.1</v>
      </c>
      <c r="E13" s="31">
        <v>8.2100000000000009</v>
      </c>
      <c r="I13" s="2"/>
    </row>
    <row r="14" spans="1:19" x14ac:dyDescent="0.15">
      <c r="A14" s="7"/>
      <c r="B14" s="16"/>
      <c r="C14" s="3"/>
      <c r="D14" s="16"/>
      <c r="E14" s="2"/>
      <c r="I14" s="2"/>
    </row>
    <row r="15" spans="1:19" x14ac:dyDescent="0.15">
      <c r="A15" s="8" t="s">
        <v>234</v>
      </c>
      <c r="B15" s="14">
        <v>1.7</v>
      </c>
      <c r="C15" s="3" t="s">
        <v>8</v>
      </c>
      <c r="D15" s="14">
        <v>5.4</v>
      </c>
      <c r="E15" s="4">
        <v>8</v>
      </c>
      <c r="I15" s="2"/>
    </row>
    <row r="16" spans="1:19" x14ac:dyDescent="0.15">
      <c r="A16" s="8" t="s">
        <v>233</v>
      </c>
      <c r="B16" s="14">
        <v>1.6</v>
      </c>
      <c r="C16" s="3" t="s">
        <v>81</v>
      </c>
      <c r="D16" s="14">
        <v>5.6</v>
      </c>
      <c r="E16" s="3">
        <v>14</v>
      </c>
      <c r="I16" s="2"/>
    </row>
    <row r="17" spans="1:9" x14ac:dyDescent="0.15">
      <c r="A17" s="8" t="s">
        <v>232</v>
      </c>
      <c r="B17" s="14">
        <v>1.9</v>
      </c>
      <c r="C17" s="3" t="s">
        <v>231</v>
      </c>
      <c r="D17" s="14">
        <v>7</v>
      </c>
      <c r="E17" s="3">
        <v>26</v>
      </c>
      <c r="I17" s="2"/>
    </row>
    <row r="18" spans="1:9" x14ac:dyDescent="0.15">
      <c r="A18" s="8" t="s">
        <v>230</v>
      </c>
      <c r="B18" s="14">
        <v>1.9</v>
      </c>
      <c r="C18" s="3" t="s">
        <v>8</v>
      </c>
      <c r="D18" s="14">
        <v>7.2</v>
      </c>
      <c r="E18" s="4">
        <v>22</v>
      </c>
      <c r="I18" s="2"/>
    </row>
    <row r="19" spans="1:9" x14ac:dyDescent="0.15">
      <c r="A19" s="8" t="s">
        <v>229</v>
      </c>
      <c r="B19" s="14">
        <v>1.9</v>
      </c>
      <c r="C19" s="3" t="s">
        <v>32</v>
      </c>
      <c r="D19" s="14">
        <v>5.9</v>
      </c>
      <c r="E19" s="4">
        <v>19</v>
      </c>
      <c r="I19" s="2"/>
    </row>
    <row r="20" spans="1:9" x14ac:dyDescent="0.15">
      <c r="A20" s="8" t="s">
        <v>228</v>
      </c>
      <c r="B20" s="14">
        <v>1.8</v>
      </c>
      <c r="C20" s="3" t="s">
        <v>32</v>
      </c>
      <c r="D20" s="14">
        <v>6.4</v>
      </c>
      <c r="E20" s="4">
        <v>25</v>
      </c>
      <c r="I20" s="2"/>
    </row>
    <row r="21" spans="1:9" x14ac:dyDescent="0.15">
      <c r="A21" s="8" t="s">
        <v>227</v>
      </c>
      <c r="B21" s="14">
        <v>1.9</v>
      </c>
      <c r="C21" s="3" t="s">
        <v>15</v>
      </c>
      <c r="D21" s="14">
        <v>6.6</v>
      </c>
      <c r="E21" s="4">
        <v>12</v>
      </c>
      <c r="I21" s="2"/>
    </row>
    <row r="22" spans="1:9" x14ac:dyDescent="0.15">
      <c r="A22" s="8" t="s">
        <v>226</v>
      </c>
      <c r="B22" s="14">
        <v>2</v>
      </c>
      <c r="C22" s="3" t="s">
        <v>225</v>
      </c>
      <c r="D22" s="14">
        <v>9.1</v>
      </c>
      <c r="E22" s="4">
        <v>21</v>
      </c>
      <c r="I22" s="2"/>
    </row>
    <row r="23" spans="1:9" x14ac:dyDescent="0.15">
      <c r="A23" s="8" t="s">
        <v>224</v>
      </c>
      <c r="B23" s="14">
        <v>1.8</v>
      </c>
      <c r="C23" s="3" t="s">
        <v>8</v>
      </c>
      <c r="D23" s="14">
        <v>6.3</v>
      </c>
      <c r="E23" s="4">
        <v>22</v>
      </c>
      <c r="I23" s="2"/>
    </row>
    <row r="24" spans="1:9" x14ac:dyDescent="0.15">
      <c r="A24" s="8" t="s">
        <v>223</v>
      </c>
      <c r="B24" s="14">
        <v>1.6</v>
      </c>
      <c r="C24" s="3" t="s">
        <v>8</v>
      </c>
      <c r="D24" s="14">
        <v>6.3</v>
      </c>
      <c r="E24" s="4">
        <v>6</v>
      </c>
      <c r="F24" s="1" t="s">
        <v>211</v>
      </c>
      <c r="I24" s="2"/>
    </row>
    <row r="25" spans="1:9" x14ac:dyDescent="0.15">
      <c r="A25" s="8" t="s">
        <v>222</v>
      </c>
      <c r="B25" s="14">
        <v>1.4</v>
      </c>
      <c r="C25" s="3" t="s">
        <v>10</v>
      </c>
      <c r="D25" s="14">
        <v>6.7</v>
      </c>
      <c r="E25" s="2">
        <v>6</v>
      </c>
      <c r="I25" s="2"/>
    </row>
    <row r="26" spans="1:9" x14ac:dyDescent="0.15">
      <c r="A26" s="10" t="s">
        <v>221</v>
      </c>
      <c r="B26" s="17">
        <v>1.4</v>
      </c>
      <c r="C26" s="6" t="s">
        <v>8</v>
      </c>
      <c r="D26" s="17">
        <v>6</v>
      </c>
      <c r="E26" s="5">
        <v>11</v>
      </c>
      <c r="F26" s="34"/>
      <c r="I26" s="2"/>
    </row>
    <row r="27" spans="1:9" x14ac:dyDescent="0.15">
      <c r="A27" s="2" t="s">
        <v>220</v>
      </c>
    </row>
    <row r="28" spans="1:9" x14ac:dyDescent="0.15">
      <c r="A28" s="2" t="s">
        <v>219</v>
      </c>
    </row>
  </sheetData>
  <mergeCells count="4">
    <mergeCell ref="A5:A6"/>
    <mergeCell ref="B5:B6"/>
    <mergeCell ref="C5:F5"/>
    <mergeCell ref="E6:F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CDEC-DBEE-4098-8C6F-AB74D9217178}">
  <dimension ref="A1:F30"/>
  <sheetViews>
    <sheetView zoomScaleNormal="100" zoomScaleSheetLayoutView="100" workbookViewId="0"/>
  </sheetViews>
  <sheetFormatPr defaultRowHeight="10.5" x14ac:dyDescent="0.15"/>
  <cols>
    <col min="1" max="5" width="20.5703125" style="29" customWidth="1"/>
    <col min="6" max="16384" width="9.140625" style="29"/>
  </cols>
  <sheetData>
    <row r="1" spans="1:6" ht="13.5" customHeight="1" x14ac:dyDescent="0.15"/>
    <row r="2" spans="1:6" ht="13.5" customHeight="1" x14ac:dyDescent="0.15">
      <c r="A2" s="90" t="s">
        <v>435</v>
      </c>
      <c r="B2" s="90"/>
      <c r="C2" s="90"/>
      <c r="D2" s="90"/>
      <c r="E2" s="90"/>
    </row>
    <row r="4" spans="1:6" ht="10.5" customHeight="1" x14ac:dyDescent="0.15">
      <c r="A4" s="134" t="s">
        <v>408</v>
      </c>
      <c r="B4" s="134"/>
      <c r="C4" s="134"/>
      <c r="D4" s="134"/>
      <c r="E4" s="134"/>
    </row>
    <row r="5" spans="1:6" ht="10.5" customHeight="1" x14ac:dyDescent="0.15">
      <c r="A5" s="135" t="s">
        <v>409</v>
      </c>
      <c r="B5" s="135"/>
      <c r="C5" s="135"/>
      <c r="D5" s="135"/>
      <c r="E5" s="135"/>
    </row>
    <row r="6" spans="1:6" ht="10.5" customHeight="1" x14ac:dyDescent="0.15">
      <c r="A6" s="61"/>
      <c r="B6" s="61"/>
      <c r="C6" s="61"/>
      <c r="D6" s="61"/>
      <c r="E6" s="61"/>
    </row>
    <row r="7" spans="1:6" ht="12" customHeight="1" x14ac:dyDescent="0.15">
      <c r="A7" s="136" t="s">
        <v>0</v>
      </c>
      <c r="B7" s="138" t="s">
        <v>1</v>
      </c>
      <c r="C7" s="140" t="s">
        <v>2</v>
      </c>
      <c r="D7" s="141"/>
      <c r="E7" s="141"/>
      <c r="F7" s="64"/>
    </row>
    <row r="8" spans="1:6" ht="12" customHeight="1" x14ac:dyDescent="0.15">
      <c r="A8" s="137"/>
      <c r="B8" s="139"/>
      <c r="C8" s="65" t="s">
        <v>3</v>
      </c>
      <c r="D8" s="66" t="s">
        <v>4</v>
      </c>
      <c r="E8" s="67" t="s">
        <v>5</v>
      </c>
      <c r="F8" s="64"/>
    </row>
    <row r="9" spans="1:6" x14ac:dyDescent="0.15">
      <c r="A9" s="68"/>
      <c r="B9" s="69" t="s">
        <v>436</v>
      </c>
      <c r="D9" s="69" t="s">
        <v>436</v>
      </c>
      <c r="E9" s="69" t="s">
        <v>360</v>
      </c>
    </row>
    <row r="10" spans="1:6" ht="6" customHeight="1" x14ac:dyDescent="0.15">
      <c r="A10" s="68"/>
      <c r="B10" s="69"/>
      <c r="D10" s="69"/>
      <c r="E10" s="64"/>
    </row>
    <row r="11" spans="1:6" x14ac:dyDescent="0.15">
      <c r="A11" s="70" t="s">
        <v>455</v>
      </c>
      <c r="B11" s="71">
        <v>2.1</v>
      </c>
      <c r="C11" s="69" t="s">
        <v>370</v>
      </c>
      <c r="D11" s="71">
        <v>10.4</v>
      </c>
      <c r="E11" s="72" t="s">
        <v>371</v>
      </c>
    </row>
    <row r="12" spans="1:6" x14ac:dyDescent="0.15">
      <c r="A12" s="73" t="s">
        <v>411</v>
      </c>
      <c r="B12" s="71">
        <v>2.1</v>
      </c>
      <c r="C12" s="69" t="s">
        <v>380</v>
      </c>
      <c r="D12" s="71">
        <v>15.4</v>
      </c>
      <c r="E12" s="69" t="s">
        <v>412</v>
      </c>
    </row>
    <row r="13" spans="1:6" x14ac:dyDescent="0.15">
      <c r="A13" s="73" t="s">
        <v>438</v>
      </c>
      <c r="B13" s="71">
        <v>2.2000000000000002</v>
      </c>
      <c r="C13" s="69" t="s">
        <v>428</v>
      </c>
      <c r="D13" s="71">
        <v>21.8</v>
      </c>
      <c r="E13" s="72" t="s">
        <v>456</v>
      </c>
    </row>
    <row r="14" spans="1:6" x14ac:dyDescent="0.15">
      <c r="A14" s="74" t="s">
        <v>440</v>
      </c>
      <c r="B14" s="71">
        <v>2.1</v>
      </c>
      <c r="C14" s="69" t="s">
        <v>370</v>
      </c>
      <c r="D14" s="71">
        <v>10.8</v>
      </c>
      <c r="E14" s="75" t="s">
        <v>456</v>
      </c>
    </row>
    <row r="15" spans="1:6" s="80" customFormat="1" x14ac:dyDescent="0.15">
      <c r="A15" s="76" t="s">
        <v>457</v>
      </c>
      <c r="B15" s="77">
        <v>2</v>
      </c>
      <c r="C15" s="78" t="s">
        <v>458</v>
      </c>
      <c r="D15" s="77">
        <v>10.1</v>
      </c>
      <c r="E15" s="79" t="s">
        <v>459</v>
      </c>
    </row>
    <row r="16" spans="1:6" ht="6" customHeight="1" x14ac:dyDescent="0.15">
      <c r="A16" s="68"/>
      <c r="B16" s="81"/>
      <c r="C16" s="69"/>
      <c r="D16" s="81"/>
      <c r="E16" s="64"/>
    </row>
    <row r="17" spans="1:5" x14ac:dyDescent="0.15">
      <c r="A17" s="82" t="s">
        <v>460</v>
      </c>
      <c r="B17" s="83">
        <v>1.9</v>
      </c>
      <c r="C17" s="69" t="s">
        <v>170</v>
      </c>
      <c r="D17" s="83">
        <v>9.3000000000000007</v>
      </c>
      <c r="E17" s="84">
        <v>8</v>
      </c>
    </row>
    <row r="18" spans="1:5" x14ac:dyDescent="0.15">
      <c r="A18" s="82" t="s">
        <v>461</v>
      </c>
      <c r="B18" s="83">
        <v>1.9</v>
      </c>
      <c r="C18" s="69" t="s">
        <v>378</v>
      </c>
      <c r="D18" s="83">
        <v>7.2</v>
      </c>
      <c r="E18" s="69">
        <v>17</v>
      </c>
    </row>
    <row r="19" spans="1:5" x14ac:dyDescent="0.15">
      <c r="A19" s="82" t="s">
        <v>462</v>
      </c>
      <c r="B19" s="83">
        <v>2.2000000000000002</v>
      </c>
      <c r="C19" s="69" t="s">
        <v>380</v>
      </c>
      <c r="D19" s="83">
        <v>9</v>
      </c>
      <c r="E19" s="69">
        <v>16</v>
      </c>
    </row>
    <row r="20" spans="1:5" x14ac:dyDescent="0.15">
      <c r="A20" s="82" t="s">
        <v>463</v>
      </c>
      <c r="B20" s="83">
        <v>2.5</v>
      </c>
      <c r="C20" s="69" t="s">
        <v>458</v>
      </c>
      <c r="D20" s="83">
        <v>10.1</v>
      </c>
      <c r="E20" s="84">
        <v>18</v>
      </c>
    </row>
    <row r="21" spans="1:5" x14ac:dyDescent="0.15">
      <c r="A21" s="82" t="s">
        <v>464</v>
      </c>
      <c r="B21" s="83">
        <v>2.1</v>
      </c>
      <c r="C21" s="69" t="s">
        <v>179</v>
      </c>
      <c r="D21" s="83">
        <v>7.4</v>
      </c>
      <c r="E21" s="84">
        <v>7</v>
      </c>
    </row>
    <row r="22" spans="1:5" x14ac:dyDescent="0.15">
      <c r="A22" s="82" t="s">
        <v>465</v>
      </c>
      <c r="B22" s="83">
        <v>2.2000000000000002</v>
      </c>
      <c r="C22" s="69" t="s">
        <v>380</v>
      </c>
      <c r="D22" s="83">
        <v>6.9</v>
      </c>
      <c r="E22" s="84">
        <v>7</v>
      </c>
    </row>
    <row r="23" spans="1:5" x14ac:dyDescent="0.15">
      <c r="A23" s="82" t="s">
        <v>466</v>
      </c>
      <c r="B23" s="83">
        <v>1.9</v>
      </c>
      <c r="C23" s="69" t="s">
        <v>370</v>
      </c>
      <c r="D23" s="83">
        <v>7.5</v>
      </c>
      <c r="E23" s="84">
        <v>1</v>
      </c>
    </row>
    <row r="24" spans="1:5" x14ac:dyDescent="0.15">
      <c r="A24" s="82" t="s">
        <v>467</v>
      </c>
      <c r="B24" s="83">
        <v>2.1</v>
      </c>
      <c r="C24" s="69" t="s">
        <v>370</v>
      </c>
      <c r="D24" s="83">
        <v>8.1999999999999993</v>
      </c>
      <c r="E24" s="84">
        <v>22</v>
      </c>
    </row>
    <row r="25" spans="1:5" x14ac:dyDescent="0.15">
      <c r="A25" s="82" t="s">
        <v>468</v>
      </c>
      <c r="B25" s="83">
        <v>2.2000000000000002</v>
      </c>
      <c r="C25" s="69" t="s">
        <v>370</v>
      </c>
      <c r="D25" s="83">
        <v>8.3000000000000007</v>
      </c>
      <c r="E25" s="84">
        <v>7</v>
      </c>
    </row>
    <row r="26" spans="1:5" x14ac:dyDescent="0.15">
      <c r="A26" s="82" t="s">
        <v>469</v>
      </c>
      <c r="B26" s="83">
        <v>1.8</v>
      </c>
      <c r="C26" s="69" t="s">
        <v>380</v>
      </c>
      <c r="D26" s="83">
        <v>6.9</v>
      </c>
      <c r="E26" s="84">
        <v>5</v>
      </c>
    </row>
    <row r="27" spans="1:5" x14ac:dyDescent="0.15">
      <c r="A27" s="82" t="s">
        <v>470</v>
      </c>
      <c r="B27" s="83">
        <v>1.7</v>
      </c>
      <c r="C27" s="69" t="s">
        <v>380</v>
      </c>
      <c r="D27" s="83">
        <v>7.6</v>
      </c>
      <c r="E27" s="84">
        <v>23</v>
      </c>
    </row>
    <row r="28" spans="1:5" x14ac:dyDescent="0.15">
      <c r="A28" s="82" t="s">
        <v>471</v>
      </c>
      <c r="B28" s="85">
        <v>1.8</v>
      </c>
      <c r="C28" s="69" t="s">
        <v>395</v>
      </c>
      <c r="D28" s="83">
        <v>9</v>
      </c>
      <c r="E28" s="64">
        <v>25</v>
      </c>
    </row>
    <row r="29" spans="1:5" ht="6" customHeight="1" x14ac:dyDescent="0.15">
      <c r="A29" s="86"/>
      <c r="B29" s="87"/>
      <c r="C29" s="88"/>
      <c r="D29" s="87"/>
      <c r="E29" s="89"/>
    </row>
    <row r="30" spans="1:5" x14ac:dyDescent="0.15">
      <c r="A30" s="64" t="s">
        <v>432</v>
      </c>
    </row>
  </sheetData>
  <mergeCells count="5">
    <mergeCell ref="A4:E4"/>
    <mergeCell ref="A5:E5"/>
    <mergeCell ref="A7:A8"/>
    <mergeCell ref="B7:B8"/>
    <mergeCell ref="C7:E7"/>
  </mergeCells>
  <phoneticPr fontId="10"/>
  <printOptions horizontalCentered="1" gridLinesSet="0"/>
  <pageMargins left="0.6692913385826772" right="0.6692913385826772" top="0.78740157480314965" bottom="0.86614173228346458" header="0" footer="0"/>
  <pageSetup paperSize="9" scale="98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37FD-21E7-4B96-8F90-1BCEB54455D5}">
  <dimension ref="A1:H31"/>
  <sheetViews>
    <sheetView zoomScaleNormal="100" zoomScaleSheetLayoutView="100" workbookViewId="0"/>
  </sheetViews>
  <sheetFormatPr defaultRowHeight="10.5" x14ac:dyDescent="0.15"/>
  <cols>
    <col min="1" max="1" width="20" style="1" customWidth="1"/>
    <col min="2" max="2" width="18.5703125" style="1" customWidth="1"/>
    <col min="3" max="3" width="2.85546875" style="1" customWidth="1"/>
    <col min="4" max="4" width="20" style="1" customWidth="1"/>
    <col min="5" max="5" width="18.5703125" style="1" customWidth="1"/>
    <col min="6" max="6" width="2.85546875" style="1" customWidth="1"/>
    <col min="7" max="7" width="20" style="1" customWidth="1"/>
    <col min="8" max="16384" width="9.140625" style="1"/>
  </cols>
  <sheetData>
    <row r="1" spans="1:8" ht="13.5" customHeight="1" x14ac:dyDescent="0.15"/>
    <row r="2" spans="1:8" ht="13.5" customHeight="1" x14ac:dyDescent="0.15">
      <c r="A2" s="60" t="s">
        <v>435</v>
      </c>
      <c r="B2" s="60"/>
      <c r="C2" s="60"/>
      <c r="D2" s="60"/>
      <c r="E2" s="60"/>
      <c r="F2" s="60"/>
      <c r="G2" s="60"/>
    </row>
    <row r="4" spans="1:8" ht="10.5" customHeight="1" x14ac:dyDescent="0.15">
      <c r="A4" s="142" t="s">
        <v>408</v>
      </c>
      <c r="B4" s="142"/>
      <c r="C4" s="142"/>
      <c r="D4" s="142"/>
      <c r="E4" s="142"/>
      <c r="F4" s="142"/>
      <c r="G4" s="142"/>
    </row>
    <row r="5" spans="1:8" ht="10.5" customHeight="1" x14ac:dyDescent="0.15">
      <c r="A5" s="135" t="s">
        <v>409</v>
      </c>
      <c r="B5" s="135"/>
      <c r="C5" s="135"/>
      <c r="D5" s="135"/>
      <c r="E5" s="135"/>
      <c r="F5" s="135"/>
      <c r="G5" s="135"/>
    </row>
    <row r="6" spans="1:8" ht="10.5" customHeight="1" x14ac:dyDescent="0.15">
      <c r="A6" s="58"/>
      <c r="B6" s="58"/>
      <c r="C6" s="58"/>
      <c r="D6" s="58"/>
      <c r="E6" s="58"/>
      <c r="F6" s="58"/>
      <c r="G6" s="58"/>
    </row>
    <row r="7" spans="1:8" ht="12" customHeight="1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0"/>
      <c r="H7" s="2"/>
    </row>
    <row r="8" spans="1:8" ht="12" customHeight="1" x14ac:dyDescent="0.15">
      <c r="A8" s="144"/>
      <c r="B8" s="147"/>
      <c r="C8" s="148"/>
      <c r="D8" s="13" t="s">
        <v>3</v>
      </c>
      <c r="E8" s="151" t="s">
        <v>4</v>
      </c>
      <c r="F8" s="152"/>
      <c r="G8" s="59" t="s">
        <v>5</v>
      </c>
      <c r="H8" s="2"/>
    </row>
    <row r="9" spans="1:8" x14ac:dyDescent="0.15">
      <c r="A9" s="7"/>
      <c r="C9" s="3" t="s">
        <v>6</v>
      </c>
      <c r="E9" s="3"/>
      <c r="F9" s="3" t="s">
        <v>436</v>
      </c>
      <c r="G9" s="3" t="s">
        <v>360</v>
      </c>
    </row>
    <row r="10" spans="1:8" ht="6" customHeight="1" x14ac:dyDescent="0.15">
      <c r="A10" s="7"/>
      <c r="B10" s="3"/>
      <c r="C10" s="3"/>
      <c r="E10" s="3"/>
      <c r="F10" s="3"/>
      <c r="G10" s="2"/>
    </row>
    <row r="11" spans="1:8" x14ac:dyDescent="0.15">
      <c r="A11" s="38" t="s">
        <v>437</v>
      </c>
      <c r="B11" s="18">
        <v>2</v>
      </c>
      <c r="C11" s="18"/>
      <c r="D11" s="3" t="s">
        <v>380</v>
      </c>
      <c r="E11" s="18">
        <v>9.9</v>
      </c>
      <c r="F11" s="18"/>
      <c r="G11" s="42" t="s">
        <v>368</v>
      </c>
    </row>
    <row r="12" spans="1:8" x14ac:dyDescent="0.15">
      <c r="A12" s="39" t="s">
        <v>390</v>
      </c>
      <c r="B12" s="18">
        <v>2.1</v>
      </c>
      <c r="C12" s="18"/>
      <c r="D12" s="3" t="s">
        <v>370</v>
      </c>
      <c r="E12" s="18">
        <v>10.4</v>
      </c>
      <c r="F12" s="18"/>
      <c r="G12" s="3" t="s">
        <v>371</v>
      </c>
    </row>
    <row r="13" spans="1:8" x14ac:dyDescent="0.15">
      <c r="A13" s="39" t="s">
        <v>411</v>
      </c>
      <c r="B13" s="18">
        <v>2.1</v>
      </c>
      <c r="C13" s="18"/>
      <c r="D13" s="3" t="s">
        <v>380</v>
      </c>
      <c r="E13" s="18">
        <v>15.4</v>
      </c>
      <c r="F13" s="18"/>
      <c r="G13" s="23" t="s">
        <v>412</v>
      </c>
    </row>
    <row r="14" spans="1:8" x14ac:dyDescent="0.15">
      <c r="A14" s="39" t="s">
        <v>438</v>
      </c>
      <c r="B14" s="18">
        <v>2.2000000000000002</v>
      </c>
      <c r="C14" s="18"/>
      <c r="D14" s="3" t="s">
        <v>428</v>
      </c>
      <c r="E14" s="18">
        <v>21.8</v>
      </c>
      <c r="F14" s="18"/>
      <c r="G14" s="62" t="s">
        <v>439</v>
      </c>
    </row>
    <row r="15" spans="1:8" s="54" customFormat="1" x14ac:dyDescent="0.15">
      <c r="A15" s="63" t="s">
        <v>440</v>
      </c>
      <c r="B15" s="51">
        <v>2.1</v>
      </c>
      <c r="C15" s="51"/>
      <c r="D15" s="52" t="s">
        <v>441</v>
      </c>
      <c r="E15" s="51">
        <v>10.8</v>
      </c>
      <c r="F15" s="51"/>
      <c r="G15" s="53" t="s">
        <v>439</v>
      </c>
    </row>
    <row r="16" spans="1:8" ht="6" customHeight="1" x14ac:dyDescent="0.15">
      <c r="A16" s="7"/>
      <c r="B16" s="16"/>
      <c r="C16" s="16"/>
      <c r="D16" s="3"/>
      <c r="E16" s="16"/>
      <c r="F16" s="16"/>
      <c r="G16" s="45"/>
    </row>
    <row r="17" spans="1:7" x14ac:dyDescent="0.15">
      <c r="A17" s="8" t="s">
        <v>442</v>
      </c>
      <c r="B17" s="14">
        <v>1.8</v>
      </c>
      <c r="C17" s="4"/>
      <c r="D17" s="3" t="s">
        <v>380</v>
      </c>
      <c r="E17" s="14">
        <v>9.3000000000000007</v>
      </c>
      <c r="F17" s="14"/>
      <c r="G17" s="46">
        <v>26</v>
      </c>
    </row>
    <row r="18" spans="1:7" x14ac:dyDescent="0.15">
      <c r="A18" s="8" t="s">
        <v>443</v>
      </c>
      <c r="B18" s="14">
        <v>1.9</v>
      </c>
      <c r="C18" s="14"/>
      <c r="D18" s="3" t="s">
        <v>380</v>
      </c>
      <c r="E18" s="14">
        <v>8.3000000000000007</v>
      </c>
      <c r="F18" s="14"/>
      <c r="G18" s="47">
        <v>23</v>
      </c>
    </row>
    <row r="19" spans="1:7" x14ac:dyDescent="0.15">
      <c r="A19" s="8" t="s">
        <v>444</v>
      </c>
      <c r="B19" s="14">
        <v>2.1</v>
      </c>
      <c r="D19" s="3" t="s">
        <v>395</v>
      </c>
      <c r="E19" s="14">
        <v>8</v>
      </c>
      <c r="F19" s="14"/>
      <c r="G19" s="47">
        <v>13</v>
      </c>
    </row>
    <row r="20" spans="1:7" x14ac:dyDescent="0.15">
      <c r="A20" s="8" t="s">
        <v>445</v>
      </c>
      <c r="B20" s="14">
        <v>2.4</v>
      </c>
      <c r="C20" s="14"/>
      <c r="D20" s="3" t="s">
        <v>179</v>
      </c>
      <c r="E20" s="14">
        <v>9.1999999999999993</v>
      </c>
      <c r="F20" s="14"/>
      <c r="G20" s="46">
        <v>27</v>
      </c>
    </row>
    <row r="21" spans="1:7" x14ac:dyDescent="0.15">
      <c r="A21" s="8" t="s">
        <v>446</v>
      </c>
      <c r="B21" s="14">
        <v>2.4</v>
      </c>
      <c r="C21" s="14"/>
      <c r="D21" s="3" t="s">
        <v>380</v>
      </c>
      <c r="E21" s="14">
        <v>9.6999999999999993</v>
      </c>
      <c r="F21" s="14"/>
      <c r="G21" s="46">
        <v>6</v>
      </c>
    </row>
    <row r="22" spans="1:7" x14ac:dyDescent="0.15">
      <c r="A22" s="8" t="s">
        <v>447</v>
      </c>
      <c r="B22" s="14">
        <v>2.2999999999999998</v>
      </c>
      <c r="C22" s="14"/>
      <c r="D22" s="3" t="s">
        <v>404</v>
      </c>
      <c r="E22" s="14">
        <v>7.7</v>
      </c>
      <c r="F22" s="14"/>
      <c r="G22" s="46">
        <v>15</v>
      </c>
    </row>
    <row r="23" spans="1:7" x14ac:dyDescent="0.15">
      <c r="A23" s="8" t="s">
        <v>448</v>
      </c>
      <c r="B23" s="14">
        <v>2</v>
      </c>
      <c r="C23" s="14"/>
      <c r="D23" s="3" t="s">
        <v>179</v>
      </c>
      <c r="E23" s="14">
        <v>7.8</v>
      </c>
      <c r="F23" s="14"/>
      <c r="G23" s="46">
        <v>23</v>
      </c>
    </row>
    <row r="24" spans="1:7" x14ac:dyDescent="0.15">
      <c r="A24" s="8" t="s">
        <v>449</v>
      </c>
      <c r="B24" s="14">
        <v>2.6</v>
      </c>
      <c r="C24" s="14"/>
      <c r="D24" s="3" t="s">
        <v>450</v>
      </c>
      <c r="E24" s="14">
        <v>9.6</v>
      </c>
      <c r="F24" s="14"/>
      <c r="G24" s="46">
        <v>15</v>
      </c>
    </row>
    <row r="25" spans="1:7" x14ac:dyDescent="0.15">
      <c r="A25" s="8" t="s">
        <v>451</v>
      </c>
      <c r="B25" s="14">
        <v>2.4</v>
      </c>
      <c r="C25" s="14"/>
      <c r="D25" s="3" t="s">
        <v>370</v>
      </c>
      <c r="E25" s="14">
        <v>10.8</v>
      </c>
      <c r="F25" s="14"/>
      <c r="G25" s="46">
        <v>4</v>
      </c>
    </row>
    <row r="26" spans="1:7" x14ac:dyDescent="0.15">
      <c r="A26" s="8" t="s">
        <v>452</v>
      </c>
      <c r="B26" s="14">
        <v>2</v>
      </c>
      <c r="C26" s="14"/>
      <c r="D26" s="3" t="s">
        <v>179</v>
      </c>
      <c r="E26" s="14">
        <v>9.3000000000000007</v>
      </c>
      <c r="F26" s="14"/>
      <c r="G26" s="46">
        <v>12</v>
      </c>
    </row>
    <row r="27" spans="1:7" x14ac:dyDescent="0.15">
      <c r="A27" s="8" t="s">
        <v>453</v>
      </c>
      <c r="B27" s="14">
        <v>1.8</v>
      </c>
      <c r="C27" s="4" t="s">
        <v>123</v>
      </c>
      <c r="D27" s="3" t="s">
        <v>380</v>
      </c>
      <c r="E27" s="14">
        <v>8.4</v>
      </c>
      <c r="F27" s="14" t="s">
        <v>40</v>
      </c>
      <c r="G27" s="4">
        <v>14</v>
      </c>
    </row>
    <row r="28" spans="1:7" x14ac:dyDescent="0.15">
      <c r="A28" s="8" t="s">
        <v>454</v>
      </c>
      <c r="B28" s="21">
        <v>1.5</v>
      </c>
      <c r="C28" s="14"/>
      <c r="D28" s="3" t="s">
        <v>170</v>
      </c>
      <c r="E28" s="14">
        <v>8.8000000000000007</v>
      </c>
      <c r="F28" s="14"/>
      <c r="G28" s="45">
        <v>27</v>
      </c>
    </row>
    <row r="29" spans="1:7" ht="6" customHeight="1" x14ac:dyDescent="0.15">
      <c r="A29" s="10"/>
      <c r="B29" s="17"/>
      <c r="C29" s="17"/>
      <c r="D29" s="6"/>
      <c r="E29" s="17"/>
      <c r="F29" s="17"/>
      <c r="G29" s="48"/>
    </row>
    <row r="30" spans="1:7" x14ac:dyDescent="0.15">
      <c r="A30" s="2" t="s">
        <v>432</v>
      </c>
    </row>
    <row r="31" spans="1:7" x14ac:dyDescent="0.15">
      <c r="A31" s="1" t="s">
        <v>433</v>
      </c>
    </row>
  </sheetData>
  <mergeCells count="6">
    <mergeCell ref="A4:G4"/>
    <mergeCell ref="A5:G5"/>
    <mergeCell ref="A7:A8"/>
    <mergeCell ref="B7:C8"/>
    <mergeCell ref="D7:G7"/>
    <mergeCell ref="E8:F8"/>
  </mergeCells>
  <phoneticPr fontId="10"/>
  <printOptions horizontalCentered="1" gridLinesSet="0"/>
  <pageMargins left="0.6692913385826772" right="0.6692913385826772" top="0.78740157480314965" bottom="0.86614173228346458" header="0" footer="0"/>
  <pageSetup paperSize="9" scale="98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B62C-30B4-4A2C-9825-AE417FC12794}">
  <dimension ref="A1:T32"/>
  <sheetViews>
    <sheetView zoomScaleNormal="100" zoomScaleSheetLayoutView="100" workbookViewId="0"/>
  </sheetViews>
  <sheetFormatPr defaultRowHeight="10.5" x14ac:dyDescent="0.15"/>
  <cols>
    <col min="1" max="2" width="19.42578125" style="1" customWidth="1"/>
    <col min="3" max="3" width="2.85546875" style="1" customWidth="1"/>
    <col min="4" max="6" width="19.42578125" style="1" customWidth="1"/>
    <col min="7" max="7" width="2.85546875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57" t="s">
        <v>284</v>
      </c>
      <c r="B2" s="57"/>
      <c r="C2" s="57"/>
      <c r="D2" s="57"/>
      <c r="E2" s="57"/>
      <c r="F2" s="57"/>
      <c r="G2" s="57"/>
    </row>
    <row r="4" spans="1:20" ht="10.5" customHeight="1" x14ac:dyDescent="0.15">
      <c r="A4" s="2" t="s">
        <v>408</v>
      </c>
      <c r="B4" s="2"/>
      <c r="C4" s="2"/>
      <c r="D4" s="2"/>
      <c r="E4" s="2"/>
      <c r="F4" s="2"/>
      <c r="G4" s="2"/>
    </row>
    <row r="5" spans="1:20" ht="10.5" customHeight="1" x14ac:dyDescent="0.15">
      <c r="A5" s="29" t="s">
        <v>409</v>
      </c>
      <c r="B5" s="29"/>
      <c r="C5" s="29"/>
      <c r="D5" s="29"/>
      <c r="E5" s="29"/>
      <c r="F5" s="29"/>
      <c r="G5" s="29"/>
    </row>
    <row r="6" spans="1:20" ht="10.5" customHeight="1" x14ac:dyDescent="0.15">
      <c r="A6" s="56"/>
      <c r="B6" s="56"/>
      <c r="C6" s="56"/>
      <c r="D6" s="56"/>
      <c r="E6" s="56"/>
      <c r="F6" s="56"/>
      <c r="G6" s="56"/>
    </row>
    <row r="7" spans="1:20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C9" s="3" t="s">
        <v>6</v>
      </c>
      <c r="E9" s="3" t="s">
        <v>6</v>
      </c>
      <c r="G9" s="3" t="s">
        <v>360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38" t="s">
        <v>410</v>
      </c>
      <c r="B11" s="18">
        <v>2.1</v>
      </c>
      <c r="C11" s="18"/>
      <c r="D11" s="3" t="s">
        <v>313</v>
      </c>
      <c r="E11" s="18">
        <v>10.9</v>
      </c>
      <c r="F11" s="42" t="s">
        <v>366</v>
      </c>
      <c r="J11" s="2"/>
    </row>
    <row r="12" spans="1:20" x14ac:dyDescent="0.15">
      <c r="A12" s="39" t="s">
        <v>367</v>
      </c>
      <c r="B12" s="18">
        <v>2</v>
      </c>
      <c r="C12" s="18"/>
      <c r="D12" s="3" t="s">
        <v>290</v>
      </c>
      <c r="E12" s="18">
        <v>9.9</v>
      </c>
      <c r="F12" s="3" t="s">
        <v>368</v>
      </c>
      <c r="J12" s="2"/>
    </row>
    <row r="13" spans="1:20" x14ac:dyDescent="0.15">
      <c r="A13" s="39" t="s">
        <v>390</v>
      </c>
      <c r="B13" s="18">
        <v>2.1</v>
      </c>
      <c r="C13" s="18"/>
      <c r="D13" s="3" t="s">
        <v>370</v>
      </c>
      <c r="E13" s="18">
        <v>10.4</v>
      </c>
      <c r="F13" s="23" t="s">
        <v>371</v>
      </c>
      <c r="J13" s="2"/>
    </row>
    <row r="14" spans="1:20" x14ac:dyDescent="0.15">
      <c r="A14" s="39" t="s">
        <v>411</v>
      </c>
      <c r="B14" s="18">
        <v>2.1</v>
      </c>
      <c r="C14" s="18"/>
      <c r="D14" s="3" t="s">
        <v>380</v>
      </c>
      <c r="E14" s="18">
        <v>15.4</v>
      </c>
      <c r="F14" s="43" t="s">
        <v>412</v>
      </c>
      <c r="J14" s="2"/>
    </row>
    <row r="15" spans="1:20" s="54" customFormat="1" x14ac:dyDescent="0.15">
      <c r="A15" s="50" t="s">
        <v>413</v>
      </c>
      <c r="B15" s="51">
        <v>2.2000000000000002</v>
      </c>
      <c r="C15" s="51"/>
      <c r="D15" s="52" t="s">
        <v>414</v>
      </c>
      <c r="E15" s="51">
        <v>21.8</v>
      </c>
      <c r="F15" s="53" t="s">
        <v>415</v>
      </c>
      <c r="J15" s="55"/>
    </row>
    <row r="16" spans="1:20" ht="6" customHeight="1" x14ac:dyDescent="0.15">
      <c r="A16" s="7"/>
      <c r="B16" s="16"/>
      <c r="C16" s="16"/>
      <c r="D16" s="3"/>
      <c r="E16" s="16"/>
      <c r="F16" s="45"/>
      <c r="J16" s="2"/>
    </row>
    <row r="17" spans="1:10" x14ac:dyDescent="0.15">
      <c r="A17" s="8" t="s">
        <v>416</v>
      </c>
      <c r="B17" s="14">
        <v>2</v>
      </c>
      <c r="C17" s="4" t="s">
        <v>123</v>
      </c>
      <c r="D17" s="3" t="s">
        <v>170</v>
      </c>
      <c r="E17" s="14">
        <v>8.1999999999999993</v>
      </c>
      <c r="F17" s="46">
        <v>23</v>
      </c>
      <c r="J17" s="2"/>
    </row>
    <row r="18" spans="1:10" x14ac:dyDescent="0.15">
      <c r="A18" s="8" t="s">
        <v>417</v>
      </c>
      <c r="B18" s="14">
        <v>2.1</v>
      </c>
      <c r="C18" s="14"/>
      <c r="D18" s="3" t="s">
        <v>170</v>
      </c>
      <c r="E18" s="14">
        <v>8.4</v>
      </c>
      <c r="F18" s="47">
        <v>17</v>
      </c>
      <c r="J18" s="2"/>
    </row>
    <row r="19" spans="1:10" x14ac:dyDescent="0.15">
      <c r="A19" s="8" t="s">
        <v>418</v>
      </c>
      <c r="B19" s="14">
        <v>2.4</v>
      </c>
      <c r="D19" s="3" t="s">
        <v>380</v>
      </c>
      <c r="E19" s="14">
        <v>9</v>
      </c>
      <c r="F19" s="47">
        <v>5</v>
      </c>
      <c r="J19" s="2"/>
    </row>
    <row r="20" spans="1:10" x14ac:dyDescent="0.15">
      <c r="A20" s="8" t="s">
        <v>419</v>
      </c>
      <c r="B20" s="14">
        <v>2.2000000000000002</v>
      </c>
      <c r="C20" s="14"/>
      <c r="D20" s="3" t="s">
        <v>420</v>
      </c>
      <c r="E20" s="14">
        <v>7.7</v>
      </c>
      <c r="F20" s="46">
        <v>13</v>
      </c>
      <c r="G20" s="4"/>
      <c r="J20" s="2"/>
    </row>
    <row r="21" spans="1:10" x14ac:dyDescent="0.15">
      <c r="A21" s="8" t="s">
        <v>421</v>
      </c>
      <c r="B21" s="14">
        <v>2.4</v>
      </c>
      <c r="C21" s="14"/>
      <c r="D21" s="3" t="s">
        <v>373</v>
      </c>
      <c r="E21" s="14">
        <v>7.8</v>
      </c>
      <c r="F21" s="46">
        <v>4</v>
      </c>
      <c r="J21" s="2"/>
    </row>
    <row r="22" spans="1:10" x14ac:dyDescent="0.15">
      <c r="A22" s="8" t="s">
        <v>422</v>
      </c>
      <c r="B22" s="14">
        <v>2.2999999999999998</v>
      </c>
      <c r="C22" s="14"/>
      <c r="D22" s="3" t="s">
        <v>378</v>
      </c>
      <c r="E22" s="14">
        <v>7.3</v>
      </c>
      <c r="F22" s="46">
        <v>27</v>
      </c>
      <c r="G22" s="2"/>
      <c r="J22" s="2"/>
    </row>
    <row r="23" spans="1:10" x14ac:dyDescent="0.15">
      <c r="A23" s="8" t="s">
        <v>423</v>
      </c>
      <c r="B23" s="14">
        <v>2.4</v>
      </c>
      <c r="C23" s="14"/>
      <c r="D23" s="3" t="s">
        <v>420</v>
      </c>
      <c r="E23" s="14">
        <v>13</v>
      </c>
      <c r="F23" s="46">
        <v>29</v>
      </c>
      <c r="J23" s="2"/>
    </row>
    <row r="24" spans="1:10" x14ac:dyDescent="0.15">
      <c r="A24" s="8" t="s">
        <v>424</v>
      </c>
      <c r="B24" s="14">
        <v>2.6</v>
      </c>
      <c r="C24" s="14"/>
      <c r="D24" s="3" t="s">
        <v>425</v>
      </c>
      <c r="E24" s="14">
        <v>12.1</v>
      </c>
      <c r="F24" s="46">
        <v>24</v>
      </c>
      <c r="G24" s="19" t="s">
        <v>426</v>
      </c>
      <c r="J24" s="2"/>
    </row>
    <row r="25" spans="1:10" x14ac:dyDescent="0.15">
      <c r="A25" s="8" t="s">
        <v>427</v>
      </c>
      <c r="B25" s="14">
        <v>2</v>
      </c>
      <c r="C25" s="14"/>
      <c r="D25" s="3" t="s">
        <v>428</v>
      </c>
      <c r="E25" s="14">
        <v>21.8</v>
      </c>
      <c r="F25" s="46">
        <v>4</v>
      </c>
      <c r="J25" s="2"/>
    </row>
    <row r="26" spans="1:10" x14ac:dyDescent="0.15">
      <c r="A26" s="8" t="s">
        <v>429</v>
      </c>
      <c r="B26" s="14">
        <v>1.9</v>
      </c>
      <c r="C26" s="14"/>
      <c r="D26" s="3" t="s">
        <v>179</v>
      </c>
      <c r="E26" s="14">
        <v>7.8</v>
      </c>
      <c r="F26" s="46">
        <v>20</v>
      </c>
      <c r="J26" s="2"/>
    </row>
    <row r="27" spans="1:10" x14ac:dyDescent="0.15">
      <c r="A27" s="8" t="s">
        <v>430</v>
      </c>
      <c r="B27" s="14">
        <v>1.6</v>
      </c>
      <c r="C27" s="14"/>
      <c r="D27" s="3" t="s">
        <v>380</v>
      </c>
      <c r="E27" s="14">
        <v>6.6</v>
      </c>
      <c r="F27" s="45">
        <v>7</v>
      </c>
      <c r="J27" s="2"/>
    </row>
    <row r="28" spans="1:10" x14ac:dyDescent="0.15">
      <c r="A28" s="8" t="s">
        <v>431</v>
      </c>
      <c r="B28" s="21">
        <v>1.9</v>
      </c>
      <c r="C28" s="14"/>
      <c r="D28" s="3" t="s">
        <v>373</v>
      </c>
      <c r="E28" s="14">
        <v>6.7</v>
      </c>
      <c r="F28" s="45">
        <v>19</v>
      </c>
      <c r="G28" s="19" t="s">
        <v>426</v>
      </c>
      <c r="J28" s="2"/>
    </row>
    <row r="29" spans="1:10" ht="6" customHeight="1" x14ac:dyDescent="0.15">
      <c r="A29" s="10"/>
      <c r="B29" s="17"/>
      <c r="C29" s="17"/>
      <c r="D29" s="6"/>
      <c r="E29" s="17"/>
      <c r="F29" s="48"/>
      <c r="G29" s="20"/>
      <c r="J29" s="2"/>
    </row>
    <row r="30" spans="1:10" x14ac:dyDescent="0.15">
      <c r="A30" s="2" t="s">
        <v>432</v>
      </c>
    </row>
    <row r="31" spans="1:10" x14ac:dyDescent="0.15">
      <c r="A31" s="1" t="s">
        <v>433</v>
      </c>
    </row>
    <row r="32" spans="1:10" x14ac:dyDescent="0.15">
      <c r="A32" s="1" t="s">
        <v>434</v>
      </c>
    </row>
  </sheetData>
  <mergeCells count="4"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zoomScaleNormal="100" zoomScaleSheetLayoutView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.85546875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26" t="s">
        <v>284</v>
      </c>
      <c r="B2" s="26"/>
      <c r="C2" s="26"/>
      <c r="D2" s="26"/>
      <c r="E2" s="26"/>
      <c r="F2" s="26"/>
      <c r="G2" s="26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279</v>
      </c>
      <c r="B5" s="135"/>
      <c r="C5" s="135"/>
      <c r="D5" s="135"/>
      <c r="E5" s="135"/>
      <c r="F5" s="135"/>
      <c r="G5" s="135"/>
    </row>
    <row r="6" spans="1:20" ht="10.5" customHeight="1" x14ac:dyDescent="0.15">
      <c r="A6" s="49"/>
      <c r="B6" s="49"/>
      <c r="C6" s="49"/>
      <c r="D6" s="49"/>
      <c r="E6" s="49"/>
      <c r="F6" s="49"/>
      <c r="G6" s="49"/>
    </row>
    <row r="7" spans="1:20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C9" s="3" t="s">
        <v>6</v>
      </c>
      <c r="E9" s="3" t="s">
        <v>6</v>
      </c>
      <c r="G9" s="3" t="s">
        <v>360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38" t="s">
        <v>389</v>
      </c>
      <c r="B11" s="18">
        <v>2.1</v>
      </c>
      <c r="C11" s="18"/>
      <c r="D11" s="3" t="s">
        <v>290</v>
      </c>
      <c r="E11" s="18">
        <v>12.6</v>
      </c>
      <c r="F11" s="42" t="s">
        <v>364</v>
      </c>
      <c r="J11" s="2"/>
    </row>
    <row r="12" spans="1:20" x14ac:dyDescent="0.15">
      <c r="A12" s="39" t="s">
        <v>329</v>
      </c>
      <c r="B12" s="18">
        <v>2.1</v>
      </c>
      <c r="C12" s="18"/>
      <c r="D12" s="3" t="s">
        <v>313</v>
      </c>
      <c r="E12" s="18">
        <v>10.9</v>
      </c>
      <c r="F12" s="3" t="s">
        <v>366</v>
      </c>
      <c r="J12" s="2"/>
    </row>
    <row r="13" spans="1:20" x14ac:dyDescent="0.15">
      <c r="A13" s="39" t="s">
        <v>367</v>
      </c>
      <c r="B13" s="18">
        <v>2</v>
      </c>
      <c r="C13" s="18"/>
      <c r="D13" s="3" t="s">
        <v>290</v>
      </c>
      <c r="E13" s="18">
        <v>9.9</v>
      </c>
      <c r="F13" s="23" t="s">
        <v>368</v>
      </c>
      <c r="J13" s="2"/>
    </row>
    <row r="14" spans="1:20" x14ac:dyDescent="0.15">
      <c r="A14" s="39" t="s">
        <v>390</v>
      </c>
      <c r="B14" s="18">
        <v>2.1</v>
      </c>
      <c r="C14" s="18"/>
      <c r="D14" s="3" t="s">
        <v>370</v>
      </c>
      <c r="E14" s="18">
        <v>10.4</v>
      </c>
      <c r="F14" s="43" t="s">
        <v>371</v>
      </c>
      <c r="J14" s="2"/>
    </row>
    <row r="15" spans="1:20" s="54" customFormat="1" x14ac:dyDescent="0.15">
      <c r="A15" s="50" t="s">
        <v>391</v>
      </c>
      <c r="B15" s="51">
        <v>2.1</v>
      </c>
      <c r="C15" s="51"/>
      <c r="D15" s="52" t="s">
        <v>380</v>
      </c>
      <c r="E15" s="51">
        <v>15.4</v>
      </c>
      <c r="F15" s="53" t="s">
        <v>392</v>
      </c>
      <c r="J15" s="55"/>
    </row>
    <row r="16" spans="1:20" ht="6" customHeight="1" x14ac:dyDescent="0.15">
      <c r="A16" s="7"/>
      <c r="B16" s="16"/>
      <c r="C16" s="16"/>
      <c r="D16" s="3"/>
      <c r="E16" s="16"/>
      <c r="F16" s="45"/>
      <c r="J16" s="2"/>
    </row>
    <row r="17" spans="1:10" x14ac:dyDescent="0.15">
      <c r="A17" s="8" t="s">
        <v>393</v>
      </c>
      <c r="B17" s="14">
        <v>2</v>
      </c>
      <c r="C17" s="14"/>
      <c r="D17" s="3" t="s">
        <v>170</v>
      </c>
      <c r="E17" s="14">
        <v>8</v>
      </c>
      <c r="F17" s="46">
        <v>14</v>
      </c>
      <c r="J17" s="2"/>
    </row>
    <row r="18" spans="1:10" x14ac:dyDescent="0.15">
      <c r="A18" s="8" t="s">
        <v>394</v>
      </c>
      <c r="B18" s="14">
        <v>2.2000000000000002</v>
      </c>
      <c r="C18" s="14"/>
      <c r="D18" s="3" t="s">
        <v>395</v>
      </c>
      <c r="E18" s="14">
        <v>8.1999999999999993</v>
      </c>
      <c r="F18" s="47">
        <v>23</v>
      </c>
      <c r="J18" s="2"/>
    </row>
    <row r="19" spans="1:10" x14ac:dyDescent="0.15">
      <c r="A19" s="8" t="s">
        <v>396</v>
      </c>
      <c r="B19" s="14">
        <v>2.2000000000000002</v>
      </c>
      <c r="D19" s="3" t="s">
        <v>395</v>
      </c>
      <c r="E19" s="14">
        <v>9.4</v>
      </c>
      <c r="F19" s="47">
        <v>15</v>
      </c>
      <c r="J19" s="2"/>
    </row>
    <row r="20" spans="1:10" x14ac:dyDescent="0.15">
      <c r="A20" s="8" t="s">
        <v>397</v>
      </c>
      <c r="B20" s="14">
        <v>2.2999999999999998</v>
      </c>
      <c r="C20" s="14"/>
      <c r="D20" s="3" t="s">
        <v>395</v>
      </c>
      <c r="E20" s="14">
        <v>9.1</v>
      </c>
      <c r="F20" s="46">
        <v>29</v>
      </c>
      <c r="G20" s="4"/>
      <c r="J20" s="2"/>
    </row>
    <row r="21" spans="1:10" x14ac:dyDescent="0.15">
      <c r="A21" s="8" t="s">
        <v>398</v>
      </c>
      <c r="B21" s="14">
        <v>2.2000000000000002</v>
      </c>
      <c r="C21" s="14"/>
      <c r="D21" s="3" t="s">
        <v>370</v>
      </c>
      <c r="E21" s="14">
        <v>7.1</v>
      </c>
      <c r="F21" s="46">
        <v>7</v>
      </c>
      <c r="J21" s="2"/>
    </row>
    <row r="22" spans="1:10" x14ac:dyDescent="0.15">
      <c r="A22" s="8" t="s">
        <v>399</v>
      </c>
      <c r="B22" s="14">
        <v>2.2000000000000002</v>
      </c>
      <c r="C22" s="14"/>
      <c r="D22" s="3" t="s">
        <v>179</v>
      </c>
      <c r="E22" s="14">
        <v>7.3</v>
      </c>
      <c r="F22" s="46">
        <v>12</v>
      </c>
      <c r="G22" s="2"/>
      <c r="J22" s="2"/>
    </row>
    <row r="23" spans="1:10" x14ac:dyDescent="0.15">
      <c r="A23" s="8" t="s">
        <v>400</v>
      </c>
      <c r="B23" s="14">
        <v>2.1</v>
      </c>
      <c r="C23" s="14"/>
      <c r="D23" s="3" t="s">
        <v>401</v>
      </c>
      <c r="E23" s="14">
        <v>7.5</v>
      </c>
      <c r="F23" s="46">
        <v>8</v>
      </c>
      <c r="J23" s="2"/>
    </row>
    <row r="24" spans="1:10" x14ac:dyDescent="0.15">
      <c r="A24" s="8" t="s">
        <v>402</v>
      </c>
      <c r="B24" s="14">
        <v>2.4</v>
      </c>
      <c r="C24" s="14"/>
      <c r="D24" s="3" t="s">
        <v>217</v>
      </c>
      <c r="E24" s="14">
        <v>8.8000000000000007</v>
      </c>
      <c r="F24" s="46">
        <v>7</v>
      </c>
      <c r="G24" s="19"/>
      <c r="J24" s="2"/>
    </row>
    <row r="25" spans="1:10" x14ac:dyDescent="0.15">
      <c r="A25" s="8" t="s">
        <v>403</v>
      </c>
      <c r="B25" s="14">
        <v>2.2000000000000002</v>
      </c>
      <c r="C25" s="14"/>
      <c r="D25" s="3" t="s">
        <v>404</v>
      </c>
      <c r="E25" s="14">
        <v>9.9</v>
      </c>
      <c r="F25" s="46">
        <v>17</v>
      </c>
      <c r="J25" s="2"/>
    </row>
    <row r="26" spans="1:10" x14ac:dyDescent="0.15">
      <c r="A26" s="8" t="s">
        <v>405</v>
      </c>
      <c r="B26" s="14">
        <v>1.9</v>
      </c>
      <c r="C26" s="14"/>
      <c r="D26" s="3" t="s">
        <v>380</v>
      </c>
      <c r="E26" s="14">
        <v>15.4</v>
      </c>
      <c r="F26" s="46">
        <v>23</v>
      </c>
      <c r="J26" s="2"/>
    </row>
    <row r="27" spans="1:10" x14ac:dyDescent="0.15">
      <c r="A27" s="8" t="s">
        <v>406</v>
      </c>
      <c r="B27" s="14">
        <v>1.6</v>
      </c>
      <c r="C27" s="14"/>
      <c r="D27" s="3" t="s">
        <v>395</v>
      </c>
      <c r="E27" s="14">
        <v>8.3000000000000007</v>
      </c>
      <c r="F27" s="45">
        <v>23</v>
      </c>
      <c r="J27" s="2"/>
    </row>
    <row r="28" spans="1:10" x14ac:dyDescent="0.15">
      <c r="A28" s="8" t="s">
        <v>407</v>
      </c>
      <c r="B28" s="21">
        <v>2</v>
      </c>
      <c r="C28" s="14"/>
      <c r="D28" s="3" t="s">
        <v>170</v>
      </c>
      <c r="E28" s="14">
        <v>7.9</v>
      </c>
      <c r="F28" s="45">
        <v>8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48"/>
      <c r="G29" s="20"/>
      <c r="J29" s="2"/>
    </row>
    <row r="30" spans="1:10" x14ac:dyDescent="0.15">
      <c r="A30" s="2" t="s">
        <v>11</v>
      </c>
    </row>
    <row r="31" spans="1:10" x14ac:dyDescent="0.15">
      <c r="A31" s="2"/>
    </row>
  </sheetData>
  <mergeCells count="6">
    <mergeCell ref="A4:G4"/>
    <mergeCell ref="A5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zoomScaleNormal="100" zoomScaleSheetLayoutView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.85546875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26" t="s">
        <v>351</v>
      </c>
      <c r="B2" s="26"/>
      <c r="C2" s="26"/>
      <c r="D2" s="26"/>
      <c r="E2" s="26"/>
      <c r="F2" s="26"/>
      <c r="G2" s="26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352</v>
      </c>
      <c r="B5" s="135"/>
      <c r="C5" s="135"/>
      <c r="D5" s="135"/>
      <c r="E5" s="135"/>
      <c r="F5" s="135"/>
      <c r="G5" s="135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353</v>
      </c>
      <c r="B7" s="145" t="s">
        <v>354</v>
      </c>
      <c r="C7" s="146"/>
      <c r="D7" s="149" t="s">
        <v>355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356</v>
      </c>
      <c r="E8" s="13" t="s">
        <v>357</v>
      </c>
      <c r="F8" s="149" t="s">
        <v>358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C9" s="3" t="s">
        <v>359</v>
      </c>
      <c r="E9" s="3" t="s">
        <v>359</v>
      </c>
      <c r="G9" s="3" t="s">
        <v>360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38" t="s">
        <v>361</v>
      </c>
      <c r="B11" s="18">
        <v>2.1333333333333333</v>
      </c>
      <c r="C11" s="18"/>
      <c r="D11" s="3" t="s">
        <v>246</v>
      </c>
      <c r="E11" s="18">
        <v>11.7</v>
      </c>
      <c r="F11" s="42" t="s">
        <v>362</v>
      </c>
      <c r="J11" s="2"/>
    </row>
    <row r="12" spans="1:20" x14ac:dyDescent="0.15">
      <c r="A12" s="39" t="s">
        <v>363</v>
      </c>
      <c r="B12" s="18">
        <v>2.1</v>
      </c>
      <c r="C12" s="18"/>
      <c r="D12" s="3" t="s">
        <v>290</v>
      </c>
      <c r="E12" s="18">
        <v>12.6</v>
      </c>
      <c r="F12" s="3" t="s">
        <v>364</v>
      </c>
      <c r="J12" s="2"/>
    </row>
    <row r="13" spans="1:20" x14ac:dyDescent="0.15">
      <c r="A13" s="39" t="s">
        <v>365</v>
      </c>
      <c r="B13" s="18">
        <v>2.1</v>
      </c>
      <c r="C13" s="18"/>
      <c r="D13" s="3" t="s">
        <v>313</v>
      </c>
      <c r="E13" s="18">
        <v>10.9</v>
      </c>
      <c r="F13" s="23" t="s">
        <v>366</v>
      </c>
      <c r="J13" s="2"/>
    </row>
    <row r="14" spans="1:20" x14ac:dyDescent="0.15">
      <c r="A14" s="39" t="s">
        <v>367</v>
      </c>
      <c r="B14" s="18">
        <v>2</v>
      </c>
      <c r="C14" s="18"/>
      <c r="D14" s="3" t="s">
        <v>290</v>
      </c>
      <c r="E14" s="18">
        <v>9.9</v>
      </c>
      <c r="F14" s="43" t="s">
        <v>368</v>
      </c>
      <c r="J14" s="2"/>
    </row>
    <row r="15" spans="1:20" x14ac:dyDescent="0.15">
      <c r="A15" s="40" t="s">
        <v>369</v>
      </c>
      <c r="B15" s="15">
        <v>2.1</v>
      </c>
      <c r="C15" s="15"/>
      <c r="D15" s="12" t="s">
        <v>370</v>
      </c>
      <c r="E15" s="15">
        <v>10.4</v>
      </c>
      <c r="F15" s="44" t="s">
        <v>371</v>
      </c>
      <c r="J15" s="2"/>
    </row>
    <row r="16" spans="1:20" ht="6" customHeight="1" x14ac:dyDescent="0.15">
      <c r="A16" s="7"/>
      <c r="B16" s="16"/>
      <c r="C16" s="16"/>
      <c r="D16" s="3"/>
      <c r="E16" s="16"/>
      <c r="F16" s="45"/>
      <c r="J16" s="2"/>
    </row>
    <row r="17" spans="1:10" x14ac:dyDescent="0.15">
      <c r="A17" s="8" t="s">
        <v>372</v>
      </c>
      <c r="B17" s="14">
        <v>2</v>
      </c>
      <c r="C17" s="14"/>
      <c r="D17" s="3" t="s">
        <v>373</v>
      </c>
      <c r="E17" s="14">
        <v>7.9</v>
      </c>
      <c r="F17" s="46">
        <v>19</v>
      </c>
      <c r="J17" s="2"/>
    </row>
    <row r="18" spans="1:10" x14ac:dyDescent="0.15">
      <c r="A18" s="8" t="s">
        <v>374</v>
      </c>
      <c r="B18" s="14">
        <v>2.2000000000000002</v>
      </c>
      <c r="C18" s="14"/>
      <c r="D18" s="3" t="s">
        <v>170</v>
      </c>
      <c r="E18" s="14">
        <v>9</v>
      </c>
      <c r="F18" s="47">
        <v>9</v>
      </c>
      <c r="J18" s="2"/>
    </row>
    <row r="19" spans="1:10" x14ac:dyDescent="0.15">
      <c r="A19" s="8" t="s">
        <v>375</v>
      </c>
      <c r="B19" s="14">
        <v>2.2000000000000002</v>
      </c>
      <c r="D19" s="3" t="s">
        <v>179</v>
      </c>
      <c r="E19" s="14">
        <v>8.1</v>
      </c>
      <c r="F19" s="47">
        <v>24</v>
      </c>
      <c r="J19" s="2"/>
    </row>
    <row r="20" spans="1:10" x14ac:dyDescent="0.15">
      <c r="A20" s="8" t="s">
        <v>376</v>
      </c>
      <c r="B20" s="14">
        <v>2.4</v>
      </c>
      <c r="C20" s="14"/>
      <c r="D20" s="3" t="s">
        <v>370</v>
      </c>
      <c r="E20" s="14">
        <v>10.4</v>
      </c>
      <c r="F20" s="46">
        <v>17</v>
      </c>
      <c r="G20" s="4"/>
      <c r="J20" s="2"/>
    </row>
    <row r="21" spans="1:10" x14ac:dyDescent="0.15">
      <c r="A21" s="8" t="s">
        <v>377</v>
      </c>
      <c r="B21" s="14">
        <v>2.2000000000000002</v>
      </c>
      <c r="C21" s="14"/>
      <c r="D21" s="3" t="s">
        <v>378</v>
      </c>
      <c r="E21" s="14">
        <v>9</v>
      </c>
      <c r="F21" s="46">
        <v>11</v>
      </c>
      <c r="J21" s="2"/>
    </row>
    <row r="22" spans="1:10" x14ac:dyDescent="0.15">
      <c r="A22" s="8" t="s">
        <v>379</v>
      </c>
      <c r="B22" s="14">
        <v>2.2000000000000002</v>
      </c>
      <c r="C22" s="14"/>
      <c r="D22" s="3" t="s">
        <v>380</v>
      </c>
      <c r="E22" s="14">
        <v>8.8000000000000007</v>
      </c>
      <c r="F22" s="46">
        <v>2</v>
      </c>
      <c r="G22" s="2"/>
      <c r="J22" s="2"/>
    </row>
    <row r="23" spans="1:10" x14ac:dyDescent="0.15">
      <c r="A23" s="8" t="s">
        <v>381</v>
      </c>
      <c r="B23" s="14">
        <v>2</v>
      </c>
      <c r="C23" s="14"/>
      <c r="D23" s="3" t="s">
        <v>380</v>
      </c>
      <c r="E23" s="14">
        <v>7.5</v>
      </c>
      <c r="F23" s="46">
        <v>31</v>
      </c>
      <c r="J23" s="2"/>
    </row>
    <row r="24" spans="1:10" x14ac:dyDescent="0.15">
      <c r="A24" s="8" t="s">
        <v>382</v>
      </c>
      <c r="B24" s="14">
        <v>2.2999999999999998</v>
      </c>
      <c r="C24" s="14"/>
      <c r="D24" s="3" t="s">
        <v>370</v>
      </c>
      <c r="E24" s="14">
        <v>7.2</v>
      </c>
      <c r="F24" s="46">
        <v>31</v>
      </c>
      <c r="G24" s="19" t="s">
        <v>123</v>
      </c>
      <c r="J24" s="2"/>
    </row>
    <row r="25" spans="1:10" x14ac:dyDescent="0.15">
      <c r="A25" s="8" t="s">
        <v>383</v>
      </c>
      <c r="B25" s="14">
        <v>1.9</v>
      </c>
      <c r="C25" s="14"/>
      <c r="D25" s="3" t="s">
        <v>179</v>
      </c>
      <c r="E25" s="14">
        <v>7.2</v>
      </c>
      <c r="F25" s="46">
        <v>20</v>
      </c>
      <c r="J25" s="2"/>
    </row>
    <row r="26" spans="1:10" x14ac:dyDescent="0.15">
      <c r="A26" s="8" t="s">
        <v>384</v>
      </c>
      <c r="B26" s="14">
        <v>2</v>
      </c>
      <c r="C26" s="14"/>
      <c r="D26" s="3" t="s">
        <v>378</v>
      </c>
      <c r="E26" s="14">
        <v>6.8</v>
      </c>
      <c r="F26" s="46">
        <v>5</v>
      </c>
      <c r="J26" s="2"/>
    </row>
    <row r="27" spans="1:10" x14ac:dyDescent="0.15">
      <c r="A27" s="8" t="s">
        <v>385</v>
      </c>
      <c r="B27" s="14">
        <v>1.7</v>
      </c>
      <c r="C27" s="14"/>
      <c r="D27" s="3" t="s">
        <v>380</v>
      </c>
      <c r="E27" s="14">
        <v>8.1999999999999993</v>
      </c>
      <c r="F27" s="45">
        <v>15</v>
      </c>
      <c r="J27" s="2"/>
    </row>
    <row r="28" spans="1:10" x14ac:dyDescent="0.15">
      <c r="A28" s="8" t="s">
        <v>386</v>
      </c>
      <c r="B28" s="21">
        <v>1.7</v>
      </c>
      <c r="C28" s="14"/>
      <c r="D28" s="3" t="s">
        <v>380</v>
      </c>
      <c r="E28" s="14">
        <v>8.3000000000000007</v>
      </c>
      <c r="F28" s="45">
        <v>28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48"/>
      <c r="G29" s="20"/>
      <c r="J29" s="2"/>
    </row>
    <row r="30" spans="1:10" x14ac:dyDescent="0.15">
      <c r="A30" s="2" t="s">
        <v>387</v>
      </c>
    </row>
    <row r="31" spans="1:10" x14ac:dyDescent="0.15">
      <c r="A31" s="2" t="s">
        <v>388</v>
      </c>
    </row>
  </sheetData>
  <mergeCells count="6">
    <mergeCell ref="A4:G4"/>
    <mergeCell ref="A5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1"/>
  <sheetViews>
    <sheetView zoomScaleNormal="100" zoomScaleSheetLayoutView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.85546875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154" t="s">
        <v>284</v>
      </c>
      <c r="B2" s="154"/>
      <c r="C2" s="154"/>
      <c r="D2" s="154"/>
      <c r="E2" s="154"/>
      <c r="F2" s="154"/>
      <c r="G2" s="154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279</v>
      </c>
      <c r="B5" s="135"/>
      <c r="C5" s="135"/>
      <c r="D5" s="135"/>
      <c r="E5" s="135"/>
      <c r="F5" s="135"/>
      <c r="G5" s="135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6</v>
      </c>
      <c r="C9" s="3"/>
      <c r="E9" s="3" t="s">
        <v>6</v>
      </c>
      <c r="F9" s="3" t="s">
        <v>7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38" t="s">
        <v>327</v>
      </c>
      <c r="B11" s="18">
        <v>2.0833333333333335</v>
      </c>
      <c r="C11" s="18"/>
      <c r="D11" s="3" t="s">
        <v>39</v>
      </c>
      <c r="E11" s="18">
        <v>9.9</v>
      </c>
      <c r="F11" s="42">
        <v>7.19</v>
      </c>
      <c r="J11" s="2"/>
    </row>
    <row r="12" spans="1:20" x14ac:dyDescent="0.15">
      <c r="A12" s="39" t="s">
        <v>310</v>
      </c>
      <c r="B12" s="18">
        <v>2.1333333333333333</v>
      </c>
      <c r="C12" s="18"/>
      <c r="D12" s="3" t="s">
        <v>246</v>
      </c>
      <c r="E12" s="18">
        <v>11.7</v>
      </c>
      <c r="F12" s="3" t="s">
        <v>288</v>
      </c>
      <c r="J12" s="2"/>
    </row>
    <row r="13" spans="1:20" x14ac:dyDescent="0.15">
      <c r="A13" s="39" t="s">
        <v>328</v>
      </c>
      <c r="B13" s="18">
        <v>2.1</v>
      </c>
      <c r="C13" s="18"/>
      <c r="D13" s="3" t="s">
        <v>290</v>
      </c>
      <c r="E13" s="18">
        <v>12.6</v>
      </c>
      <c r="F13" s="23">
        <v>9.16</v>
      </c>
      <c r="J13" s="2"/>
    </row>
    <row r="14" spans="1:20" x14ac:dyDescent="0.15">
      <c r="A14" s="39" t="s">
        <v>329</v>
      </c>
      <c r="B14" s="18">
        <v>2.1</v>
      </c>
      <c r="C14" s="18"/>
      <c r="D14" s="3" t="s">
        <v>313</v>
      </c>
      <c r="E14" s="18">
        <v>10.9</v>
      </c>
      <c r="F14" s="43">
        <v>8.1</v>
      </c>
      <c r="J14" s="2"/>
    </row>
    <row r="15" spans="1:20" x14ac:dyDescent="0.15">
      <c r="A15" s="40" t="s">
        <v>330</v>
      </c>
      <c r="B15" s="15">
        <v>2</v>
      </c>
      <c r="C15" s="15"/>
      <c r="D15" s="12" t="s">
        <v>290</v>
      </c>
      <c r="E15" s="15">
        <v>9.9</v>
      </c>
      <c r="F15" s="44" t="s">
        <v>331</v>
      </c>
      <c r="J15" s="2"/>
    </row>
    <row r="16" spans="1:20" ht="6" customHeight="1" x14ac:dyDescent="0.15">
      <c r="A16" s="7"/>
      <c r="B16" s="16"/>
      <c r="C16" s="16"/>
      <c r="D16" s="3"/>
      <c r="E16" s="16"/>
      <c r="F16" s="45"/>
      <c r="J16" s="2"/>
    </row>
    <row r="17" spans="1:10" x14ac:dyDescent="0.15">
      <c r="A17" s="8" t="s">
        <v>314</v>
      </c>
      <c r="B17" s="14">
        <v>1.9</v>
      </c>
      <c r="C17" s="14"/>
      <c r="D17" s="3" t="s">
        <v>332</v>
      </c>
      <c r="E17" s="14">
        <v>8.1999999999999993</v>
      </c>
      <c r="F17" s="46">
        <v>17</v>
      </c>
      <c r="J17" s="2"/>
    </row>
    <row r="18" spans="1:10" x14ac:dyDescent="0.15">
      <c r="A18" s="8" t="s">
        <v>333</v>
      </c>
      <c r="B18" s="14">
        <v>1.9</v>
      </c>
      <c r="C18" s="14"/>
      <c r="D18" s="3" t="s">
        <v>334</v>
      </c>
      <c r="E18" s="14">
        <v>8.3000000000000007</v>
      </c>
      <c r="F18" s="47">
        <v>19</v>
      </c>
      <c r="J18" s="2"/>
    </row>
    <row r="19" spans="1:10" x14ac:dyDescent="0.15">
      <c r="A19" s="8" t="s">
        <v>335</v>
      </c>
      <c r="B19" s="14">
        <v>2.1</v>
      </c>
      <c r="D19" s="3" t="s">
        <v>244</v>
      </c>
      <c r="E19" s="14">
        <v>8.3000000000000007</v>
      </c>
      <c r="F19" s="47">
        <v>10</v>
      </c>
      <c r="J19" s="2"/>
    </row>
    <row r="20" spans="1:10" x14ac:dyDescent="0.15">
      <c r="A20" s="8" t="s">
        <v>336</v>
      </c>
      <c r="B20" s="14">
        <v>2.2999999999999998</v>
      </c>
      <c r="C20" s="14"/>
      <c r="D20" s="3" t="s">
        <v>337</v>
      </c>
      <c r="E20" s="14">
        <v>7.5</v>
      </c>
      <c r="F20" s="46">
        <v>2</v>
      </c>
      <c r="G20" s="4"/>
      <c r="J20" s="2"/>
    </row>
    <row r="21" spans="1:10" x14ac:dyDescent="0.15">
      <c r="A21" s="8" t="s">
        <v>338</v>
      </c>
      <c r="B21" s="14">
        <v>2.2000000000000002</v>
      </c>
      <c r="C21" s="14"/>
      <c r="D21" s="3" t="s">
        <v>339</v>
      </c>
      <c r="E21" s="14">
        <v>7.3</v>
      </c>
      <c r="F21" s="46">
        <v>20</v>
      </c>
      <c r="G21" s="1" t="s">
        <v>340</v>
      </c>
      <c r="J21" s="2"/>
    </row>
    <row r="22" spans="1:10" x14ac:dyDescent="0.15">
      <c r="A22" s="8" t="s">
        <v>341</v>
      </c>
      <c r="B22" s="14">
        <v>2.2000000000000002</v>
      </c>
      <c r="C22" s="14"/>
      <c r="D22" s="3" t="s">
        <v>295</v>
      </c>
      <c r="E22" s="14">
        <v>7.8</v>
      </c>
      <c r="F22" s="46">
        <v>4</v>
      </c>
      <c r="G22" s="2"/>
      <c r="J22" s="2"/>
    </row>
    <row r="23" spans="1:10" x14ac:dyDescent="0.15">
      <c r="A23" s="8" t="s">
        <v>342</v>
      </c>
      <c r="B23" s="14">
        <v>2.2999999999999998</v>
      </c>
      <c r="C23" s="14"/>
      <c r="D23" s="3" t="s">
        <v>256</v>
      </c>
      <c r="E23" s="14">
        <v>9.6</v>
      </c>
      <c r="F23" s="46">
        <v>17</v>
      </c>
      <c r="J23" s="2"/>
    </row>
    <row r="24" spans="1:10" x14ac:dyDescent="0.15">
      <c r="A24" s="8" t="s">
        <v>343</v>
      </c>
      <c r="B24" s="14">
        <v>2</v>
      </c>
      <c r="C24" s="14"/>
      <c r="D24" s="3" t="s">
        <v>344</v>
      </c>
      <c r="E24" s="14">
        <v>7.8</v>
      </c>
      <c r="F24" s="46">
        <v>25</v>
      </c>
      <c r="G24" s="19"/>
      <c r="J24" s="2"/>
    </row>
    <row r="25" spans="1:10" x14ac:dyDescent="0.15">
      <c r="A25" s="8" t="s">
        <v>345</v>
      </c>
      <c r="B25" s="14">
        <v>2</v>
      </c>
      <c r="C25" s="14"/>
      <c r="D25" s="3" t="s">
        <v>295</v>
      </c>
      <c r="E25" s="14">
        <v>6.8</v>
      </c>
      <c r="F25" s="46">
        <v>4</v>
      </c>
      <c r="J25" s="2"/>
    </row>
    <row r="26" spans="1:10" x14ac:dyDescent="0.15">
      <c r="A26" s="8" t="s">
        <v>346</v>
      </c>
      <c r="B26" s="14">
        <v>1.9</v>
      </c>
      <c r="C26" s="14"/>
      <c r="D26" s="3" t="s">
        <v>339</v>
      </c>
      <c r="E26" s="14">
        <v>9.9</v>
      </c>
      <c r="F26" s="46">
        <v>7</v>
      </c>
      <c r="J26" s="2"/>
    </row>
    <row r="27" spans="1:10" x14ac:dyDescent="0.15">
      <c r="A27" s="8" t="s">
        <v>347</v>
      </c>
      <c r="B27" s="14">
        <v>1.7</v>
      </c>
      <c r="C27" s="14"/>
      <c r="D27" s="3" t="s">
        <v>339</v>
      </c>
      <c r="E27" s="14">
        <v>6.9</v>
      </c>
      <c r="F27" s="45">
        <v>24</v>
      </c>
      <c r="J27" s="2"/>
    </row>
    <row r="28" spans="1:10" x14ac:dyDescent="0.15">
      <c r="A28" s="8" t="s">
        <v>348</v>
      </c>
      <c r="B28" s="21">
        <v>1.8</v>
      </c>
      <c r="C28" s="14"/>
      <c r="D28" s="3" t="s">
        <v>339</v>
      </c>
      <c r="E28" s="14">
        <v>8</v>
      </c>
      <c r="F28" s="45">
        <v>11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48"/>
      <c r="G29" s="20"/>
      <c r="J29" s="2"/>
    </row>
    <row r="30" spans="1:10" x14ac:dyDescent="0.15">
      <c r="A30" s="2" t="s">
        <v>349</v>
      </c>
    </row>
    <row r="31" spans="1:10" x14ac:dyDescent="0.15">
      <c r="A31" s="2" t="s">
        <v>350</v>
      </c>
    </row>
  </sheetData>
  <mergeCells count="7">
    <mergeCell ref="A2:G2"/>
    <mergeCell ref="A4:G4"/>
    <mergeCell ref="A5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1"/>
  <sheetViews>
    <sheetView zoomScaleNormal="100" zoomScaleSheetLayoutView="100" workbookViewId="0"/>
  </sheetViews>
  <sheetFormatPr defaultRowHeight="10.5" x14ac:dyDescent="0.15"/>
  <cols>
    <col min="1" max="1" width="19" style="1" customWidth="1"/>
    <col min="2" max="2" width="19.7109375" style="1" customWidth="1"/>
    <col min="3" max="3" width="2" style="1" customWidth="1"/>
    <col min="4" max="6" width="19.7109375" style="1" customWidth="1"/>
    <col min="7" max="7" width="3" style="1" customWidth="1"/>
    <col min="8" max="8" width="9.140625" style="1"/>
    <col min="9" max="9" width="4" style="1" customWidth="1"/>
    <col min="10" max="10" width="9.140625" style="1"/>
    <col min="11" max="11" width="8.42578125" style="1" customWidth="1"/>
    <col min="12" max="12" width="2" style="1" customWidth="1"/>
    <col min="13" max="13" width="9.140625" style="1"/>
    <col min="14" max="14" width="14" style="1" customWidth="1"/>
    <col min="15" max="17" width="4" style="1" customWidth="1"/>
    <col min="18" max="18" width="12" style="1" customWidth="1"/>
    <col min="19" max="19" width="13" style="1" customWidth="1"/>
    <col min="20" max="16384" width="9.140625" style="1"/>
  </cols>
  <sheetData>
    <row r="1" spans="1:20" ht="13.5" customHeight="1" x14ac:dyDescent="0.15"/>
    <row r="2" spans="1:20" ht="13.5" customHeight="1" x14ac:dyDescent="0.15">
      <c r="A2" s="155" t="s">
        <v>284</v>
      </c>
      <c r="B2" s="155"/>
      <c r="C2" s="155"/>
      <c r="D2" s="155"/>
      <c r="E2" s="155"/>
      <c r="F2" s="155"/>
      <c r="G2" s="155"/>
    </row>
    <row r="4" spans="1:20" ht="10.5" customHeight="1" x14ac:dyDescent="0.15">
      <c r="A4" s="142" t="s">
        <v>280</v>
      </c>
      <c r="B4" s="142"/>
      <c r="C4" s="142"/>
      <c r="D4" s="142"/>
      <c r="E4" s="142"/>
      <c r="F4" s="142"/>
      <c r="G4" s="142"/>
    </row>
    <row r="5" spans="1:20" ht="10.5" customHeight="1" x14ac:dyDescent="0.15">
      <c r="A5" s="135" t="s">
        <v>279</v>
      </c>
      <c r="B5" s="135"/>
      <c r="C5" s="135"/>
      <c r="D5" s="135"/>
      <c r="E5" s="135"/>
      <c r="F5" s="135"/>
      <c r="G5" s="135"/>
    </row>
    <row r="6" spans="1:20" x14ac:dyDescent="0.15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x14ac:dyDescent="0.15">
      <c r="A7" s="143" t="s">
        <v>0</v>
      </c>
      <c r="B7" s="145" t="s">
        <v>1</v>
      </c>
      <c r="C7" s="146"/>
      <c r="D7" s="149" t="s">
        <v>2</v>
      </c>
      <c r="E7" s="150"/>
      <c r="F7" s="150"/>
      <c r="G7" s="15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x14ac:dyDescent="0.15">
      <c r="A8" s="144"/>
      <c r="B8" s="147"/>
      <c r="C8" s="148"/>
      <c r="D8" s="13" t="s">
        <v>3</v>
      </c>
      <c r="E8" s="13" t="s">
        <v>4</v>
      </c>
      <c r="F8" s="149" t="s">
        <v>5</v>
      </c>
      <c r="G8" s="153"/>
      <c r="H8" s="2"/>
      <c r="I8" s="2"/>
      <c r="J8" s="2"/>
      <c r="L8" s="2"/>
      <c r="M8" s="2"/>
      <c r="N8" s="2"/>
      <c r="O8" s="2"/>
    </row>
    <row r="9" spans="1:20" x14ac:dyDescent="0.15">
      <c r="A9" s="7"/>
      <c r="B9" s="3" t="s">
        <v>6</v>
      </c>
      <c r="C9" s="3"/>
      <c r="E9" s="3" t="s">
        <v>6</v>
      </c>
      <c r="F9" s="3" t="s">
        <v>7</v>
      </c>
      <c r="J9" s="2"/>
    </row>
    <row r="10" spans="1:20" ht="6" customHeight="1" x14ac:dyDescent="0.15">
      <c r="A10" s="7"/>
      <c r="B10" s="3"/>
      <c r="C10" s="3"/>
      <c r="E10" s="3"/>
      <c r="F10" s="2"/>
      <c r="J10" s="2"/>
      <c r="K10" s="27"/>
    </row>
    <row r="11" spans="1:20" x14ac:dyDescent="0.15">
      <c r="A11" s="38" t="s">
        <v>308</v>
      </c>
      <c r="B11" s="18">
        <v>2.1</v>
      </c>
      <c r="C11" s="18"/>
      <c r="D11" s="3" t="s">
        <v>9</v>
      </c>
      <c r="E11" s="18">
        <v>10.1</v>
      </c>
      <c r="F11" s="22" t="s">
        <v>266</v>
      </c>
      <c r="J11" s="2"/>
    </row>
    <row r="12" spans="1:20" x14ac:dyDescent="0.15">
      <c r="A12" s="39" t="s">
        <v>309</v>
      </c>
      <c r="B12" s="18">
        <v>2.0833333333333335</v>
      </c>
      <c r="C12" s="18"/>
      <c r="D12" s="3" t="s">
        <v>39</v>
      </c>
      <c r="E12" s="18">
        <v>9.9</v>
      </c>
      <c r="F12" s="3">
        <v>7.19</v>
      </c>
      <c r="J12" s="2"/>
    </row>
    <row r="13" spans="1:20" x14ac:dyDescent="0.15">
      <c r="A13" s="39" t="s">
        <v>310</v>
      </c>
      <c r="B13" s="18">
        <v>2.1333333333333333</v>
      </c>
      <c r="C13" s="18"/>
      <c r="D13" s="3" t="s">
        <v>246</v>
      </c>
      <c r="E13" s="18">
        <v>11.7</v>
      </c>
      <c r="F13" s="23" t="s">
        <v>288</v>
      </c>
      <c r="J13" s="2"/>
    </row>
    <row r="14" spans="1:20" x14ac:dyDescent="0.15">
      <c r="A14" s="39" t="s">
        <v>311</v>
      </c>
      <c r="B14" s="18">
        <v>2.1</v>
      </c>
      <c r="C14" s="18"/>
      <c r="D14" s="3" t="s">
        <v>290</v>
      </c>
      <c r="E14" s="18">
        <v>12.6</v>
      </c>
      <c r="F14" s="23">
        <v>9.16</v>
      </c>
      <c r="J14" s="2"/>
    </row>
    <row r="15" spans="1:20" x14ac:dyDescent="0.15">
      <c r="A15" s="40" t="s">
        <v>312</v>
      </c>
      <c r="B15" s="15">
        <v>2.1</v>
      </c>
      <c r="C15" s="15"/>
      <c r="D15" s="12" t="s">
        <v>313</v>
      </c>
      <c r="E15" s="15">
        <v>10.9</v>
      </c>
      <c r="F15" s="41">
        <v>8.1</v>
      </c>
      <c r="J15" s="2"/>
    </row>
    <row r="16" spans="1:20" ht="6" customHeight="1" x14ac:dyDescent="0.15">
      <c r="A16" s="7"/>
      <c r="B16" s="16"/>
      <c r="C16" s="16"/>
      <c r="D16" s="3"/>
      <c r="E16" s="16"/>
      <c r="F16" s="2"/>
      <c r="J16" s="2"/>
    </row>
    <row r="17" spans="1:10" x14ac:dyDescent="0.15">
      <c r="A17" s="8" t="s">
        <v>314</v>
      </c>
      <c r="B17" s="14">
        <v>1.7</v>
      </c>
      <c r="C17" s="14"/>
      <c r="D17" s="3" t="s">
        <v>290</v>
      </c>
      <c r="E17" s="14">
        <v>7.5</v>
      </c>
      <c r="F17" s="4">
        <v>26</v>
      </c>
      <c r="J17" s="2"/>
    </row>
    <row r="18" spans="1:10" x14ac:dyDescent="0.15">
      <c r="A18" s="8" t="s">
        <v>315</v>
      </c>
      <c r="B18" s="14">
        <v>2.2999999999999998</v>
      </c>
      <c r="C18" s="14"/>
      <c r="D18" s="3" t="s">
        <v>290</v>
      </c>
      <c r="E18" s="14">
        <v>8.6999999999999993</v>
      </c>
      <c r="F18" s="3">
        <v>16</v>
      </c>
      <c r="J18" s="2"/>
    </row>
    <row r="19" spans="1:10" x14ac:dyDescent="0.15">
      <c r="A19" s="8" t="s">
        <v>316</v>
      </c>
      <c r="B19" s="14">
        <v>2.2999999999999998</v>
      </c>
      <c r="D19" s="3" t="s">
        <v>244</v>
      </c>
      <c r="E19" s="14">
        <v>8.8000000000000007</v>
      </c>
      <c r="F19" s="3">
        <v>30</v>
      </c>
      <c r="J19" s="2"/>
    </row>
    <row r="20" spans="1:10" x14ac:dyDescent="0.15">
      <c r="A20" s="8" t="s">
        <v>317</v>
      </c>
      <c r="B20" s="14">
        <v>2.2999999999999998</v>
      </c>
      <c r="C20" s="14"/>
      <c r="D20" s="3" t="s">
        <v>244</v>
      </c>
      <c r="E20" s="14">
        <v>10.6</v>
      </c>
      <c r="F20" s="4">
        <v>4</v>
      </c>
      <c r="G20" s="4"/>
      <c r="J20" s="2"/>
    </row>
    <row r="21" spans="1:10" x14ac:dyDescent="0.15">
      <c r="A21" s="8" t="s">
        <v>318</v>
      </c>
      <c r="B21" s="14">
        <v>2.4</v>
      </c>
      <c r="C21" s="14"/>
      <c r="D21" s="3" t="s">
        <v>295</v>
      </c>
      <c r="E21" s="14">
        <v>8.3000000000000007</v>
      </c>
      <c r="F21" s="4">
        <v>10</v>
      </c>
      <c r="J21" s="2"/>
    </row>
    <row r="22" spans="1:10" x14ac:dyDescent="0.15">
      <c r="A22" s="8" t="s">
        <v>319</v>
      </c>
      <c r="B22" s="14">
        <v>2.2999999999999998</v>
      </c>
      <c r="C22" s="14"/>
      <c r="D22" s="3" t="s">
        <v>39</v>
      </c>
      <c r="E22" s="14">
        <v>6.9</v>
      </c>
      <c r="F22" s="4">
        <v>5</v>
      </c>
      <c r="G22" s="2"/>
      <c r="J22" s="2"/>
    </row>
    <row r="23" spans="1:10" x14ac:dyDescent="0.15">
      <c r="A23" s="8" t="s">
        <v>320</v>
      </c>
      <c r="B23" s="14">
        <v>2.1</v>
      </c>
      <c r="C23" s="14"/>
      <c r="D23" s="3" t="s">
        <v>250</v>
      </c>
      <c r="E23" s="14">
        <v>6.8</v>
      </c>
      <c r="F23" s="4">
        <v>9</v>
      </c>
      <c r="J23" s="2"/>
    </row>
    <row r="24" spans="1:10" x14ac:dyDescent="0.15">
      <c r="A24" s="8" t="s">
        <v>321</v>
      </c>
      <c r="B24" s="14">
        <v>2.2000000000000002</v>
      </c>
      <c r="C24" s="14"/>
      <c r="D24" s="3" t="s">
        <v>252</v>
      </c>
      <c r="E24" s="14">
        <v>10.9</v>
      </c>
      <c r="F24" s="4">
        <v>10</v>
      </c>
      <c r="G24" s="19"/>
      <c r="J24" s="2"/>
    </row>
    <row r="25" spans="1:10" x14ac:dyDescent="0.15">
      <c r="A25" s="8" t="s">
        <v>322</v>
      </c>
      <c r="B25" s="14">
        <v>2</v>
      </c>
      <c r="C25" s="14"/>
      <c r="D25" s="3" t="s">
        <v>290</v>
      </c>
      <c r="E25" s="14">
        <v>7.6</v>
      </c>
      <c r="F25" s="4">
        <v>18</v>
      </c>
      <c r="J25" s="2"/>
    </row>
    <row r="26" spans="1:10" x14ac:dyDescent="0.15">
      <c r="A26" s="8" t="s">
        <v>323</v>
      </c>
      <c r="B26" s="14">
        <v>2.1</v>
      </c>
      <c r="C26" s="14"/>
      <c r="D26" s="3" t="s">
        <v>290</v>
      </c>
      <c r="E26" s="14">
        <v>10.3</v>
      </c>
      <c r="F26" s="4">
        <v>6</v>
      </c>
      <c r="J26" s="2"/>
    </row>
    <row r="27" spans="1:10" x14ac:dyDescent="0.15">
      <c r="A27" s="8" t="s">
        <v>324</v>
      </c>
      <c r="B27" s="14">
        <v>1.7</v>
      </c>
      <c r="C27" s="14"/>
      <c r="D27" s="3" t="s">
        <v>244</v>
      </c>
      <c r="E27" s="14">
        <v>7.7</v>
      </c>
      <c r="F27" s="2">
        <v>3</v>
      </c>
      <c r="J27" s="2"/>
    </row>
    <row r="28" spans="1:10" x14ac:dyDescent="0.15">
      <c r="A28" s="8" t="s">
        <v>325</v>
      </c>
      <c r="B28" s="21">
        <v>2.1</v>
      </c>
      <c r="C28" s="14"/>
      <c r="D28" s="3" t="s">
        <v>246</v>
      </c>
      <c r="E28" s="14">
        <v>8.5</v>
      </c>
      <c r="F28" s="2">
        <v>17</v>
      </c>
      <c r="G28" s="19"/>
      <c r="J28" s="2"/>
    </row>
    <row r="29" spans="1:10" ht="6" customHeight="1" x14ac:dyDescent="0.15">
      <c r="A29" s="10"/>
      <c r="B29" s="17"/>
      <c r="C29" s="17"/>
      <c r="D29" s="6"/>
      <c r="E29" s="17"/>
      <c r="F29" s="5"/>
      <c r="G29" s="20"/>
      <c r="J29" s="2"/>
    </row>
    <row r="30" spans="1:10" x14ac:dyDescent="0.15">
      <c r="A30" s="2" t="s">
        <v>326</v>
      </c>
    </row>
    <row r="31" spans="1:10" x14ac:dyDescent="0.15">
      <c r="A31" s="2"/>
    </row>
  </sheetData>
  <mergeCells count="7">
    <mergeCell ref="A2:G2"/>
    <mergeCell ref="A4:G4"/>
    <mergeCell ref="A5:G5"/>
    <mergeCell ref="A7:A8"/>
    <mergeCell ref="B7:C8"/>
    <mergeCell ref="D7:G7"/>
    <mergeCell ref="F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2012-09-20T04:18:19Z</cp:lastPrinted>
  <dcterms:created xsi:type="dcterms:W3CDTF">2000-01-20T02:12:24Z</dcterms:created>
  <dcterms:modified xsi:type="dcterms:W3CDTF">2024-03-25T07:31:46Z</dcterms:modified>
</cp:coreProperties>
</file>