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3高塚\"/>
    </mc:Choice>
  </mc:AlternateContent>
  <xr:revisionPtr revIDLastSave="0" documentId="13_ncr:1_{83905F2E-11FB-4782-A3AD-048D172C6A1F}" xr6:coauthVersionLast="47" xr6:coauthVersionMax="47" xr10:uidLastSave="{00000000-0000-0000-0000-000000000000}"/>
  <bookViews>
    <workbookView xWindow="-120" yWindow="-120" windowWidth="20730" windowHeight="11310" tabRatio="925"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7">'H18'!$A$1:$L$29</definedName>
    <definedName name="_xlnm.Print_Area" localSheetId="16">'H19'!$A$1:$L$29</definedName>
    <definedName name="_xlnm.Print_Area" localSheetId="14">'H21'!$A$1:$L$31</definedName>
    <definedName name="_xlnm.Print_Area" localSheetId="13">'H22'!$A$2:$L$30</definedName>
    <definedName name="_xlnm.Print_Area" localSheetId="12">'H23'!$A$2:$L$30</definedName>
    <definedName name="_xlnm.Print_Area" localSheetId="11">'H24'!$A$1:$L$30</definedName>
    <definedName name="_xlnm.Print_Area" localSheetId="10">'H25'!$A$6:$I$36</definedName>
    <definedName name="_xlnm.Print_Area" localSheetId="9">'H26'!$A$1:$I$36</definedName>
    <definedName name="_xlnm.Print_Area" localSheetId="8">'H27'!$A$1:$I$36</definedName>
    <definedName name="_xlnm.Print_Area" localSheetId="7">'H28'!$A$6:$I$35</definedName>
    <definedName name="_xlnm.Print_Area" localSheetId="6">'H29'!$A$10:$I$36</definedName>
    <definedName name="_xlnm.Print_Area" localSheetId="5">'H30'!$A$14:$I$37</definedName>
    <definedName name="_xlnm.Print_Area" localSheetId="4">'R01'!$A$7:$I$35</definedName>
    <definedName name="_xlnm.Print_Area" localSheetId="3">'R02'!$A$5:$I$35</definedName>
    <definedName name="_xlnm.Print_Area" localSheetId="2">'R03'!$A$1:$I$35</definedName>
    <definedName name="_xlnm.Print_Area" localSheetId="1">'R04'!$A$5:$I$35</definedName>
    <definedName name="_xlnm.Print_Area" localSheetId="0">'R05'!$A$1:$I$35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20" l="1"/>
  <c r="D16" i="20"/>
  <c r="E16" i="20"/>
  <c r="F16" i="20"/>
  <c r="G16" i="20"/>
  <c r="H16" i="20"/>
  <c r="I16" i="20"/>
  <c r="B18" i="20"/>
  <c r="B19" i="20"/>
  <c r="B20" i="20"/>
  <c r="B21" i="20"/>
  <c r="B22" i="20"/>
  <c r="B23" i="20"/>
  <c r="B24" i="20"/>
  <c r="B25" i="20"/>
  <c r="B26" i="20"/>
  <c r="B27" i="20"/>
  <c r="B28" i="20"/>
  <c r="B29" i="20"/>
  <c r="B30" i="20"/>
  <c r="B31" i="20"/>
  <c r="B32" i="20"/>
  <c r="B33" i="20"/>
  <c r="B16" i="20" l="1"/>
  <c r="B33" i="19" l="1"/>
  <c r="B32" i="19"/>
  <c r="B31" i="19"/>
  <c r="B30" i="19"/>
  <c r="B29" i="19"/>
  <c r="B28" i="19"/>
  <c r="B27" i="19"/>
  <c r="B26" i="19"/>
  <c r="B25" i="19"/>
  <c r="B24" i="19"/>
  <c r="B23" i="19"/>
  <c r="B22" i="19"/>
  <c r="B21" i="19"/>
  <c r="B20" i="19"/>
  <c r="B19" i="19"/>
  <c r="B18" i="19"/>
  <c r="I16" i="19"/>
  <c r="H16" i="19"/>
  <c r="G16" i="19"/>
  <c r="F16" i="19"/>
  <c r="E16" i="19"/>
  <c r="D16" i="19"/>
  <c r="C16" i="19"/>
  <c r="B16" i="19" l="1"/>
</calcChain>
</file>

<file path=xl/sharedStrings.xml><?xml version="1.0" encoding="utf-8"?>
<sst xmlns="http://schemas.openxmlformats.org/spreadsheetml/2006/main" count="805" uniqueCount="254">
  <si>
    <t>北区</t>
  </si>
  <si>
    <t>上京区</t>
  </si>
  <si>
    <t>左京区</t>
  </si>
  <si>
    <t>中京区</t>
  </si>
  <si>
    <t>東山区</t>
  </si>
  <si>
    <t>山科区</t>
  </si>
  <si>
    <t>下京区</t>
  </si>
  <si>
    <t>南区</t>
  </si>
  <si>
    <t>右京区</t>
  </si>
  <si>
    <t>西京区</t>
  </si>
  <si>
    <t>伏見区</t>
  </si>
  <si>
    <t>2人</t>
  </si>
  <si>
    <t>3人</t>
  </si>
  <si>
    <t>4人</t>
  </si>
  <si>
    <t>5人</t>
  </si>
  <si>
    <t>6人</t>
  </si>
  <si>
    <t>　住民基本台帳法により，住民票に記載されている人口である。</t>
  </si>
  <si>
    <t>各年１０月１日</t>
  </si>
  <si>
    <t>（Ⅲ）　住民基本台帳人口</t>
    <rPh sb="4" eb="6">
      <t>ジュウミン</t>
    </rPh>
    <rPh sb="6" eb="8">
      <t>キホン</t>
    </rPh>
    <rPh sb="8" eb="10">
      <t>ダイチョウ</t>
    </rPh>
    <rPh sb="10" eb="12">
      <t>ジンコウ</t>
    </rPh>
    <phoneticPr fontId="3"/>
  </si>
  <si>
    <r>
      <t>平成</t>
    </r>
    <r>
      <rPr>
        <sz val="8"/>
        <rFont val="ＭＳ 明朝"/>
        <family val="1"/>
        <charset val="128"/>
      </rPr>
      <t>11年</t>
    </r>
    <r>
      <rPr>
        <sz val="11"/>
        <rFont val="ＭＳ Ｐゴシック"/>
        <family val="3"/>
        <charset val="128"/>
      </rPr>
      <t/>
    </r>
  </si>
  <si>
    <r>
      <t>平成</t>
    </r>
    <r>
      <rPr>
        <sz val="8"/>
        <rFont val="ＭＳ 明朝"/>
        <family val="1"/>
        <charset val="128"/>
      </rPr>
      <t>12年</t>
    </r>
    <r>
      <rPr>
        <sz val="11"/>
        <rFont val="ＭＳ Ｐゴシック"/>
        <family val="3"/>
        <charset val="128"/>
      </rPr>
      <t/>
    </r>
  </si>
  <si>
    <r>
      <t>平成</t>
    </r>
    <r>
      <rPr>
        <sz val="8"/>
        <rFont val="ＭＳ 明朝"/>
        <family val="1"/>
        <charset val="128"/>
      </rPr>
      <t>13年</t>
    </r>
    <r>
      <rPr>
        <sz val="11"/>
        <rFont val="ＭＳ Ｐゴシック"/>
        <family val="3"/>
        <charset val="128"/>
      </rPr>
      <t/>
    </r>
  </si>
  <si>
    <t>資料：京都市総合企画局情報化推進室情報統計課</t>
    <phoneticPr fontId="3"/>
  </si>
  <si>
    <t>１６　世帯数（世帯人員別）及び人口の沿革</t>
    <rPh sb="3" eb="6">
      <t>セタイスウ</t>
    </rPh>
    <rPh sb="7" eb="9">
      <t>セタイ</t>
    </rPh>
    <rPh sb="9" eb="11">
      <t>ジンイン</t>
    </rPh>
    <rPh sb="11" eb="12">
      <t>ベツ</t>
    </rPh>
    <rPh sb="13" eb="14">
      <t>オヨ</t>
    </rPh>
    <rPh sb="15" eb="17">
      <t>ジンコウ</t>
    </rPh>
    <rPh sb="18" eb="20">
      <t>エンカク</t>
    </rPh>
    <phoneticPr fontId="3"/>
  </si>
  <si>
    <t>年次
行政区</t>
    <rPh sb="0" eb="2">
      <t>ネンジ</t>
    </rPh>
    <phoneticPr fontId="3"/>
  </si>
  <si>
    <t>世帯数</t>
    <rPh sb="0" eb="3">
      <t>セタイスウ</t>
    </rPh>
    <phoneticPr fontId="3"/>
  </si>
  <si>
    <t>人口</t>
    <rPh sb="0" eb="2">
      <t>ジンコウ</t>
    </rPh>
    <phoneticPr fontId="3"/>
  </si>
  <si>
    <t>総数</t>
    <rPh sb="0" eb="2">
      <t>ソウスウ</t>
    </rPh>
    <phoneticPr fontId="3"/>
  </si>
  <si>
    <t>1人</t>
    <rPh sb="1" eb="2">
      <t>ニン</t>
    </rPh>
    <phoneticPr fontId="3"/>
  </si>
  <si>
    <t>7人以上</t>
    <rPh sb="1" eb="2">
      <t>ニン</t>
    </rPh>
    <rPh sb="2" eb="4">
      <t>イジョウ</t>
    </rPh>
    <phoneticPr fontId="3"/>
  </si>
  <si>
    <t>男</t>
    <rPh sb="0" eb="1">
      <t>オトコ</t>
    </rPh>
    <phoneticPr fontId="3"/>
  </si>
  <si>
    <t>女</t>
    <rPh sb="0" eb="1">
      <t>オンナ</t>
    </rPh>
    <phoneticPr fontId="3"/>
  </si>
  <si>
    <t>平成10年</t>
    <phoneticPr fontId="3"/>
  </si>
  <si>
    <r>
      <t>平成</t>
    </r>
    <r>
      <rPr>
        <b/>
        <sz val="8"/>
        <rFont val="ＭＳ ゴシック"/>
        <family val="3"/>
        <charset val="128"/>
      </rPr>
      <t>14年</t>
    </r>
    <r>
      <rPr>
        <sz val="11"/>
        <rFont val="ＭＳ Ｐゴシック"/>
        <family val="3"/>
        <charset val="128"/>
      </rPr>
      <t/>
    </r>
    <phoneticPr fontId="3"/>
  </si>
  <si>
    <t>　資料：京都市総合企画局情報化推進室情報統計課</t>
  </si>
  <si>
    <r>
      <t>平成</t>
    </r>
    <r>
      <rPr>
        <b/>
        <sz val="8"/>
        <rFont val="ＭＳ 明朝"/>
        <family val="1"/>
        <charset val="128"/>
      </rPr>
      <t>15年</t>
    </r>
    <r>
      <rPr>
        <sz val="11"/>
        <rFont val="ＭＳ Ｐゴシック"/>
        <family val="3"/>
        <charset val="128"/>
      </rPr>
      <t/>
    </r>
    <phoneticPr fontId="3"/>
  </si>
  <si>
    <r>
      <t>平成</t>
    </r>
    <r>
      <rPr>
        <sz val="8"/>
        <rFont val="ＭＳ 明朝"/>
        <family val="1"/>
        <charset val="128"/>
      </rPr>
      <t>14年</t>
    </r>
    <r>
      <rPr>
        <sz val="11"/>
        <rFont val="ＭＳ Ｐゴシック"/>
        <family val="3"/>
        <charset val="128"/>
      </rPr>
      <t/>
    </r>
    <phoneticPr fontId="3"/>
  </si>
  <si>
    <r>
      <t>平成</t>
    </r>
    <r>
      <rPr>
        <sz val="8"/>
        <rFont val="ＭＳ 明朝"/>
        <family val="1"/>
        <charset val="128"/>
      </rPr>
      <t>13年</t>
    </r>
    <r>
      <rPr>
        <sz val="11"/>
        <rFont val="ＭＳ Ｐゴシック"/>
        <family val="3"/>
        <charset val="128"/>
      </rPr>
      <t/>
    </r>
    <phoneticPr fontId="3"/>
  </si>
  <si>
    <r>
      <t>平成</t>
    </r>
    <r>
      <rPr>
        <sz val="8"/>
        <rFont val="ＭＳ 明朝"/>
        <family val="1"/>
        <charset val="128"/>
      </rPr>
      <t>12年</t>
    </r>
    <r>
      <rPr>
        <sz val="11"/>
        <rFont val="ＭＳ Ｐゴシック"/>
        <family val="3"/>
        <charset val="128"/>
      </rPr>
      <t/>
    </r>
    <phoneticPr fontId="3"/>
  </si>
  <si>
    <t>平成11年</t>
    <phoneticPr fontId="3"/>
  </si>
  <si>
    <t>１２　世帯数（世帯人員別）及び人口の沿革</t>
    <rPh sb="3" eb="6">
      <t>セタイスウ</t>
    </rPh>
    <rPh sb="7" eb="9">
      <t>セタイ</t>
    </rPh>
    <rPh sb="9" eb="11">
      <t>ジンイン</t>
    </rPh>
    <rPh sb="11" eb="12">
      <t>ベツ</t>
    </rPh>
    <rPh sb="13" eb="14">
      <t>オヨ</t>
    </rPh>
    <rPh sb="15" eb="17">
      <t>ジンコウ</t>
    </rPh>
    <rPh sb="18" eb="20">
      <t>エンカク</t>
    </rPh>
    <phoneticPr fontId="3"/>
  </si>
  <si>
    <t>（Ⅲ）　住民基本台帳人口</t>
    <rPh sb="4" eb="6">
      <t>ジュウミン</t>
    </rPh>
    <rPh sb="6" eb="8">
      <t>キホン</t>
    </rPh>
    <rPh sb="8" eb="10">
      <t>ダイチョウ</t>
    </rPh>
    <rPh sb="10" eb="12">
      <t>ジンコウ</t>
    </rPh>
    <phoneticPr fontId="3"/>
  </si>
  <si>
    <r>
      <t>平成</t>
    </r>
    <r>
      <rPr>
        <b/>
        <sz val="8"/>
        <rFont val="ＭＳ ゴシック"/>
        <family val="3"/>
        <charset val="128"/>
      </rPr>
      <t>16年</t>
    </r>
    <r>
      <rPr>
        <sz val="11"/>
        <rFont val="ＭＳ Ｐゴシック"/>
        <family val="3"/>
        <charset val="128"/>
      </rPr>
      <t/>
    </r>
  </si>
  <si>
    <r>
      <t>平成</t>
    </r>
    <r>
      <rPr>
        <sz val="8"/>
        <rFont val="ＭＳ 明朝"/>
        <family val="1"/>
        <charset val="128"/>
      </rPr>
      <t>15年</t>
    </r>
    <r>
      <rPr>
        <sz val="11"/>
        <rFont val="ＭＳ Ｐゴシック"/>
        <family val="3"/>
        <charset val="128"/>
      </rPr>
      <t/>
    </r>
  </si>
  <si>
    <r>
      <t>平成</t>
    </r>
    <r>
      <rPr>
        <sz val="8"/>
        <rFont val="ＭＳ 明朝"/>
        <family val="1"/>
        <charset val="128"/>
      </rPr>
      <t>14年</t>
    </r>
    <r>
      <rPr>
        <sz val="11"/>
        <rFont val="ＭＳ Ｐゴシック"/>
        <family val="3"/>
        <charset val="128"/>
      </rPr>
      <t/>
    </r>
  </si>
  <si>
    <r>
      <t>平成</t>
    </r>
    <r>
      <rPr>
        <sz val="8"/>
        <rFont val="ＭＳ 明朝"/>
        <family val="1"/>
        <charset val="128"/>
      </rPr>
      <t>13年</t>
    </r>
    <r>
      <rPr>
        <sz val="11"/>
        <rFont val="ＭＳ Ｐゴシック"/>
        <family val="3"/>
        <charset val="128"/>
      </rPr>
      <t/>
    </r>
    <phoneticPr fontId="3"/>
  </si>
  <si>
    <t>平成12年</t>
    <phoneticPr fontId="3"/>
  </si>
  <si>
    <t>3418 )</t>
  </si>
  <si>
    <t>( 2352</t>
  </si>
  <si>
    <t>（京北 ）</t>
    <rPh sb="1" eb="2">
      <t>キョウ</t>
    </rPh>
    <rPh sb="2" eb="3">
      <t>キタ</t>
    </rPh>
    <phoneticPr fontId="3"/>
  </si>
  <si>
    <r>
      <t>平成</t>
    </r>
    <r>
      <rPr>
        <b/>
        <sz val="8"/>
        <rFont val="ＭＳ ゴシック"/>
        <family val="3"/>
        <charset val="128"/>
      </rPr>
      <t>17年</t>
    </r>
    <r>
      <rPr>
        <sz val="11"/>
        <rFont val="ＭＳ Ｐゴシック"/>
        <family val="3"/>
        <charset val="128"/>
      </rPr>
      <t/>
    </r>
    <phoneticPr fontId="3"/>
  </si>
  <si>
    <r>
      <t>平成</t>
    </r>
    <r>
      <rPr>
        <sz val="8"/>
        <rFont val="ＭＳ 明朝"/>
        <family val="1"/>
        <charset val="128"/>
      </rPr>
      <t>16年</t>
    </r>
    <r>
      <rPr>
        <sz val="11"/>
        <rFont val="ＭＳ Ｐゴシック"/>
        <family val="3"/>
        <charset val="128"/>
      </rPr>
      <t/>
    </r>
    <phoneticPr fontId="3"/>
  </si>
  <si>
    <r>
      <t>平成</t>
    </r>
    <r>
      <rPr>
        <sz val="8"/>
        <rFont val="ＭＳ 明朝"/>
        <family val="1"/>
        <charset val="128"/>
      </rPr>
      <t>15年</t>
    </r>
    <r>
      <rPr>
        <sz val="11"/>
        <rFont val="ＭＳ Ｐゴシック"/>
        <family val="3"/>
        <charset val="128"/>
      </rPr>
      <t/>
    </r>
    <phoneticPr fontId="3"/>
  </si>
  <si>
    <r>
      <t>平成</t>
    </r>
    <r>
      <rPr>
        <sz val="8"/>
        <rFont val="ＭＳ 明朝"/>
        <family val="1"/>
        <charset val="128"/>
      </rPr>
      <t>14年</t>
    </r>
    <r>
      <rPr>
        <sz val="11"/>
        <rFont val="ＭＳ Ｐゴシック"/>
        <family val="3"/>
        <charset val="128"/>
      </rPr>
      <t/>
    </r>
    <phoneticPr fontId="3"/>
  </si>
  <si>
    <t>平成13年</t>
    <phoneticPr fontId="3"/>
  </si>
  <si>
    <r>
      <t>平成</t>
    </r>
    <r>
      <rPr>
        <b/>
        <sz val="8"/>
        <rFont val="ＭＳ ゴシック"/>
        <family val="3"/>
        <charset val="128"/>
      </rPr>
      <t>18年</t>
    </r>
    <r>
      <rPr>
        <sz val="11"/>
        <rFont val="ＭＳ Ｐゴシック"/>
        <family val="3"/>
        <charset val="128"/>
      </rPr>
      <t/>
    </r>
    <phoneticPr fontId="3"/>
  </si>
  <si>
    <t>うち京北</t>
    <rPh sb="2" eb="3">
      <t>キョウ</t>
    </rPh>
    <rPh sb="3" eb="4">
      <t>キタ</t>
    </rPh>
    <phoneticPr fontId="3"/>
  </si>
  <si>
    <r>
      <t>平成</t>
    </r>
    <r>
      <rPr>
        <sz val="8"/>
        <rFont val="ＭＳ 明朝"/>
        <family val="1"/>
        <charset val="128"/>
      </rPr>
      <t>17年</t>
    </r>
    <r>
      <rPr>
        <sz val="11"/>
        <rFont val="ＭＳ Ｐゴシック"/>
        <family val="3"/>
        <charset val="128"/>
      </rPr>
      <t/>
    </r>
    <phoneticPr fontId="3"/>
  </si>
  <si>
    <r>
      <t>平成</t>
    </r>
    <r>
      <rPr>
        <sz val="8"/>
        <rFont val="ＭＳ 明朝"/>
        <family val="1"/>
        <charset val="128"/>
      </rPr>
      <t>16年</t>
    </r>
    <r>
      <rPr>
        <sz val="11"/>
        <rFont val="ＭＳ Ｐゴシック"/>
        <family val="3"/>
        <charset val="128"/>
      </rPr>
      <t/>
    </r>
  </si>
  <si>
    <r>
      <t>平成14年</t>
    </r>
    <r>
      <rPr>
        <sz val="11"/>
        <rFont val="ＭＳ Ｐゴシック"/>
        <family val="3"/>
        <charset val="128"/>
      </rPr>
      <t/>
    </r>
    <phoneticPr fontId="3"/>
  </si>
  <si>
    <t>女</t>
  </si>
  <si>
    <t>男</t>
  </si>
  <si>
    <t>総　数</t>
    <phoneticPr fontId="3"/>
  </si>
  <si>
    <t>７人以上</t>
    <phoneticPr fontId="3"/>
  </si>
  <si>
    <t>６人</t>
    <phoneticPr fontId="3"/>
  </si>
  <si>
    <t>５人</t>
    <phoneticPr fontId="3"/>
  </si>
  <si>
    <t>４人</t>
    <phoneticPr fontId="3"/>
  </si>
  <si>
    <t>３人</t>
    <phoneticPr fontId="3"/>
  </si>
  <si>
    <t>２人</t>
    <phoneticPr fontId="3"/>
  </si>
  <si>
    <t>１人</t>
    <phoneticPr fontId="3"/>
  </si>
  <si>
    <t>行政区</t>
  </si>
  <si>
    <t>人口</t>
    <phoneticPr fontId="3"/>
  </si>
  <si>
    <t>世帯数</t>
  </si>
  <si>
    <t>年　次</t>
    <phoneticPr fontId="3"/>
  </si>
  <si>
    <t>１９　世帯数（世帯人員別）及び人口の沿革</t>
    <phoneticPr fontId="3"/>
  </si>
  <si>
    <t>（Ⅳ）　住民基本台帳人口</t>
    <phoneticPr fontId="3"/>
  </si>
  <si>
    <r>
      <t>平成</t>
    </r>
    <r>
      <rPr>
        <b/>
        <sz val="8"/>
        <rFont val="ＭＳ ゴシック"/>
        <family val="3"/>
        <charset val="128"/>
      </rPr>
      <t>19年</t>
    </r>
    <r>
      <rPr>
        <sz val="11"/>
        <rFont val="ＭＳ Ｐゴシック"/>
        <family val="3"/>
        <charset val="128"/>
      </rPr>
      <t/>
    </r>
    <phoneticPr fontId="3"/>
  </si>
  <si>
    <r>
      <t>平成</t>
    </r>
    <r>
      <rPr>
        <sz val="8"/>
        <rFont val="ＭＳ 明朝"/>
        <family val="1"/>
        <charset val="128"/>
      </rPr>
      <t>18年</t>
    </r>
    <r>
      <rPr>
        <sz val="11"/>
        <rFont val="ＭＳ Ｐゴシック"/>
        <family val="3"/>
        <charset val="128"/>
      </rPr>
      <t/>
    </r>
    <phoneticPr fontId="3"/>
  </si>
  <si>
    <r>
      <t>平成</t>
    </r>
    <r>
      <rPr>
        <sz val="8"/>
        <rFont val="ＭＳ 明朝"/>
        <family val="1"/>
        <charset val="128"/>
      </rPr>
      <t>17年</t>
    </r>
    <r>
      <rPr>
        <sz val="11"/>
        <rFont val="ＭＳ Ｐゴシック"/>
        <family val="3"/>
        <charset val="128"/>
      </rPr>
      <t/>
    </r>
    <phoneticPr fontId="3"/>
  </si>
  <si>
    <r>
      <t>平成15年</t>
    </r>
    <r>
      <rPr>
        <sz val="11"/>
        <rFont val="ＭＳ Ｐゴシック"/>
        <family val="3"/>
        <charset val="128"/>
      </rPr>
      <t/>
    </r>
    <phoneticPr fontId="3"/>
  </si>
  <si>
    <t>総　数</t>
    <phoneticPr fontId="3"/>
  </si>
  <si>
    <t>７人以上</t>
    <phoneticPr fontId="3"/>
  </si>
  <si>
    <t>６人</t>
    <phoneticPr fontId="3"/>
  </si>
  <si>
    <t>５人</t>
    <phoneticPr fontId="3"/>
  </si>
  <si>
    <t>４人</t>
    <phoneticPr fontId="3"/>
  </si>
  <si>
    <t>３人</t>
    <phoneticPr fontId="3"/>
  </si>
  <si>
    <t>２人</t>
    <phoneticPr fontId="3"/>
  </si>
  <si>
    <t>１人</t>
    <phoneticPr fontId="3"/>
  </si>
  <si>
    <t>人口</t>
    <phoneticPr fontId="3"/>
  </si>
  <si>
    <t>年　次</t>
    <phoneticPr fontId="3"/>
  </si>
  <si>
    <t>１６　世帯数（世帯人員別）及び人口の沿革</t>
    <phoneticPr fontId="3"/>
  </si>
  <si>
    <t>（Ⅳ）　住民基本台帳人口</t>
    <phoneticPr fontId="3"/>
  </si>
  <si>
    <r>
      <t>平成</t>
    </r>
    <r>
      <rPr>
        <b/>
        <sz val="8"/>
        <rFont val="ＭＳ ゴシック"/>
        <family val="3"/>
        <charset val="128"/>
      </rPr>
      <t>20年</t>
    </r>
    <r>
      <rPr>
        <sz val="11"/>
        <rFont val="ＭＳ Ｐゴシック"/>
        <family val="3"/>
        <charset val="128"/>
      </rPr>
      <t/>
    </r>
    <phoneticPr fontId="3"/>
  </si>
  <si>
    <r>
      <t>平成</t>
    </r>
    <r>
      <rPr>
        <sz val="8"/>
        <rFont val="ＭＳ 明朝"/>
        <family val="1"/>
        <charset val="128"/>
      </rPr>
      <t>19年</t>
    </r>
    <r>
      <rPr>
        <sz val="11"/>
        <rFont val="ＭＳ Ｐゴシック"/>
        <family val="3"/>
        <charset val="128"/>
      </rPr>
      <t/>
    </r>
  </si>
  <si>
    <r>
      <t>平成</t>
    </r>
    <r>
      <rPr>
        <sz val="8"/>
        <rFont val="ＭＳ 明朝"/>
        <family val="1"/>
        <charset val="128"/>
      </rPr>
      <t>18年</t>
    </r>
    <r>
      <rPr>
        <sz val="11"/>
        <rFont val="ＭＳ Ｐゴシック"/>
        <family val="3"/>
        <charset val="128"/>
      </rPr>
      <t/>
    </r>
  </si>
  <si>
    <r>
      <t>平成</t>
    </r>
    <r>
      <rPr>
        <sz val="8"/>
        <rFont val="ＭＳ 明朝"/>
        <family val="1"/>
        <charset val="128"/>
      </rPr>
      <t>17年</t>
    </r>
    <r>
      <rPr>
        <sz val="11"/>
        <rFont val="ＭＳ Ｐゴシック"/>
        <family val="3"/>
        <charset val="128"/>
      </rPr>
      <t/>
    </r>
    <phoneticPr fontId="3"/>
  </si>
  <si>
    <r>
      <t>平成16年</t>
    </r>
    <r>
      <rPr>
        <sz val="11"/>
        <rFont val="ＭＳ Ｐゴシック"/>
        <family val="3"/>
        <charset val="128"/>
      </rPr>
      <t/>
    </r>
    <phoneticPr fontId="3"/>
  </si>
  <si>
    <t>総　数</t>
    <phoneticPr fontId="3"/>
  </si>
  <si>
    <t>７人以上</t>
    <phoneticPr fontId="3"/>
  </si>
  <si>
    <t>６人</t>
    <phoneticPr fontId="3"/>
  </si>
  <si>
    <t>５人</t>
    <phoneticPr fontId="3"/>
  </si>
  <si>
    <t>４人</t>
    <phoneticPr fontId="3"/>
  </si>
  <si>
    <t>３人</t>
    <phoneticPr fontId="3"/>
  </si>
  <si>
    <t>２人</t>
    <phoneticPr fontId="3"/>
  </si>
  <si>
    <t>１人</t>
    <phoneticPr fontId="3"/>
  </si>
  <si>
    <t>人　　　　　口</t>
    <phoneticPr fontId="3"/>
  </si>
  <si>
    <t>世帯数</t>
    <phoneticPr fontId="3"/>
  </si>
  <si>
    <t>年　次</t>
    <phoneticPr fontId="3"/>
  </si>
  <si>
    <t>（単位　世帯数＝世帯，人口＝人）</t>
    <rPh sb="1" eb="3">
      <t>タンイ</t>
    </rPh>
    <rPh sb="4" eb="7">
      <t>セタイスウ</t>
    </rPh>
    <rPh sb="8" eb="10">
      <t>セタイ</t>
    </rPh>
    <rPh sb="11" eb="13">
      <t>ジンコウ</t>
    </rPh>
    <rPh sb="14" eb="15">
      <t>ニン</t>
    </rPh>
    <phoneticPr fontId="3"/>
  </si>
  <si>
    <t>１３　世帯数（世帯人員別）及び人口の沿革</t>
    <phoneticPr fontId="3"/>
  </si>
  <si>
    <t>　本表は，住民基本台帳法に基づき住民票に記載されている人口を集計したものである。</t>
    <rPh sb="1" eb="2">
      <t>ホン</t>
    </rPh>
    <rPh sb="2" eb="3">
      <t>ヒョウ</t>
    </rPh>
    <rPh sb="13" eb="14">
      <t>モト</t>
    </rPh>
    <rPh sb="30" eb="32">
      <t>シュウケイ</t>
    </rPh>
    <phoneticPr fontId="3"/>
  </si>
  <si>
    <t>（Ⅳ）　住民基本台帳人口</t>
    <phoneticPr fontId="3"/>
  </si>
  <si>
    <t>　資料：京都市総合企画局情報化推進室情報統計担当</t>
    <rPh sb="22" eb="24">
      <t>タントウ</t>
    </rPh>
    <phoneticPr fontId="3"/>
  </si>
  <si>
    <r>
      <t>平成</t>
    </r>
    <r>
      <rPr>
        <b/>
        <sz val="8"/>
        <rFont val="ＭＳ ゴシック"/>
        <family val="3"/>
        <charset val="128"/>
      </rPr>
      <t>21年</t>
    </r>
    <r>
      <rPr>
        <sz val="11"/>
        <rFont val="ＭＳ Ｐゴシック"/>
        <family val="3"/>
        <charset val="128"/>
      </rPr>
      <t/>
    </r>
    <phoneticPr fontId="3"/>
  </si>
  <si>
    <r>
      <t>平成</t>
    </r>
    <r>
      <rPr>
        <sz val="8"/>
        <rFont val="ＭＳ 明朝"/>
        <family val="1"/>
        <charset val="128"/>
      </rPr>
      <t>20年</t>
    </r>
    <r>
      <rPr>
        <sz val="11"/>
        <rFont val="ＭＳ Ｐゴシック"/>
        <family val="3"/>
        <charset val="128"/>
      </rPr>
      <t/>
    </r>
    <phoneticPr fontId="3"/>
  </si>
  <si>
    <r>
      <t>平成17年</t>
    </r>
    <r>
      <rPr>
        <sz val="11"/>
        <rFont val="ＭＳ Ｐゴシック"/>
        <family val="3"/>
        <charset val="128"/>
      </rPr>
      <t/>
    </r>
    <phoneticPr fontId="3"/>
  </si>
  <si>
    <t>総　数</t>
    <phoneticPr fontId="3"/>
  </si>
  <si>
    <t>７人以上</t>
    <phoneticPr fontId="3"/>
  </si>
  <si>
    <t>６人</t>
    <phoneticPr fontId="3"/>
  </si>
  <si>
    <t>５人</t>
    <phoneticPr fontId="3"/>
  </si>
  <si>
    <t>４人</t>
    <phoneticPr fontId="3"/>
  </si>
  <si>
    <t>３人</t>
    <phoneticPr fontId="3"/>
  </si>
  <si>
    <t>２人</t>
    <phoneticPr fontId="3"/>
  </si>
  <si>
    <t>１人</t>
    <phoneticPr fontId="3"/>
  </si>
  <si>
    <t>人　　　　　口</t>
    <phoneticPr fontId="3"/>
  </si>
  <si>
    <t>世帯数</t>
    <phoneticPr fontId="3"/>
  </si>
  <si>
    <t>年　次</t>
    <phoneticPr fontId="3"/>
  </si>
  <si>
    <t>１３　世帯人員別世帯数及び人口</t>
    <rPh sb="8" eb="11">
      <t>セタイスウ</t>
    </rPh>
    <phoneticPr fontId="3"/>
  </si>
  <si>
    <t>（Ⅳ）　住民基本台帳人口</t>
    <phoneticPr fontId="3"/>
  </si>
  <si>
    <r>
      <t>平成</t>
    </r>
    <r>
      <rPr>
        <b/>
        <sz val="8"/>
        <rFont val="ＭＳ ゴシック"/>
        <family val="3"/>
        <charset val="128"/>
      </rPr>
      <t>22年</t>
    </r>
    <r>
      <rPr>
        <sz val="11"/>
        <rFont val="ＭＳ Ｐゴシック"/>
        <family val="3"/>
        <charset val="128"/>
      </rPr>
      <t/>
    </r>
    <phoneticPr fontId="3"/>
  </si>
  <si>
    <r>
      <t>平成</t>
    </r>
    <r>
      <rPr>
        <sz val="8"/>
        <rFont val="ＭＳ 明朝"/>
        <family val="1"/>
        <charset val="128"/>
      </rPr>
      <t>21年</t>
    </r>
    <r>
      <rPr>
        <sz val="11"/>
        <rFont val="ＭＳ Ｐゴシック"/>
        <family val="3"/>
        <charset val="128"/>
      </rPr>
      <t/>
    </r>
    <phoneticPr fontId="3"/>
  </si>
  <si>
    <r>
      <t>平成</t>
    </r>
    <r>
      <rPr>
        <sz val="8"/>
        <rFont val="ＭＳ 明朝"/>
        <family val="1"/>
        <charset val="128"/>
      </rPr>
      <t>20年</t>
    </r>
    <r>
      <rPr>
        <sz val="11"/>
        <rFont val="ＭＳ Ｐゴシック"/>
        <family val="3"/>
        <charset val="128"/>
      </rPr>
      <t/>
    </r>
    <phoneticPr fontId="3"/>
  </si>
  <si>
    <r>
      <t>平成18年</t>
    </r>
    <r>
      <rPr>
        <sz val="11"/>
        <rFont val="ＭＳ Ｐゴシック"/>
        <family val="3"/>
        <charset val="128"/>
      </rPr>
      <t/>
    </r>
    <phoneticPr fontId="3"/>
  </si>
  <si>
    <t>人　　　　　口</t>
    <phoneticPr fontId="3"/>
  </si>
  <si>
    <t>世帯数</t>
    <phoneticPr fontId="3"/>
  </si>
  <si>
    <t>６　世帯人員別世帯数及び人口</t>
    <rPh sb="7" eb="10">
      <t>セタイスウ</t>
    </rPh>
    <phoneticPr fontId="3"/>
  </si>
  <si>
    <r>
      <t>平成</t>
    </r>
    <r>
      <rPr>
        <b/>
        <sz val="8"/>
        <rFont val="ＭＳ ゴシック"/>
        <family val="3"/>
        <charset val="128"/>
      </rPr>
      <t>23年</t>
    </r>
    <r>
      <rPr>
        <sz val="11"/>
        <rFont val="ＭＳ Ｐゴシック"/>
        <family val="3"/>
        <charset val="128"/>
      </rPr>
      <t/>
    </r>
    <phoneticPr fontId="3"/>
  </si>
  <si>
    <r>
      <t>平成</t>
    </r>
    <r>
      <rPr>
        <sz val="8"/>
        <rFont val="ＭＳ 明朝"/>
        <family val="1"/>
        <charset val="128"/>
      </rPr>
      <t>22年</t>
    </r>
    <r>
      <rPr>
        <sz val="11"/>
        <rFont val="ＭＳ Ｐゴシック"/>
        <family val="3"/>
        <charset val="128"/>
      </rPr>
      <t/>
    </r>
    <phoneticPr fontId="3"/>
  </si>
  <si>
    <r>
      <t>平成</t>
    </r>
    <r>
      <rPr>
        <sz val="8"/>
        <rFont val="ＭＳ 明朝"/>
        <family val="1"/>
        <charset val="128"/>
      </rPr>
      <t>21年</t>
    </r>
    <r>
      <rPr>
        <sz val="11"/>
        <rFont val="ＭＳ Ｐゴシック"/>
        <family val="3"/>
        <charset val="128"/>
      </rPr>
      <t/>
    </r>
    <phoneticPr fontId="3"/>
  </si>
  <si>
    <r>
      <t>平成</t>
    </r>
    <r>
      <rPr>
        <sz val="8"/>
        <rFont val="ＭＳ 明朝"/>
        <family val="1"/>
        <charset val="128"/>
      </rPr>
      <t>20年</t>
    </r>
    <r>
      <rPr>
        <sz val="11"/>
        <rFont val="ＭＳ Ｐゴシック"/>
        <family val="3"/>
        <charset val="128"/>
      </rPr>
      <t/>
    </r>
    <phoneticPr fontId="3"/>
  </si>
  <si>
    <r>
      <t>平成19年</t>
    </r>
    <r>
      <rPr>
        <sz val="11"/>
        <rFont val="ＭＳ Ｐゴシック"/>
        <family val="3"/>
        <charset val="128"/>
      </rPr>
      <t/>
    </r>
    <phoneticPr fontId="3"/>
  </si>
  <si>
    <t>総　数</t>
    <phoneticPr fontId="3"/>
  </si>
  <si>
    <t>７人以上</t>
    <phoneticPr fontId="3"/>
  </si>
  <si>
    <t>６人</t>
    <phoneticPr fontId="3"/>
  </si>
  <si>
    <t>５人</t>
    <phoneticPr fontId="3"/>
  </si>
  <si>
    <t>４人</t>
    <phoneticPr fontId="3"/>
  </si>
  <si>
    <t>３人</t>
    <phoneticPr fontId="3"/>
  </si>
  <si>
    <t>２人</t>
    <phoneticPr fontId="3"/>
  </si>
  <si>
    <t>１人</t>
    <phoneticPr fontId="3"/>
  </si>
  <si>
    <t>人　　　　　口</t>
    <phoneticPr fontId="3"/>
  </si>
  <si>
    <t>世帯数</t>
    <phoneticPr fontId="3"/>
  </si>
  <si>
    <t>年　次</t>
    <phoneticPr fontId="3"/>
  </si>
  <si>
    <t>１９　世帯人員別世帯数及び人口</t>
    <rPh sb="8" eb="11">
      <t>セタイスウ</t>
    </rPh>
    <phoneticPr fontId="3"/>
  </si>
  <si>
    <t>（Ⅳ）　住民基本台帳人口</t>
    <phoneticPr fontId="3"/>
  </si>
  <si>
    <t>　注）住民基本台帳法の改正に伴い，平成２４年は住民票に記載されている外国人を含む。</t>
    <rPh sb="1" eb="2">
      <t>チュウ</t>
    </rPh>
    <rPh sb="3" eb="5">
      <t>ジュウミン</t>
    </rPh>
    <rPh sb="5" eb="7">
      <t>キホン</t>
    </rPh>
    <rPh sb="7" eb="9">
      <t>ダイチョウ</t>
    </rPh>
    <rPh sb="9" eb="10">
      <t>ホウ</t>
    </rPh>
    <rPh sb="11" eb="13">
      <t>カイセイ</t>
    </rPh>
    <rPh sb="14" eb="15">
      <t>トモナ</t>
    </rPh>
    <rPh sb="17" eb="19">
      <t>ヘイセイ</t>
    </rPh>
    <rPh sb="21" eb="22">
      <t>ネン</t>
    </rPh>
    <rPh sb="23" eb="26">
      <t>ジュウミンヒョウ</t>
    </rPh>
    <rPh sb="27" eb="29">
      <t>キサイ</t>
    </rPh>
    <rPh sb="34" eb="36">
      <t>ガイコク</t>
    </rPh>
    <rPh sb="36" eb="37">
      <t>ジン</t>
    </rPh>
    <rPh sb="38" eb="39">
      <t>フク</t>
    </rPh>
    <phoneticPr fontId="3"/>
  </si>
  <si>
    <r>
      <t>平成</t>
    </r>
    <r>
      <rPr>
        <b/>
        <sz val="8"/>
        <rFont val="ＭＳ ゴシック"/>
        <family val="3"/>
        <charset val="128"/>
      </rPr>
      <t>24年</t>
    </r>
    <r>
      <rPr>
        <sz val="11"/>
        <rFont val="ＭＳ Ｐゴシック"/>
        <family val="3"/>
        <charset val="128"/>
      </rPr>
      <t/>
    </r>
    <phoneticPr fontId="3"/>
  </si>
  <si>
    <r>
      <t>平成</t>
    </r>
    <r>
      <rPr>
        <sz val="8"/>
        <rFont val="ＭＳ 明朝"/>
        <family val="1"/>
        <charset val="128"/>
      </rPr>
      <t>23年</t>
    </r>
    <r>
      <rPr>
        <sz val="11"/>
        <rFont val="ＭＳ Ｐゴシック"/>
        <family val="3"/>
        <charset val="128"/>
      </rPr>
      <t/>
    </r>
    <phoneticPr fontId="3"/>
  </si>
  <si>
    <r>
      <t>平成</t>
    </r>
    <r>
      <rPr>
        <sz val="8"/>
        <rFont val="ＭＳ 明朝"/>
        <family val="1"/>
        <charset val="128"/>
      </rPr>
      <t>22年</t>
    </r>
    <r>
      <rPr>
        <sz val="11"/>
        <rFont val="ＭＳ Ｐゴシック"/>
        <family val="3"/>
        <charset val="128"/>
      </rPr>
      <t/>
    </r>
    <phoneticPr fontId="3"/>
  </si>
  <si>
    <r>
      <t>平成</t>
    </r>
    <r>
      <rPr>
        <sz val="8"/>
        <rFont val="ＭＳ 明朝"/>
        <family val="1"/>
        <charset val="128"/>
      </rPr>
      <t>21年</t>
    </r>
    <r>
      <rPr>
        <sz val="11"/>
        <rFont val="ＭＳ Ｐゴシック"/>
        <family val="3"/>
        <charset val="128"/>
      </rPr>
      <t/>
    </r>
    <phoneticPr fontId="3"/>
  </si>
  <si>
    <r>
      <t>平成20年</t>
    </r>
    <r>
      <rPr>
        <sz val="11"/>
        <rFont val="ＭＳ Ｐゴシック"/>
        <family val="3"/>
        <charset val="128"/>
      </rPr>
      <t/>
    </r>
    <phoneticPr fontId="3"/>
  </si>
  <si>
    <t>総　数</t>
    <phoneticPr fontId="3"/>
  </si>
  <si>
    <t>７人以上</t>
    <phoneticPr fontId="3"/>
  </si>
  <si>
    <t>６人</t>
    <phoneticPr fontId="3"/>
  </si>
  <si>
    <t>５人</t>
    <phoneticPr fontId="3"/>
  </si>
  <si>
    <t>４人</t>
    <phoneticPr fontId="3"/>
  </si>
  <si>
    <t>３人</t>
    <phoneticPr fontId="3"/>
  </si>
  <si>
    <t>２人</t>
    <phoneticPr fontId="3"/>
  </si>
  <si>
    <t>１人</t>
    <phoneticPr fontId="3"/>
  </si>
  <si>
    <t>人　　　　　口</t>
    <phoneticPr fontId="3"/>
  </si>
  <si>
    <t>世帯数</t>
    <phoneticPr fontId="3"/>
  </si>
  <si>
    <t>年　次</t>
    <phoneticPr fontId="3"/>
  </si>
  <si>
    <t>１６　世帯人員別世帯数及び人口</t>
    <rPh sb="8" eb="11">
      <t>セタイスウ</t>
    </rPh>
    <phoneticPr fontId="3"/>
  </si>
  <si>
    <t>（Ⅳ）　住民基本台帳人口</t>
    <phoneticPr fontId="3"/>
  </si>
  <si>
    <t>　注）住民基本台帳法の改正に伴い，平成２４年以降は住民票に記載されている外国人を含む。</t>
    <rPh sb="1" eb="2">
      <t>チュウ</t>
    </rPh>
    <rPh sb="3" eb="5">
      <t>ジュウミン</t>
    </rPh>
    <rPh sb="5" eb="7">
      <t>キホン</t>
    </rPh>
    <rPh sb="7" eb="9">
      <t>ダイチョウ</t>
    </rPh>
    <rPh sb="9" eb="10">
      <t>ホウ</t>
    </rPh>
    <rPh sb="11" eb="13">
      <t>カイセイ</t>
    </rPh>
    <rPh sb="14" eb="15">
      <t>トモナ</t>
    </rPh>
    <rPh sb="17" eb="19">
      <t>ヘイセイ</t>
    </rPh>
    <rPh sb="21" eb="22">
      <t>ネン</t>
    </rPh>
    <rPh sb="22" eb="24">
      <t>イコウ</t>
    </rPh>
    <rPh sb="25" eb="28">
      <t>ジュウミンヒョウ</t>
    </rPh>
    <rPh sb="29" eb="31">
      <t>キサイ</t>
    </rPh>
    <rPh sb="36" eb="38">
      <t>ガイコク</t>
    </rPh>
    <rPh sb="38" eb="39">
      <t>ジン</t>
    </rPh>
    <rPh sb="40" eb="41">
      <t>フク</t>
    </rPh>
    <phoneticPr fontId="3"/>
  </si>
  <si>
    <t>（醍醐支所）</t>
    <rPh sb="1" eb="3">
      <t>ダイゴ</t>
    </rPh>
    <rPh sb="3" eb="5">
      <t>シショ</t>
    </rPh>
    <phoneticPr fontId="3"/>
  </si>
  <si>
    <t>（深草支所）</t>
    <rPh sb="1" eb="3">
      <t>フカクサ</t>
    </rPh>
    <rPh sb="3" eb="5">
      <t>シショ</t>
    </rPh>
    <phoneticPr fontId="3"/>
  </si>
  <si>
    <t>（本　　所）</t>
    <rPh sb="1" eb="2">
      <t>ホン</t>
    </rPh>
    <rPh sb="4" eb="5">
      <t>トコロ</t>
    </rPh>
    <phoneticPr fontId="3"/>
  </si>
  <si>
    <t>（洛西支所）</t>
    <rPh sb="1" eb="3">
      <t>ラクサイ</t>
    </rPh>
    <rPh sb="3" eb="5">
      <t>シショ</t>
    </rPh>
    <phoneticPr fontId="3"/>
  </si>
  <si>
    <r>
      <t>平成25年</t>
    </r>
    <r>
      <rPr>
        <sz val="11"/>
        <rFont val="ＭＳ Ｐゴシック"/>
        <family val="3"/>
        <charset val="128"/>
      </rPr>
      <t/>
    </r>
    <phoneticPr fontId="3"/>
  </si>
  <si>
    <t>平成24年</t>
    <phoneticPr fontId="3"/>
  </si>
  <si>
    <t>平成23年</t>
    <phoneticPr fontId="3"/>
  </si>
  <si>
    <t>平成22年</t>
    <phoneticPr fontId="3"/>
  </si>
  <si>
    <t>平成21年</t>
  </si>
  <si>
    <t>（単位　世帯）</t>
    <rPh sb="1" eb="3">
      <t>タンイ</t>
    </rPh>
    <rPh sb="4" eb="6">
      <t>セタイ</t>
    </rPh>
    <phoneticPr fontId="3"/>
  </si>
  <si>
    <t>１０　世帯人員別世帯数</t>
    <rPh sb="8" eb="11">
      <t>セタイスウ</t>
    </rPh>
    <phoneticPr fontId="3"/>
  </si>
  <si>
    <t>（Ⅲ）　住民基本台帳人口</t>
    <phoneticPr fontId="3"/>
  </si>
  <si>
    <r>
      <rPr>
        <sz val="8"/>
        <color indexed="9"/>
        <rFont val="ＭＳ 明朝"/>
        <family val="1"/>
        <charset val="128"/>
      </rPr>
      <t>平成</t>
    </r>
    <r>
      <rPr>
        <sz val="8"/>
        <rFont val="ＭＳ 明朝"/>
        <family val="1"/>
        <charset val="128"/>
      </rPr>
      <t>23年</t>
    </r>
    <phoneticPr fontId="3"/>
  </si>
  <si>
    <r>
      <rPr>
        <sz val="8"/>
        <color indexed="9"/>
        <rFont val="ＭＳ 明朝"/>
        <family val="1"/>
        <charset val="128"/>
      </rPr>
      <t>平成</t>
    </r>
    <r>
      <rPr>
        <sz val="8"/>
        <rFont val="ＭＳ 明朝"/>
        <family val="1"/>
        <charset val="128"/>
      </rPr>
      <t>24年</t>
    </r>
    <phoneticPr fontId="3"/>
  </si>
  <si>
    <r>
      <rPr>
        <sz val="8"/>
        <color indexed="9"/>
        <rFont val="ＭＳ 明朝"/>
        <family val="1"/>
        <charset val="128"/>
      </rPr>
      <t>平成</t>
    </r>
    <r>
      <rPr>
        <sz val="8"/>
        <rFont val="ＭＳ 明朝"/>
        <family val="1"/>
        <charset val="128"/>
      </rPr>
      <t>25年</t>
    </r>
    <phoneticPr fontId="3"/>
  </si>
  <si>
    <r>
      <rPr>
        <b/>
        <sz val="8"/>
        <color indexed="9"/>
        <rFont val="ＭＳ ゴシック"/>
        <family val="3"/>
        <charset val="128"/>
      </rPr>
      <t>平成</t>
    </r>
    <r>
      <rPr>
        <b/>
        <sz val="8"/>
        <rFont val="ＭＳ ゴシック"/>
        <family val="3"/>
        <charset val="128"/>
      </rPr>
      <t>26年</t>
    </r>
    <r>
      <rPr>
        <sz val="11"/>
        <rFont val="ＭＳ Ｐゴシック"/>
        <family val="3"/>
        <charset val="128"/>
      </rPr>
      <t/>
    </r>
    <phoneticPr fontId="3"/>
  </si>
  <si>
    <t>（Ⅲ）　住民基本台帳人口</t>
    <phoneticPr fontId="3"/>
  </si>
  <si>
    <t>年　次</t>
    <phoneticPr fontId="3"/>
  </si>
  <si>
    <t>総　数</t>
    <phoneticPr fontId="3"/>
  </si>
  <si>
    <t>１人</t>
    <phoneticPr fontId="3"/>
  </si>
  <si>
    <t>２人</t>
    <phoneticPr fontId="3"/>
  </si>
  <si>
    <t>３人</t>
    <phoneticPr fontId="3"/>
  </si>
  <si>
    <t>４人</t>
    <phoneticPr fontId="3"/>
  </si>
  <si>
    <t>５人</t>
    <phoneticPr fontId="3"/>
  </si>
  <si>
    <t>６人</t>
    <phoneticPr fontId="3"/>
  </si>
  <si>
    <t>７人以上</t>
    <phoneticPr fontId="3"/>
  </si>
  <si>
    <t>平成23年</t>
    <phoneticPr fontId="3"/>
  </si>
  <si>
    <r>
      <rPr>
        <sz val="8"/>
        <color indexed="9"/>
        <rFont val="ＭＳ 明朝"/>
        <family val="1"/>
        <charset val="128"/>
      </rPr>
      <t>平成</t>
    </r>
    <r>
      <rPr>
        <sz val="8"/>
        <rFont val="ＭＳ 明朝"/>
        <family val="1"/>
        <charset val="128"/>
      </rPr>
      <t>24年</t>
    </r>
    <phoneticPr fontId="3"/>
  </si>
  <si>
    <r>
      <rPr>
        <sz val="8"/>
        <color indexed="9"/>
        <rFont val="ＭＳ 明朝"/>
        <family val="1"/>
        <charset val="128"/>
      </rPr>
      <t>平成</t>
    </r>
    <r>
      <rPr>
        <sz val="8"/>
        <rFont val="ＭＳ 明朝"/>
        <family val="1"/>
        <charset val="128"/>
      </rPr>
      <t>25年</t>
    </r>
    <phoneticPr fontId="3"/>
  </si>
  <si>
    <r>
      <rPr>
        <sz val="8"/>
        <color indexed="9"/>
        <rFont val="ＭＳ 明朝"/>
        <family val="1"/>
        <charset val="128"/>
      </rPr>
      <t>平成</t>
    </r>
    <r>
      <rPr>
        <sz val="8"/>
        <rFont val="ＭＳ 明朝"/>
        <family val="1"/>
        <charset val="128"/>
      </rPr>
      <t>26年</t>
    </r>
    <phoneticPr fontId="3"/>
  </si>
  <si>
    <r>
      <rPr>
        <b/>
        <sz val="8"/>
        <color indexed="9"/>
        <rFont val="ＭＳ ゴシック"/>
        <family val="3"/>
        <charset val="128"/>
      </rPr>
      <t>平成</t>
    </r>
    <r>
      <rPr>
        <b/>
        <sz val="8"/>
        <rFont val="ＭＳ ゴシック"/>
        <family val="3"/>
        <charset val="128"/>
      </rPr>
      <t>27年</t>
    </r>
    <r>
      <rPr>
        <sz val="11"/>
        <rFont val="ＭＳ Ｐゴシック"/>
        <family val="3"/>
        <charset val="128"/>
      </rPr>
      <t/>
    </r>
    <phoneticPr fontId="3"/>
  </si>
  <si>
    <r>
      <rPr>
        <sz val="8"/>
        <color indexed="9"/>
        <rFont val="ＭＳ 明朝"/>
        <family val="1"/>
        <charset val="128"/>
      </rPr>
      <t>平成</t>
    </r>
    <r>
      <rPr>
        <sz val="8"/>
        <rFont val="ＭＳ 明朝"/>
        <family val="1"/>
        <charset val="128"/>
      </rPr>
      <t>27年</t>
    </r>
    <phoneticPr fontId="3"/>
  </si>
  <si>
    <r>
      <rPr>
        <b/>
        <sz val="8"/>
        <color indexed="9"/>
        <rFont val="ＭＳ ゴシック"/>
        <family val="3"/>
        <charset val="128"/>
      </rPr>
      <t>平成</t>
    </r>
    <r>
      <rPr>
        <b/>
        <sz val="8"/>
        <rFont val="ＭＳ ゴシック"/>
        <family val="3"/>
        <charset val="128"/>
      </rPr>
      <t>28年</t>
    </r>
    <r>
      <rPr>
        <sz val="11"/>
        <rFont val="ＭＳ Ｐゴシック"/>
        <family val="3"/>
        <charset val="128"/>
      </rPr>
      <t/>
    </r>
    <phoneticPr fontId="3"/>
  </si>
  <si>
    <t>年　次</t>
    <phoneticPr fontId="3"/>
  </si>
  <si>
    <t>総　数</t>
    <phoneticPr fontId="3"/>
  </si>
  <si>
    <t>１人</t>
    <phoneticPr fontId="3"/>
  </si>
  <si>
    <t>２人</t>
    <phoneticPr fontId="3"/>
  </si>
  <si>
    <t>３人</t>
    <phoneticPr fontId="3"/>
  </si>
  <si>
    <t>４人</t>
    <phoneticPr fontId="3"/>
  </si>
  <si>
    <t>５人</t>
    <phoneticPr fontId="3"/>
  </si>
  <si>
    <t>６人</t>
    <phoneticPr fontId="3"/>
  </si>
  <si>
    <t>７人以上</t>
    <phoneticPr fontId="3"/>
  </si>
  <si>
    <t>平成25年</t>
  </si>
  <si>
    <r>
      <rPr>
        <sz val="8"/>
        <color indexed="9"/>
        <rFont val="ＭＳ 明朝"/>
        <family val="1"/>
        <charset val="128"/>
      </rPr>
      <t>平成</t>
    </r>
    <r>
      <rPr>
        <sz val="8"/>
        <rFont val="ＭＳ 明朝"/>
        <family val="1"/>
        <charset val="128"/>
      </rPr>
      <t>26年</t>
    </r>
    <phoneticPr fontId="3"/>
  </si>
  <si>
    <r>
      <rPr>
        <sz val="8"/>
        <color indexed="9"/>
        <rFont val="ＭＳ 明朝"/>
        <family val="1"/>
        <charset val="128"/>
      </rPr>
      <t>平成</t>
    </r>
    <r>
      <rPr>
        <sz val="8"/>
        <rFont val="ＭＳ 明朝"/>
        <family val="1"/>
        <charset val="128"/>
      </rPr>
      <t>27年</t>
    </r>
    <phoneticPr fontId="3"/>
  </si>
  <si>
    <r>
      <rPr>
        <sz val="8"/>
        <color indexed="9"/>
        <rFont val="ＭＳ 明朝"/>
        <family val="1"/>
        <charset val="128"/>
      </rPr>
      <t>平成</t>
    </r>
    <r>
      <rPr>
        <sz val="8"/>
        <rFont val="ＭＳ 明朝"/>
        <family val="1"/>
        <charset val="128"/>
      </rPr>
      <t>28年</t>
    </r>
    <r>
      <rPr>
        <sz val="11"/>
        <rFont val="ＭＳ Ｐゴシック"/>
        <family val="3"/>
        <charset val="128"/>
      </rPr>
      <t/>
    </r>
  </si>
  <si>
    <r>
      <rPr>
        <b/>
        <sz val="8"/>
        <color indexed="9"/>
        <rFont val="ＭＳ ゴシック"/>
        <family val="3"/>
        <charset val="128"/>
      </rPr>
      <t>平成</t>
    </r>
    <r>
      <rPr>
        <b/>
        <sz val="8"/>
        <rFont val="ＭＳ ゴシック"/>
        <family val="3"/>
        <charset val="128"/>
      </rPr>
      <t>29年</t>
    </r>
    <r>
      <rPr>
        <sz val="11"/>
        <rFont val="ＭＳ Ｐゴシック"/>
        <family val="3"/>
        <charset val="128"/>
      </rPr>
      <t/>
    </r>
    <phoneticPr fontId="3"/>
  </si>
  <si>
    <t>　資料：京都市総合企画局情報化推進室統計解析担当</t>
    <rPh sb="20" eb="22">
      <t>カイセキ</t>
    </rPh>
    <rPh sb="22" eb="24">
      <t>タントウ</t>
    </rPh>
    <phoneticPr fontId="3"/>
  </si>
  <si>
    <t>平成26年</t>
  </si>
  <si>
    <r>
      <rPr>
        <sz val="8"/>
        <color indexed="9"/>
        <rFont val="ＭＳ 明朝"/>
        <family val="1"/>
        <charset val="128"/>
      </rPr>
      <t>平成</t>
    </r>
    <r>
      <rPr>
        <sz val="8"/>
        <rFont val="ＭＳ 明朝"/>
        <family val="1"/>
        <charset val="128"/>
      </rPr>
      <t>28年</t>
    </r>
    <r>
      <rPr>
        <sz val="11"/>
        <color indexed="8"/>
        <rFont val="ＭＳ Ｐゴシック"/>
        <family val="3"/>
        <charset val="128"/>
      </rPr>
      <t/>
    </r>
  </si>
  <si>
    <r>
      <rPr>
        <sz val="8"/>
        <color indexed="9"/>
        <rFont val="ＭＳ 明朝"/>
        <family val="1"/>
        <charset val="128"/>
      </rPr>
      <t>平成</t>
    </r>
    <r>
      <rPr>
        <sz val="8"/>
        <rFont val="ＭＳ 明朝"/>
        <family val="1"/>
        <charset val="128"/>
      </rPr>
      <t>29年</t>
    </r>
    <r>
      <rPr>
        <sz val="11"/>
        <color indexed="8"/>
        <rFont val="ＭＳ Ｐゴシック"/>
        <family val="3"/>
        <charset val="128"/>
      </rPr>
      <t/>
    </r>
  </si>
  <si>
    <r>
      <rPr>
        <b/>
        <sz val="8"/>
        <color indexed="9"/>
        <rFont val="ＭＳ Ｐゴシック"/>
        <family val="3"/>
        <charset val="128"/>
      </rPr>
      <t>平成</t>
    </r>
    <r>
      <rPr>
        <b/>
        <sz val="8"/>
        <rFont val="ＭＳ Ｐゴシック"/>
        <family val="3"/>
        <charset val="128"/>
      </rPr>
      <t>30年</t>
    </r>
    <r>
      <rPr>
        <sz val="11"/>
        <rFont val="ＭＳ Ｐゴシック"/>
        <family val="3"/>
        <charset val="128"/>
      </rPr>
      <t/>
    </r>
    <phoneticPr fontId="3"/>
  </si>
  <si>
    <t>平成27年</t>
    <phoneticPr fontId="3"/>
  </si>
  <si>
    <r>
      <rPr>
        <sz val="8"/>
        <color indexed="9"/>
        <rFont val="ＭＳ 明朝"/>
        <family val="1"/>
        <charset val="128"/>
      </rPr>
      <t>平成</t>
    </r>
    <r>
      <rPr>
        <sz val="8"/>
        <rFont val="ＭＳ 明朝"/>
        <family val="1"/>
        <charset val="128"/>
      </rPr>
      <t>28年</t>
    </r>
    <phoneticPr fontId="3"/>
  </si>
  <si>
    <r>
      <rPr>
        <sz val="8"/>
        <color indexed="9"/>
        <rFont val="ＭＳ 明朝"/>
        <family val="1"/>
        <charset val="128"/>
      </rPr>
      <t>平成</t>
    </r>
    <r>
      <rPr>
        <sz val="8"/>
        <rFont val="ＭＳ 明朝"/>
        <family val="1"/>
        <charset val="128"/>
      </rPr>
      <t>29年</t>
    </r>
    <r>
      <rPr>
        <sz val="11"/>
        <color theme="1"/>
        <rFont val="ＭＳ Ｐゴシック"/>
        <family val="2"/>
        <charset val="128"/>
      </rPr>
      <t/>
    </r>
  </si>
  <si>
    <r>
      <rPr>
        <sz val="8"/>
        <color indexed="9"/>
        <rFont val="ＭＳ 明朝"/>
        <family val="1"/>
        <charset val="128"/>
      </rPr>
      <t>平成</t>
    </r>
    <r>
      <rPr>
        <sz val="8"/>
        <rFont val="ＭＳ 明朝"/>
        <family val="1"/>
        <charset val="128"/>
      </rPr>
      <t>30年</t>
    </r>
    <r>
      <rPr>
        <sz val="11"/>
        <color theme="1"/>
        <rFont val="ＭＳ Ｐゴシック"/>
        <family val="2"/>
        <charset val="128"/>
      </rPr>
      <t/>
    </r>
  </si>
  <si>
    <t>令和元年</t>
    <rPh sb="0" eb="2">
      <t>レイワ</t>
    </rPh>
    <rPh sb="2" eb="3">
      <t>ガン</t>
    </rPh>
    <phoneticPr fontId="3"/>
  </si>
  <si>
    <t>1人</t>
    <phoneticPr fontId="3"/>
  </si>
  <si>
    <t>2人</t>
    <phoneticPr fontId="3"/>
  </si>
  <si>
    <t>3人</t>
    <phoneticPr fontId="3"/>
  </si>
  <si>
    <t>4人</t>
    <phoneticPr fontId="3"/>
  </si>
  <si>
    <t>5人</t>
    <phoneticPr fontId="3"/>
  </si>
  <si>
    <t>6人</t>
    <phoneticPr fontId="3"/>
  </si>
  <si>
    <t>7人以上</t>
    <phoneticPr fontId="3"/>
  </si>
  <si>
    <t>平成28年</t>
  </si>
  <si>
    <r>
      <rPr>
        <sz val="8"/>
        <color theme="0"/>
        <rFont val="ＭＳ 明朝"/>
        <family val="1"/>
        <charset val="128"/>
      </rPr>
      <t>平成</t>
    </r>
    <r>
      <rPr>
        <sz val="8"/>
        <rFont val="ＭＳ 明朝"/>
        <family val="1"/>
        <charset val="128"/>
      </rPr>
      <t>29年</t>
    </r>
    <phoneticPr fontId="3"/>
  </si>
  <si>
    <r>
      <rPr>
        <sz val="8"/>
        <color theme="0"/>
        <rFont val="ＭＳ 明朝"/>
        <family val="1"/>
        <charset val="128"/>
      </rPr>
      <t>平成</t>
    </r>
    <r>
      <rPr>
        <sz val="8"/>
        <rFont val="ＭＳ 明朝"/>
        <family val="1"/>
        <charset val="128"/>
      </rPr>
      <t>30年</t>
    </r>
    <phoneticPr fontId="3"/>
  </si>
  <si>
    <r>
      <rPr>
        <b/>
        <sz val="8"/>
        <color theme="0"/>
        <rFont val="ＭＳ Ｐゴシック"/>
        <family val="3"/>
        <charset val="128"/>
      </rPr>
      <t xml:space="preserve">令和 </t>
    </r>
    <r>
      <rPr>
        <b/>
        <sz val="8"/>
        <rFont val="ＭＳ Ｐゴシック"/>
        <family val="3"/>
        <charset val="128"/>
      </rPr>
      <t>2年</t>
    </r>
    <rPh sb="0" eb="2">
      <t>レイワ</t>
    </rPh>
    <phoneticPr fontId="3"/>
  </si>
  <si>
    <t>　本表は，住民票に記載されている人口を集計したものである。</t>
    <rPh sb="1" eb="2">
      <t>ホン</t>
    </rPh>
    <rPh sb="2" eb="3">
      <t>ヒョウ</t>
    </rPh>
    <rPh sb="19" eb="21">
      <t>シュウケイ</t>
    </rPh>
    <phoneticPr fontId="3"/>
  </si>
  <si>
    <r>
      <rPr>
        <b/>
        <sz val="8"/>
        <color theme="0"/>
        <rFont val="ＭＳ Ｐゴシック"/>
        <family val="3"/>
        <charset val="128"/>
      </rPr>
      <t xml:space="preserve">令和 </t>
    </r>
    <r>
      <rPr>
        <b/>
        <sz val="8"/>
        <rFont val="ＭＳ Ｐゴシック"/>
        <family val="3"/>
        <charset val="128"/>
      </rPr>
      <t>3年</t>
    </r>
    <rPh sb="0" eb="2">
      <t>レイワ</t>
    </rPh>
    <phoneticPr fontId="3"/>
  </si>
  <si>
    <r>
      <rPr>
        <sz val="8"/>
        <color theme="0"/>
        <rFont val="ＭＳ 明朝"/>
        <family val="1"/>
        <charset val="128"/>
      </rPr>
      <t>令和</t>
    </r>
    <r>
      <rPr>
        <sz val="8"/>
        <rFont val="ＭＳ 明朝"/>
        <family val="1"/>
        <charset val="128"/>
      </rPr>
      <t xml:space="preserve"> 2年</t>
    </r>
    <rPh sb="0" eb="2">
      <t>レイワ</t>
    </rPh>
    <phoneticPr fontId="3"/>
  </si>
  <si>
    <t>平成29年</t>
    <phoneticPr fontId="3"/>
  </si>
  <si>
    <t>９　世帯人員別世帯数</t>
    <rPh sb="7" eb="10">
      <t>セタイスウ</t>
    </rPh>
    <phoneticPr fontId="3"/>
  </si>
  <si>
    <t>平成30年</t>
    <phoneticPr fontId="3"/>
  </si>
  <si>
    <r>
      <rPr>
        <sz val="8"/>
        <color theme="0"/>
        <rFont val="ＭＳ 明朝"/>
        <family val="1"/>
        <charset val="128"/>
      </rPr>
      <t>令和</t>
    </r>
    <r>
      <rPr>
        <sz val="8"/>
        <rFont val="ＭＳ 明朝"/>
        <family val="1"/>
        <charset val="128"/>
      </rPr>
      <t xml:space="preserve"> 3年</t>
    </r>
    <rPh sb="0" eb="2">
      <t>レイワ</t>
    </rPh>
    <phoneticPr fontId="3"/>
  </si>
  <si>
    <r>
      <rPr>
        <b/>
        <sz val="8"/>
        <color theme="0"/>
        <rFont val="ＭＳ Ｐゴシック"/>
        <family val="3"/>
        <charset val="128"/>
      </rPr>
      <t xml:space="preserve">令和 </t>
    </r>
    <r>
      <rPr>
        <b/>
        <sz val="8"/>
        <rFont val="ＭＳ Ｐゴシック"/>
        <family val="3"/>
        <charset val="128"/>
      </rPr>
      <t>4年</t>
    </r>
    <rPh sb="0" eb="2">
      <t>レイワ</t>
    </rPh>
    <phoneticPr fontId="3"/>
  </si>
  <si>
    <t>　本表は、住民票に記載されている人口を集計したものである。</t>
    <rPh sb="1" eb="2">
      <t>ホン</t>
    </rPh>
    <rPh sb="2" eb="3">
      <t>ヒョウ</t>
    </rPh>
    <rPh sb="19" eb="21">
      <t>シュウケイ</t>
    </rPh>
    <phoneticPr fontId="3"/>
  </si>
  <si>
    <t>年　次
行政区</t>
    <rPh sb="4" eb="7">
      <t>ギョウセイク</t>
    </rPh>
    <phoneticPr fontId="3"/>
  </si>
  <si>
    <r>
      <rPr>
        <sz val="8"/>
        <color theme="0"/>
        <rFont val="ＭＳ 明朝"/>
        <family val="1"/>
        <charset val="128"/>
      </rPr>
      <t>令和</t>
    </r>
    <r>
      <rPr>
        <sz val="8"/>
        <rFont val="ＭＳ 明朝"/>
        <family val="1"/>
        <charset val="128"/>
      </rPr>
      <t xml:space="preserve"> 4年</t>
    </r>
    <rPh sb="0" eb="2">
      <t>レイワ</t>
    </rPh>
    <phoneticPr fontId="3"/>
  </si>
  <si>
    <r>
      <rPr>
        <b/>
        <sz val="8"/>
        <color theme="0"/>
        <rFont val="ＭＳ Ｐゴシック"/>
        <family val="3"/>
        <charset val="128"/>
      </rPr>
      <t xml:space="preserve">令和 </t>
    </r>
    <r>
      <rPr>
        <b/>
        <sz val="8"/>
        <rFont val="ＭＳ Ｐゴシック"/>
        <family val="3"/>
        <charset val="128"/>
      </rPr>
      <t>5年</t>
    </r>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</si>
</sst>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quot;△ &quot;#,##0.0"/>
    <numFmt numFmtId="178" formatCode="\(#,##0\)"/>
  </numFmts>
  <fonts count="18">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sz val="8"/>
      <color indexed="9"/>
      <name val="ＭＳ 明朝"/>
      <family val="1"/>
      <charset val="128"/>
    </font>
    <font>
      <b/>
      <sz val="14"/>
      <name val="ＭＳ ゴシック"/>
      <family val="3"/>
      <charset val="128"/>
    </font>
    <font>
      <b/>
      <sz val="8"/>
      <name val="ＭＳ ゴシック"/>
      <family val="3"/>
      <charset val="128"/>
    </font>
    <font>
      <sz val="8"/>
      <name val="ＭＳ ゴシック"/>
      <family val="3"/>
      <charset val="128"/>
    </font>
    <font>
      <b/>
      <sz val="8"/>
      <color indexed="9"/>
      <name val="ＭＳ ゴシック"/>
      <family val="3"/>
      <charset val="128"/>
    </font>
    <font>
      <b/>
      <sz val="8"/>
      <name val="ＭＳ 明朝"/>
      <family val="1"/>
      <charset val="128"/>
    </font>
    <font>
      <b/>
      <sz val="8"/>
      <color indexed="9"/>
      <name val="ＭＳ 明朝"/>
      <family val="1"/>
      <charset val="128"/>
    </font>
    <font>
      <sz val="11"/>
      <color indexed="8"/>
      <name val="ＭＳ Ｐゴシック"/>
      <family val="3"/>
      <charset val="128"/>
    </font>
    <font>
      <b/>
      <sz val="8"/>
      <name val="ＭＳ Ｐゴシック"/>
      <family val="3"/>
      <charset val="128"/>
    </font>
    <font>
      <b/>
      <sz val="8"/>
      <color indexed="9"/>
      <name val="ＭＳ Ｐゴシック"/>
      <family val="3"/>
      <charset val="128"/>
    </font>
    <font>
      <sz val="8"/>
      <color theme="0"/>
      <name val="ＭＳ 明朝"/>
      <family val="1"/>
      <charset val="128"/>
    </font>
    <font>
      <b/>
      <sz val="8"/>
      <color theme="0"/>
      <name val="ＭＳ Ｐゴシック"/>
      <family val="3"/>
      <charset val="128"/>
    </font>
  </fonts>
  <fills count="2">
    <fill>
      <patternFill patternType="none"/>
    </fill>
    <fill>
      <patternFill patternType="gray125"/>
    </fill>
  </fills>
  <borders count="14">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38" fontId="2" fillId="0" borderId="0" applyFont="0" applyFill="0" applyBorder="0" applyAlignment="0" applyProtection="0"/>
  </cellStyleXfs>
  <cellXfs count="93">
    <xf numFmtId="0" fontId="0" fillId="0" borderId="0" xfId="0"/>
    <xf numFmtId="38" fontId="5" fillId="0" borderId="0" xfId="1" applyFont="1" applyAlignment="1">
      <alignment vertical="center"/>
    </xf>
    <xf numFmtId="38" fontId="4" fillId="0" borderId="0" xfId="1" applyFont="1" applyAlignment="1">
      <alignment vertical="center"/>
    </xf>
    <xf numFmtId="38" fontId="4" fillId="0" borderId="0" xfId="1" applyFont="1" applyBorder="1" applyAlignment="1">
      <alignment vertical="center"/>
    </xf>
    <xf numFmtId="38" fontId="4" fillId="0" borderId="1" xfId="1" applyFont="1" applyBorder="1" applyAlignment="1">
      <alignment horizontal="distributed" vertical="center"/>
    </xf>
    <xf numFmtId="38" fontId="4" fillId="0" borderId="0" xfId="1" applyFont="1" applyAlignment="1">
      <alignment horizontal="right" vertical="center"/>
    </xf>
    <xf numFmtId="38" fontId="6" fillId="0" borderId="1" xfId="1" applyFont="1" applyBorder="1" applyAlignment="1">
      <alignment horizontal="distributed" vertical="center"/>
    </xf>
    <xf numFmtId="38" fontId="7" fillId="0" borderId="0" xfId="1" applyFont="1" applyAlignment="1">
      <alignment vertical="center"/>
    </xf>
    <xf numFmtId="38" fontId="4" fillId="0" borderId="2" xfId="1" applyFont="1" applyBorder="1" applyAlignment="1">
      <alignment horizontal="center" vertical="center"/>
    </xf>
    <xf numFmtId="38" fontId="8" fillId="0" borderId="0" xfId="1" applyFont="1" applyAlignment="1">
      <alignment vertical="center"/>
    </xf>
    <xf numFmtId="38" fontId="4" fillId="0" borderId="2" xfId="1" applyFont="1" applyBorder="1" applyAlignment="1">
      <alignment vertical="center"/>
    </xf>
    <xf numFmtId="38" fontId="4" fillId="0" borderId="3" xfId="1" applyFont="1" applyBorder="1" applyAlignment="1">
      <alignment horizontal="distributed" vertical="center"/>
    </xf>
    <xf numFmtId="38" fontId="7" fillId="0" borderId="0" xfId="1" applyFont="1" applyAlignment="1">
      <alignment horizontal="center" vertical="center"/>
    </xf>
    <xf numFmtId="38" fontId="4" fillId="0" borderId="4" xfId="1" applyFont="1" applyBorder="1" applyAlignment="1">
      <alignment horizontal="center" vertical="center"/>
    </xf>
    <xf numFmtId="38" fontId="9" fillId="0" borderId="0" xfId="1" applyFont="1" applyAlignment="1">
      <alignment vertical="center"/>
    </xf>
    <xf numFmtId="38" fontId="10" fillId="0" borderId="1" xfId="1" applyFont="1" applyBorder="1" applyAlignment="1">
      <alignment horizontal="distributed" vertical="center"/>
    </xf>
    <xf numFmtId="38" fontId="11" fillId="0" borderId="0" xfId="1" applyFont="1" applyAlignment="1">
      <alignment vertical="center"/>
    </xf>
    <xf numFmtId="38" fontId="12" fillId="0" borderId="1" xfId="1" applyFont="1" applyBorder="1" applyAlignment="1">
      <alignment horizontal="distributed" vertical="center"/>
    </xf>
    <xf numFmtId="38" fontId="4" fillId="0" borderId="3" xfId="1" applyFont="1" applyBorder="1" applyAlignment="1">
      <alignment horizontal="center" vertical="center"/>
    </xf>
    <xf numFmtId="176" fontId="4" fillId="0" borderId="2" xfId="1" applyNumberFormat="1" applyFont="1" applyBorder="1" applyAlignment="1">
      <alignment horizontal="right" vertical="center"/>
    </xf>
    <xf numFmtId="176" fontId="4" fillId="0" borderId="5" xfId="1" applyNumberFormat="1" applyFont="1" applyBorder="1" applyAlignment="1">
      <alignment horizontal="right" vertical="center"/>
    </xf>
    <xf numFmtId="38" fontId="4" fillId="0" borderId="2" xfId="1" applyFont="1" applyBorder="1" applyAlignment="1">
      <alignment horizontal="distributed" vertical="center"/>
    </xf>
    <xf numFmtId="176" fontId="4" fillId="0" borderId="0" xfId="1" applyNumberFormat="1" applyFont="1" applyBorder="1" applyAlignment="1">
      <alignment horizontal="right" vertical="center"/>
    </xf>
    <xf numFmtId="176" fontId="4" fillId="0" borderId="6" xfId="1" applyNumberFormat="1" applyFont="1" applyBorder="1" applyAlignment="1">
      <alignment horizontal="right" vertical="center"/>
    </xf>
    <xf numFmtId="38" fontId="4" fillId="0" borderId="0" xfId="1" applyFont="1" applyBorder="1" applyAlignment="1">
      <alignment horizontal="distributed" vertical="center"/>
    </xf>
    <xf numFmtId="176" fontId="8" fillId="0" borderId="0" xfId="1" applyNumberFormat="1" applyFont="1" applyBorder="1" applyAlignment="1">
      <alignment horizontal="right" vertical="center"/>
    </xf>
    <xf numFmtId="176" fontId="8" fillId="0" borderId="6" xfId="1" applyNumberFormat="1" applyFont="1" applyBorder="1" applyAlignment="1">
      <alignment horizontal="right" vertical="center"/>
    </xf>
    <xf numFmtId="38" fontId="10" fillId="0" borderId="1" xfId="1" applyFont="1" applyBorder="1" applyAlignment="1">
      <alignment vertical="center"/>
    </xf>
    <xf numFmtId="178" fontId="4" fillId="0" borderId="0" xfId="1" applyNumberFormat="1" applyFont="1" applyAlignment="1">
      <alignment horizontal="right" vertical="center"/>
    </xf>
    <xf numFmtId="178" fontId="4" fillId="0" borderId="0" xfId="1" applyNumberFormat="1" applyFont="1" applyAlignment="1">
      <alignment vertical="center"/>
    </xf>
    <xf numFmtId="38" fontId="4" fillId="0" borderId="1" xfId="1" applyFont="1" applyBorder="1" applyAlignment="1">
      <alignment horizontal="right" vertical="center" shrinkToFit="1"/>
    </xf>
    <xf numFmtId="38" fontId="4" fillId="0" borderId="0" xfId="1" applyFont="1" applyBorder="1" applyAlignment="1">
      <alignment horizontal="center" vertical="center"/>
    </xf>
    <xf numFmtId="38" fontId="4" fillId="0" borderId="6" xfId="1" applyFont="1" applyBorder="1" applyAlignment="1">
      <alignment horizontal="center" vertical="center"/>
    </xf>
    <xf numFmtId="38" fontId="4" fillId="0" borderId="7" xfId="1" applyFont="1" applyBorder="1" applyAlignment="1">
      <alignment horizontal="center" vertical="center"/>
    </xf>
    <xf numFmtId="38" fontId="4" fillId="0" borderId="3" xfId="1" applyFont="1" applyBorder="1" applyAlignment="1">
      <alignment horizontal="distributed" vertical="center" justifyLastLine="1"/>
    </xf>
    <xf numFmtId="38" fontId="4" fillId="0" borderId="8" xfId="1" applyFont="1" applyBorder="1" applyAlignment="1">
      <alignment horizontal="center" vertical="center" wrapText="1"/>
    </xf>
    <xf numFmtId="38" fontId="4" fillId="0" borderId="8" xfId="1" applyFont="1" applyBorder="1" applyAlignment="1">
      <alignment horizontal="distributed" vertical="center" wrapText="1"/>
    </xf>
    <xf numFmtId="38" fontId="4" fillId="0" borderId="7" xfId="1" applyFont="1" applyBorder="1" applyAlignment="1">
      <alignment horizontal="center" vertical="center" wrapText="1"/>
    </xf>
    <xf numFmtId="38" fontId="4" fillId="0" borderId="9" xfId="1" applyFont="1" applyBorder="1" applyAlignment="1">
      <alignment horizontal="center" vertical="center"/>
    </xf>
    <xf numFmtId="38" fontId="4" fillId="0" borderId="8" xfId="1" applyFont="1" applyBorder="1" applyAlignment="1">
      <alignment horizontal="center" vertical="center"/>
    </xf>
    <xf numFmtId="38" fontId="4" fillId="0" borderId="10" xfId="1" applyFont="1" applyBorder="1" applyAlignment="1">
      <alignment horizontal="distributed" vertical="center" justifyLastLine="1"/>
    </xf>
    <xf numFmtId="38" fontId="10" fillId="0" borderId="1" xfId="1" applyFont="1" applyBorder="1" applyAlignment="1">
      <alignment horizontal="right" vertical="center"/>
    </xf>
    <xf numFmtId="38" fontId="5" fillId="0" borderId="0" xfId="1" applyFont="1" applyAlignment="1">
      <alignment horizontal="left" vertical="center"/>
    </xf>
    <xf numFmtId="38" fontId="7" fillId="0" borderId="0" xfId="1" applyFont="1" applyAlignment="1">
      <alignment horizontal="left" vertical="center"/>
    </xf>
    <xf numFmtId="38" fontId="4" fillId="0" borderId="0" xfId="1" applyFont="1" applyFill="1" applyAlignment="1">
      <alignment vertical="center"/>
    </xf>
    <xf numFmtId="38" fontId="8" fillId="0" borderId="1" xfId="1" applyFont="1" applyBorder="1" applyAlignment="1">
      <alignment horizontal="distributed" vertical="center"/>
    </xf>
    <xf numFmtId="177" fontId="4" fillId="0" borderId="0" xfId="1" applyNumberFormat="1" applyFont="1" applyAlignment="1">
      <alignment vertical="center"/>
    </xf>
    <xf numFmtId="38" fontId="14" fillId="0" borderId="1" xfId="1" applyFont="1" applyBorder="1" applyAlignment="1">
      <alignment horizontal="distributed" vertical="center"/>
    </xf>
    <xf numFmtId="176" fontId="14" fillId="0" borderId="6" xfId="1" applyNumberFormat="1" applyFont="1" applyBorder="1" applyAlignment="1">
      <alignment horizontal="right" vertical="center"/>
    </xf>
    <xf numFmtId="176" fontId="14" fillId="0" borderId="0" xfId="1" applyNumberFormat="1" applyFont="1" applyBorder="1" applyAlignment="1">
      <alignment horizontal="right" vertical="center"/>
    </xf>
    <xf numFmtId="38" fontId="4" fillId="0" borderId="0" xfId="1" applyFont="1" applyAlignment="1" applyProtection="1">
      <alignment vertical="center"/>
      <protection locked="0"/>
    </xf>
    <xf numFmtId="38" fontId="4" fillId="0" borderId="0" xfId="1" applyFont="1" applyAlignment="1" applyProtection="1">
      <alignment horizontal="right" vertical="center"/>
      <protection locked="0"/>
    </xf>
    <xf numFmtId="38" fontId="4" fillId="0" borderId="1" xfId="1" applyFont="1" applyBorder="1" applyAlignment="1" applyProtection="1">
      <alignment horizontal="distributed" vertical="center"/>
      <protection locked="0"/>
    </xf>
    <xf numFmtId="38" fontId="4" fillId="0" borderId="6" xfId="1" applyFont="1" applyBorder="1" applyAlignment="1" applyProtection="1">
      <alignment horizontal="center" vertical="center"/>
      <protection locked="0"/>
    </xf>
    <xf numFmtId="38" fontId="4" fillId="0" borderId="0" xfId="1" applyFont="1" applyBorder="1" applyAlignment="1" applyProtection="1">
      <alignment horizontal="center" vertical="center"/>
      <protection locked="0"/>
    </xf>
    <xf numFmtId="176" fontId="4" fillId="0" borderId="6" xfId="1" applyNumberFormat="1" applyFont="1" applyBorder="1" applyAlignment="1" applyProtection="1">
      <alignment horizontal="right" vertical="center"/>
      <protection locked="0"/>
    </xf>
    <xf numFmtId="176" fontId="4" fillId="0" borderId="0" xfId="1" applyNumberFormat="1" applyFont="1" applyBorder="1" applyAlignment="1" applyProtection="1">
      <alignment horizontal="right" vertical="center"/>
      <protection locked="0"/>
    </xf>
    <xf numFmtId="38" fontId="14" fillId="0" borderId="1" xfId="1" applyFont="1" applyBorder="1" applyAlignment="1" applyProtection="1">
      <alignment horizontal="distributed" vertical="center"/>
      <protection locked="0"/>
    </xf>
    <xf numFmtId="176" fontId="14" fillId="0" borderId="6" xfId="1" applyNumberFormat="1" applyFont="1" applyBorder="1" applyAlignment="1" applyProtection="1">
      <alignment horizontal="right" vertical="center"/>
      <protection locked="0"/>
    </xf>
    <xf numFmtId="176" fontId="14" fillId="0" borderId="0" xfId="1" applyNumberFormat="1" applyFont="1" applyBorder="1" applyAlignment="1" applyProtection="1">
      <alignment horizontal="right" vertical="center"/>
      <protection locked="0"/>
    </xf>
    <xf numFmtId="38" fontId="8" fillId="0" borderId="0" xfId="1" applyFont="1" applyAlignment="1" applyProtection="1">
      <alignment vertical="center"/>
      <protection locked="0"/>
    </xf>
    <xf numFmtId="38" fontId="4" fillId="0" borderId="0" xfId="1" applyFont="1" applyBorder="1" applyAlignment="1" applyProtection="1">
      <alignment horizontal="distributed" vertical="center"/>
      <protection locked="0"/>
    </xf>
    <xf numFmtId="38" fontId="4" fillId="0" borderId="2" xfId="1" applyFont="1" applyBorder="1" applyAlignment="1" applyProtection="1">
      <alignment horizontal="distributed" vertical="center"/>
      <protection locked="0"/>
    </xf>
    <xf numFmtId="176" fontId="4" fillId="0" borderId="5" xfId="1" applyNumberFormat="1" applyFont="1" applyBorder="1" applyAlignment="1" applyProtection="1">
      <alignment horizontal="right" vertical="center"/>
      <protection locked="0"/>
    </xf>
    <xf numFmtId="176" fontId="4" fillId="0" borderId="2" xfId="1" applyNumberFormat="1" applyFont="1" applyBorder="1" applyAlignment="1" applyProtection="1">
      <alignment horizontal="right" vertical="center"/>
      <protection locked="0"/>
    </xf>
    <xf numFmtId="38" fontId="4" fillId="0" borderId="0" xfId="1" applyFont="1" applyBorder="1" applyAlignment="1" applyProtection="1">
      <alignment vertical="center"/>
      <protection locked="0"/>
    </xf>
    <xf numFmtId="38" fontId="5" fillId="0" borderId="0" xfId="1" applyFont="1" applyAlignment="1" applyProtection="1">
      <alignment vertical="center"/>
      <protection locked="0"/>
    </xf>
    <xf numFmtId="176" fontId="4" fillId="0" borderId="6" xfId="1" applyNumberFormat="1" applyFont="1" applyFill="1" applyBorder="1" applyAlignment="1" applyProtection="1">
      <alignment horizontal="right" vertical="center"/>
      <protection locked="0"/>
    </xf>
    <xf numFmtId="176" fontId="4" fillId="0" borderId="0" xfId="1" applyNumberFormat="1" applyFont="1" applyFill="1" applyBorder="1" applyAlignment="1" applyProtection="1">
      <alignment horizontal="right" vertical="center"/>
      <protection locked="0"/>
    </xf>
    <xf numFmtId="38" fontId="7" fillId="0" borderId="0" xfId="1" applyFont="1" applyAlignment="1" applyProtection="1">
      <alignment vertical="center"/>
      <protection locked="0"/>
    </xf>
    <xf numFmtId="177" fontId="4" fillId="0" borderId="0" xfId="1" applyNumberFormat="1" applyFont="1" applyAlignment="1" applyProtection="1">
      <alignment vertical="center"/>
      <protection locked="0"/>
    </xf>
    <xf numFmtId="38" fontId="4" fillId="0" borderId="10" xfId="1" applyFont="1" applyBorder="1" applyAlignment="1" applyProtection="1">
      <alignment horizontal="distributed" vertical="center" indent="1"/>
      <protection locked="0"/>
    </xf>
    <xf numFmtId="38" fontId="4" fillId="0" borderId="3" xfId="1" applyFont="1" applyBorder="1" applyAlignment="1" applyProtection="1">
      <alignment horizontal="distributed" vertical="center" indent="1"/>
      <protection locked="0"/>
    </xf>
    <xf numFmtId="38" fontId="4" fillId="0" borderId="11" xfId="1" applyFont="1" applyBorder="1" applyAlignment="1" applyProtection="1">
      <alignment horizontal="center" vertical="center"/>
      <protection locked="0"/>
    </xf>
    <xf numFmtId="38" fontId="4" fillId="0" borderId="12" xfId="1" applyFont="1" applyBorder="1" applyAlignment="1" applyProtection="1">
      <alignment horizontal="center" vertical="center"/>
      <protection locked="0"/>
    </xf>
    <xf numFmtId="38" fontId="4" fillId="0" borderId="13" xfId="1" applyFont="1" applyBorder="1" applyAlignment="1" applyProtection="1">
      <alignment horizontal="center" vertical="center"/>
      <protection locked="0"/>
    </xf>
    <xf numFmtId="38" fontId="4" fillId="0" borderId="5" xfId="1" applyFont="1" applyBorder="1" applyAlignment="1" applyProtection="1">
      <alignment horizontal="center" vertical="center"/>
      <protection locked="0"/>
    </xf>
    <xf numFmtId="38" fontId="4" fillId="0" borderId="11"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5" xfId="1" applyFont="1" applyBorder="1" applyAlignment="1">
      <alignment horizontal="center" vertical="center"/>
    </xf>
    <xf numFmtId="38" fontId="5" fillId="0" borderId="0" xfId="1" applyFont="1" applyAlignment="1">
      <alignment horizontal="left" vertical="center"/>
    </xf>
    <xf numFmtId="38" fontId="4" fillId="0" borderId="8" xfId="1" applyFont="1" applyBorder="1" applyAlignment="1">
      <alignment horizontal="distributed" vertical="center" justifyLastLine="1"/>
    </xf>
    <xf numFmtId="38" fontId="7" fillId="0" borderId="0" xfId="1" applyFont="1" applyAlignment="1">
      <alignment horizontal="left" vertical="center"/>
    </xf>
    <xf numFmtId="38" fontId="4" fillId="0" borderId="7" xfId="1" applyFont="1" applyBorder="1" applyAlignment="1">
      <alignment horizontal="center" vertical="center" wrapText="1"/>
    </xf>
    <xf numFmtId="38" fontId="4" fillId="0" borderId="8" xfId="1" applyFont="1" applyBorder="1" applyAlignment="1">
      <alignment horizontal="center" vertical="center" wrapText="1"/>
    </xf>
    <xf numFmtId="38" fontId="4" fillId="0" borderId="7" xfId="1" applyFont="1" applyBorder="1" applyAlignment="1">
      <alignment horizontal="distributed" vertical="center" wrapText="1" justifyLastLine="1"/>
    </xf>
    <xf numFmtId="38" fontId="4" fillId="0" borderId="8" xfId="1" applyFont="1" applyBorder="1" applyAlignment="1">
      <alignment horizontal="distributed" vertical="center" wrapText="1" justifyLastLine="1"/>
    </xf>
    <xf numFmtId="38" fontId="4" fillId="0" borderId="7" xfId="1" applyFont="1" applyBorder="1" applyAlignment="1">
      <alignment horizontal="distributed" vertical="center" justifyLastLine="1"/>
    </xf>
    <xf numFmtId="38" fontId="4" fillId="0" borderId="9" xfId="1" applyFont="1" applyBorder="1" applyAlignment="1">
      <alignment horizontal="distributed" vertical="center" justifyLastLine="1"/>
    </xf>
    <xf numFmtId="38" fontId="4" fillId="0" borderId="10" xfId="1" applyFont="1" applyBorder="1" applyAlignment="1">
      <alignment horizontal="distributed" vertical="center" wrapText="1"/>
    </xf>
    <xf numFmtId="0" fontId="0" fillId="0" borderId="3" xfId="0" applyBorder="1" applyAlignment="1">
      <alignment horizontal="distributed" vertical="center"/>
    </xf>
    <xf numFmtId="0" fontId="4" fillId="0" borderId="3" xfId="0" applyFont="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BFBD6-A0C6-4601-9128-30350527630A}">
  <dimension ref="A2:K35"/>
  <sheetViews>
    <sheetView tabSelected="1" zoomScaleNormal="100" workbookViewId="0"/>
  </sheetViews>
  <sheetFormatPr defaultRowHeight="10.5"/>
  <cols>
    <col min="1" max="9" width="10" style="50" customWidth="1"/>
    <col min="10" max="10" width="2.875" style="50" customWidth="1"/>
    <col min="11" max="11" width="7.875" style="50" customWidth="1"/>
    <col min="12" max="16384" width="9" style="50"/>
  </cols>
  <sheetData>
    <row r="2" spans="1:9" ht="17.25">
      <c r="A2" s="69" t="s">
        <v>185</v>
      </c>
      <c r="B2" s="69"/>
      <c r="C2" s="69"/>
      <c r="D2" s="69"/>
      <c r="E2" s="69"/>
      <c r="F2" s="69"/>
      <c r="G2" s="69"/>
      <c r="H2" s="69"/>
    </row>
    <row r="3" spans="1:9" ht="10.5" customHeight="1">
      <c r="A3" s="69"/>
      <c r="H3" s="70"/>
    </row>
    <row r="4" spans="1:9" ht="10.5" customHeight="1">
      <c r="A4" s="50" t="s">
        <v>250</v>
      </c>
      <c r="H4" s="70"/>
    </row>
    <row r="5" spans="1:9">
      <c r="H5" s="70"/>
    </row>
    <row r="6" spans="1:9" ht="13.5" customHeight="1">
      <c r="A6" s="66" t="s">
        <v>184</v>
      </c>
      <c r="B6" s="66"/>
      <c r="C6" s="66"/>
      <c r="D6" s="66"/>
      <c r="E6" s="66"/>
      <c r="F6" s="66"/>
      <c r="G6" s="66"/>
      <c r="H6" s="66"/>
      <c r="I6" s="66"/>
    </row>
    <row r="7" spans="1:9" ht="10.5" customHeight="1"/>
    <row r="8" spans="1:9" ht="10.5" customHeight="1">
      <c r="I8" s="51" t="s">
        <v>17</v>
      </c>
    </row>
    <row r="9" spans="1:9" ht="12" customHeight="1">
      <c r="A9" s="71" t="s">
        <v>251</v>
      </c>
      <c r="B9" s="73" t="s">
        <v>62</v>
      </c>
      <c r="C9" s="73" t="s">
        <v>231</v>
      </c>
      <c r="D9" s="73" t="s">
        <v>232</v>
      </c>
      <c r="E9" s="73" t="s">
        <v>233</v>
      </c>
      <c r="F9" s="73" t="s">
        <v>234</v>
      </c>
      <c r="G9" s="73" t="s">
        <v>235</v>
      </c>
      <c r="H9" s="73" t="s">
        <v>236</v>
      </c>
      <c r="I9" s="75" t="s">
        <v>237</v>
      </c>
    </row>
    <row r="10" spans="1:9" ht="12" customHeight="1">
      <c r="A10" s="72"/>
      <c r="B10" s="74"/>
      <c r="C10" s="74"/>
      <c r="D10" s="74"/>
      <c r="E10" s="74"/>
      <c r="F10" s="74"/>
      <c r="G10" s="74"/>
      <c r="H10" s="74"/>
      <c r="I10" s="76"/>
    </row>
    <row r="11" spans="1:9" ht="6" customHeight="1">
      <c r="A11" s="52"/>
      <c r="B11" s="53"/>
      <c r="C11" s="54"/>
      <c r="D11" s="54"/>
      <c r="E11" s="54"/>
      <c r="F11" s="54"/>
      <c r="G11" s="54"/>
      <c r="H11" s="54"/>
      <c r="I11" s="54"/>
    </row>
    <row r="12" spans="1:9">
      <c r="A12" s="52" t="s">
        <v>230</v>
      </c>
      <c r="B12" s="55">
        <v>719140</v>
      </c>
      <c r="C12" s="56">
        <v>348187</v>
      </c>
      <c r="D12" s="56">
        <v>178374</v>
      </c>
      <c r="E12" s="56">
        <v>96197</v>
      </c>
      <c r="F12" s="56">
        <v>71416</v>
      </c>
      <c r="G12" s="56">
        <v>20147</v>
      </c>
      <c r="H12" s="56">
        <v>3685</v>
      </c>
      <c r="I12" s="56">
        <v>1134</v>
      </c>
    </row>
    <row r="13" spans="1:9">
      <c r="A13" s="52" t="s">
        <v>244</v>
      </c>
      <c r="B13" s="55">
        <v>720426</v>
      </c>
      <c r="C13" s="56">
        <v>352617</v>
      </c>
      <c r="D13" s="56">
        <v>178656</v>
      </c>
      <c r="E13" s="56">
        <v>94852</v>
      </c>
      <c r="F13" s="56">
        <v>70040</v>
      </c>
      <c r="G13" s="56">
        <v>19648</v>
      </c>
      <c r="H13" s="56">
        <v>3558</v>
      </c>
      <c r="I13" s="56">
        <v>1055</v>
      </c>
    </row>
    <row r="14" spans="1:9">
      <c r="A14" s="52" t="s">
        <v>248</v>
      </c>
      <c r="B14" s="55">
        <v>722481</v>
      </c>
      <c r="C14" s="56">
        <v>358528</v>
      </c>
      <c r="D14" s="56">
        <v>178943</v>
      </c>
      <c r="E14" s="56">
        <v>93246</v>
      </c>
      <c r="F14" s="56">
        <v>68406</v>
      </c>
      <c r="G14" s="56">
        <v>19012</v>
      </c>
      <c r="H14" s="56">
        <v>3363</v>
      </c>
      <c r="I14" s="56">
        <v>983</v>
      </c>
    </row>
    <row r="15" spans="1:9">
      <c r="A15" s="52" t="s">
        <v>252</v>
      </c>
      <c r="B15" s="55">
        <v>730295</v>
      </c>
      <c r="C15" s="56">
        <v>371289</v>
      </c>
      <c r="D15" s="56">
        <v>178203</v>
      </c>
      <c r="E15" s="56">
        <v>91700</v>
      </c>
      <c r="F15" s="56">
        <v>66402</v>
      </c>
      <c r="G15" s="56">
        <v>18541</v>
      </c>
      <c r="H15" s="56">
        <v>3244</v>
      </c>
      <c r="I15" s="56">
        <v>916</v>
      </c>
    </row>
    <row r="16" spans="1:9" s="60" customFormat="1" ht="10.5" customHeight="1">
      <c r="A16" s="57" t="s">
        <v>253</v>
      </c>
      <c r="B16" s="58">
        <v>736533</v>
      </c>
      <c r="C16" s="59">
        <v>382242</v>
      </c>
      <c r="D16" s="59">
        <v>177481</v>
      </c>
      <c r="E16" s="59">
        <v>89884</v>
      </c>
      <c r="F16" s="59">
        <v>64906</v>
      </c>
      <c r="G16" s="59">
        <v>18063</v>
      </c>
      <c r="H16" s="59">
        <v>3086</v>
      </c>
      <c r="I16" s="59">
        <v>871</v>
      </c>
    </row>
    <row r="17" spans="1:9" ht="6" customHeight="1">
      <c r="A17" s="61"/>
      <c r="B17" s="55"/>
      <c r="C17" s="56"/>
      <c r="D17" s="56"/>
      <c r="E17" s="56"/>
      <c r="F17" s="56"/>
      <c r="G17" s="56"/>
      <c r="H17" s="56"/>
      <c r="I17" s="56"/>
    </row>
    <row r="18" spans="1:9">
      <c r="A18" s="61" t="s">
        <v>0</v>
      </c>
      <c r="B18" s="67">
        <v>55221</v>
      </c>
      <c r="C18" s="68">
        <v>26623</v>
      </c>
      <c r="D18" s="68">
        <v>14239</v>
      </c>
      <c r="E18" s="68">
        <v>7233</v>
      </c>
      <c r="F18" s="68">
        <v>5289</v>
      </c>
      <c r="G18" s="68">
        <v>1492</v>
      </c>
      <c r="H18" s="68">
        <v>261</v>
      </c>
      <c r="I18" s="68">
        <v>84</v>
      </c>
    </row>
    <row r="19" spans="1:9">
      <c r="A19" s="61" t="s">
        <v>1</v>
      </c>
      <c r="B19" s="67">
        <v>43780</v>
      </c>
      <c r="C19" s="68">
        <v>26100</v>
      </c>
      <c r="D19" s="68">
        <v>9028</v>
      </c>
      <c r="E19" s="68">
        <v>4448</v>
      </c>
      <c r="F19" s="68">
        <v>3153</v>
      </c>
      <c r="G19" s="68">
        <v>834</v>
      </c>
      <c r="H19" s="68">
        <v>170</v>
      </c>
      <c r="I19" s="68">
        <v>47</v>
      </c>
    </row>
    <row r="20" spans="1:9">
      <c r="A20" s="61" t="s">
        <v>2</v>
      </c>
      <c r="B20" s="67">
        <v>80746</v>
      </c>
      <c r="C20" s="68">
        <v>42120</v>
      </c>
      <c r="D20" s="68">
        <v>19038</v>
      </c>
      <c r="E20" s="68">
        <v>9831</v>
      </c>
      <c r="F20" s="68">
        <v>7252</v>
      </c>
      <c r="G20" s="68">
        <v>2091</v>
      </c>
      <c r="H20" s="68">
        <v>326</v>
      </c>
      <c r="I20" s="68">
        <v>88</v>
      </c>
    </row>
    <row r="21" spans="1:9">
      <c r="A21" s="61" t="s">
        <v>3</v>
      </c>
      <c r="B21" s="67">
        <v>60057</v>
      </c>
      <c r="C21" s="68">
        <v>35052</v>
      </c>
      <c r="D21" s="68">
        <v>12565</v>
      </c>
      <c r="E21" s="68">
        <v>6398</v>
      </c>
      <c r="F21" s="68">
        <v>4630</v>
      </c>
      <c r="G21" s="68">
        <v>1157</v>
      </c>
      <c r="H21" s="68">
        <v>203</v>
      </c>
      <c r="I21" s="68">
        <v>52</v>
      </c>
    </row>
    <row r="22" spans="1:9">
      <c r="A22" s="61" t="s">
        <v>4</v>
      </c>
      <c r="B22" s="67">
        <v>20133</v>
      </c>
      <c r="C22" s="68">
        <v>12498</v>
      </c>
      <c r="D22" s="68">
        <v>4220</v>
      </c>
      <c r="E22" s="68">
        <v>1865</v>
      </c>
      <c r="F22" s="68">
        <v>1132</v>
      </c>
      <c r="G22" s="68">
        <v>337</v>
      </c>
      <c r="H22" s="68">
        <v>51</v>
      </c>
      <c r="I22" s="68">
        <v>30</v>
      </c>
    </row>
    <row r="23" spans="1:9">
      <c r="A23" s="61" t="s">
        <v>5</v>
      </c>
      <c r="B23" s="67">
        <v>67144</v>
      </c>
      <c r="C23" s="68">
        <v>33714</v>
      </c>
      <c r="D23" s="68">
        <v>17323</v>
      </c>
      <c r="E23" s="68">
        <v>8389</v>
      </c>
      <c r="F23" s="68">
        <v>5765</v>
      </c>
      <c r="G23" s="68">
        <v>1618</v>
      </c>
      <c r="H23" s="68">
        <v>275</v>
      </c>
      <c r="I23" s="68">
        <v>60</v>
      </c>
    </row>
    <row r="24" spans="1:9">
      <c r="A24" s="61" t="s">
        <v>6</v>
      </c>
      <c r="B24" s="67">
        <v>46107</v>
      </c>
      <c r="C24" s="68">
        <v>28801</v>
      </c>
      <c r="D24" s="68">
        <v>8821</v>
      </c>
      <c r="E24" s="68">
        <v>4391</v>
      </c>
      <c r="F24" s="68">
        <v>3135</v>
      </c>
      <c r="G24" s="68">
        <v>782</v>
      </c>
      <c r="H24" s="68">
        <v>135</v>
      </c>
      <c r="I24" s="68">
        <v>42</v>
      </c>
    </row>
    <row r="25" spans="1:9">
      <c r="A25" s="61" t="s">
        <v>7</v>
      </c>
      <c r="B25" s="67">
        <v>54916</v>
      </c>
      <c r="C25" s="68">
        <v>29911</v>
      </c>
      <c r="D25" s="68">
        <v>12444</v>
      </c>
      <c r="E25" s="68">
        <v>6339</v>
      </c>
      <c r="F25" s="68">
        <v>4647</v>
      </c>
      <c r="G25" s="68">
        <v>1294</v>
      </c>
      <c r="H25" s="68">
        <v>217</v>
      </c>
      <c r="I25" s="68">
        <v>64</v>
      </c>
    </row>
    <row r="26" spans="1:9">
      <c r="A26" s="61" t="s">
        <v>8</v>
      </c>
      <c r="B26" s="67">
        <v>99316</v>
      </c>
      <c r="C26" s="68">
        <v>48494</v>
      </c>
      <c r="D26" s="68">
        <v>25332</v>
      </c>
      <c r="E26" s="68">
        <v>13055</v>
      </c>
      <c r="F26" s="68">
        <v>9337</v>
      </c>
      <c r="G26" s="68">
        <v>2548</v>
      </c>
      <c r="H26" s="68">
        <v>426</v>
      </c>
      <c r="I26" s="68">
        <v>124</v>
      </c>
    </row>
    <row r="27" spans="1:9">
      <c r="A27" s="61" t="s">
        <v>9</v>
      </c>
      <c r="B27" s="67">
        <v>68303</v>
      </c>
      <c r="C27" s="68">
        <v>27663</v>
      </c>
      <c r="D27" s="68">
        <v>19442</v>
      </c>
      <c r="E27" s="68">
        <v>10327</v>
      </c>
      <c r="F27" s="68">
        <v>8236</v>
      </c>
      <c r="G27" s="68">
        <v>2208</v>
      </c>
      <c r="H27" s="68">
        <v>342</v>
      </c>
      <c r="I27" s="68">
        <v>85</v>
      </c>
    </row>
    <row r="28" spans="1:9">
      <c r="A28" s="61" t="s">
        <v>176</v>
      </c>
      <c r="B28" s="67">
        <v>45608</v>
      </c>
      <c r="C28" s="68">
        <v>19459</v>
      </c>
      <c r="D28" s="68">
        <v>11632</v>
      </c>
      <c r="E28" s="68">
        <v>6885</v>
      </c>
      <c r="F28" s="68">
        <v>5881</v>
      </c>
      <c r="G28" s="68">
        <v>1480</v>
      </c>
      <c r="H28" s="68">
        <v>221</v>
      </c>
      <c r="I28" s="68">
        <v>50</v>
      </c>
    </row>
    <row r="29" spans="1:9">
      <c r="A29" s="61" t="s">
        <v>177</v>
      </c>
      <c r="B29" s="67">
        <v>22695</v>
      </c>
      <c r="C29" s="68">
        <v>8204</v>
      </c>
      <c r="D29" s="68">
        <v>7810</v>
      </c>
      <c r="E29" s="68">
        <v>3442</v>
      </c>
      <c r="F29" s="68">
        <v>2355</v>
      </c>
      <c r="G29" s="68">
        <v>728</v>
      </c>
      <c r="H29" s="68">
        <v>121</v>
      </c>
      <c r="I29" s="68">
        <v>35</v>
      </c>
    </row>
    <row r="30" spans="1:9">
      <c r="A30" s="61" t="s">
        <v>10</v>
      </c>
      <c r="B30" s="67">
        <v>140810</v>
      </c>
      <c r="C30" s="68">
        <v>71266</v>
      </c>
      <c r="D30" s="68">
        <v>35029</v>
      </c>
      <c r="E30" s="68">
        <v>17608</v>
      </c>
      <c r="F30" s="68">
        <v>12330</v>
      </c>
      <c r="G30" s="68">
        <v>3702</v>
      </c>
      <c r="H30" s="68">
        <v>680</v>
      </c>
      <c r="I30" s="68">
        <v>195</v>
      </c>
    </row>
    <row r="31" spans="1:9">
      <c r="A31" s="61" t="s">
        <v>176</v>
      </c>
      <c r="B31" s="67">
        <v>82675</v>
      </c>
      <c r="C31" s="68">
        <v>40563</v>
      </c>
      <c r="D31" s="68">
        <v>20678</v>
      </c>
      <c r="E31" s="68">
        <v>10890</v>
      </c>
      <c r="F31" s="68">
        <v>7679</v>
      </c>
      <c r="G31" s="68">
        <v>2327</v>
      </c>
      <c r="H31" s="68">
        <v>412</v>
      </c>
      <c r="I31" s="68">
        <v>126</v>
      </c>
    </row>
    <row r="32" spans="1:9">
      <c r="A32" s="61" t="s">
        <v>175</v>
      </c>
      <c r="B32" s="67">
        <v>32787</v>
      </c>
      <c r="C32" s="68">
        <v>18313</v>
      </c>
      <c r="D32" s="68">
        <v>7336</v>
      </c>
      <c r="E32" s="68">
        <v>3636</v>
      </c>
      <c r="F32" s="68">
        <v>2620</v>
      </c>
      <c r="G32" s="68">
        <v>729</v>
      </c>
      <c r="H32" s="68">
        <v>118</v>
      </c>
      <c r="I32" s="68">
        <v>35</v>
      </c>
    </row>
    <row r="33" spans="1:11">
      <c r="A33" s="61" t="s">
        <v>174</v>
      </c>
      <c r="B33" s="67">
        <v>25348</v>
      </c>
      <c r="C33" s="68">
        <v>12390</v>
      </c>
      <c r="D33" s="68">
        <v>7015</v>
      </c>
      <c r="E33" s="68">
        <v>3082</v>
      </c>
      <c r="F33" s="68">
        <v>2031</v>
      </c>
      <c r="G33" s="68">
        <v>646</v>
      </c>
      <c r="H33" s="68">
        <v>150</v>
      </c>
      <c r="I33" s="68">
        <v>34</v>
      </c>
    </row>
    <row r="34" spans="1:11" s="65" customFormat="1" ht="6" customHeight="1">
      <c r="A34" s="62"/>
      <c r="B34" s="63"/>
      <c r="C34" s="64"/>
      <c r="D34" s="64"/>
      <c r="E34" s="64"/>
      <c r="F34" s="64"/>
      <c r="G34" s="64"/>
      <c r="H34" s="64"/>
      <c r="I34" s="64"/>
      <c r="K34" s="50"/>
    </row>
    <row r="35" spans="1:11">
      <c r="A35" s="50" t="s">
        <v>221</v>
      </c>
    </row>
  </sheetData>
  <sheetProtection sheet="1" formatCells="0" formatRows="0" insertRows="0" deleteRows="0"/>
  <mergeCells count="9">
    <mergeCell ref="F9:F10"/>
    <mergeCell ref="G9:G10"/>
    <mergeCell ref="H9:H10"/>
    <mergeCell ref="I9:I10"/>
    <mergeCell ref="A9:A10"/>
    <mergeCell ref="B9:B10"/>
    <mergeCell ref="C9:C10"/>
    <mergeCell ref="D9:D10"/>
    <mergeCell ref="E9:E10"/>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7"/>
  <sheetViews>
    <sheetView zoomScaleNormal="100" workbookViewId="0"/>
  </sheetViews>
  <sheetFormatPr defaultRowHeight="10.5"/>
  <cols>
    <col min="1" max="9" width="10" style="2" customWidth="1"/>
    <col min="10" max="10" width="2.875" style="2" customWidth="1"/>
    <col min="11" max="11" width="7.875" style="2" customWidth="1"/>
    <col min="12" max="16384" width="9" style="2"/>
  </cols>
  <sheetData>
    <row r="1" spans="1:9">
      <c r="H1" s="46"/>
    </row>
    <row r="2" spans="1:9" ht="17.25">
      <c r="A2" s="7" t="s">
        <v>190</v>
      </c>
      <c r="B2" s="7"/>
      <c r="C2" s="7"/>
      <c r="D2" s="7"/>
      <c r="E2" s="7"/>
      <c r="F2" s="7"/>
      <c r="G2" s="7"/>
      <c r="H2" s="7"/>
    </row>
    <row r="3" spans="1:9" ht="10.5" customHeight="1">
      <c r="A3" s="7"/>
      <c r="H3" s="46"/>
    </row>
    <row r="4" spans="1:9" ht="10.5" customHeight="1">
      <c r="A4" s="2" t="s">
        <v>110</v>
      </c>
      <c r="H4" s="46"/>
    </row>
    <row r="5" spans="1:9">
      <c r="H5" s="46"/>
    </row>
    <row r="6" spans="1:9" ht="13.5" customHeight="1">
      <c r="A6" s="1" t="s">
        <v>184</v>
      </c>
      <c r="B6" s="1"/>
      <c r="C6" s="1"/>
      <c r="D6" s="1"/>
      <c r="E6" s="1"/>
      <c r="F6" s="1"/>
      <c r="G6" s="1"/>
      <c r="H6" s="1"/>
      <c r="I6" s="1"/>
    </row>
    <row r="7" spans="1:9" ht="10.5" customHeight="1"/>
    <row r="8" spans="1:9" ht="10.5" customHeight="1">
      <c r="A8" s="2" t="s">
        <v>183</v>
      </c>
      <c r="I8" s="5" t="s">
        <v>17</v>
      </c>
    </row>
    <row r="9" spans="1:9" ht="12" customHeight="1">
      <c r="A9" s="40" t="s">
        <v>73</v>
      </c>
      <c r="B9" s="77" t="s">
        <v>62</v>
      </c>
      <c r="C9" s="77" t="s">
        <v>69</v>
      </c>
      <c r="D9" s="77" t="s">
        <v>68</v>
      </c>
      <c r="E9" s="77" t="s">
        <v>67</v>
      </c>
      <c r="F9" s="77" t="s">
        <v>66</v>
      </c>
      <c r="G9" s="77" t="s">
        <v>65</v>
      </c>
      <c r="H9" s="77" t="s">
        <v>64</v>
      </c>
      <c r="I9" s="79" t="s">
        <v>63</v>
      </c>
    </row>
    <row r="10" spans="1:9" ht="12" customHeight="1">
      <c r="A10" s="34" t="s">
        <v>70</v>
      </c>
      <c r="B10" s="78"/>
      <c r="C10" s="78"/>
      <c r="D10" s="78"/>
      <c r="E10" s="78"/>
      <c r="F10" s="78"/>
      <c r="G10" s="78"/>
      <c r="H10" s="78"/>
      <c r="I10" s="80"/>
    </row>
    <row r="11" spans="1:9" ht="6" customHeight="1">
      <c r="A11" s="4"/>
      <c r="B11" s="32"/>
      <c r="C11" s="31"/>
      <c r="D11" s="31"/>
      <c r="E11" s="31"/>
      <c r="F11" s="31"/>
      <c r="G11" s="31"/>
      <c r="H11" s="31"/>
      <c r="I11" s="31"/>
    </row>
    <row r="12" spans="1:9">
      <c r="A12" s="4" t="s">
        <v>181</v>
      </c>
      <c r="B12" s="23">
        <v>650797</v>
      </c>
      <c r="C12" s="22">
        <v>276571</v>
      </c>
      <c r="D12" s="22">
        <v>164654</v>
      </c>
      <c r="E12" s="22">
        <v>99807</v>
      </c>
      <c r="F12" s="22">
        <v>78604</v>
      </c>
      <c r="G12" s="22">
        <v>23984</v>
      </c>
      <c r="H12" s="22">
        <v>5266</v>
      </c>
      <c r="I12" s="22">
        <v>1911</v>
      </c>
    </row>
    <row r="13" spans="1:9">
      <c r="A13" s="4" t="s">
        <v>186</v>
      </c>
      <c r="B13" s="23">
        <v>655639</v>
      </c>
      <c r="C13" s="22">
        <v>281813</v>
      </c>
      <c r="D13" s="22">
        <v>166382</v>
      </c>
      <c r="E13" s="22">
        <v>99470</v>
      </c>
      <c r="F13" s="22">
        <v>77725</v>
      </c>
      <c r="G13" s="22">
        <v>23428</v>
      </c>
      <c r="H13" s="22">
        <v>5049</v>
      </c>
      <c r="I13" s="22">
        <v>1772</v>
      </c>
    </row>
    <row r="14" spans="1:9">
      <c r="A14" s="4" t="s">
        <v>187</v>
      </c>
      <c r="B14" s="23">
        <v>682589</v>
      </c>
      <c r="C14" s="22">
        <v>300937</v>
      </c>
      <c r="D14" s="22">
        <v>171204</v>
      </c>
      <c r="E14" s="22">
        <v>101423</v>
      </c>
      <c r="F14" s="22">
        <v>78622</v>
      </c>
      <c r="G14" s="22">
        <v>23602</v>
      </c>
      <c r="H14" s="22">
        <v>5060</v>
      </c>
      <c r="I14" s="22">
        <v>1741</v>
      </c>
    </row>
    <row r="15" spans="1:9">
      <c r="A15" s="4" t="s">
        <v>188</v>
      </c>
      <c r="B15" s="23">
        <v>687605</v>
      </c>
      <c r="C15" s="22">
        <v>307010</v>
      </c>
      <c r="D15" s="22">
        <v>172664</v>
      </c>
      <c r="E15" s="22">
        <v>100674</v>
      </c>
      <c r="F15" s="22">
        <v>77855</v>
      </c>
      <c r="G15" s="22">
        <v>22938</v>
      </c>
      <c r="H15" s="22">
        <v>4835</v>
      </c>
      <c r="I15" s="22">
        <v>1629</v>
      </c>
    </row>
    <row r="16" spans="1:9" s="9" customFormat="1" ht="10.5" customHeight="1">
      <c r="A16" s="45" t="s">
        <v>189</v>
      </c>
      <c r="B16" s="26">
        <v>692939</v>
      </c>
      <c r="C16" s="25">
        <v>313332</v>
      </c>
      <c r="D16" s="25">
        <v>174214</v>
      </c>
      <c r="E16" s="25">
        <v>100041</v>
      </c>
      <c r="F16" s="25">
        <v>76858</v>
      </c>
      <c r="G16" s="25">
        <v>22373</v>
      </c>
      <c r="H16" s="25">
        <v>4619</v>
      </c>
      <c r="I16" s="25">
        <v>1502</v>
      </c>
    </row>
    <row r="17" spans="1:9" ht="6" customHeight="1">
      <c r="A17" s="24"/>
      <c r="B17" s="23"/>
      <c r="C17" s="22"/>
      <c r="D17" s="22"/>
      <c r="E17" s="22"/>
      <c r="F17" s="22"/>
      <c r="G17" s="22"/>
      <c r="H17" s="22"/>
      <c r="I17" s="22"/>
    </row>
    <row r="18" spans="1:9">
      <c r="A18" s="24" t="s">
        <v>0</v>
      </c>
      <c r="B18" s="23">
        <v>53062</v>
      </c>
      <c r="C18" s="22">
        <v>22663</v>
      </c>
      <c r="D18" s="22">
        <v>13696</v>
      </c>
      <c r="E18" s="22">
        <v>8021</v>
      </c>
      <c r="F18" s="22">
        <v>6199</v>
      </c>
      <c r="G18" s="22">
        <v>1911</v>
      </c>
      <c r="H18" s="22">
        <v>434</v>
      </c>
      <c r="I18" s="22">
        <v>138</v>
      </c>
    </row>
    <row r="19" spans="1:9">
      <c r="A19" s="24" t="s">
        <v>1</v>
      </c>
      <c r="B19" s="23">
        <v>40741</v>
      </c>
      <c r="C19" s="22">
        <v>21444</v>
      </c>
      <c r="D19" s="22">
        <v>9213</v>
      </c>
      <c r="E19" s="22">
        <v>5015</v>
      </c>
      <c r="F19" s="22">
        <v>3707</v>
      </c>
      <c r="G19" s="22">
        <v>1036</v>
      </c>
      <c r="H19" s="22">
        <v>224</v>
      </c>
      <c r="I19" s="22">
        <v>102</v>
      </c>
    </row>
    <row r="20" spans="1:9">
      <c r="A20" s="24" t="s">
        <v>2</v>
      </c>
      <c r="B20" s="23">
        <v>76961</v>
      </c>
      <c r="C20" s="22">
        <v>35765</v>
      </c>
      <c r="D20" s="22">
        <v>18734</v>
      </c>
      <c r="E20" s="22">
        <v>10959</v>
      </c>
      <c r="F20" s="22">
        <v>8359</v>
      </c>
      <c r="G20" s="22">
        <v>2488</v>
      </c>
      <c r="H20" s="22">
        <v>512</v>
      </c>
      <c r="I20" s="22">
        <v>144</v>
      </c>
    </row>
    <row r="21" spans="1:9">
      <c r="A21" s="24" t="s">
        <v>3</v>
      </c>
      <c r="B21" s="23">
        <v>55095</v>
      </c>
      <c r="C21" s="22">
        <v>28865</v>
      </c>
      <c r="D21" s="22">
        <v>12371</v>
      </c>
      <c r="E21" s="22">
        <v>7040</v>
      </c>
      <c r="F21" s="22">
        <v>5064</v>
      </c>
      <c r="G21" s="22">
        <v>1374</v>
      </c>
      <c r="H21" s="22">
        <v>279</v>
      </c>
      <c r="I21" s="22">
        <v>102</v>
      </c>
    </row>
    <row r="22" spans="1:9">
      <c r="A22" s="24" t="s">
        <v>4</v>
      </c>
      <c r="B22" s="23">
        <v>20704</v>
      </c>
      <c r="C22" s="22">
        <v>11529</v>
      </c>
      <c r="D22" s="22">
        <v>4741</v>
      </c>
      <c r="E22" s="22">
        <v>2389</v>
      </c>
      <c r="F22" s="22">
        <v>1426</v>
      </c>
      <c r="G22" s="22">
        <v>462</v>
      </c>
      <c r="H22" s="22">
        <v>108</v>
      </c>
      <c r="I22" s="22">
        <v>49</v>
      </c>
    </row>
    <row r="23" spans="1:9">
      <c r="A23" s="24" t="s">
        <v>5</v>
      </c>
      <c r="B23" s="23">
        <v>63265</v>
      </c>
      <c r="C23" s="22">
        <v>26892</v>
      </c>
      <c r="D23" s="22">
        <v>17271</v>
      </c>
      <c r="E23" s="22">
        <v>9335</v>
      </c>
      <c r="F23" s="22">
        <v>7255</v>
      </c>
      <c r="G23" s="22">
        <v>1991</v>
      </c>
      <c r="H23" s="22">
        <v>397</v>
      </c>
      <c r="I23" s="22">
        <v>124</v>
      </c>
    </row>
    <row r="24" spans="1:9">
      <c r="A24" s="24" t="s">
        <v>6</v>
      </c>
      <c r="B24" s="23">
        <v>42875</v>
      </c>
      <c r="C24" s="22">
        <v>24537</v>
      </c>
      <c r="D24" s="22">
        <v>9106</v>
      </c>
      <c r="E24" s="22">
        <v>4665</v>
      </c>
      <c r="F24" s="22">
        <v>3365</v>
      </c>
      <c r="G24" s="22">
        <v>893</v>
      </c>
      <c r="H24" s="22">
        <v>220</v>
      </c>
      <c r="I24" s="22">
        <v>89</v>
      </c>
    </row>
    <row r="25" spans="1:9">
      <c r="A25" s="24" t="s">
        <v>7</v>
      </c>
      <c r="B25" s="23">
        <v>48913</v>
      </c>
      <c r="C25" s="22">
        <v>23174</v>
      </c>
      <c r="D25" s="22">
        <v>11733</v>
      </c>
      <c r="E25" s="22">
        <v>6745</v>
      </c>
      <c r="F25" s="22">
        <v>5245</v>
      </c>
      <c r="G25" s="22">
        <v>1571</v>
      </c>
      <c r="H25" s="22">
        <v>331</v>
      </c>
      <c r="I25" s="22">
        <v>114</v>
      </c>
    </row>
    <row r="26" spans="1:9">
      <c r="A26" s="24" t="s">
        <v>8</v>
      </c>
      <c r="B26" s="23">
        <v>92662</v>
      </c>
      <c r="C26" s="22">
        <v>38952</v>
      </c>
      <c r="D26" s="22">
        <v>24311</v>
      </c>
      <c r="E26" s="22">
        <v>14271</v>
      </c>
      <c r="F26" s="22">
        <v>11113</v>
      </c>
      <c r="G26" s="22">
        <v>3153</v>
      </c>
      <c r="H26" s="22">
        <v>650</v>
      </c>
      <c r="I26" s="22">
        <v>212</v>
      </c>
    </row>
    <row r="27" spans="1:9">
      <c r="A27" s="24" t="s">
        <v>9</v>
      </c>
      <c r="B27" s="23">
        <v>65977</v>
      </c>
      <c r="C27" s="22">
        <v>22550</v>
      </c>
      <c r="D27" s="22">
        <v>18531</v>
      </c>
      <c r="E27" s="22">
        <v>11573</v>
      </c>
      <c r="F27" s="22">
        <v>9897</v>
      </c>
      <c r="G27" s="22">
        <v>2806</v>
      </c>
      <c r="H27" s="22">
        <v>478</v>
      </c>
      <c r="I27" s="22">
        <v>142</v>
      </c>
    </row>
    <row r="28" spans="1:9">
      <c r="A28" s="24" t="s">
        <v>176</v>
      </c>
      <c r="B28" s="23">
        <v>43401</v>
      </c>
      <c r="C28" s="22">
        <v>16121</v>
      </c>
      <c r="D28" s="22">
        <v>11233</v>
      </c>
      <c r="E28" s="22">
        <v>7323</v>
      </c>
      <c r="F28" s="22">
        <v>6591</v>
      </c>
      <c r="G28" s="22">
        <v>1778</v>
      </c>
      <c r="H28" s="22">
        <v>280</v>
      </c>
      <c r="I28" s="22">
        <v>75</v>
      </c>
    </row>
    <row r="29" spans="1:9">
      <c r="A29" s="24" t="s">
        <v>177</v>
      </c>
      <c r="B29" s="23">
        <v>22576</v>
      </c>
      <c r="C29" s="22">
        <v>6429</v>
      </c>
      <c r="D29" s="22">
        <v>7298</v>
      </c>
      <c r="E29" s="22">
        <v>4250</v>
      </c>
      <c r="F29" s="22">
        <v>3306</v>
      </c>
      <c r="G29" s="22">
        <v>1028</v>
      </c>
      <c r="H29" s="22">
        <v>198</v>
      </c>
      <c r="I29" s="22">
        <v>67</v>
      </c>
    </row>
    <row r="30" spans="1:9">
      <c r="A30" s="24" t="s">
        <v>10</v>
      </c>
      <c r="B30" s="23">
        <v>132684</v>
      </c>
      <c r="C30" s="22">
        <v>56961</v>
      </c>
      <c r="D30" s="22">
        <v>34507</v>
      </c>
      <c r="E30" s="22">
        <v>20028</v>
      </c>
      <c r="F30" s="22">
        <v>15228</v>
      </c>
      <c r="G30" s="22">
        <v>4688</v>
      </c>
      <c r="H30" s="22">
        <v>986</v>
      </c>
      <c r="I30" s="22">
        <v>286</v>
      </c>
    </row>
    <row r="31" spans="1:9">
      <c r="A31" s="24" t="s">
        <v>176</v>
      </c>
      <c r="B31" s="23">
        <v>76833</v>
      </c>
      <c r="C31" s="22">
        <v>31666</v>
      </c>
      <c r="D31" s="22">
        <v>19819</v>
      </c>
      <c r="E31" s="22">
        <v>12125</v>
      </c>
      <c r="F31" s="22">
        <v>9504</v>
      </c>
      <c r="G31" s="22">
        <v>2942</v>
      </c>
      <c r="H31" s="22">
        <v>601</v>
      </c>
      <c r="I31" s="22">
        <v>176</v>
      </c>
    </row>
    <row r="32" spans="1:9">
      <c r="A32" s="24" t="s">
        <v>175</v>
      </c>
      <c r="B32" s="23">
        <v>30549</v>
      </c>
      <c r="C32" s="22">
        <v>15055</v>
      </c>
      <c r="D32" s="22">
        <v>7338</v>
      </c>
      <c r="E32" s="22">
        <v>4069</v>
      </c>
      <c r="F32" s="22">
        <v>2963</v>
      </c>
      <c r="G32" s="22">
        <v>871</v>
      </c>
      <c r="H32" s="22">
        <v>189</v>
      </c>
      <c r="I32" s="22">
        <v>64</v>
      </c>
    </row>
    <row r="33" spans="1:11">
      <c r="A33" s="24" t="s">
        <v>174</v>
      </c>
      <c r="B33" s="23">
        <v>25302</v>
      </c>
      <c r="C33" s="22">
        <v>10240</v>
      </c>
      <c r="D33" s="22">
        <v>7350</v>
      </c>
      <c r="E33" s="22">
        <v>3834</v>
      </c>
      <c r="F33" s="22">
        <v>2761</v>
      </c>
      <c r="G33" s="22">
        <v>875</v>
      </c>
      <c r="H33" s="22">
        <v>196</v>
      </c>
      <c r="I33" s="22">
        <v>46</v>
      </c>
    </row>
    <row r="34" spans="1:11" s="3" customFormat="1" ht="6" customHeight="1">
      <c r="A34" s="21"/>
      <c r="B34" s="20"/>
      <c r="C34" s="19"/>
      <c r="D34" s="19"/>
      <c r="E34" s="19"/>
      <c r="F34" s="19"/>
      <c r="G34" s="19"/>
      <c r="H34" s="19"/>
      <c r="I34" s="19"/>
      <c r="K34" s="2"/>
    </row>
    <row r="35" spans="1:11">
      <c r="A35" s="2" t="s">
        <v>112</v>
      </c>
    </row>
    <row r="36" spans="1:11">
      <c r="A36" s="44" t="s">
        <v>173</v>
      </c>
      <c r="B36" s="44"/>
      <c r="C36" s="44"/>
      <c r="D36" s="44"/>
      <c r="E36" s="44"/>
      <c r="F36" s="44"/>
      <c r="G36" s="44"/>
      <c r="H36" s="44"/>
      <c r="I36" s="44"/>
    </row>
    <row r="37" spans="1:11" ht="12" customHeight="1"/>
  </sheetData>
  <mergeCells count="8">
    <mergeCell ref="H9:H10"/>
    <mergeCell ref="I9:I10"/>
    <mergeCell ref="B9:B10"/>
    <mergeCell ref="C9:C10"/>
    <mergeCell ref="D9:D10"/>
    <mergeCell ref="E9:E10"/>
    <mergeCell ref="F9:F10"/>
    <mergeCell ref="G9:G10"/>
  </mergeCells>
  <phoneticPr fontId="3"/>
  <pageMargins left="0.6692913385826772" right="0.6692913385826772" top="0.78740157480314965" bottom="0.86614173228346458"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6"/>
  <sheetViews>
    <sheetView zoomScaleNormal="100" workbookViewId="0"/>
  </sheetViews>
  <sheetFormatPr defaultRowHeight="10.5"/>
  <cols>
    <col min="1" max="9" width="10" style="2" customWidth="1"/>
    <col min="10" max="10" width="2.875" style="2" customWidth="1"/>
    <col min="11" max="16384" width="9" style="2"/>
  </cols>
  <sheetData>
    <row r="1" spans="1:9">
      <c r="H1" s="46"/>
    </row>
    <row r="2" spans="1:9" ht="17.25">
      <c r="A2" s="7" t="s">
        <v>185</v>
      </c>
      <c r="B2" s="7"/>
      <c r="C2" s="7"/>
      <c r="D2" s="7"/>
      <c r="E2" s="7"/>
      <c r="F2" s="7"/>
      <c r="G2" s="7"/>
      <c r="H2" s="7"/>
      <c r="I2" s="7"/>
    </row>
    <row r="3" spans="1:9" ht="10.5" customHeight="1">
      <c r="A3" s="7"/>
      <c r="H3" s="46"/>
    </row>
    <row r="4" spans="1:9" ht="10.5" customHeight="1">
      <c r="A4" s="2" t="s">
        <v>110</v>
      </c>
      <c r="H4" s="46"/>
    </row>
    <row r="5" spans="1:9">
      <c r="H5" s="46"/>
    </row>
    <row r="6" spans="1:9" ht="13.5" customHeight="1">
      <c r="A6" s="1" t="s">
        <v>184</v>
      </c>
      <c r="B6" s="1"/>
      <c r="C6" s="1"/>
      <c r="D6" s="1"/>
      <c r="E6" s="1"/>
      <c r="F6" s="1"/>
      <c r="G6" s="1"/>
      <c r="H6" s="1"/>
      <c r="I6" s="1"/>
    </row>
    <row r="7" spans="1:9" ht="10.5" customHeight="1"/>
    <row r="8" spans="1:9" ht="10.5" customHeight="1">
      <c r="A8" s="2" t="s">
        <v>183</v>
      </c>
      <c r="I8" s="5" t="s">
        <v>17</v>
      </c>
    </row>
    <row r="9" spans="1:9" ht="12" customHeight="1">
      <c r="A9" s="40" t="s">
        <v>73</v>
      </c>
      <c r="B9" s="77" t="s">
        <v>62</v>
      </c>
      <c r="C9" s="77" t="s">
        <v>69</v>
      </c>
      <c r="D9" s="77" t="s">
        <v>68</v>
      </c>
      <c r="E9" s="77" t="s">
        <v>67</v>
      </c>
      <c r="F9" s="77" t="s">
        <v>66</v>
      </c>
      <c r="G9" s="77" t="s">
        <v>65</v>
      </c>
      <c r="H9" s="77" t="s">
        <v>64</v>
      </c>
      <c r="I9" s="79" t="s">
        <v>63</v>
      </c>
    </row>
    <row r="10" spans="1:9" ht="12" customHeight="1">
      <c r="A10" s="34" t="s">
        <v>70</v>
      </c>
      <c r="B10" s="78"/>
      <c r="C10" s="78"/>
      <c r="D10" s="78"/>
      <c r="E10" s="78"/>
      <c r="F10" s="78"/>
      <c r="G10" s="78"/>
      <c r="H10" s="78"/>
      <c r="I10" s="80"/>
    </row>
    <row r="11" spans="1:9" ht="6" customHeight="1">
      <c r="A11" s="4"/>
      <c r="B11" s="32"/>
      <c r="C11" s="31"/>
      <c r="D11" s="31"/>
      <c r="E11" s="31"/>
      <c r="F11" s="31"/>
      <c r="G11" s="31"/>
      <c r="H11" s="31"/>
      <c r="I11" s="31"/>
    </row>
    <row r="12" spans="1:9">
      <c r="A12" s="4" t="s">
        <v>182</v>
      </c>
      <c r="B12" s="23">
        <v>646607</v>
      </c>
      <c r="C12" s="22">
        <v>271673</v>
      </c>
      <c r="D12" s="22">
        <v>163069</v>
      </c>
      <c r="E12" s="22">
        <v>100085</v>
      </c>
      <c r="F12" s="22">
        <v>79623</v>
      </c>
      <c r="G12" s="22">
        <v>24539</v>
      </c>
      <c r="H12" s="22">
        <v>5602</v>
      </c>
      <c r="I12" s="22">
        <v>2016</v>
      </c>
    </row>
    <row r="13" spans="1:9">
      <c r="A13" s="4" t="s">
        <v>181</v>
      </c>
      <c r="B13" s="23">
        <v>650797</v>
      </c>
      <c r="C13" s="22">
        <v>276571</v>
      </c>
      <c r="D13" s="22">
        <v>164654</v>
      </c>
      <c r="E13" s="22">
        <v>99807</v>
      </c>
      <c r="F13" s="22">
        <v>78604</v>
      </c>
      <c r="G13" s="22">
        <v>23984</v>
      </c>
      <c r="H13" s="22">
        <v>5266</v>
      </c>
      <c r="I13" s="22">
        <v>1911</v>
      </c>
    </row>
    <row r="14" spans="1:9">
      <c r="A14" s="4" t="s">
        <v>180</v>
      </c>
      <c r="B14" s="23">
        <v>655639</v>
      </c>
      <c r="C14" s="22">
        <v>281813</v>
      </c>
      <c r="D14" s="22">
        <v>166382</v>
      </c>
      <c r="E14" s="22">
        <v>99470</v>
      </c>
      <c r="F14" s="22">
        <v>77725</v>
      </c>
      <c r="G14" s="22">
        <v>23428</v>
      </c>
      <c r="H14" s="22">
        <v>5049</v>
      </c>
      <c r="I14" s="22">
        <v>1772</v>
      </c>
    </row>
    <row r="15" spans="1:9">
      <c r="A15" s="4" t="s">
        <v>179</v>
      </c>
      <c r="B15" s="23">
        <v>682589</v>
      </c>
      <c r="C15" s="22">
        <v>300937</v>
      </c>
      <c r="D15" s="22">
        <v>171204</v>
      </c>
      <c r="E15" s="22">
        <v>101423</v>
      </c>
      <c r="F15" s="22">
        <v>78622</v>
      </c>
      <c r="G15" s="22">
        <v>23602</v>
      </c>
      <c r="H15" s="22">
        <v>5060</v>
      </c>
      <c r="I15" s="22">
        <v>1741</v>
      </c>
    </row>
    <row r="16" spans="1:9" s="9" customFormat="1" ht="10.5" customHeight="1">
      <c r="A16" s="45" t="s">
        <v>178</v>
      </c>
      <c r="B16" s="26">
        <v>687605</v>
      </c>
      <c r="C16" s="25">
        <v>307010</v>
      </c>
      <c r="D16" s="25">
        <v>172664</v>
      </c>
      <c r="E16" s="25">
        <v>100674</v>
      </c>
      <c r="F16" s="25">
        <v>77855</v>
      </c>
      <c r="G16" s="25">
        <v>22938</v>
      </c>
      <c r="H16" s="25">
        <v>4835</v>
      </c>
      <c r="I16" s="25">
        <v>1629</v>
      </c>
    </row>
    <row r="17" spans="1:9" ht="6" customHeight="1">
      <c r="A17" s="24"/>
      <c r="B17" s="23"/>
      <c r="C17" s="22"/>
      <c r="D17" s="22"/>
      <c r="E17" s="22"/>
      <c r="F17" s="22"/>
      <c r="G17" s="22"/>
      <c r="H17" s="22"/>
      <c r="I17" s="22"/>
    </row>
    <row r="18" spans="1:9">
      <c r="A18" s="24" t="s">
        <v>0</v>
      </c>
      <c r="B18" s="23">
        <v>52773</v>
      </c>
      <c r="C18" s="22">
        <v>22192</v>
      </c>
      <c r="D18" s="22">
        <v>13565</v>
      </c>
      <c r="E18" s="22">
        <v>8109</v>
      </c>
      <c r="F18" s="22">
        <v>6321</v>
      </c>
      <c r="G18" s="22">
        <v>1980</v>
      </c>
      <c r="H18" s="22">
        <v>464</v>
      </c>
      <c r="I18" s="22">
        <v>142</v>
      </c>
    </row>
    <row r="19" spans="1:9">
      <c r="A19" s="24" t="s">
        <v>1</v>
      </c>
      <c r="B19" s="23">
        <v>40378</v>
      </c>
      <c r="C19" s="22">
        <v>20985</v>
      </c>
      <c r="D19" s="22">
        <v>9188</v>
      </c>
      <c r="E19" s="22">
        <v>5042</v>
      </c>
      <c r="F19" s="22">
        <v>3751</v>
      </c>
      <c r="G19" s="22">
        <v>1047</v>
      </c>
      <c r="H19" s="22">
        <v>256</v>
      </c>
      <c r="I19" s="22">
        <v>109</v>
      </c>
    </row>
    <row r="20" spans="1:9">
      <c r="A20" s="24" t="s">
        <v>2</v>
      </c>
      <c r="B20" s="23">
        <v>76859</v>
      </c>
      <c r="C20" s="22">
        <v>35591</v>
      </c>
      <c r="D20" s="22">
        <v>18599</v>
      </c>
      <c r="E20" s="22">
        <v>11058</v>
      </c>
      <c r="F20" s="22">
        <v>8403</v>
      </c>
      <c r="G20" s="22">
        <v>2527</v>
      </c>
      <c r="H20" s="22">
        <v>531</v>
      </c>
      <c r="I20" s="22">
        <v>150</v>
      </c>
    </row>
    <row r="21" spans="1:9">
      <c r="A21" s="24" t="s">
        <v>3</v>
      </c>
      <c r="B21" s="23">
        <v>54043</v>
      </c>
      <c r="C21" s="22">
        <v>28108</v>
      </c>
      <c r="D21" s="22">
        <v>12158</v>
      </c>
      <c r="E21" s="22">
        <v>6909</v>
      </c>
      <c r="F21" s="22">
        <v>5093</v>
      </c>
      <c r="G21" s="22">
        <v>1373</v>
      </c>
      <c r="H21" s="22">
        <v>293</v>
      </c>
      <c r="I21" s="22">
        <v>109</v>
      </c>
    </row>
    <row r="22" spans="1:9">
      <c r="A22" s="24" t="s">
        <v>4</v>
      </c>
      <c r="B22" s="23">
        <v>20728</v>
      </c>
      <c r="C22" s="22">
        <v>11436</v>
      </c>
      <c r="D22" s="22">
        <v>4744</v>
      </c>
      <c r="E22" s="22">
        <v>2425</v>
      </c>
      <c r="F22" s="22">
        <v>1457</v>
      </c>
      <c r="G22" s="22">
        <v>501</v>
      </c>
      <c r="H22" s="22">
        <v>105</v>
      </c>
      <c r="I22" s="22">
        <v>60</v>
      </c>
    </row>
    <row r="23" spans="1:9">
      <c r="A23" s="24" t="s">
        <v>5</v>
      </c>
      <c r="B23" s="23">
        <v>62832</v>
      </c>
      <c r="C23" s="22">
        <v>26237</v>
      </c>
      <c r="D23" s="22">
        <v>17126</v>
      </c>
      <c r="E23" s="22">
        <v>9478</v>
      </c>
      <c r="F23" s="22">
        <v>7398</v>
      </c>
      <c r="G23" s="22">
        <v>2045</v>
      </c>
      <c r="H23" s="22">
        <v>411</v>
      </c>
      <c r="I23" s="22">
        <v>137</v>
      </c>
    </row>
    <row r="24" spans="1:9">
      <c r="A24" s="24" t="s">
        <v>6</v>
      </c>
      <c r="B24" s="23">
        <v>42418</v>
      </c>
      <c r="C24" s="22">
        <v>24087</v>
      </c>
      <c r="D24" s="22">
        <v>9031</v>
      </c>
      <c r="E24" s="22">
        <v>4702</v>
      </c>
      <c r="F24" s="22">
        <v>3344</v>
      </c>
      <c r="G24" s="22">
        <v>909</v>
      </c>
      <c r="H24" s="22">
        <v>246</v>
      </c>
      <c r="I24" s="22">
        <v>99</v>
      </c>
    </row>
    <row r="25" spans="1:9">
      <c r="A25" s="24" t="s">
        <v>7</v>
      </c>
      <c r="B25" s="23">
        <v>48418</v>
      </c>
      <c r="C25" s="22">
        <v>22634</v>
      </c>
      <c r="D25" s="22">
        <v>11632</v>
      </c>
      <c r="E25" s="22">
        <v>6798</v>
      </c>
      <c r="F25" s="22">
        <v>5284</v>
      </c>
      <c r="G25" s="22">
        <v>1592</v>
      </c>
      <c r="H25" s="22">
        <v>345</v>
      </c>
      <c r="I25" s="22">
        <v>133</v>
      </c>
    </row>
    <row r="26" spans="1:9">
      <c r="A26" s="24" t="s">
        <v>8</v>
      </c>
      <c r="B26" s="23">
        <v>92015</v>
      </c>
      <c r="C26" s="22">
        <v>38191</v>
      </c>
      <c r="D26" s="22">
        <v>24098</v>
      </c>
      <c r="E26" s="22">
        <v>14412</v>
      </c>
      <c r="F26" s="22">
        <v>11125</v>
      </c>
      <c r="G26" s="22">
        <v>3269</v>
      </c>
      <c r="H26" s="22">
        <v>683</v>
      </c>
      <c r="I26" s="22">
        <v>237</v>
      </c>
    </row>
    <row r="27" spans="1:9">
      <c r="A27" s="24" t="s">
        <v>9</v>
      </c>
      <c r="B27" s="23">
        <v>65464</v>
      </c>
      <c r="C27" s="22">
        <v>21983</v>
      </c>
      <c r="D27" s="22">
        <v>18296</v>
      </c>
      <c r="E27" s="22">
        <v>11631</v>
      </c>
      <c r="F27" s="22">
        <v>10047</v>
      </c>
      <c r="G27" s="22">
        <v>2868</v>
      </c>
      <c r="H27" s="22">
        <v>487</v>
      </c>
      <c r="I27" s="22">
        <v>152</v>
      </c>
    </row>
    <row r="28" spans="1:9">
      <c r="A28" s="24" t="s">
        <v>176</v>
      </c>
      <c r="B28" s="23">
        <v>42978</v>
      </c>
      <c r="C28" s="22">
        <v>15774</v>
      </c>
      <c r="D28" s="22">
        <v>11130</v>
      </c>
      <c r="E28" s="22">
        <v>7283</v>
      </c>
      <c r="F28" s="22">
        <v>6615</v>
      </c>
      <c r="G28" s="22">
        <v>1817</v>
      </c>
      <c r="H28" s="22">
        <v>281</v>
      </c>
      <c r="I28" s="22">
        <v>78</v>
      </c>
    </row>
    <row r="29" spans="1:9">
      <c r="A29" s="24" t="s">
        <v>177</v>
      </c>
      <c r="B29" s="23">
        <v>22486</v>
      </c>
      <c r="C29" s="22">
        <v>6209</v>
      </c>
      <c r="D29" s="22">
        <v>7166</v>
      </c>
      <c r="E29" s="22">
        <v>4348</v>
      </c>
      <c r="F29" s="22">
        <v>3432</v>
      </c>
      <c r="G29" s="22">
        <v>1051</v>
      </c>
      <c r="H29" s="22">
        <v>206</v>
      </c>
      <c r="I29" s="22">
        <v>74</v>
      </c>
    </row>
    <row r="30" spans="1:9">
      <c r="A30" s="24" t="s">
        <v>10</v>
      </c>
      <c r="B30" s="23">
        <v>131677</v>
      </c>
      <c r="C30" s="22">
        <v>55566</v>
      </c>
      <c r="D30" s="22">
        <v>34227</v>
      </c>
      <c r="E30" s="22">
        <v>20110</v>
      </c>
      <c r="F30" s="22">
        <v>15632</v>
      </c>
      <c r="G30" s="22">
        <v>4827</v>
      </c>
      <c r="H30" s="22">
        <v>1014</v>
      </c>
      <c r="I30" s="22">
        <v>301</v>
      </c>
    </row>
    <row r="31" spans="1:9">
      <c r="A31" s="24" t="s">
        <v>176</v>
      </c>
      <c r="B31" s="23">
        <v>76018</v>
      </c>
      <c r="C31" s="22">
        <v>30687</v>
      </c>
      <c r="D31" s="22">
        <v>19538</v>
      </c>
      <c r="E31" s="22">
        <v>12179</v>
      </c>
      <c r="F31" s="22">
        <v>9809</v>
      </c>
      <c r="G31" s="22">
        <v>3006</v>
      </c>
      <c r="H31" s="22">
        <v>616</v>
      </c>
      <c r="I31" s="22">
        <v>183</v>
      </c>
    </row>
    <row r="32" spans="1:9">
      <c r="A32" s="24" t="s">
        <v>175</v>
      </c>
      <c r="B32" s="23">
        <v>30404</v>
      </c>
      <c r="C32" s="22">
        <v>14857</v>
      </c>
      <c r="D32" s="22">
        <v>7341</v>
      </c>
      <c r="E32" s="22">
        <v>4026</v>
      </c>
      <c r="F32" s="22">
        <v>2998</v>
      </c>
      <c r="G32" s="22">
        <v>903</v>
      </c>
      <c r="H32" s="22">
        <v>209</v>
      </c>
      <c r="I32" s="22">
        <v>70</v>
      </c>
    </row>
    <row r="33" spans="1:9">
      <c r="A33" s="24" t="s">
        <v>174</v>
      </c>
      <c r="B33" s="23">
        <v>25255</v>
      </c>
      <c r="C33" s="22">
        <v>10022</v>
      </c>
      <c r="D33" s="22">
        <v>7348</v>
      </c>
      <c r="E33" s="22">
        <v>3905</v>
      </c>
      <c r="F33" s="22">
        <v>2825</v>
      </c>
      <c r="G33" s="22">
        <v>918</v>
      </c>
      <c r="H33" s="22">
        <v>189</v>
      </c>
      <c r="I33" s="22">
        <v>48</v>
      </c>
    </row>
    <row r="34" spans="1:9" s="3" customFormat="1" ht="6" customHeight="1">
      <c r="A34" s="21"/>
      <c r="B34" s="20"/>
      <c r="C34" s="19"/>
      <c r="D34" s="19"/>
      <c r="E34" s="19"/>
      <c r="F34" s="19"/>
      <c r="G34" s="19"/>
      <c r="H34" s="19"/>
      <c r="I34" s="19"/>
    </row>
    <row r="35" spans="1:9">
      <c r="A35" s="2" t="s">
        <v>112</v>
      </c>
    </row>
    <row r="36" spans="1:9">
      <c r="A36" s="44" t="s">
        <v>173</v>
      </c>
      <c r="B36" s="44"/>
      <c r="C36" s="44"/>
      <c r="D36" s="44"/>
      <c r="E36" s="44"/>
      <c r="F36" s="44"/>
      <c r="G36" s="44"/>
      <c r="H36" s="44"/>
      <c r="I36" s="44"/>
    </row>
  </sheetData>
  <mergeCells count="8">
    <mergeCell ref="H9:H10"/>
    <mergeCell ref="I9:I10"/>
    <mergeCell ref="B9:B10"/>
    <mergeCell ref="C9:C10"/>
    <mergeCell ref="D9:D10"/>
    <mergeCell ref="E9:E10"/>
    <mergeCell ref="F9:F10"/>
    <mergeCell ref="G9:G10"/>
  </mergeCells>
  <phoneticPr fontId="3"/>
  <pageMargins left="0.6692913385826772" right="0.6692913385826772" top="0.78740157480314965" bottom="0.86614173228346458"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0"/>
  <sheetViews>
    <sheetView zoomScaleNormal="100" workbookViewId="0">
      <selection sqref="A1:L1"/>
    </sheetView>
  </sheetViews>
  <sheetFormatPr defaultRowHeight="10.5"/>
  <cols>
    <col min="1" max="7" width="7.5" style="2" customWidth="1"/>
    <col min="8" max="9" width="6.875" style="2" customWidth="1"/>
    <col min="10" max="10" width="8.75" style="2" customWidth="1"/>
    <col min="11" max="12" width="7.5" style="2" customWidth="1"/>
    <col min="13" max="16384" width="9" style="2"/>
  </cols>
  <sheetData>
    <row r="1" spans="1:12" ht="17.25">
      <c r="A1" s="83" t="s">
        <v>172</v>
      </c>
      <c r="B1" s="83"/>
      <c r="C1" s="83"/>
      <c r="D1" s="83"/>
      <c r="E1" s="83"/>
      <c r="F1" s="83"/>
      <c r="G1" s="83"/>
      <c r="H1" s="83"/>
      <c r="I1" s="83"/>
      <c r="J1" s="83"/>
      <c r="K1" s="83"/>
      <c r="L1" s="83"/>
    </row>
    <row r="2" spans="1:12" ht="10.5" customHeight="1">
      <c r="A2" s="7"/>
    </row>
    <row r="3" spans="1:12" ht="10.5" customHeight="1">
      <c r="A3" s="2" t="s">
        <v>110</v>
      </c>
    </row>
    <row r="5" spans="1:12" ht="13.5" customHeight="1">
      <c r="A5" s="81" t="s">
        <v>171</v>
      </c>
      <c r="B5" s="81"/>
      <c r="C5" s="81"/>
      <c r="D5" s="81"/>
      <c r="E5" s="81"/>
      <c r="F5" s="81"/>
      <c r="G5" s="81"/>
      <c r="H5" s="81"/>
      <c r="I5" s="81"/>
      <c r="J5" s="81"/>
      <c r="K5" s="81"/>
      <c r="L5" s="81"/>
    </row>
    <row r="6" spans="1:12" ht="10.5" customHeight="1"/>
    <row r="7" spans="1:12" ht="10.5" customHeight="1">
      <c r="A7" s="2" t="s">
        <v>108</v>
      </c>
      <c r="L7" s="5" t="s">
        <v>17</v>
      </c>
    </row>
    <row r="8" spans="1:12" ht="12" customHeight="1">
      <c r="A8" s="40" t="s">
        <v>170</v>
      </c>
      <c r="B8" s="39"/>
      <c r="C8" s="82" t="s">
        <v>169</v>
      </c>
      <c r="D8" s="82"/>
      <c r="E8" s="82"/>
      <c r="F8" s="82"/>
      <c r="G8" s="82"/>
      <c r="H8" s="82"/>
      <c r="I8" s="38"/>
      <c r="J8" s="84" t="s">
        <v>168</v>
      </c>
      <c r="K8" s="85"/>
      <c r="L8" s="85"/>
    </row>
    <row r="9" spans="1:12" ht="12" customHeight="1">
      <c r="A9" s="34" t="s">
        <v>70</v>
      </c>
      <c r="B9" s="13" t="s">
        <v>160</v>
      </c>
      <c r="C9" s="13" t="s">
        <v>167</v>
      </c>
      <c r="D9" s="13" t="s">
        <v>166</v>
      </c>
      <c r="E9" s="13" t="s">
        <v>165</v>
      </c>
      <c r="F9" s="13" t="s">
        <v>164</v>
      </c>
      <c r="G9" s="13" t="s">
        <v>163</v>
      </c>
      <c r="H9" s="13" t="s">
        <v>162</v>
      </c>
      <c r="I9" s="13" t="s">
        <v>161</v>
      </c>
      <c r="J9" s="13" t="s">
        <v>160</v>
      </c>
      <c r="K9" s="13" t="s">
        <v>61</v>
      </c>
      <c r="L9" s="33" t="s">
        <v>60</v>
      </c>
    </row>
    <row r="10" spans="1:12" ht="6" customHeight="1">
      <c r="A10" s="4"/>
      <c r="B10" s="32"/>
      <c r="C10" s="31"/>
      <c r="D10" s="31"/>
      <c r="E10" s="31"/>
      <c r="F10" s="31"/>
      <c r="G10" s="31"/>
      <c r="H10" s="31"/>
      <c r="I10" s="31"/>
      <c r="J10" s="31"/>
      <c r="K10" s="31"/>
      <c r="L10" s="31"/>
    </row>
    <row r="11" spans="1:12">
      <c r="A11" s="4" t="s">
        <v>159</v>
      </c>
      <c r="B11" s="23">
        <v>641808</v>
      </c>
      <c r="C11" s="22">
        <v>266654</v>
      </c>
      <c r="D11" s="22">
        <v>160654</v>
      </c>
      <c r="E11" s="22">
        <v>100617</v>
      </c>
      <c r="F11" s="22">
        <v>80660</v>
      </c>
      <c r="G11" s="22">
        <v>25183</v>
      </c>
      <c r="H11" s="22">
        <v>5906</v>
      </c>
      <c r="I11" s="22">
        <v>2134</v>
      </c>
      <c r="J11" s="22">
        <v>1389538</v>
      </c>
      <c r="K11" s="22">
        <v>662434</v>
      </c>
      <c r="L11" s="22">
        <v>727104</v>
      </c>
    </row>
    <row r="12" spans="1:12">
      <c r="A12" s="6" t="s">
        <v>158</v>
      </c>
      <c r="B12" s="23">
        <v>646607</v>
      </c>
      <c r="C12" s="22">
        <v>271673</v>
      </c>
      <c r="D12" s="22">
        <v>163069</v>
      </c>
      <c r="E12" s="22">
        <v>100085</v>
      </c>
      <c r="F12" s="22">
        <v>79623</v>
      </c>
      <c r="G12" s="22">
        <v>24539</v>
      </c>
      <c r="H12" s="22">
        <v>5602</v>
      </c>
      <c r="I12" s="22">
        <v>2016</v>
      </c>
      <c r="J12" s="22">
        <v>1387714</v>
      </c>
      <c r="K12" s="22">
        <v>661410</v>
      </c>
      <c r="L12" s="22">
        <v>726304</v>
      </c>
    </row>
    <row r="13" spans="1:12">
      <c r="A13" s="6" t="s">
        <v>157</v>
      </c>
      <c r="B13" s="23">
        <v>650797</v>
      </c>
      <c r="C13" s="22">
        <v>276571</v>
      </c>
      <c r="D13" s="22">
        <v>164654</v>
      </c>
      <c r="E13" s="22">
        <v>99807</v>
      </c>
      <c r="F13" s="22">
        <v>78604</v>
      </c>
      <c r="G13" s="22">
        <v>23984</v>
      </c>
      <c r="H13" s="22">
        <v>5266</v>
      </c>
      <c r="I13" s="22">
        <v>1911</v>
      </c>
      <c r="J13" s="22">
        <v>1385300</v>
      </c>
      <c r="K13" s="22">
        <v>659961</v>
      </c>
      <c r="L13" s="22">
        <v>725339</v>
      </c>
    </row>
    <row r="14" spans="1:12">
      <c r="A14" s="6" t="s">
        <v>156</v>
      </c>
      <c r="B14" s="23">
        <v>655639</v>
      </c>
      <c r="C14" s="22">
        <v>281813</v>
      </c>
      <c r="D14" s="22">
        <v>166382</v>
      </c>
      <c r="E14" s="22">
        <v>99470</v>
      </c>
      <c r="F14" s="22">
        <v>77725</v>
      </c>
      <c r="G14" s="22">
        <v>23428</v>
      </c>
      <c r="H14" s="22">
        <v>5049</v>
      </c>
      <c r="I14" s="22">
        <v>1772</v>
      </c>
      <c r="J14" s="22">
        <v>1384392</v>
      </c>
      <c r="K14" s="22">
        <v>659193</v>
      </c>
      <c r="L14" s="22">
        <v>725199</v>
      </c>
    </row>
    <row r="15" spans="1:12" s="9" customFormat="1" ht="10.5" customHeight="1">
      <c r="A15" s="41" t="s">
        <v>155</v>
      </c>
      <c r="B15" s="26">
        <v>682589</v>
      </c>
      <c r="C15" s="25">
        <v>300937</v>
      </c>
      <c r="D15" s="25">
        <v>171204</v>
      </c>
      <c r="E15" s="25">
        <v>101423</v>
      </c>
      <c r="F15" s="25">
        <v>78622</v>
      </c>
      <c r="G15" s="25">
        <v>23602</v>
      </c>
      <c r="H15" s="25">
        <v>5060</v>
      </c>
      <c r="I15" s="25">
        <v>1741</v>
      </c>
      <c r="J15" s="25">
        <v>1423316</v>
      </c>
      <c r="K15" s="25">
        <v>676853</v>
      </c>
      <c r="L15" s="25">
        <v>746463</v>
      </c>
    </row>
    <row r="16" spans="1:12" ht="6" customHeight="1">
      <c r="A16" s="24"/>
      <c r="B16" s="23"/>
      <c r="C16" s="22"/>
      <c r="D16" s="22"/>
      <c r="E16" s="22"/>
      <c r="F16" s="22"/>
      <c r="G16" s="22"/>
      <c r="H16" s="22"/>
      <c r="I16" s="22"/>
      <c r="J16" s="22"/>
      <c r="K16" s="22"/>
      <c r="L16" s="22"/>
    </row>
    <row r="17" spans="1:12">
      <c r="A17" s="24" t="s">
        <v>0</v>
      </c>
      <c r="B17" s="23">
        <v>52575</v>
      </c>
      <c r="C17" s="22">
        <v>21887</v>
      </c>
      <c r="D17" s="22">
        <v>13474</v>
      </c>
      <c r="E17" s="22">
        <v>8088</v>
      </c>
      <c r="F17" s="22">
        <v>6443</v>
      </c>
      <c r="G17" s="22">
        <v>2046</v>
      </c>
      <c r="H17" s="22">
        <v>487</v>
      </c>
      <c r="I17" s="22">
        <v>150</v>
      </c>
      <c r="J17" s="22">
        <v>113147</v>
      </c>
      <c r="K17" s="22">
        <v>53524</v>
      </c>
      <c r="L17" s="22">
        <v>59623</v>
      </c>
    </row>
    <row r="18" spans="1:12">
      <c r="A18" s="24" t="s">
        <v>1</v>
      </c>
      <c r="B18" s="23">
        <v>40142</v>
      </c>
      <c r="C18" s="22">
        <v>20598</v>
      </c>
      <c r="D18" s="22">
        <v>9177</v>
      </c>
      <c r="E18" s="22">
        <v>5126</v>
      </c>
      <c r="F18" s="22">
        <v>3787</v>
      </c>
      <c r="G18" s="22">
        <v>1076</v>
      </c>
      <c r="H18" s="22">
        <v>273</v>
      </c>
      <c r="I18" s="22">
        <v>105</v>
      </c>
      <c r="J18" s="22">
        <v>77270</v>
      </c>
      <c r="K18" s="22">
        <v>35507</v>
      </c>
      <c r="L18" s="22">
        <v>41763</v>
      </c>
    </row>
    <row r="19" spans="1:12">
      <c r="A19" s="24" t="s">
        <v>2</v>
      </c>
      <c r="B19" s="23">
        <v>76520</v>
      </c>
      <c r="C19" s="22">
        <v>35126</v>
      </c>
      <c r="D19" s="22">
        <v>18566</v>
      </c>
      <c r="E19" s="22">
        <v>11067</v>
      </c>
      <c r="F19" s="22">
        <v>8478</v>
      </c>
      <c r="G19" s="22">
        <v>2572</v>
      </c>
      <c r="H19" s="22">
        <v>546</v>
      </c>
      <c r="I19" s="22">
        <v>165</v>
      </c>
      <c r="J19" s="22">
        <v>156741</v>
      </c>
      <c r="K19" s="22">
        <v>74279</v>
      </c>
      <c r="L19" s="22">
        <v>82462</v>
      </c>
    </row>
    <row r="20" spans="1:12">
      <c r="A20" s="24" t="s">
        <v>3</v>
      </c>
      <c r="B20" s="23">
        <v>53402</v>
      </c>
      <c r="C20" s="22">
        <v>27535</v>
      </c>
      <c r="D20" s="22">
        <v>12067</v>
      </c>
      <c r="E20" s="22">
        <v>6948</v>
      </c>
      <c r="F20" s="22">
        <v>5011</v>
      </c>
      <c r="G20" s="22">
        <v>1404</v>
      </c>
      <c r="H20" s="22">
        <v>315</v>
      </c>
      <c r="I20" s="22">
        <v>122</v>
      </c>
      <c r="J20" s="22">
        <v>102363</v>
      </c>
      <c r="K20" s="22">
        <v>47007</v>
      </c>
      <c r="L20" s="22">
        <v>55356</v>
      </c>
    </row>
    <row r="21" spans="1:12">
      <c r="A21" s="24" t="s">
        <v>4</v>
      </c>
      <c r="B21" s="23">
        <v>20731</v>
      </c>
      <c r="C21" s="22">
        <v>11387</v>
      </c>
      <c r="D21" s="22">
        <v>4719</v>
      </c>
      <c r="E21" s="22">
        <v>2437</v>
      </c>
      <c r="F21" s="22">
        <v>1488</v>
      </c>
      <c r="G21" s="22">
        <v>519</v>
      </c>
      <c r="H21" s="22">
        <v>121</v>
      </c>
      <c r="I21" s="22">
        <v>60</v>
      </c>
      <c r="J21" s="22">
        <v>37862</v>
      </c>
      <c r="K21" s="22">
        <v>16891</v>
      </c>
      <c r="L21" s="22">
        <v>20971</v>
      </c>
    </row>
    <row r="22" spans="1:12">
      <c r="A22" s="24" t="s">
        <v>5</v>
      </c>
      <c r="B22" s="23">
        <v>62245</v>
      </c>
      <c r="C22" s="22">
        <v>25610</v>
      </c>
      <c r="D22" s="22">
        <v>16857</v>
      </c>
      <c r="E22" s="22">
        <v>9594</v>
      </c>
      <c r="F22" s="22">
        <v>7492</v>
      </c>
      <c r="G22" s="22">
        <v>2099</v>
      </c>
      <c r="H22" s="22">
        <v>445</v>
      </c>
      <c r="I22" s="22">
        <v>148</v>
      </c>
      <c r="J22" s="22">
        <v>132317</v>
      </c>
      <c r="K22" s="22">
        <v>63277</v>
      </c>
      <c r="L22" s="22">
        <v>69040</v>
      </c>
    </row>
    <row r="23" spans="1:12">
      <c r="A23" s="24" t="s">
        <v>6</v>
      </c>
      <c r="B23" s="23">
        <v>41999</v>
      </c>
      <c r="C23" s="22">
        <v>23628</v>
      </c>
      <c r="D23" s="22">
        <v>9105</v>
      </c>
      <c r="E23" s="22">
        <v>4641</v>
      </c>
      <c r="F23" s="22">
        <v>3328</v>
      </c>
      <c r="G23" s="22">
        <v>953</v>
      </c>
      <c r="H23" s="22">
        <v>239</v>
      </c>
      <c r="I23" s="22">
        <v>105</v>
      </c>
      <c r="J23" s="22">
        <v>76047</v>
      </c>
      <c r="K23" s="22">
        <v>35253</v>
      </c>
      <c r="L23" s="22">
        <v>40794</v>
      </c>
    </row>
    <row r="24" spans="1:12">
      <c r="A24" s="24" t="s">
        <v>7</v>
      </c>
      <c r="B24" s="23">
        <v>47967</v>
      </c>
      <c r="C24" s="22">
        <v>22102</v>
      </c>
      <c r="D24" s="22">
        <v>11518</v>
      </c>
      <c r="E24" s="22">
        <v>6862</v>
      </c>
      <c r="F24" s="22">
        <v>5331</v>
      </c>
      <c r="G24" s="22">
        <v>1647</v>
      </c>
      <c r="H24" s="22">
        <v>368</v>
      </c>
      <c r="I24" s="22">
        <v>139</v>
      </c>
      <c r="J24" s="22">
        <v>98499</v>
      </c>
      <c r="K24" s="22">
        <v>48957</v>
      </c>
      <c r="L24" s="22">
        <v>49542</v>
      </c>
    </row>
    <row r="25" spans="1:12">
      <c r="A25" s="24" t="s">
        <v>8</v>
      </c>
      <c r="B25" s="23">
        <v>91119</v>
      </c>
      <c r="C25" s="22">
        <v>37432</v>
      </c>
      <c r="D25" s="22">
        <v>23771</v>
      </c>
      <c r="E25" s="22">
        <v>14427</v>
      </c>
      <c r="F25" s="22">
        <v>11166</v>
      </c>
      <c r="G25" s="22">
        <v>3361</v>
      </c>
      <c r="H25" s="22">
        <v>707</v>
      </c>
      <c r="I25" s="22">
        <v>255</v>
      </c>
      <c r="J25" s="22">
        <v>195831</v>
      </c>
      <c r="K25" s="22">
        <v>93512</v>
      </c>
      <c r="L25" s="22">
        <v>102319</v>
      </c>
    </row>
    <row r="26" spans="1:12">
      <c r="A26" s="24" t="s">
        <v>9</v>
      </c>
      <c r="B26" s="23">
        <v>65125</v>
      </c>
      <c r="C26" s="22">
        <v>21458</v>
      </c>
      <c r="D26" s="22">
        <v>18149</v>
      </c>
      <c r="E26" s="22">
        <v>11638</v>
      </c>
      <c r="F26" s="22">
        <v>10276</v>
      </c>
      <c r="G26" s="22">
        <v>2933</v>
      </c>
      <c r="H26" s="22">
        <v>494</v>
      </c>
      <c r="I26" s="22">
        <v>177</v>
      </c>
      <c r="J26" s="22">
        <v>152711</v>
      </c>
      <c r="K26" s="22">
        <v>73308</v>
      </c>
      <c r="L26" s="22">
        <v>79403</v>
      </c>
    </row>
    <row r="27" spans="1:12">
      <c r="A27" s="24" t="s">
        <v>10</v>
      </c>
      <c r="B27" s="23">
        <v>130764</v>
      </c>
      <c r="C27" s="22">
        <v>54174</v>
      </c>
      <c r="D27" s="22">
        <v>33801</v>
      </c>
      <c r="E27" s="22">
        <v>20595</v>
      </c>
      <c r="F27" s="22">
        <v>15822</v>
      </c>
      <c r="G27" s="22">
        <v>4992</v>
      </c>
      <c r="H27" s="22">
        <v>1065</v>
      </c>
      <c r="I27" s="22">
        <v>315</v>
      </c>
      <c r="J27" s="22">
        <v>280528</v>
      </c>
      <c r="K27" s="22">
        <v>135338</v>
      </c>
      <c r="L27" s="22">
        <v>145190</v>
      </c>
    </row>
    <row r="28" spans="1:12" s="3" customFormat="1" ht="6" customHeight="1">
      <c r="A28" s="21"/>
      <c r="B28" s="20"/>
      <c r="C28" s="19"/>
      <c r="D28" s="19"/>
      <c r="E28" s="19"/>
      <c r="F28" s="19"/>
      <c r="G28" s="19"/>
      <c r="H28" s="19"/>
      <c r="I28" s="19"/>
      <c r="J28" s="19"/>
      <c r="K28" s="19"/>
      <c r="L28" s="19"/>
    </row>
    <row r="29" spans="1:12">
      <c r="A29" s="2" t="s">
        <v>112</v>
      </c>
    </row>
    <row r="30" spans="1:12">
      <c r="A30" s="2" t="s">
        <v>154</v>
      </c>
    </row>
  </sheetData>
  <mergeCells count="4">
    <mergeCell ref="C8:H8"/>
    <mergeCell ref="A1:L1"/>
    <mergeCell ref="A5:L5"/>
    <mergeCell ref="J8:L8"/>
  </mergeCells>
  <phoneticPr fontId="3"/>
  <pageMargins left="0.6692913385826772" right="0.6692913385826772" top="0.78740157480314965" bottom="0.86614173228346458"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L30"/>
  <sheetViews>
    <sheetView zoomScaleNormal="100" workbookViewId="0"/>
  </sheetViews>
  <sheetFormatPr defaultRowHeight="10.5"/>
  <cols>
    <col min="1" max="7" width="7.5" style="2" customWidth="1"/>
    <col min="8" max="9" width="6.875" style="2" customWidth="1"/>
    <col min="10" max="10" width="8.75" style="2" customWidth="1"/>
    <col min="11" max="12" width="7.5" style="2" customWidth="1"/>
    <col min="13" max="13" width="2.875" style="2" customWidth="1"/>
    <col min="14" max="16384" width="9" style="2"/>
  </cols>
  <sheetData>
    <row r="2" spans="1:12" ht="17.25">
      <c r="A2" s="7" t="s">
        <v>153</v>
      </c>
      <c r="B2" s="7"/>
      <c r="C2" s="7"/>
      <c r="D2" s="7"/>
      <c r="E2" s="7"/>
      <c r="F2" s="7"/>
      <c r="G2" s="7"/>
      <c r="H2" s="7"/>
      <c r="I2" s="7"/>
      <c r="J2" s="7"/>
      <c r="K2" s="7"/>
      <c r="L2" s="7"/>
    </row>
    <row r="3" spans="1:12" ht="10.5" customHeight="1">
      <c r="A3" s="7"/>
    </row>
    <row r="4" spans="1:12" ht="10.5" customHeight="1">
      <c r="A4" s="2" t="s">
        <v>110</v>
      </c>
    </row>
    <row r="6" spans="1:12" ht="13.5" customHeight="1">
      <c r="A6" s="1" t="s">
        <v>152</v>
      </c>
      <c r="B6" s="1"/>
      <c r="C6" s="1"/>
      <c r="D6" s="1"/>
      <c r="E6" s="1"/>
      <c r="F6" s="1"/>
      <c r="G6" s="1"/>
      <c r="H6" s="1"/>
      <c r="I6" s="1"/>
      <c r="J6" s="1"/>
      <c r="K6" s="1"/>
      <c r="L6" s="1"/>
    </row>
    <row r="7" spans="1:12" ht="10.5" customHeight="1"/>
    <row r="8" spans="1:12" ht="10.5" customHeight="1">
      <c r="A8" s="2" t="s">
        <v>108</v>
      </c>
      <c r="L8" s="5" t="s">
        <v>17</v>
      </c>
    </row>
    <row r="9" spans="1:12" ht="12" customHeight="1">
      <c r="A9" s="40" t="s">
        <v>151</v>
      </c>
      <c r="B9" s="39"/>
      <c r="C9" s="82" t="s">
        <v>150</v>
      </c>
      <c r="D9" s="82"/>
      <c r="E9" s="82"/>
      <c r="F9" s="82"/>
      <c r="G9" s="82"/>
      <c r="H9" s="82"/>
      <c r="I9" s="38"/>
      <c r="J9" s="84" t="s">
        <v>149</v>
      </c>
      <c r="K9" s="85"/>
      <c r="L9" s="85"/>
    </row>
    <row r="10" spans="1:12" ht="12" customHeight="1">
      <c r="A10" s="34" t="s">
        <v>70</v>
      </c>
      <c r="B10" s="13" t="s">
        <v>141</v>
      </c>
      <c r="C10" s="13" t="s">
        <v>148</v>
      </c>
      <c r="D10" s="13" t="s">
        <v>147</v>
      </c>
      <c r="E10" s="13" t="s">
        <v>146</v>
      </c>
      <c r="F10" s="13" t="s">
        <v>145</v>
      </c>
      <c r="G10" s="13" t="s">
        <v>144</v>
      </c>
      <c r="H10" s="13" t="s">
        <v>143</v>
      </c>
      <c r="I10" s="13" t="s">
        <v>142</v>
      </c>
      <c r="J10" s="13" t="s">
        <v>141</v>
      </c>
      <c r="K10" s="13" t="s">
        <v>61</v>
      </c>
      <c r="L10" s="33" t="s">
        <v>60</v>
      </c>
    </row>
    <row r="11" spans="1:12" ht="6" customHeight="1">
      <c r="A11" s="4"/>
      <c r="B11" s="32"/>
      <c r="C11" s="31"/>
      <c r="D11" s="31"/>
      <c r="E11" s="31"/>
      <c r="F11" s="31"/>
      <c r="G11" s="31"/>
      <c r="H11" s="31"/>
      <c r="I11" s="31"/>
      <c r="J11" s="31"/>
      <c r="K11" s="31"/>
      <c r="L11" s="31"/>
    </row>
    <row r="12" spans="1:12">
      <c r="A12" s="4" t="s">
        <v>140</v>
      </c>
      <c r="B12" s="23">
        <v>635767</v>
      </c>
      <c r="C12" s="22">
        <v>260571</v>
      </c>
      <c r="D12" s="22">
        <v>158188</v>
      </c>
      <c r="E12" s="22">
        <v>100752</v>
      </c>
      <c r="F12" s="22">
        <v>81790</v>
      </c>
      <c r="G12" s="22">
        <v>25994</v>
      </c>
      <c r="H12" s="22">
        <v>6181</v>
      </c>
      <c r="I12" s="22">
        <v>2291</v>
      </c>
      <c r="J12" s="22">
        <v>1390296</v>
      </c>
      <c r="K12" s="22">
        <v>663373</v>
      </c>
      <c r="L12" s="22">
        <v>726923</v>
      </c>
    </row>
    <row r="13" spans="1:12">
      <c r="A13" s="6" t="s">
        <v>139</v>
      </c>
      <c r="B13" s="23">
        <v>641808</v>
      </c>
      <c r="C13" s="22">
        <v>266654</v>
      </c>
      <c r="D13" s="22">
        <v>160654</v>
      </c>
      <c r="E13" s="22">
        <v>100617</v>
      </c>
      <c r="F13" s="22">
        <v>80660</v>
      </c>
      <c r="G13" s="22">
        <v>25183</v>
      </c>
      <c r="H13" s="22">
        <v>5906</v>
      </c>
      <c r="I13" s="22">
        <v>2134</v>
      </c>
      <c r="J13" s="22">
        <v>1389538</v>
      </c>
      <c r="K13" s="22">
        <v>662434</v>
      </c>
      <c r="L13" s="22">
        <v>727104</v>
      </c>
    </row>
    <row r="14" spans="1:12">
      <c r="A14" s="6" t="s">
        <v>138</v>
      </c>
      <c r="B14" s="23">
        <v>646607</v>
      </c>
      <c r="C14" s="22">
        <v>271673</v>
      </c>
      <c r="D14" s="22">
        <v>163069</v>
      </c>
      <c r="E14" s="22">
        <v>100085</v>
      </c>
      <c r="F14" s="22">
        <v>79623</v>
      </c>
      <c r="G14" s="22">
        <v>24539</v>
      </c>
      <c r="H14" s="22">
        <v>5602</v>
      </c>
      <c r="I14" s="22">
        <v>2016</v>
      </c>
      <c r="J14" s="22">
        <v>1387714</v>
      </c>
      <c r="K14" s="22">
        <v>661410</v>
      </c>
      <c r="L14" s="22">
        <v>726304</v>
      </c>
    </row>
    <row r="15" spans="1:12">
      <c r="A15" s="6" t="s">
        <v>137</v>
      </c>
      <c r="B15" s="23">
        <v>650797</v>
      </c>
      <c r="C15" s="22">
        <v>276571</v>
      </c>
      <c r="D15" s="22">
        <v>164654</v>
      </c>
      <c r="E15" s="22">
        <v>99807</v>
      </c>
      <c r="F15" s="22">
        <v>78604</v>
      </c>
      <c r="G15" s="22">
        <v>23984</v>
      </c>
      <c r="H15" s="22">
        <v>5266</v>
      </c>
      <c r="I15" s="22">
        <v>1911</v>
      </c>
      <c r="J15" s="22">
        <v>1385300</v>
      </c>
      <c r="K15" s="22">
        <v>659961</v>
      </c>
      <c r="L15" s="22">
        <v>725339</v>
      </c>
    </row>
    <row r="16" spans="1:12" s="9" customFormat="1" ht="10.5" customHeight="1">
      <c r="A16" s="41" t="s">
        <v>136</v>
      </c>
      <c r="B16" s="26">
        <v>655639</v>
      </c>
      <c r="C16" s="25">
        <v>281813</v>
      </c>
      <c r="D16" s="25">
        <v>166382</v>
      </c>
      <c r="E16" s="25">
        <v>99470</v>
      </c>
      <c r="F16" s="25">
        <v>77725</v>
      </c>
      <c r="G16" s="25">
        <v>23428</v>
      </c>
      <c r="H16" s="25">
        <v>5049</v>
      </c>
      <c r="I16" s="25">
        <v>1772</v>
      </c>
      <c r="J16" s="25">
        <v>1384392</v>
      </c>
      <c r="K16" s="25">
        <v>659193</v>
      </c>
      <c r="L16" s="25">
        <v>725199</v>
      </c>
    </row>
    <row r="17" spans="1:12" ht="6" customHeight="1">
      <c r="A17" s="24"/>
      <c r="B17" s="23"/>
      <c r="C17" s="22"/>
      <c r="D17" s="22"/>
      <c r="E17" s="22"/>
      <c r="F17" s="22"/>
      <c r="G17" s="22"/>
      <c r="H17" s="22"/>
      <c r="I17" s="22"/>
      <c r="J17" s="22"/>
      <c r="K17" s="22"/>
      <c r="L17" s="22"/>
    </row>
    <row r="18" spans="1:12">
      <c r="A18" s="24" t="s">
        <v>0</v>
      </c>
      <c r="B18" s="23">
        <v>51066</v>
      </c>
      <c r="C18" s="22">
        <v>20735</v>
      </c>
      <c r="D18" s="22">
        <v>13230</v>
      </c>
      <c r="E18" s="22">
        <v>7979</v>
      </c>
      <c r="F18" s="22">
        <v>6425</v>
      </c>
      <c r="G18" s="22">
        <v>2065</v>
      </c>
      <c r="H18" s="22">
        <v>470</v>
      </c>
      <c r="I18" s="22">
        <v>162</v>
      </c>
      <c r="J18" s="22">
        <v>111190</v>
      </c>
      <c r="K18" s="22">
        <v>52637</v>
      </c>
      <c r="L18" s="22">
        <v>58553</v>
      </c>
    </row>
    <row r="19" spans="1:12">
      <c r="A19" s="24" t="s">
        <v>1</v>
      </c>
      <c r="B19" s="23">
        <v>38085</v>
      </c>
      <c r="C19" s="22">
        <v>18801</v>
      </c>
      <c r="D19" s="22">
        <v>9013</v>
      </c>
      <c r="E19" s="22">
        <v>5069</v>
      </c>
      <c r="F19" s="22">
        <v>3709</v>
      </c>
      <c r="G19" s="22">
        <v>1098</v>
      </c>
      <c r="H19" s="22">
        <v>278</v>
      </c>
      <c r="I19" s="22">
        <v>117</v>
      </c>
      <c r="J19" s="22">
        <v>74888</v>
      </c>
      <c r="K19" s="22">
        <v>34360</v>
      </c>
      <c r="L19" s="22">
        <v>40528</v>
      </c>
    </row>
    <row r="20" spans="1:12">
      <c r="A20" s="24" t="s">
        <v>2</v>
      </c>
      <c r="B20" s="23">
        <v>72316</v>
      </c>
      <c r="C20" s="22">
        <v>31866</v>
      </c>
      <c r="D20" s="22">
        <v>18042</v>
      </c>
      <c r="E20" s="22">
        <v>10796</v>
      </c>
      <c r="F20" s="22">
        <v>8357</v>
      </c>
      <c r="G20" s="22">
        <v>2547</v>
      </c>
      <c r="H20" s="22">
        <v>540</v>
      </c>
      <c r="I20" s="22">
        <v>168</v>
      </c>
      <c r="J20" s="22">
        <v>151002</v>
      </c>
      <c r="K20" s="22">
        <v>71440</v>
      </c>
      <c r="L20" s="22">
        <v>79562</v>
      </c>
    </row>
    <row r="21" spans="1:12">
      <c r="A21" s="24" t="s">
        <v>3</v>
      </c>
      <c r="B21" s="23">
        <v>51618</v>
      </c>
      <c r="C21" s="22">
        <v>26395</v>
      </c>
      <c r="D21" s="22">
        <v>11750</v>
      </c>
      <c r="E21" s="22">
        <v>6738</v>
      </c>
      <c r="F21" s="22">
        <v>4881</v>
      </c>
      <c r="G21" s="22">
        <v>1419</v>
      </c>
      <c r="H21" s="22">
        <v>305</v>
      </c>
      <c r="I21" s="22">
        <v>130</v>
      </c>
      <c r="J21" s="22">
        <v>99507</v>
      </c>
      <c r="K21" s="22">
        <v>45676</v>
      </c>
      <c r="L21" s="22">
        <v>53831</v>
      </c>
    </row>
    <row r="22" spans="1:12">
      <c r="A22" s="24" t="s">
        <v>4</v>
      </c>
      <c r="B22" s="23">
        <v>20145</v>
      </c>
      <c r="C22" s="22">
        <v>10869</v>
      </c>
      <c r="D22" s="22">
        <v>4644</v>
      </c>
      <c r="E22" s="22">
        <v>2408</v>
      </c>
      <c r="F22" s="22">
        <v>1522</v>
      </c>
      <c r="G22" s="22">
        <v>508</v>
      </c>
      <c r="H22" s="22">
        <v>134</v>
      </c>
      <c r="I22" s="22">
        <v>60</v>
      </c>
      <c r="J22" s="22">
        <v>37273</v>
      </c>
      <c r="K22" s="22">
        <v>16626</v>
      </c>
      <c r="L22" s="22">
        <v>20647</v>
      </c>
    </row>
    <row r="23" spans="1:12">
      <c r="A23" s="24" t="s">
        <v>5</v>
      </c>
      <c r="B23" s="23">
        <v>61170</v>
      </c>
      <c r="C23" s="22">
        <v>24856</v>
      </c>
      <c r="D23" s="22">
        <v>16502</v>
      </c>
      <c r="E23" s="22">
        <v>9654</v>
      </c>
      <c r="F23" s="22">
        <v>7448</v>
      </c>
      <c r="G23" s="22">
        <v>2098</v>
      </c>
      <c r="H23" s="22">
        <v>454</v>
      </c>
      <c r="I23" s="22">
        <v>158</v>
      </c>
      <c r="J23" s="22">
        <v>130977</v>
      </c>
      <c r="K23" s="22">
        <v>62792</v>
      </c>
      <c r="L23" s="22">
        <v>68185</v>
      </c>
    </row>
    <row r="24" spans="1:12">
      <c r="A24" s="24" t="s">
        <v>6</v>
      </c>
      <c r="B24" s="23">
        <v>40136</v>
      </c>
      <c r="C24" s="22">
        <v>22102</v>
      </c>
      <c r="D24" s="22">
        <v>8865</v>
      </c>
      <c r="E24" s="22">
        <v>4570</v>
      </c>
      <c r="F24" s="22">
        <v>3265</v>
      </c>
      <c r="G24" s="22">
        <v>976</v>
      </c>
      <c r="H24" s="22">
        <v>246</v>
      </c>
      <c r="I24" s="22">
        <v>112</v>
      </c>
      <c r="J24" s="22">
        <v>73775</v>
      </c>
      <c r="K24" s="22">
        <v>34248</v>
      </c>
      <c r="L24" s="22">
        <v>39527</v>
      </c>
    </row>
    <row r="25" spans="1:12">
      <c r="A25" s="24" t="s">
        <v>7</v>
      </c>
      <c r="B25" s="23">
        <v>44586</v>
      </c>
      <c r="C25" s="22">
        <v>20210</v>
      </c>
      <c r="D25" s="22">
        <v>10782</v>
      </c>
      <c r="E25" s="22">
        <v>6482</v>
      </c>
      <c r="F25" s="22">
        <v>5082</v>
      </c>
      <c r="G25" s="22">
        <v>1549</v>
      </c>
      <c r="H25" s="22">
        <v>357</v>
      </c>
      <c r="I25" s="22">
        <v>124</v>
      </c>
      <c r="J25" s="22">
        <v>92343</v>
      </c>
      <c r="K25" s="22">
        <v>46201</v>
      </c>
      <c r="L25" s="22">
        <v>46142</v>
      </c>
    </row>
    <row r="26" spans="1:12">
      <c r="A26" s="24" t="s">
        <v>8</v>
      </c>
      <c r="B26" s="23">
        <v>87573</v>
      </c>
      <c r="C26" s="22">
        <v>35141</v>
      </c>
      <c r="D26" s="22">
        <v>23023</v>
      </c>
      <c r="E26" s="22">
        <v>14081</v>
      </c>
      <c r="F26" s="22">
        <v>11072</v>
      </c>
      <c r="G26" s="22">
        <v>3281</v>
      </c>
      <c r="H26" s="22">
        <v>719</v>
      </c>
      <c r="I26" s="22">
        <v>256</v>
      </c>
      <c r="J26" s="22">
        <v>190308</v>
      </c>
      <c r="K26" s="22">
        <v>91125</v>
      </c>
      <c r="L26" s="22">
        <v>99183</v>
      </c>
    </row>
    <row r="27" spans="1:12">
      <c r="A27" s="24" t="s">
        <v>9</v>
      </c>
      <c r="B27" s="23">
        <v>63107</v>
      </c>
      <c r="C27" s="22">
        <v>20154</v>
      </c>
      <c r="D27" s="22">
        <v>17646</v>
      </c>
      <c r="E27" s="22">
        <v>11463</v>
      </c>
      <c r="F27" s="22">
        <v>10228</v>
      </c>
      <c r="G27" s="22">
        <v>2932</v>
      </c>
      <c r="H27" s="22">
        <v>517</v>
      </c>
      <c r="I27" s="22">
        <v>167</v>
      </c>
      <c r="J27" s="22">
        <v>149744</v>
      </c>
      <c r="K27" s="22">
        <v>71941</v>
      </c>
      <c r="L27" s="22">
        <v>77803</v>
      </c>
    </row>
    <row r="28" spans="1:12">
      <c r="A28" s="24" t="s">
        <v>10</v>
      </c>
      <c r="B28" s="23">
        <v>125837</v>
      </c>
      <c r="C28" s="22">
        <v>50684</v>
      </c>
      <c r="D28" s="22">
        <v>32885</v>
      </c>
      <c r="E28" s="22">
        <v>20230</v>
      </c>
      <c r="F28" s="22">
        <v>15736</v>
      </c>
      <c r="G28" s="22">
        <v>4955</v>
      </c>
      <c r="H28" s="22">
        <v>1029</v>
      </c>
      <c r="I28" s="22">
        <v>318</v>
      </c>
      <c r="J28" s="22">
        <v>273385</v>
      </c>
      <c r="K28" s="22">
        <v>132147</v>
      </c>
      <c r="L28" s="22">
        <v>141238</v>
      </c>
    </row>
    <row r="29" spans="1:12" s="3" customFormat="1" ht="6" customHeight="1">
      <c r="A29" s="21"/>
      <c r="B29" s="20"/>
      <c r="C29" s="19"/>
      <c r="D29" s="19"/>
      <c r="E29" s="19"/>
      <c r="F29" s="19"/>
      <c r="G29" s="19"/>
      <c r="H29" s="19"/>
      <c r="I29" s="19"/>
      <c r="J29" s="19"/>
      <c r="K29" s="19"/>
      <c r="L29" s="19"/>
    </row>
    <row r="30" spans="1:12">
      <c r="A30" s="2" t="s">
        <v>112</v>
      </c>
    </row>
  </sheetData>
  <mergeCells count="2">
    <mergeCell ref="C9:H9"/>
    <mergeCell ref="J9:L9"/>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L30"/>
  <sheetViews>
    <sheetView zoomScaleNormal="100" workbookViewId="0"/>
  </sheetViews>
  <sheetFormatPr defaultRowHeight="10.5"/>
  <cols>
    <col min="1" max="7" width="7.5" style="2" customWidth="1"/>
    <col min="8" max="9" width="6.875" style="2" customWidth="1"/>
    <col min="10" max="10" width="8.75" style="2" customWidth="1"/>
    <col min="11" max="12" width="7.5" style="2" customWidth="1"/>
    <col min="13" max="16384" width="9" style="2"/>
  </cols>
  <sheetData>
    <row r="1" spans="1:12" ht="13.5" customHeight="1"/>
    <row r="2" spans="1:12" ht="17.25">
      <c r="A2" s="43" t="s">
        <v>91</v>
      </c>
      <c r="B2" s="43"/>
      <c r="C2" s="43"/>
      <c r="D2" s="43"/>
      <c r="E2" s="43"/>
      <c r="F2" s="43"/>
      <c r="G2" s="43"/>
      <c r="H2" s="43"/>
      <c r="I2" s="43"/>
      <c r="J2" s="43"/>
      <c r="K2" s="43"/>
      <c r="L2" s="43"/>
    </row>
    <row r="3" spans="1:12" ht="10.5" customHeight="1">
      <c r="A3" s="7"/>
    </row>
    <row r="4" spans="1:12" ht="10.5" customHeight="1">
      <c r="A4" s="2" t="s">
        <v>110</v>
      </c>
    </row>
    <row r="6" spans="1:12" ht="13.5" customHeight="1">
      <c r="A6" s="42" t="s">
        <v>135</v>
      </c>
      <c r="B6" s="42"/>
      <c r="C6" s="42"/>
      <c r="D6" s="42"/>
      <c r="E6" s="42"/>
      <c r="F6" s="42"/>
      <c r="G6" s="42"/>
      <c r="H6" s="42"/>
      <c r="I6" s="42"/>
      <c r="J6" s="42"/>
      <c r="K6" s="42"/>
      <c r="L6" s="42"/>
    </row>
    <row r="7" spans="1:12" ht="10.5" customHeight="1"/>
    <row r="8" spans="1:12" ht="10.5" customHeight="1">
      <c r="A8" s="2" t="s">
        <v>108</v>
      </c>
      <c r="L8" s="5" t="s">
        <v>17</v>
      </c>
    </row>
    <row r="9" spans="1:12" ht="12" customHeight="1">
      <c r="A9" s="40" t="s">
        <v>89</v>
      </c>
      <c r="B9" s="39"/>
      <c r="C9" s="82" t="s">
        <v>134</v>
      </c>
      <c r="D9" s="82"/>
      <c r="E9" s="82"/>
      <c r="F9" s="82"/>
      <c r="G9" s="82"/>
      <c r="H9" s="82"/>
      <c r="I9" s="38"/>
      <c r="J9" s="84" t="s">
        <v>133</v>
      </c>
      <c r="K9" s="85"/>
      <c r="L9" s="85"/>
    </row>
    <row r="10" spans="1:12" ht="12" customHeight="1">
      <c r="A10" s="34" t="s">
        <v>70</v>
      </c>
      <c r="B10" s="13" t="s">
        <v>80</v>
      </c>
      <c r="C10" s="13" t="s">
        <v>87</v>
      </c>
      <c r="D10" s="13" t="s">
        <v>86</v>
      </c>
      <c r="E10" s="13" t="s">
        <v>85</v>
      </c>
      <c r="F10" s="13" t="s">
        <v>84</v>
      </c>
      <c r="G10" s="13" t="s">
        <v>83</v>
      </c>
      <c r="H10" s="13" t="s">
        <v>82</v>
      </c>
      <c r="I10" s="13" t="s">
        <v>81</v>
      </c>
      <c r="J10" s="13" t="s">
        <v>80</v>
      </c>
      <c r="K10" s="13" t="s">
        <v>61</v>
      </c>
      <c r="L10" s="33" t="s">
        <v>60</v>
      </c>
    </row>
    <row r="11" spans="1:12" ht="6" customHeight="1">
      <c r="A11" s="4"/>
      <c r="B11" s="32"/>
      <c r="C11" s="31"/>
      <c r="D11" s="31"/>
      <c r="E11" s="31"/>
      <c r="F11" s="31"/>
      <c r="G11" s="31"/>
      <c r="H11" s="31"/>
      <c r="I11" s="31"/>
      <c r="J11" s="31"/>
      <c r="K11" s="31"/>
      <c r="L11" s="31"/>
    </row>
    <row r="12" spans="1:12">
      <c r="A12" s="4" t="s">
        <v>132</v>
      </c>
      <c r="B12" s="23">
        <v>631859</v>
      </c>
      <c r="C12" s="22">
        <v>255683</v>
      </c>
      <c r="D12" s="22">
        <v>156111</v>
      </c>
      <c r="E12" s="22">
        <v>101296</v>
      </c>
      <c r="F12" s="22">
        <v>82919</v>
      </c>
      <c r="G12" s="22">
        <v>26861</v>
      </c>
      <c r="H12" s="22">
        <v>6560</v>
      </c>
      <c r="I12" s="22">
        <v>2429</v>
      </c>
      <c r="J12" s="22">
        <v>1395004</v>
      </c>
      <c r="K12" s="22">
        <v>666527</v>
      </c>
      <c r="L12" s="22">
        <v>728477</v>
      </c>
    </row>
    <row r="13" spans="1:12">
      <c r="A13" s="6" t="s">
        <v>93</v>
      </c>
      <c r="B13" s="23">
        <v>635767</v>
      </c>
      <c r="C13" s="22">
        <v>260571</v>
      </c>
      <c r="D13" s="22">
        <v>158188</v>
      </c>
      <c r="E13" s="22">
        <v>100752</v>
      </c>
      <c r="F13" s="22">
        <v>81790</v>
      </c>
      <c r="G13" s="22">
        <v>25994</v>
      </c>
      <c r="H13" s="22">
        <v>6181</v>
      </c>
      <c r="I13" s="22">
        <v>2291</v>
      </c>
      <c r="J13" s="22">
        <v>1390296</v>
      </c>
      <c r="K13" s="22">
        <v>663373</v>
      </c>
      <c r="L13" s="22">
        <v>726923</v>
      </c>
    </row>
    <row r="14" spans="1:12">
      <c r="A14" s="6" t="s">
        <v>131</v>
      </c>
      <c r="B14" s="23">
        <v>641808</v>
      </c>
      <c r="C14" s="22">
        <v>266654</v>
      </c>
      <c r="D14" s="22">
        <v>160654</v>
      </c>
      <c r="E14" s="22">
        <v>100617</v>
      </c>
      <c r="F14" s="22">
        <v>80660</v>
      </c>
      <c r="G14" s="22">
        <v>25183</v>
      </c>
      <c r="H14" s="22">
        <v>5906</v>
      </c>
      <c r="I14" s="22">
        <v>2134</v>
      </c>
      <c r="J14" s="22">
        <v>1389538</v>
      </c>
      <c r="K14" s="22">
        <v>662434</v>
      </c>
      <c r="L14" s="22">
        <v>727104</v>
      </c>
    </row>
    <row r="15" spans="1:12">
      <c r="A15" s="6" t="s">
        <v>130</v>
      </c>
      <c r="B15" s="23">
        <v>646607</v>
      </c>
      <c r="C15" s="22">
        <v>271673</v>
      </c>
      <c r="D15" s="22">
        <v>163069</v>
      </c>
      <c r="E15" s="22">
        <v>100085</v>
      </c>
      <c r="F15" s="22">
        <v>79623</v>
      </c>
      <c r="G15" s="22">
        <v>24539</v>
      </c>
      <c r="H15" s="22">
        <v>5602</v>
      </c>
      <c r="I15" s="22">
        <v>2016</v>
      </c>
      <c r="J15" s="22">
        <v>1387714</v>
      </c>
      <c r="K15" s="22">
        <v>661410</v>
      </c>
      <c r="L15" s="22">
        <v>726304</v>
      </c>
    </row>
    <row r="16" spans="1:12" s="9" customFormat="1" ht="10.5" customHeight="1">
      <c r="A16" s="41" t="s">
        <v>129</v>
      </c>
      <c r="B16" s="26">
        <v>650797</v>
      </c>
      <c r="C16" s="25">
        <v>276571</v>
      </c>
      <c r="D16" s="25">
        <v>164654</v>
      </c>
      <c r="E16" s="25">
        <v>99807</v>
      </c>
      <c r="F16" s="25">
        <v>78604</v>
      </c>
      <c r="G16" s="25">
        <v>23984</v>
      </c>
      <c r="H16" s="25">
        <v>5266</v>
      </c>
      <c r="I16" s="25">
        <v>1911</v>
      </c>
      <c r="J16" s="25">
        <v>1385300</v>
      </c>
      <c r="K16" s="25">
        <v>659961</v>
      </c>
      <c r="L16" s="25">
        <v>725339</v>
      </c>
    </row>
    <row r="17" spans="1:12" ht="6" customHeight="1">
      <c r="A17" s="24"/>
      <c r="B17" s="23"/>
      <c r="C17" s="22"/>
      <c r="D17" s="22"/>
      <c r="E17" s="22"/>
      <c r="F17" s="22"/>
      <c r="G17" s="22"/>
      <c r="H17" s="22"/>
      <c r="I17" s="22"/>
      <c r="J17" s="22"/>
      <c r="K17" s="22"/>
      <c r="L17" s="22"/>
    </row>
    <row r="18" spans="1:12">
      <c r="A18" s="24" t="s">
        <v>0</v>
      </c>
      <c r="B18" s="23">
        <v>50925</v>
      </c>
      <c r="C18" s="22">
        <v>20423</v>
      </c>
      <c r="D18" s="22">
        <v>13082</v>
      </c>
      <c r="E18" s="22">
        <v>8104</v>
      </c>
      <c r="F18" s="22">
        <v>6544</v>
      </c>
      <c r="G18" s="22">
        <v>2083</v>
      </c>
      <c r="H18" s="22">
        <v>503</v>
      </c>
      <c r="I18" s="22">
        <v>186</v>
      </c>
      <c r="J18" s="22">
        <v>111899</v>
      </c>
      <c r="K18" s="22">
        <v>52987</v>
      </c>
      <c r="L18" s="22">
        <v>58912</v>
      </c>
    </row>
    <row r="19" spans="1:12">
      <c r="A19" s="24" t="s">
        <v>1</v>
      </c>
      <c r="B19" s="23">
        <v>37746</v>
      </c>
      <c r="C19" s="22">
        <v>18409</v>
      </c>
      <c r="D19" s="22">
        <v>8980</v>
      </c>
      <c r="E19" s="22">
        <v>5090</v>
      </c>
      <c r="F19" s="22">
        <v>3697</v>
      </c>
      <c r="G19" s="22">
        <v>1161</v>
      </c>
      <c r="H19" s="22">
        <v>291</v>
      </c>
      <c r="I19" s="22">
        <v>118</v>
      </c>
      <c r="J19" s="22">
        <v>74845</v>
      </c>
      <c r="K19" s="22">
        <v>34305</v>
      </c>
      <c r="L19" s="22">
        <v>40540</v>
      </c>
    </row>
    <row r="20" spans="1:12">
      <c r="A20" s="24" t="s">
        <v>2</v>
      </c>
      <c r="B20" s="23">
        <v>72205</v>
      </c>
      <c r="C20" s="22">
        <v>31777</v>
      </c>
      <c r="D20" s="22">
        <v>17804</v>
      </c>
      <c r="E20" s="22">
        <v>10851</v>
      </c>
      <c r="F20" s="22">
        <v>8428</v>
      </c>
      <c r="G20" s="22">
        <v>2600</v>
      </c>
      <c r="H20" s="22">
        <v>567</v>
      </c>
      <c r="I20" s="22">
        <v>178</v>
      </c>
      <c r="J20" s="22">
        <v>151373</v>
      </c>
      <c r="K20" s="22">
        <v>71659</v>
      </c>
      <c r="L20" s="22">
        <v>79714</v>
      </c>
    </row>
    <row r="21" spans="1:12">
      <c r="A21" s="24" t="s">
        <v>3</v>
      </c>
      <c r="B21" s="23">
        <v>50765</v>
      </c>
      <c r="C21" s="22">
        <v>25721</v>
      </c>
      <c r="D21" s="22">
        <v>11639</v>
      </c>
      <c r="E21" s="22">
        <v>6600</v>
      </c>
      <c r="F21" s="22">
        <v>4889</v>
      </c>
      <c r="G21" s="22">
        <v>1445</v>
      </c>
      <c r="H21" s="22">
        <v>327</v>
      </c>
      <c r="I21" s="22">
        <v>144</v>
      </c>
      <c r="J21" s="22">
        <v>98603</v>
      </c>
      <c r="K21" s="22">
        <v>45113</v>
      </c>
      <c r="L21" s="22">
        <v>53490</v>
      </c>
    </row>
    <row r="22" spans="1:12">
      <c r="A22" s="24" t="s">
        <v>4</v>
      </c>
      <c r="B22" s="23">
        <v>20100</v>
      </c>
      <c r="C22" s="22">
        <v>10718</v>
      </c>
      <c r="D22" s="22">
        <v>4658</v>
      </c>
      <c r="E22" s="22">
        <v>2452</v>
      </c>
      <c r="F22" s="22">
        <v>1549</v>
      </c>
      <c r="G22" s="22">
        <v>528</v>
      </c>
      <c r="H22" s="22">
        <v>128</v>
      </c>
      <c r="I22" s="22">
        <v>67</v>
      </c>
      <c r="J22" s="22">
        <v>37499</v>
      </c>
      <c r="K22" s="22">
        <v>16771</v>
      </c>
      <c r="L22" s="22">
        <v>20728</v>
      </c>
    </row>
    <row r="23" spans="1:12">
      <c r="A23" s="24" t="s">
        <v>5</v>
      </c>
      <c r="B23" s="23">
        <v>60816</v>
      </c>
      <c r="C23" s="22">
        <v>24421</v>
      </c>
      <c r="D23" s="22">
        <v>16298</v>
      </c>
      <c r="E23" s="22">
        <v>9757</v>
      </c>
      <c r="F23" s="22">
        <v>7545</v>
      </c>
      <c r="G23" s="22">
        <v>2164</v>
      </c>
      <c r="H23" s="22">
        <v>469</v>
      </c>
      <c r="I23" s="22">
        <v>162</v>
      </c>
      <c r="J23" s="22">
        <v>131276</v>
      </c>
      <c r="K23" s="22">
        <v>63038</v>
      </c>
      <c r="L23" s="22">
        <v>68238</v>
      </c>
    </row>
    <row r="24" spans="1:12">
      <c r="A24" s="24" t="s">
        <v>6</v>
      </c>
      <c r="B24" s="23">
        <v>39595</v>
      </c>
      <c r="C24" s="22">
        <v>21555</v>
      </c>
      <c r="D24" s="22">
        <v>8821</v>
      </c>
      <c r="E24" s="22">
        <v>4577</v>
      </c>
      <c r="F24" s="22">
        <v>3263</v>
      </c>
      <c r="G24" s="22">
        <v>997</v>
      </c>
      <c r="H24" s="22">
        <v>264</v>
      </c>
      <c r="I24" s="22">
        <v>118</v>
      </c>
      <c r="J24" s="22">
        <v>73407</v>
      </c>
      <c r="K24" s="22">
        <v>34066</v>
      </c>
      <c r="L24" s="22">
        <v>39341</v>
      </c>
    </row>
    <row r="25" spans="1:12">
      <c r="A25" s="24" t="s">
        <v>7</v>
      </c>
      <c r="B25" s="23">
        <v>44337</v>
      </c>
      <c r="C25" s="22">
        <v>19975</v>
      </c>
      <c r="D25" s="22">
        <v>10624</v>
      </c>
      <c r="E25" s="22">
        <v>6521</v>
      </c>
      <c r="F25" s="22">
        <v>5144</v>
      </c>
      <c r="G25" s="22">
        <v>1572</v>
      </c>
      <c r="H25" s="22">
        <v>369</v>
      </c>
      <c r="I25" s="22">
        <v>132</v>
      </c>
      <c r="J25" s="22">
        <v>92404</v>
      </c>
      <c r="K25" s="22">
        <v>46282</v>
      </c>
      <c r="L25" s="22">
        <v>46122</v>
      </c>
    </row>
    <row r="26" spans="1:12">
      <c r="A26" s="24" t="s">
        <v>8</v>
      </c>
      <c r="B26" s="23">
        <v>86706</v>
      </c>
      <c r="C26" s="22">
        <v>34297</v>
      </c>
      <c r="D26" s="22">
        <v>22688</v>
      </c>
      <c r="E26" s="22">
        <v>14132</v>
      </c>
      <c r="F26" s="22">
        <v>11194</v>
      </c>
      <c r="G26" s="22">
        <v>3370</v>
      </c>
      <c r="H26" s="22">
        <v>750</v>
      </c>
      <c r="I26" s="22">
        <v>275</v>
      </c>
      <c r="J26" s="22">
        <v>190204</v>
      </c>
      <c r="K26" s="22">
        <v>91065</v>
      </c>
      <c r="L26" s="22">
        <v>99139</v>
      </c>
    </row>
    <row r="27" spans="1:12">
      <c r="A27" s="24" t="s">
        <v>9</v>
      </c>
      <c r="B27" s="23">
        <v>62742</v>
      </c>
      <c r="C27" s="22">
        <v>19784</v>
      </c>
      <c r="D27" s="22">
        <v>17364</v>
      </c>
      <c r="E27" s="22">
        <v>11467</v>
      </c>
      <c r="F27" s="22">
        <v>10421</v>
      </c>
      <c r="G27" s="22">
        <v>2997</v>
      </c>
      <c r="H27" s="22">
        <v>533</v>
      </c>
      <c r="I27" s="22">
        <v>176</v>
      </c>
      <c r="J27" s="22">
        <v>150076</v>
      </c>
      <c r="K27" s="22">
        <v>72229</v>
      </c>
      <c r="L27" s="22">
        <v>77847</v>
      </c>
    </row>
    <row r="28" spans="1:12">
      <c r="A28" s="24" t="s">
        <v>10</v>
      </c>
      <c r="B28" s="23">
        <v>124860</v>
      </c>
      <c r="C28" s="22">
        <v>49491</v>
      </c>
      <c r="D28" s="22">
        <v>32696</v>
      </c>
      <c r="E28" s="22">
        <v>20256</v>
      </c>
      <c r="F28" s="22">
        <v>15930</v>
      </c>
      <c r="G28" s="22">
        <v>5067</v>
      </c>
      <c r="H28" s="22">
        <v>1065</v>
      </c>
      <c r="I28" s="22">
        <v>355</v>
      </c>
      <c r="J28" s="22">
        <v>273714</v>
      </c>
      <c r="K28" s="22">
        <v>132446</v>
      </c>
      <c r="L28" s="22">
        <v>141268</v>
      </c>
    </row>
    <row r="29" spans="1:12" s="3" customFormat="1" ht="6" customHeight="1">
      <c r="A29" s="21"/>
      <c r="B29" s="20"/>
      <c r="C29" s="19"/>
      <c r="D29" s="19"/>
      <c r="E29" s="19"/>
      <c r="F29" s="19"/>
      <c r="G29" s="19"/>
      <c r="H29" s="19"/>
      <c r="I29" s="19"/>
      <c r="J29" s="19"/>
      <c r="K29" s="19"/>
      <c r="L29" s="19"/>
    </row>
    <row r="30" spans="1:12">
      <c r="A30" s="2" t="s">
        <v>112</v>
      </c>
    </row>
  </sheetData>
  <mergeCells count="2">
    <mergeCell ref="C9:H9"/>
    <mergeCell ref="J9:L9"/>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1"/>
  <sheetViews>
    <sheetView zoomScaleNormal="100" workbookViewId="0"/>
  </sheetViews>
  <sheetFormatPr defaultRowHeight="10.5"/>
  <cols>
    <col min="1" max="7" width="7.5" style="2" customWidth="1"/>
    <col min="8" max="9" width="6.875" style="2" customWidth="1"/>
    <col min="10" max="10" width="8.75" style="2" customWidth="1"/>
    <col min="11" max="12" width="7.5" style="2" customWidth="1"/>
    <col min="13" max="13" width="2.875" style="2" customWidth="1"/>
    <col min="14" max="16384" width="9" style="2"/>
  </cols>
  <sheetData>
    <row r="1" spans="1:12" ht="17.25">
      <c r="A1" s="43" t="s">
        <v>128</v>
      </c>
      <c r="B1" s="43"/>
      <c r="C1" s="43"/>
      <c r="D1" s="43"/>
      <c r="E1" s="43"/>
      <c r="F1" s="43"/>
      <c r="G1" s="43"/>
      <c r="H1" s="43"/>
      <c r="I1" s="43"/>
      <c r="J1" s="43"/>
      <c r="K1" s="43"/>
      <c r="L1" s="43"/>
    </row>
    <row r="2" spans="1:12" ht="10.5" customHeight="1">
      <c r="A2" s="7"/>
    </row>
    <row r="3" spans="1:12" ht="10.5" customHeight="1">
      <c r="A3" s="7"/>
    </row>
    <row r="4" spans="1:12" ht="10.5" customHeight="1">
      <c r="A4" s="2" t="s">
        <v>110</v>
      </c>
    </row>
    <row r="5" spans="1:12" ht="10.5" customHeight="1"/>
    <row r="7" spans="1:12" ht="13.5" customHeight="1">
      <c r="A7" s="42" t="s">
        <v>127</v>
      </c>
      <c r="B7" s="42"/>
      <c r="C7" s="42"/>
      <c r="D7" s="42"/>
      <c r="E7" s="42"/>
      <c r="F7" s="42"/>
      <c r="G7" s="42"/>
      <c r="H7" s="42"/>
      <c r="I7" s="42"/>
      <c r="J7" s="42"/>
      <c r="K7" s="42"/>
      <c r="L7" s="42"/>
    </row>
    <row r="8" spans="1:12" ht="10.5" customHeight="1"/>
    <row r="9" spans="1:12" ht="10.5" customHeight="1">
      <c r="A9" s="2" t="s">
        <v>108</v>
      </c>
      <c r="L9" s="5" t="s">
        <v>17</v>
      </c>
    </row>
    <row r="10" spans="1:12" ht="12" customHeight="1">
      <c r="A10" s="40" t="s">
        <v>126</v>
      </c>
      <c r="B10" s="39"/>
      <c r="C10" s="82" t="s">
        <v>125</v>
      </c>
      <c r="D10" s="82"/>
      <c r="E10" s="82"/>
      <c r="F10" s="82"/>
      <c r="G10" s="82"/>
      <c r="H10" s="82"/>
      <c r="I10" s="38"/>
      <c r="J10" s="84" t="s">
        <v>124</v>
      </c>
      <c r="K10" s="85"/>
      <c r="L10" s="85"/>
    </row>
    <row r="11" spans="1:12" ht="12" customHeight="1">
      <c r="A11" s="34" t="s">
        <v>70</v>
      </c>
      <c r="B11" s="13" t="s">
        <v>116</v>
      </c>
      <c r="C11" s="13" t="s">
        <v>123</v>
      </c>
      <c r="D11" s="13" t="s">
        <v>122</v>
      </c>
      <c r="E11" s="13" t="s">
        <v>121</v>
      </c>
      <c r="F11" s="13" t="s">
        <v>120</v>
      </c>
      <c r="G11" s="13" t="s">
        <v>119</v>
      </c>
      <c r="H11" s="13" t="s">
        <v>118</v>
      </c>
      <c r="I11" s="13" t="s">
        <v>117</v>
      </c>
      <c r="J11" s="13" t="s">
        <v>116</v>
      </c>
      <c r="K11" s="13" t="s">
        <v>61</v>
      </c>
      <c r="L11" s="33" t="s">
        <v>60</v>
      </c>
    </row>
    <row r="12" spans="1:12" ht="6" customHeight="1">
      <c r="A12" s="4"/>
      <c r="B12" s="32"/>
      <c r="C12" s="31"/>
      <c r="D12" s="31"/>
      <c r="E12" s="31"/>
      <c r="F12" s="31"/>
      <c r="G12" s="31"/>
      <c r="H12" s="31"/>
      <c r="I12" s="31"/>
      <c r="J12" s="31"/>
      <c r="K12" s="31"/>
      <c r="L12" s="31"/>
    </row>
    <row r="13" spans="1:12">
      <c r="A13" s="4" t="s">
        <v>115</v>
      </c>
      <c r="B13" s="23">
        <v>624157</v>
      </c>
      <c r="C13" s="22">
        <v>247643</v>
      </c>
      <c r="D13" s="22">
        <v>153798</v>
      </c>
      <c r="E13" s="22">
        <v>101267</v>
      </c>
      <c r="F13" s="22">
        <v>84156</v>
      </c>
      <c r="G13" s="22">
        <v>27700</v>
      </c>
      <c r="H13" s="22">
        <v>7013</v>
      </c>
      <c r="I13" s="22">
        <v>2580</v>
      </c>
      <c r="J13" s="22">
        <v>1395212</v>
      </c>
      <c r="K13" s="22">
        <v>666863</v>
      </c>
      <c r="L13" s="22">
        <v>728349</v>
      </c>
    </row>
    <row r="14" spans="1:12">
      <c r="A14" s="6" t="s">
        <v>94</v>
      </c>
      <c r="B14" s="23">
        <v>631859</v>
      </c>
      <c r="C14" s="22">
        <v>255683</v>
      </c>
      <c r="D14" s="22">
        <v>156111</v>
      </c>
      <c r="E14" s="22">
        <v>101296</v>
      </c>
      <c r="F14" s="22">
        <v>82919</v>
      </c>
      <c r="G14" s="22">
        <v>26861</v>
      </c>
      <c r="H14" s="22">
        <v>6560</v>
      </c>
      <c r="I14" s="22">
        <v>2429</v>
      </c>
      <c r="J14" s="22">
        <v>1395004</v>
      </c>
      <c r="K14" s="22">
        <v>666527</v>
      </c>
      <c r="L14" s="22">
        <v>728477</v>
      </c>
    </row>
    <row r="15" spans="1:12">
      <c r="A15" s="6" t="s">
        <v>93</v>
      </c>
      <c r="B15" s="23">
        <v>635767</v>
      </c>
      <c r="C15" s="22">
        <v>260571</v>
      </c>
      <c r="D15" s="22">
        <v>158188</v>
      </c>
      <c r="E15" s="22">
        <v>100752</v>
      </c>
      <c r="F15" s="22">
        <v>81790</v>
      </c>
      <c r="G15" s="22">
        <v>25994</v>
      </c>
      <c r="H15" s="22">
        <v>6181</v>
      </c>
      <c r="I15" s="22">
        <v>2291</v>
      </c>
      <c r="J15" s="22">
        <v>1390296</v>
      </c>
      <c r="K15" s="22">
        <v>663373</v>
      </c>
      <c r="L15" s="22">
        <v>726923</v>
      </c>
    </row>
    <row r="16" spans="1:12">
      <c r="A16" s="6" t="s">
        <v>114</v>
      </c>
      <c r="B16" s="23">
        <v>641808</v>
      </c>
      <c r="C16" s="22">
        <v>266654</v>
      </c>
      <c r="D16" s="22">
        <v>160654</v>
      </c>
      <c r="E16" s="22">
        <v>100617</v>
      </c>
      <c r="F16" s="22">
        <v>80660</v>
      </c>
      <c r="G16" s="22">
        <v>25183</v>
      </c>
      <c r="H16" s="22">
        <v>5906</v>
      </c>
      <c r="I16" s="22">
        <v>2134</v>
      </c>
      <c r="J16" s="22">
        <v>1389538</v>
      </c>
      <c r="K16" s="22">
        <v>662434</v>
      </c>
      <c r="L16" s="22">
        <v>727104</v>
      </c>
    </row>
    <row r="17" spans="1:12" s="9" customFormat="1" ht="10.5" customHeight="1">
      <c r="A17" s="41" t="s">
        <v>113</v>
      </c>
      <c r="B17" s="26">
        <v>646607</v>
      </c>
      <c r="C17" s="25">
        <v>271673</v>
      </c>
      <c r="D17" s="25">
        <v>163069</v>
      </c>
      <c r="E17" s="25">
        <v>100085</v>
      </c>
      <c r="F17" s="25">
        <v>79623</v>
      </c>
      <c r="G17" s="25">
        <v>24539</v>
      </c>
      <c r="H17" s="25">
        <v>5602</v>
      </c>
      <c r="I17" s="25">
        <v>2016</v>
      </c>
      <c r="J17" s="25">
        <v>1387714</v>
      </c>
      <c r="K17" s="25">
        <v>661410</v>
      </c>
      <c r="L17" s="25">
        <v>726304</v>
      </c>
    </row>
    <row r="18" spans="1:12" ht="6" customHeight="1">
      <c r="A18" s="24"/>
      <c r="B18" s="23"/>
      <c r="C18" s="22"/>
      <c r="D18" s="22"/>
      <c r="E18" s="22"/>
      <c r="F18" s="22"/>
      <c r="G18" s="22"/>
      <c r="H18" s="22"/>
      <c r="I18" s="22"/>
      <c r="J18" s="22"/>
      <c r="K18" s="22"/>
      <c r="L18" s="22"/>
    </row>
    <row r="19" spans="1:12">
      <c r="A19" s="24" t="s">
        <v>0</v>
      </c>
      <c r="B19" s="23">
        <v>50815</v>
      </c>
      <c r="C19" s="22">
        <v>20117</v>
      </c>
      <c r="D19" s="22">
        <v>13035</v>
      </c>
      <c r="E19" s="22">
        <v>8144</v>
      </c>
      <c r="F19" s="22">
        <v>6629</v>
      </c>
      <c r="G19" s="22">
        <v>2190</v>
      </c>
      <c r="H19" s="22">
        <v>514</v>
      </c>
      <c r="I19" s="22">
        <v>186</v>
      </c>
      <c r="J19" s="22">
        <v>112574</v>
      </c>
      <c r="K19" s="22">
        <v>53366</v>
      </c>
      <c r="L19" s="22">
        <v>59208</v>
      </c>
    </row>
    <row r="20" spans="1:12">
      <c r="A20" s="24" t="s">
        <v>1</v>
      </c>
      <c r="B20" s="23">
        <v>37574</v>
      </c>
      <c r="C20" s="22">
        <v>18186</v>
      </c>
      <c r="D20" s="22">
        <v>8897</v>
      </c>
      <c r="E20" s="22">
        <v>5094</v>
      </c>
      <c r="F20" s="22">
        <v>3790</v>
      </c>
      <c r="G20" s="22">
        <v>1168</v>
      </c>
      <c r="H20" s="22">
        <v>316</v>
      </c>
      <c r="I20" s="22">
        <v>123</v>
      </c>
      <c r="J20" s="22">
        <v>75069</v>
      </c>
      <c r="K20" s="22">
        <v>34352</v>
      </c>
      <c r="L20" s="22">
        <v>40717</v>
      </c>
    </row>
    <row r="21" spans="1:12">
      <c r="A21" s="24" t="s">
        <v>2</v>
      </c>
      <c r="B21" s="23">
        <v>71925</v>
      </c>
      <c r="C21" s="22">
        <v>31443</v>
      </c>
      <c r="D21" s="22">
        <v>17678</v>
      </c>
      <c r="E21" s="22">
        <v>10841</v>
      </c>
      <c r="F21" s="22">
        <v>8532</v>
      </c>
      <c r="G21" s="22">
        <v>2642</v>
      </c>
      <c r="H21" s="22">
        <v>599</v>
      </c>
      <c r="I21" s="22">
        <v>190</v>
      </c>
      <c r="J21" s="22">
        <v>151673</v>
      </c>
      <c r="K21" s="22">
        <v>71744</v>
      </c>
      <c r="L21" s="22">
        <v>79929</v>
      </c>
    </row>
    <row r="22" spans="1:12">
      <c r="A22" s="24" t="s">
        <v>3</v>
      </c>
      <c r="B22" s="23">
        <v>50199</v>
      </c>
      <c r="C22" s="22">
        <v>25222</v>
      </c>
      <c r="D22" s="22">
        <v>11571</v>
      </c>
      <c r="E22" s="22">
        <v>6543</v>
      </c>
      <c r="F22" s="22">
        <v>4895</v>
      </c>
      <c r="G22" s="22">
        <v>1467</v>
      </c>
      <c r="H22" s="22">
        <v>352</v>
      </c>
      <c r="I22" s="22">
        <v>149</v>
      </c>
      <c r="J22" s="22">
        <v>98113</v>
      </c>
      <c r="K22" s="22">
        <v>44903</v>
      </c>
      <c r="L22" s="22">
        <v>53210</v>
      </c>
    </row>
    <row r="23" spans="1:12">
      <c r="A23" s="24" t="s">
        <v>4</v>
      </c>
      <c r="B23" s="23">
        <v>20270</v>
      </c>
      <c r="C23" s="22">
        <v>10791</v>
      </c>
      <c r="D23" s="22">
        <v>4661</v>
      </c>
      <c r="E23" s="22">
        <v>2462</v>
      </c>
      <c r="F23" s="22">
        <v>1585</v>
      </c>
      <c r="G23" s="22">
        <v>553</v>
      </c>
      <c r="H23" s="22">
        <v>147</v>
      </c>
      <c r="I23" s="22">
        <v>71</v>
      </c>
      <c r="J23" s="22">
        <v>38018</v>
      </c>
      <c r="K23" s="22">
        <v>16990</v>
      </c>
      <c r="L23" s="22">
        <v>21028</v>
      </c>
    </row>
    <row r="24" spans="1:12">
      <c r="A24" s="24" t="s">
        <v>5</v>
      </c>
      <c r="B24" s="23">
        <v>60261</v>
      </c>
      <c r="C24" s="22">
        <v>23781</v>
      </c>
      <c r="D24" s="22">
        <v>16139</v>
      </c>
      <c r="E24" s="22">
        <v>9794</v>
      </c>
      <c r="F24" s="22">
        <v>7681</v>
      </c>
      <c r="G24" s="22">
        <v>2199</v>
      </c>
      <c r="H24" s="22">
        <v>492</v>
      </c>
      <c r="I24" s="22">
        <v>175</v>
      </c>
      <c r="J24" s="22">
        <v>131392</v>
      </c>
      <c r="K24" s="22">
        <v>63097</v>
      </c>
      <c r="L24" s="22">
        <v>68295</v>
      </c>
    </row>
    <row r="25" spans="1:12">
      <c r="A25" s="24" t="s">
        <v>6</v>
      </c>
      <c r="B25" s="23">
        <v>38830</v>
      </c>
      <c r="C25" s="22">
        <v>20865</v>
      </c>
      <c r="D25" s="22">
        <v>8683</v>
      </c>
      <c r="E25" s="22">
        <v>4581</v>
      </c>
      <c r="F25" s="22">
        <v>3275</v>
      </c>
      <c r="G25" s="22">
        <v>1024</v>
      </c>
      <c r="H25" s="22">
        <v>281</v>
      </c>
      <c r="I25" s="22">
        <v>121</v>
      </c>
      <c r="J25" s="22">
        <v>72766</v>
      </c>
      <c r="K25" s="22">
        <v>33804</v>
      </c>
      <c r="L25" s="22">
        <v>38962</v>
      </c>
    </row>
    <row r="26" spans="1:12">
      <c r="A26" s="24" t="s">
        <v>7</v>
      </c>
      <c r="B26" s="23">
        <v>44303</v>
      </c>
      <c r="C26" s="22">
        <v>19849</v>
      </c>
      <c r="D26" s="22">
        <v>10566</v>
      </c>
      <c r="E26" s="22">
        <v>6532</v>
      </c>
      <c r="F26" s="22">
        <v>5168</v>
      </c>
      <c r="G26" s="22">
        <v>1657</v>
      </c>
      <c r="H26" s="22">
        <v>388</v>
      </c>
      <c r="I26" s="22">
        <v>143</v>
      </c>
      <c r="J26" s="22">
        <v>92904</v>
      </c>
      <c r="K26" s="22">
        <v>46632</v>
      </c>
      <c r="L26" s="22">
        <v>46272</v>
      </c>
    </row>
    <row r="27" spans="1:12">
      <c r="A27" s="24" t="s">
        <v>8</v>
      </c>
      <c r="B27" s="23">
        <v>85801</v>
      </c>
      <c r="C27" s="22">
        <v>33386</v>
      </c>
      <c r="D27" s="22">
        <v>22538</v>
      </c>
      <c r="E27" s="22">
        <v>14017</v>
      </c>
      <c r="F27" s="22">
        <v>11335</v>
      </c>
      <c r="G27" s="22">
        <v>3404</v>
      </c>
      <c r="H27" s="22">
        <v>837</v>
      </c>
      <c r="I27" s="22">
        <v>284</v>
      </c>
      <c r="J27" s="22">
        <v>189977</v>
      </c>
      <c r="K27" s="22">
        <v>90961</v>
      </c>
      <c r="L27" s="22">
        <v>99016</v>
      </c>
    </row>
    <row r="28" spans="1:12">
      <c r="A28" s="24" t="s">
        <v>9</v>
      </c>
      <c r="B28" s="23">
        <v>62599</v>
      </c>
      <c r="C28" s="22">
        <v>19548</v>
      </c>
      <c r="D28" s="22">
        <v>16973</v>
      </c>
      <c r="E28" s="22">
        <v>11699</v>
      </c>
      <c r="F28" s="22">
        <v>10540</v>
      </c>
      <c r="G28" s="22">
        <v>3071</v>
      </c>
      <c r="H28" s="22">
        <v>587</v>
      </c>
      <c r="I28" s="22">
        <v>181</v>
      </c>
      <c r="J28" s="22">
        <v>150957</v>
      </c>
      <c r="K28" s="22">
        <v>72747</v>
      </c>
      <c r="L28" s="22">
        <v>78210</v>
      </c>
    </row>
    <row r="29" spans="1:12">
      <c r="A29" s="24" t="s">
        <v>10</v>
      </c>
      <c r="B29" s="23">
        <v>124030</v>
      </c>
      <c r="C29" s="22">
        <v>48485</v>
      </c>
      <c r="D29" s="22">
        <v>32328</v>
      </c>
      <c r="E29" s="22">
        <v>20378</v>
      </c>
      <c r="F29" s="22">
        <v>16193</v>
      </c>
      <c r="G29" s="22">
        <v>5164</v>
      </c>
      <c r="H29" s="22">
        <v>1089</v>
      </c>
      <c r="I29" s="22">
        <v>393</v>
      </c>
      <c r="J29" s="22">
        <v>274271</v>
      </c>
      <c r="K29" s="22">
        <v>132814</v>
      </c>
      <c r="L29" s="22">
        <v>141457</v>
      </c>
    </row>
    <row r="30" spans="1:12" s="3" customFormat="1" ht="6" customHeight="1">
      <c r="A30" s="21"/>
      <c r="B30" s="20"/>
      <c r="C30" s="19"/>
      <c r="D30" s="19"/>
      <c r="E30" s="19"/>
      <c r="F30" s="19"/>
      <c r="G30" s="19"/>
      <c r="H30" s="19"/>
      <c r="I30" s="19"/>
      <c r="J30" s="19"/>
      <c r="K30" s="19"/>
      <c r="L30" s="19"/>
    </row>
    <row r="31" spans="1:12">
      <c r="A31" s="2" t="s">
        <v>112</v>
      </c>
    </row>
  </sheetData>
  <mergeCells count="2">
    <mergeCell ref="C10:H10"/>
    <mergeCell ref="J10:L10"/>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9"/>
  <sheetViews>
    <sheetView workbookViewId="0"/>
  </sheetViews>
  <sheetFormatPr defaultRowHeight="10.5"/>
  <cols>
    <col min="1" max="7" width="7.5" style="2" customWidth="1"/>
    <col min="8" max="9" width="6.875" style="2" customWidth="1"/>
    <col min="10" max="10" width="8.75" style="2" customWidth="1"/>
    <col min="11" max="12" width="7.5" style="2" customWidth="1"/>
    <col min="13" max="16384" width="9" style="2"/>
  </cols>
  <sheetData>
    <row r="1" spans="1:12" ht="17.25">
      <c r="A1" s="7" t="s">
        <v>111</v>
      </c>
      <c r="B1" s="7"/>
      <c r="C1" s="7"/>
      <c r="D1" s="7"/>
      <c r="E1" s="7"/>
      <c r="F1" s="7"/>
      <c r="G1" s="7"/>
      <c r="H1" s="7"/>
      <c r="I1" s="7"/>
      <c r="J1" s="7"/>
      <c r="K1" s="7"/>
      <c r="L1" s="7"/>
    </row>
    <row r="2" spans="1:12" ht="10.5" customHeight="1">
      <c r="A2" s="7"/>
    </row>
    <row r="3" spans="1:12" ht="10.5" customHeight="1">
      <c r="A3" s="2" t="s">
        <v>110</v>
      </c>
    </row>
    <row r="5" spans="1:12" ht="13.5" customHeight="1">
      <c r="A5" s="1" t="s">
        <v>109</v>
      </c>
      <c r="B5" s="1"/>
      <c r="C5" s="1"/>
      <c r="D5" s="1"/>
      <c r="E5" s="1"/>
      <c r="F5" s="1"/>
      <c r="G5" s="1"/>
      <c r="H5" s="1"/>
      <c r="I5" s="1"/>
      <c r="J5" s="1"/>
      <c r="K5" s="1"/>
      <c r="L5" s="1"/>
    </row>
    <row r="6" spans="1:12" ht="10.5" customHeight="1"/>
    <row r="7" spans="1:12" ht="10.5" customHeight="1">
      <c r="A7" s="2" t="s">
        <v>108</v>
      </c>
      <c r="L7" s="5" t="s">
        <v>17</v>
      </c>
    </row>
    <row r="8" spans="1:12" ht="12" customHeight="1">
      <c r="A8" s="40" t="s">
        <v>107</v>
      </c>
      <c r="B8" s="39"/>
      <c r="C8" s="82" t="s">
        <v>106</v>
      </c>
      <c r="D8" s="82"/>
      <c r="E8" s="82"/>
      <c r="F8" s="82"/>
      <c r="G8" s="82"/>
      <c r="H8" s="82"/>
      <c r="I8" s="38"/>
      <c r="J8" s="84" t="s">
        <v>105</v>
      </c>
      <c r="K8" s="85"/>
      <c r="L8" s="85"/>
    </row>
    <row r="9" spans="1:12" ht="12" customHeight="1">
      <c r="A9" s="34" t="s">
        <v>70</v>
      </c>
      <c r="B9" s="13" t="s">
        <v>97</v>
      </c>
      <c r="C9" s="13" t="s">
        <v>104</v>
      </c>
      <c r="D9" s="13" t="s">
        <v>103</v>
      </c>
      <c r="E9" s="13" t="s">
        <v>102</v>
      </c>
      <c r="F9" s="13" t="s">
        <v>101</v>
      </c>
      <c r="G9" s="13" t="s">
        <v>100</v>
      </c>
      <c r="H9" s="13" t="s">
        <v>99</v>
      </c>
      <c r="I9" s="13" t="s">
        <v>98</v>
      </c>
      <c r="J9" s="13" t="s">
        <v>97</v>
      </c>
      <c r="K9" s="13" t="s">
        <v>61</v>
      </c>
      <c r="L9" s="33" t="s">
        <v>60</v>
      </c>
    </row>
    <row r="10" spans="1:12" ht="6" customHeight="1">
      <c r="A10" s="4"/>
      <c r="B10" s="32"/>
      <c r="C10" s="31"/>
      <c r="D10" s="31"/>
      <c r="E10" s="31"/>
      <c r="F10" s="31"/>
      <c r="G10" s="31"/>
      <c r="H10" s="31"/>
      <c r="I10" s="31"/>
      <c r="J10" s="31"/>
      <c r="K10" s="31"/>
      <c r="L10" s="31"/>
    </row>
    <row r="11" spans="1:12">
      <c r="A11" s="4" t="s">
        <v>96</v>
      </c>
      <c r="B11" s="23">
        <v>616398</v>
      </c>
      <c r="C11" s="22">
        <v>241893</v>
      </c>
      <c r="D11" s="22">
        <v>150884</v>
      </c>
      <c r="E11" s="22">
        <v>100616</v>
      </c>
      <c r="F11" s="22">
        <v>84692</v>
      </c>
      <c r="G11" s="22">
        <v>28407</v>
      </c>
      <c r="H11" s="22">
        <v>7262</v>
      </c>
      <c r="I11" s="22">
        <v>2644</v>
      </c>
      <c r="J11" s="22">
        <v>1389346</v>
      </c>
      <c r="K11" s="22">
        <v>664739</v>
      </c>
      <c r="L11" s="22">
        <v>724607</v>
      </c>
    </row>
    <row r="12" spans="1:12">
      <c r="A12" s="6" t="s">
        <v>95</v>
      </c>
      <c r="B12" s="23">
        <v>624157</v>
      </c>
      <c r="C12" s="22">
        <v>247643</v>
      </c>
      <c r="D12" s="22">
        <v>153798</v>
      </c>
      <c r="E12" s="22">
        <v>101267</v>
      </c>
      <c r="F12" s="22">
        <v>84156</v>
      </c>
      <c r="G12" s="22">
        <v>27700</v>
      </c>
      <c r="H12" s="22">
        <v>7013</v>
      </c>
      <c r="I12" s="22">
        <v>2580</v>
      </c>
      <c r="J12" s="22">
        <v>1395212</v>
      </c>
      <c r="K12" s="22">
        <v>666863</v>
      </c>
      <c r="L12" s="22">
        <v>728349</v>
      </c>
    </row>
    <row r="13" spans="1:12">
      <c r="A13" s="6" t="s">
        <v>94</v>
      </c>
      <c r="B13" s="23">
        <v>631859</v>
      </c>
      <c r="C13" s="22">
        <v>255683</v>
      </c>
      <c r="D13" s="22">
        <v>156111</v>
      </c>
      <c r="E13" s="22">
        <v>101296</v>
      </c>
      <c r="F13" s="22">
        <v>82919</v>
      </c>
      <c r="G13" s="22">
        <v>26861</v>
      </c>
      <c r="H13" s="22">
        <v>6560</v>
      </c>
      <c r="I13" s="22">
        <v>2429</v>
      </c>
      <c r="J13" s="22">
        <v>1395004</v>
      </c>
      <c r="K13" s="22">
        <v>666527</v>
      </c>
      <c r="L13" s="22">
        <v>728477</v>
      </c>
    </row>
    <row r="14" spans="1:12">
      <c r="A14" s="6" t="s">
        <v>93</v>
      </c>
      <c r="B14" s="23">
        <v>635767</v>
      </c>
      <c r="C14" s="22">
        <v>260571</v>
      </c>
      <c r="D14" s="22">
        <v>158188</v>
      </c>
      <c r="E14" s="22">
        <v>100752</v>
      </c>
      <c r="F14" s="22">
        <v>81790</v>
      </c>
      <c r="G14" s="22">
        <v>25994</v>
      </c>
      <c r="H14" s="22">
        <v>6181</v>
      </c>
      <c r="I14" s="22">
        <v>2291</v>
      </c>
      <c r="J14" s="22">
        <v>1390296</v>
      </c>
      <c r="K14" s="22">
        <v>663373</v>
      </c>
      <c r="L14" s="22">
        <v>726923</v>
      </c>
    </row>
    <row r="15" spans="1:12" s="9" customFormat="1" ht="10.5" customHeight="1">
      <c r="A15" s="41" t="s">
        <v>92</v>
      </c>
      <c r="B15" s="26">
        <v>641808</v>
      </c>
      <c r="C15" s="25">
        <v>266654</v>
      </c>
      <c r="D15" s="25">
        <v>160654</v>
      </c>
      <c r="E15" s="25">
        <v>100617</v>
      </c>
      <c r="F15" s="25">
        <v>80660</v>
      </c>
      <c r="G15" s="25">
        <v>25183</v>
      </c>
      <c r="H15" s="25">
        <v>5906</v>
      </c>
      <c r="I15" s="25">
        <v>2134</v>
      </c>
      <c r="J15" s="25">
        <v>1389538</v>
      </c>
      <c r="K15" s="25">
        <v>662434</v>
      </c>
      <c r="L15" s="25">
        <v>727104</v>
      </c>
    </row>
    <row r="16" spans="1:12" ht="6" customHeight="1">
      <c r="A16" s="24"/>
      <c r="B16" s="23"/>
      <c r="C16" s="22"/>
      <c r="D16" s="22"/>
      <c r="E16" s="22"/>
      <c r="F16" s="22"/>
      <c r="G16" s="22"/>
      <c r="H16" s="22"/>
      <c r="I16" s="22"/>
      <c r="J16" s="22"/>
      <c r="K16" s="22"/>
      <c r="L16" s="22"/>
    </row>
    <row r="17" spans="1:12">
      <c r="A17" s="24" t="s">
        <v>0</v>
      </c>
      <c r="B17" s="23">
        <v>50794</v>
      </c>
      <c r="C17" s="22">
        <v>20054</v>
      </c>
      <c r="D17" s="22">
        <v>12846</v>
      </c>
      <c r="E17" s="22">
        <v>8167</v>
      </c>
      <c r="F17" s="22">
        <v>6759</v>
      </c>
      <c r="G17" s="22">
        <v>2250</v>
      </c>
      <c r="H17" s="22">
        <v>531</v>
      </c>
      <c r="I17" s="22">
        <v>187</v>
      </c>
      <c r="J17" s="22">
        <v>113124</v>
      </c>
      <c r="K17" s="22">
        <v>53754</v>
      </c>
      <c r="L17" s="22">
        <v>59370</v>
      </c>
    </row>
    <row r="18" spans="1:12">
      <c r="A18" s="24" t="s">
        <v>1</v>
      </c>
      <c r="B18" s="23">
        <v>37415</v>
      </c>
      <c r="C18" s="22">
        <v>17996</v>
      </c>
      <c r="D18" s="22">
        <v>8790</v>
      </c>
      <c r="E18" s="22">
        <v>5108</v>
      </c>
      <c r="F18" s="22">
        <v>3824</v>
      </c>
      <c r="G18" s="22">
        <v>1225</v>
      </c>
      <c r="H18" s="22">
        <v>340</v>
      </c>
      <c r="I18" s="22">
        <v>132</v>
      </c>
      <c r="J18" s="22">
        <v>75337</v>
      </c>
      <c r="K18" s="22">
        <v>34551</v>
      </c>
      <c r="L18" s="22">
        <v>40786</v>
      </c>
    </row>
    <row r="19" spans="1:12">
      <c r="A19" s="24" t="s">
        <v>2</v>
      </c>
      <c r="B19" s="23">
        <v>71917</v>
      </c>
      <c r="C19" s="22">
        <v>31358</v>
      </c>
      <c r="D19" s="22">
        <v>17506</v>
      </c>
      <c r="E19" s="22">
        <v>10939</v>
      </c>
      <c r="F19" s="22">
        <v>8604</v>
      </c>
      <c r="G19" s="22">
        <v>2685</v>
      </c>
      <c r="H19" s="22">
        <v>624</v>
      </c>
      <c r="I19" s="22">
        <v>201</v>
      </c>
      <c r="J19" s="22">
        <v>152275</v>
      </c>
      <c r="K19" s="22">
        <v>72209</v>
      </c>
      <c r="L19" s="22">
        <v>80066</v>
      </c>
    </row>
    <row r="20" spans="1:12">
      <c r="A20" s="24" t="s">
        <v>3</v>
      </c>
      <c r="B20" s="23">
        <v>49400</v>
      </c>
      <c r="C20" s="22">
        <v>24519</v>
      </c>
      <c r="D20" s="22">
        <v>11412</v>
      </c>
      <c r="E20" s="22">
        <v>6566</v>
      </c>
      <c r="F20" s="22">
        <v>4872</v>
      </c>
      <c r="G20" s="22">
        <v>1508</v>
      </c>
      <c r="H20" s="22">
        <v>355</v>
      </c>
      <c r="I20" s="22">
        <v>168</v>
      </c>
      <c r="J20" s="22">
        <v>97435</v>
      </c>
      <c r="K20" s="22">
        <v>44475</v>
      </c>
      <c r="L20" s="22">
        <v>52960</v>
      </c>
    </row>
    <row r="21" spans="1:12">
      <c r="A21" s="24" t="s">
        <v>4</v>
      </c>
      <c r="B21" s="23">
        <v>20317</v>
      </c>
      <c r="C21" s="22">
        <v>10690</v>
      </c>
      <c r="D21" s="22">
        <v>4694</v>
      </c>
      <c r="E21" s="22">
        <v>2471</v>
      </c>
      <c r="F21" s="22">
        <v>1649</v>
      </c>
      <c r="G21" s="22">
        <v>568</v>
      </c>
      <c r="H21" s="22">
        <v>164</v>
      </c>
      <c r="I21" s="22">
        <v>81</v>
      </c>
      <c r="J21" s="22">
        <v>38512</v>
      </c>
      <c r="K21" s="22">
        <v>17204</v>
      </c>
      <c r="L21" s="22">
        <v>21308</v>
      </c>
    </row>
    <row r="22" spans="1:12">
      <c r="A22" s="24" t="s">
        <v>5</v>
      </c>
      <c r="B22" s="23">
        <v>59502</v>
      </c>
      <c r="C22" s="22">
        <v>23030</v>
      </c>
      <c r="D22" s="22">
        <v>15783</v>
      </c>
      <c r="E22" s="22">
        <v>9837</v>
      </c>
      <c r="F22" s="22">
        <v>7875</v>
      </c>
      <c r="G22" s="22">
        <v>2265</v>
      </c>
      <c r="H22" s="22">
        <v>532</v>
      </c>
      <c r="I22" s="22">
        <v>180</v>
      </c>
      <c r="J22" s="22">
        <v>131444</v>
      </c>
      <c r="K22" s="22">
        <v>63051</v>
      </c>
      <c r="L22" s="22">
        <v>68393</v>
      </c>
    </row>
    <row r="23" spans="1:12">
      <c r="A23" s="24" t="s">
        <v>6</v>
      </c>
      <c r="B23" s="23">
        <v>38313</v>
      </c>
      <c r="C23" s="22">
        <v>20438</v>
      </c>
      <c r="D23" s="22">
        <v>8516</v>
      </c>
      <c r="E23" s="22">
        <v>4609</v>
      </c>
      <c r="F23" s="22">
        <v>3262</v>
      </c>
      <c r="G23" s="22">
        <v>1074</v>
      </c>
      <c r="H23" s="22">
        <v>290</v>
      </c>
      <c r="I23" s="22">
        <v>124</v>
      </c>
      <c r="J23" s="22">
        <v>72366</v>
      </c>
      <c r="K23" s="22">
        <v>33637</v>
      </c>
      <c r="L23" s="22">
        <v>38729</v>
      </c>
    </row>
    <row r="24" spans="1:12">
      <c r="A24" s="24" t="s">
        <v>7</v>
      </c>
      <c r="B24" s="23">
        <v>43702</v>
      </c>
      <c r="C24" s="22">
        <v>19304</v>
      </c>
      <c r="D24" s="22">
        <v>10438</v>
      </c>
      <c r="E24" s="22">
        <v>6489</v>
      </c>
      <c r="F24" s="22">
        <v>5196</v>
      </c>
      <c r="G24" s="22">
        <v>1694</v>
      </c>
      <c r="H24" s="22">
        <v>423</v>
      </c>
      <c r="I24" s="22">
        <v>158</v>
      </c>
      <c r="J24" s="22">
        <v>92597</v>
      </c>
      <c r="K24" s="22">
        <v>46411</v>
      </c>
      <c r="L24" s="22">
        <v>46186</v>
      </c>
    </row>
    <row r="25" spans="1:12">
      <c r="A25" s="24" t="s">
        <v>8</v>
      </c>
      <c r="B25" s="23">
        <v>85033</v>
      </c>
      <c r="C25" s="22">
        <v>32544</v>
      </c>
      <c r="D25" s="22">
        <v>22206</v>
      </c>
      <c r="E25" s="22">
        <v>14142</v>
      </c>
      <c r="F25" s="22">
        <v>11405</v>
      </c>
      <c r="G25" s="22">
        <v>3552</v>
      </c>
      <c r="H25" s="22">
        <v>889</v>
      </c>
      <c r="I25" s="22">
        <v>295</v>
      </c>
      <c r="J25" s="22">
        <v>190264</v>
      </c>
      <c r="K25" s="22">
        <v>91062</v>
      </c>
      <c r="L25" s="22">
        <v>99202</v>
      </c>
    </row>
    <row r="26" spans="1:12">
      <c r="A26" s="24" t="s">
        <v>9</v>
      </c>
      <c r="B26" s="23">
        <v>62294</v>
      </c>
      <c r="C26" s="22">
        <v>19171</v>
      </c>
      <c r="D26" s="22">
        <v>16595</v>
      </c>
      <c r="E26" s="22">
        <v>11835</v>
      </c>
      <c r="F26" s="22">
        <v>10735</v>
      </c>
      <c r="G26" s="22">
        <v>3145</v>
      </c>
      <c r="H26" s="22">
        <v>609</v>
      </c>
      <c r="I26" s="22">
        <v>204</v>
      </c>
      <c r="J26" s="22">
        <v>151680</v>
      </c>
      <c r="K26" s="22">
        <v>73104</v>
      </c>
      <c r="L26" s="22">
        <v>78576</v>
      </c>
    </row>
    <row r="27" spans="1:12">
      <c r="A27" s="24" t="s">
        <v>10</v>
      </c>
      <c r="B27" s="23">
        <v>123121</v>
      </c>
      <c r="C27" s="22">
        <v>47550</v>
      </c>
      <c r="D27" s="22">
        <v>31868</v>
      </c>
      <c r="E27" s="22">
        <v>20454</v>
      </c>
      <c r="F27" s="22">
        <v>16479</v>
      </c>
      <c r="G27" s="22">
        <v>5217</v>
      </c>
      <c r="H27" s="22">
        <v>1149</v>
      </c>
      <c r="I27" s="22">
        <v>404</v>
      </c>
      <c r="J27" s="22">
        <v>274504</v>
      </c>
      <c r="K27" s="22">
        <v>132976</v>
      </c>
      <c r="L27" s="22">
        <v>141528</v>
      </c>
    </row>
    <row r="28" spans="1:12" s="3" customFormat="1" ht="6" customHeight="1">
      <c r="A28" s="21"/>
      <c r="B28" s="20"/>
      <c r="C28" s="19"/>
      <c r="D28" s="19"/>
      <c r="E28" s="19"/>
      <c r="F28" s="19"/>
      <c r="G28" s="19"/>
      <c r="H28" s="19"/>
      <c r="I28" s="19"/>
      <c r="J28" s="19"/>
      <c r="K28" s="19"/>
      <c r="L28" s="19"/>
    </row>
    <row r="29" spans="1:12">
      <c r="A29" s="2" t="s">
        <v>34</v>
      </c>
    </row>
  </sheetData>
  <mergeCells count="2">
    <mergeCell ref="C8:H8"/>
    <mergeCell ref="J8:L8"/>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9"/>
  <sheetViews>
    <sheetView workbookViewId="0"/>
  </sheetViews>
  <sheetFormatPr defaultRowHeight="10.5"/>
  <cols>
    <col min="1" max="1" width="7.125" style="2" customWidth="1"/>
    <col min="2" max="2" width="8.375" style="2" customWidth="1"/>
    <col min="3" max="4" width="7.625" style="2" customWidth="1"/>
    <col min="5" max="9" width="7.125" style="2" customWidth="1"/>
    <col min="10" max="10" width="8.625" style="2" customWidth="1"/>
    <col min="11" max="11" width="7.625" style="2" customWidth="1"/>
    <col min="12" max="12" width="7.5" style="2" customWidth="1"/>
    <col min="13" max="13" width="2.875" style="2" customWidth="1"/>
    <col min="14" max="16384" width="9" style="2"/>
  </cols>
  <sheetData>
    <row r="1" spans="1:12" ht="17.25">
      <c r="A1" s="7" t="s">
        <v>91</v>
      </c>
      <c r="B1" s="7"/>
      <c r="C1" s="7"/>
      <c r="D1" s="7"/>
      <c r="E1" s="7"/>
      <c r="F1" s="7"/>
      <c r="G1" s="7"/>
      <c r="H1" s="7"/>
      <c r="I1" s="7"/>
      <c r="J1" s="7"/>
      <c r="K1" s="7"/>
      <c r="L1" s="7"/>
    </row>
    <row r="2" spans="1:12" ht="10.5" customHeight="1">
      <c r="A2" s="7"/>
    </row>
    <row r="3" spans="1:12" ht="10.5" customHeight="1">
      <c r="A3" s="2" t="s">
        <v>16</v>
      </c>
    </row>
    <row r="5" spans="1:12" ht="13.5" customHeight="1">
      <c r="A5" s="1" t="s">
        <v>90</v>
      </c>
      <c r="B5" s="1"/>
      <c r="C5" s="1"/>
      <c r="D5" s="1"/>
      <c r="E5" s="1"/>
      <c r="F5" s="1"/>
      <c r="G5" s="1"/>
      <c r="H5" s="1"/>
      <c r="I5" s="1"/>
      <c r="J5" s="1"/>
      <c r="K5" s="1"/>
      <c r="L5" s="1"/>
    </row>
    <row r="6" spans="1:12" ht="10.5" customHeight="1"/>
    <row r="7" spans="1:12" ht="10.5" customHeight="1">
      <c r="L7" s="5" t="s">
        <v>17</v>
      </c>
    </row>
    <row r="8" spans="1:12" ht="10.5" customHeight="1">
      <c r="A8" s="40" t="s">
        <v>89</v>
      </c>
      <c r="B8" s="39"/>
      <c r="C8" s="82" t="s">
        <v>72</v>
      </c>
      <c r="D8" s="82"/>
      <c r="E8" s="82"/>
      <c r="F8" s="82"/>
      <c r="G8" s="82"/>
      <c r="H8" s="82"/>
      <c r="I8" s="38"/>
      <c r="J8" s="37"/>
      <c r="K8" s="36" t="s">
        <v>88</v>
      </c>
      <c r="L8" s="35"/>
    </row>
    <row r="9" spans="1:12">
      <c r="A9" s="34" t="s">
        <v>70</v>
      </c>
      <c r="B9" s="13" t="s">
        <v>80</v>
      </c>
      <c r="C9" s="13" t="s">
        <v>87</v>
      </c>
      <c r="D9" s="13" t="s">
        <v>86</v>
      </c>
      <c r="E9" s="13" t="s">
        <v>85</v>
      </c>
      <c r="F9" s="13" t="s">
        <v>84</v>
      </c>
      <c r="G9" s="13" t="s">
        <v>83</v>
      </c>
      <c r="H9" s="13" t="s">
        <v>82</v>
      </c>
      <c r="I9" s="13" t="s">
        <v>81</v>
      </c>
      <c r="J9" s="13" t="s">
        <v>80</v>
      </c>
      <c r="K9" s="13" t="s">
        <v>61</v>
      </c>
      <c r="L9" s="33" t="s">
        <v>60</v>
      </c>
    </row>
    <row r="10" spans="1:12" ht="6" customHeight="1">
      <c r="A10" s="4"/>
      <c r="B10" s="32"/>
      <c r="C10" s="31"/>
      <c r="D10" s="31"/>
      <c r="E10" s="31"/>
      <c r="F10" s="31"/>
      <c r="G10" s="31"/>
      <c r="H10" s="31"/>
      <c r="I10" s="31"/>
      <c r="J10" s="31"/>
      <c r="K10" s="31"/>
      <c r="L10" s="31"/>
    </row>
    <row r="11" spans="1:12">
      <c r="A11" s="4" t="s">
        <v>79</v>
      </c>
      <c r="B11" s="23">
        <v>610412</v>
      </c>
      <c r="C11" s="22">
        <v>236178</v>
      </c>
      <c r="D11" s="22">
        <v>148100</v>
      </c>
      <c r="E11" s="22">
        <v>100567</v>
      </c>
      <c r="F11" s="22">
        <v>85752</v>
      </c>
      <c r="G11" s="22">
        <v>29396</v>
      </c>
      <c r="H11" s="22">
        <v>7619</v>
      </c>
      <c r="I11" s="22">
        <v>2800</v>
      </c>
      <c r="J11" s="22">
        <v>1390338</v>
      </c>
      <c r="K11" s="22">
        <v>665941</v>
      </c>
      <c r="L11" s="22">
        <v>724397</v>
      </c>
    </row>
    <row r="12" spans="1:12">
      <c r="A12" s="6" t="s">
        <v>58</v>
      </c>
      <c r="B12" s="23">
        <v>616398</v>
      </c>
      <c r="C12" s="22">
        <v>241893</v>
      </c>
      <c r="D12" s="22">
        <v>150884</v>
      </c>
      <c r="E12" s="22">
        <v>100616</v>
      </c>
      <c r="F12" s="22">
        <v>84692</v>
      </c>
      <c r="G12" s="22">
        <v>28407</v>
      </c>
      <c r="H12" s="22">
        <v>7262</v>
      </c>
      <c r="I12" s="22">
        <v>2644</v>
      </c>
      <c r="J12" s="22">
        <v>1389346</v>
      </c>
      <c r="K12" s="22">
        <v>664739</v>
      </c>
      <c r="L12" s="22">
        <v>724607</v>
      </c>
    </row>
    <row r="13" spans="1:12" ht="12" customHeight="1">
      <c r="A13" s="6" t="s">
        <v>78</v>
      </c>
      <c r="B13" s="23">
        <v>624157</v>
      </c>
      <c r="C13" s="22">
        <v>247643</v>
      </c>
      <c r="D13" s="22">
        <v>153798</v>
      </c>
      <c r="E13" s="22">
        <v>101267</v>
      </c>
      <c r="F13" s="22">
        <v>84156</v>
      </c>
      <c r="G13" s="22">
        <v>27700</v>
      </c>
      <c r="H13" s="22">
        <v>7013</v>
      </c>
      <c r="I13" s="22">
        <v>2580</v>
      </c>
      <c r="J13" s="22">
        <v>1395212</v>
      </c>
      <c r="K13" s="22">
        <v>666863</v>
      </c>
      <c r="L13" s="22">
        <v>728349</v>
      </c>
    </row>
    <row r="14" spans="1:12">
      <c r="A14" s="6" t="s">
        <v>77</v>
      </c>
      <c r="B14" s="23">
        <v>631859</v>
      </c>
      <c r="C14" s="22">
        <v>255683</v>
      </c>
      <c r="D14" s="22">
        <v>156111</v>
      </c>
      <c r="E14" s="22">
        <v>101296</v>
      </c>
      <c r="F14" s="22">
        <v>82919</v>
      </c>
      <c r="G14" s="22">
        <v>26861</v>
      </c>
      <c r="H14" s="22">
        <v>6560</v>
      </c>
      <c r="I14" s="22">
        <v>2429</v>
      </c>
      <c r="J14" s="22">
        <v>1395004</v>
      </c>
      <c r="K14" s="22">
        <v>666527</v>
      </c>
      <c r="L14" s="22">
        <v>728477</v>
      </c>
    </row>
    <row r="15" spans="1:12" s="9" customFormat="1" ht="10.5" customHeight="1">
      <c r="A15" s="41" t="s">
        <v>76</v>
      </c>
      <c r="B15" s="26">
        <v>635767</v>
      </c>
      <c r="C15" s="25">
        <v>260571</v>
      </c>
      <c r="D15" s="25">
        <v>158188</v>
      </c>
      <c r="E15" s="25">
        <v>100752</v>
      </c>
      <c r="F15" s="25">
        <v>81790</v>
      </c>
      <c r="G15" s="25">
        <v>25994</v>
      </c>
      <c r="H15" s="25">
        <v>6181</v>
      </c>
      <c r="I15" s="25">
        <v>2291</v>
      </c>
      <c r="J15" s="25">
        <v>1390296</v>
      </c>
      <c r="K15" s="25">
        <v>663373</v>
      </c>
      <c r="L15" s="25">
        <v>726923</v>
      </c>
    </row>
    <row r="16" spans="1:12" ht="6" customHeight="1">
      <c r="A16" s="24"/>
      <c r="B16" s="23"/>
      <c r="C16" s="22"/>
      <c r="D16" s="22"/>
      <c r="E16" s="22"/>
      <c r="F16" s="22"/>
      <c r="G16" s="22"/>
      <c r="H16" s="22"/>
      <c r="I16" s="22"/>
      <c r="J16" s="22"/>
      <c r="K16" s="22"/>
      <c r="L16" s="22"/>
    </row>
    <row r="17" spans="1:12">
      <c r="A17" s="24" t="s">
        <v>0</v>
      </c>
      <c r="B17" s="23">
        <v>50802</v>
      </c>
      <c r="C17" s="22">
        <v>19901</v>
      </c>
      <c r="D17" s="22">
        <v>12765</v>
      </c>
      <c r="E17" s="22">
        <v>8169</v>
      </c>
      <c r="F17" s="22">
        <v>6893</v>
      </c>
      <c r="G17" s="22">
        <v>2301</v>
      </c>
      <c r="H17" s="22">
        <v>573</v>
      </c>
      <c r="I17" s="22">
        <v>200</v>
      </c>
      <c r="J17" s="22">
        <v>113952</v>
      </c>
      <c r="K17" s="22">
        <v>54254</v>
      </c>
      <c r="L17" s="22">
        <v>59698</v>
      </c>
    </row>
    <row r="18" spans="1:12">
      <c r="A18" s="24" t="s">
        <v>1</v>
      </c>
      <c r="B18" s="23">
        <v>37090</v>
      </c>
      <c r="C18" s="22">
        <v>17566</v>
      </c>
      <c r="D18" s="22">
        <v>8711</v>
      </c>
      <c r="E18" s="22">
        <v>5149</v>
      </c>
      <c r="F18" s="22">
        <v>3861</v>
      </c>
      <c r="G18" s="22">
        <v>1288</v>
      </c>
      <c r="H18" s="22">
        <v>377</v>
      </c>
      <c r="I18" s="22">
        <v>138</v>
      </c>
      <c r="J18" s="22">
        <v>75607</v>
      </c>
      <c r="K18" s="22">
        <v>34639</v>
      </c>
      <c r="L18" s="22">
        <v>40968</v>
      </c>
    </row>
    <row r="19" spans="1:12">
      <c r="A19" s="24" t="s">
        <v>2</v>
      </c>
      <c r="B19" s="23">
        <v>71749</v>
      </c>
      <c r="C19" s="22">
        <v>31112</v>
      </c>
      <c r="D19" s="22">
        <v>17281</v>
      </c>
      <c r="E19" s="22">
        <v>10915</v>
      </c>
      <c r="F19" s="22">
        <v>8771</v>
      </c>
      <c r="G19" s="22">
        <v>2773</v>
      </c>
      <c r="H19" s="22">
        <v>679</v>
      </c>
      <c r="I19" s="22">
        <v>218</v>
      </c>
      <c r="J19" s="22">
        <v>153062</v>
      </c>
      <c r="K19" s="22">
        <v>72633</v>
      </c>
      <c r="L19" s="22">
        <v>80429</v>
      </c>
    </row>
    <row r="20" spans="1:12">
      <c r="A20" s="24" t="s">
        <v>3</v>
      </c>
      <c r="B20" s="23">
        <v>48241</v>
      </c>
      <c r="C20" s="22">
        <v>23700</v>
      </c>
      <c r="D20" s="22">
        <v>11123</v>
      </c>
      <c r="E20" s="22">
        <v>6424</v>
      </c>
      <c r="F20" s="22">
        <v>4908</v>
      </c>
      <c r="G20" s="22">
        <v>1553</v>
      </c>
      <c r="H20" s="22">
        <v>355</v>
      </c>
      <c r="I20" s="22">
        <v>178</v>
      </c>
      <c r="J20" s="22">
        <v>96050</v>
      </c>
      <c r="K20" s="22">
        <v>43841</v>
      </c>
      <c r="L20" s="22">
        <v>52209</v>
      </c>
    </row>
    <row r="21" spans="1:12">
      <c r="A21" s="24" t="s">
        <v>4</v>
      </c>
      <c r="B21" s="23">
        <v>20433</v>
      </c>
      <c r="C21" s="22">
        <v>10663</v>
      </c>
      <c r="D21" s="22">
        <v>4692</v>
      </c>
      <c r="E21" s="22">
        <v>2536</v>
      </c>
      <c r="F21" s="22">
        <v>1675</v>
      </c>
      <c r="G21" s="22">
        <v>608</v>
      </c>
      <c r="H21" s="22">
        <v>178</v>
      </c>
      <c r="I21" s="22">
        <v>81</v>
      </c>
      <c r="J21" s="22">
        <v>39067</v>
      </c>
      <c r="K21" s="22">
        <v>17476</v>
      </c>
      <c r="L21" s="22">
        <v>21591</v>
      </c>
    </row>
    <row r="22" spans="1:12">
      <c r="A22" s="24" t="s">
        <v>5</v>
      </c>
      <c r="B22" s="23">
        <v>58767</v>
      </c>
      <c r="C22" s="22">
        <v>22288</v>
      </c>
      <c r="D22" s="22">
        <v>15477</v>
      </c>
      <c r="E22" s="22">
        <v>9830</v>
      </c>
      <c r="F22" s="22">
        <v>8051</v>
      </c>
      <c r="G22" s="22">
        <v>2380</v>
      </c>
      <c r="H22" s="22">
        <v>545</v>
      </c>
      <c r="I22" s="22">
        <v>196</v>
      </c>
      <c r="J22" s="22">
        <v>131537</v>
      </c>
      <c r="K22" s="22">
        <v>63144</v>
      </c>
      <c r="L22" s="22">
        <v>68393</v>
      </c>
    </row>
    <row r="23" spans="1:12">
      <c r="A23" s="24" t="s">
        <v>6</v>
      </c>
      <c r="B23" s="23">
        <v>37665</v>
      </c>
      <c r="C23" s="22">
        <v>19697</v>
      </c>
      <c r="D23" s="22">
        <v>8471</v>
      </c>
      <c r="E23" s="22">
        <v>4666</v>
      </c>
      <c r="F23" s="22">
        <v>3298</v>
      </c>
      <c r="G23" s="22">
        <v>1092</v>
      </c>
      <c r="H23" s="22">
        <v>308</v>
      </c>
      <c r="I23" s="22">
        <v>133</v>
      </c>
      <c r="J23" s="22">
        <v>72123</v>
      </c>
      <c r="K23" s="22">
        <v>33496</v>
      </c>
      <c r="L23" s="22">
        <v>38627</v>
      </c>
    </row>
    <row r="24" spans="1:12">
      <c r="A24" s="24" t="s">
        <v>7</v>
      </c>
      <c r="B24" s="23">
        <v>42982</v>
      </c>
      <c r="C24" s="22">
        <v>18706</v>
      </c>
      <c r="D24" s="22">
        <v>10301</v>
      </c>
      <c r="E24" s="22">
        <v>6413</v>
      </c>
      <c r="F24" s="22">
        <v>5252</v>
      </c>
      <c r="G24" s="22">
        <v>1709</v>
      </c>
      <c r="H24" s="22">
        <v>435</v>
      </c>
      <c r="I24" s="22">
        <v>166</v>
      </c>
      <c r="J24" s="22">
        <v>91932</v>
      </c>
      <c r="K24" s="22">
        <v>46095</v>
      </c>
      <c r="L24" s="22">
        <v>45837</v>
      </c>
    </row>
    <row r="25" spans="1:12">
      <c r="A25" s="24" t="s">
        <v>8</v>
      </c>
      <c r="B25" s="23">
        <v>83997</v>
      </c>
      <c r="C25" s="22">
        <v>31599</v>
      </c>
      <c r="D25" s="22">
        <v>21787</v>
      </c>
      <c r="E25" s="22">
        <v>14210</v>
      </c>
      <c r="F25" s="22">
        <v>11474</v>
      </c>
      <c r="G25" s="22">
        <v>3673</v>
      </c>
      <c r="H25" s="22">
        <v>916</v>
      </c>
      <c r="I25" s="22">
        <v>338</v>
      </c>
      <c r="J25" s="22">
        <v>190033</v>
      </c>
      <c r="K25" s="22">
        <v>91151</v>
      </c>
      <c r="L25" s="22">
        <v>98882</v>
      </c>
    </row>
    <row r="26" spans="1:12">
      <c r="A26" s="24" t="s">
        <v>9</v>
      </c>
      <c r="B26" s="23">
        <v>61844</v>
      </c>
      <c r="C26" s="22">
        <v>18661</v>
      </c>
      <c r="D26" s="22">
        <v>16320</v>
      </c>
      <c r="E26" s="22">
        <v>11952</v>
      </c>
      <c r="F26" s="22">
        <v>10832</v>
      </c>
      <c r="G26" s="22">
        <v>3217</v>
      </c>
      <c r="H26" s="22">
        <v>649</v>
      </c>
      <c r="I26" s="22">
        <v>213</v>
      </c>
      <c r="J26" s="22">
        <v>152027</v>
      </c>
      <c r="K26" s="22">
        <v>73331</v>
      </c>
      <c r="L26" s="22">
        <v>78696</v>
      </c>
    </row>
    <row r="27" spans="1:12">
      <c r="A27" s="24" t="s">
        <v>10</v>
      </c>
      <c r="B27" s="23">
        <v>122197</v>
      </c>
      <c r="C27" s="22">
        <v>46678</v>
      </c>
      <c r="D27" s="22">
        <v>31260</v>
      </c>
      <c r="E27" s="22">
        <v>20488</v>
      </c>
      <c r="F27" s="22">
        <v>16775</v>
      </c>
      <c r="G27" s="22">
        <v>5400</v>
      </c>
      <c r="H27" s="22">
        <v>1166</v>
      </c>
      <c r="I27" s="22">
        <v>430</v>
      </c>
      <c r="J27" s="22">
        <v>274906</v>
      </c>
      <c r="K27" s="22">
        <v>133313</v>
      </c>
      <c r="L27" s="22">
        <v>141593</v>
      </c>
    </row>
    <row r="28" spans="1:12" s="3" customFormat="1" ht="6" customHeight="1">
      <c r="A28" s="21"/>
      <c r="B28" s="20"/>
      <c r="C28" s="19"/>
      <c r="D28" s="19"/>
      <c r="E28" s="19"/>
      <c r="F28" s="19"/>
      <c r="G28" s="19"/>
      <c r="H28" s="19"/>
      <c r="I28" s="19"/>
      <c r="J28" s="19"/>
      <c r="K28" s="19"/>
      <c r="L28" s="19"/>
    </row>
    <row r="29" spans="1:12">
      <c r="A29" s="2" t="s">
        <v>34</v>
      </c>
    </row>
  </sheetData>
  <mergeCells count="1">
    <mergeCell ref="C8:H8"/>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9"/>
  <sheetViews>
    <sheetView workbookViewId="0"/>
  </sheetViews>
  <sheetFormatPr defaultRowHeight="10.5"/>
  <cols>
    <col min="1" max="1" width="7.125" style="2" customWidth="1"/>
    <col min="2" max="2" width="8.375" style="2" customWidth="1"/>
    <col min="3" max="4" width="7.625" style="2" customWidth="1"/>
    <col min="5" max="9" width="7.125" style="2" customWidth="1"/>
    <col min="10" max="10" width="8.625" style="2" customWidth="1"/>
    <col min="11" max="11" width="7.625" style="2" customWidth="1"/>
    <col min="12" max="12" width="7.5" style="2" customWidth="1"/>
    <col min="13" max="13" width="2.875" style="2" customWidth="1"/>
    <col min="14" max="16384" width="9" style="2"/>
  </cols>
  <sheetData>
    <row r="1" spans="1:12" ht="18" customHeight="1">
      <c r="A1" s="7" t="s">
        <v>75</v>
      </c>
      <c r="B1" s="7"/>
      <c r="C1" s="7"/>
      <c r="D1" s="7"/>
      <c r="E1" s="7"/>
      <c r="F1" s="7"/>
      <c r="G1" s="7"/>
      <c r="H1" s="7"/>
      <c r="I1" s="7"/>
      <c r="J1" s="7"/>
      <c r="K1" s="7"/>
      <c r="L1" s="7"/>
    </row>
    <row r="2" spans="1:12" ht="10.5" customHeight="1">
      <c r="A2" s="2" t="s">
        <v>16</v>
      </c>
    </row>
    <row r="3" spans="1:12" ht="10.5" customHeight="1"/>
    <row r="4" spans="1:12" ht="13.5" customHeight="1">
      <c r="A4" s="1" t="s">
        <v>74</v>
      </c>
      <c r="B4" s="1"/>
      <c r="C4" s="1"/>
      <c r="D4" s="1"/>
      <c r="E4" s="1"/>
      <c r="F4" s="1"/>
      <c r="G4" s="1"/>
      <c r="H4" s="1"/>
      <c r="I4" s="1"/>
      <c r="J4" s="1"/>
      <c r="K4" s="1"/>
      <c r="L4" s="1"/>
    </row>
    <row r="5" spans="1:12" ht="10.5" customHeight="1"/>
    <row r="6" spans="1:12" ht="10.5" customHeight="1">
      <c r="L6" s="5" t="s">
        <v>17</v>
      </c>
    </row>
    <row r="7" spans="1:12" ht="10.5" customHeight="1">
      <c r="A7" s="40" t="s">
        <v>73</v>
      </c>
      <c r="B7" s="39"/>
      <c r="C7" s="82" t="s">
        <v>72</v>
      </c>
      <c r="D7" s="82"/>
      <c r="E7" s="82"/>
      <c r="F7" s="82"/>
      <c r="G7" s="82"/>
      <c r="H7" s="82"/>
      <c r="I7" s="38"/>
      <c r="J7" s="37"/>
      <c r="K7" s="36" t="s">
        <v>71</v>
      </c>
      <c r="L7" s="35"/>
    </row>
    <row r="8" spans="1:12">
      <c r="A8" s="34" t="s">
        <v>70</v>
      </c>
      <c r="B8" s="13" t="s">
        <v>62</v>
      </c>
      <c r="C8" s="13" t="s">
        <v>69</v>
      </c>
      <c r="D8" s="13" t="s">
        <v>68</v>
      </c>
      <c r="E8" s="13" t="s">
        <v>67</v>
      </c>
      <c r="F8" s="13" t="s">
        <v>66</v>
      </c>
      <c r="G8" s="13" t="s">
        <v>65</v>
      </c>
      <c r="H8" s="13" t="s">
        <v>64</v>
      </c>
      <c r="I8" s="13" t="s">
        <v>63</v>
      </c>
      <c r="J8" s="13" t="s">
        <v>62</v>
      </c>
      <c r="K8" s="13" t="s">
        <v>61</v>
      </c>
      <c r="L8" s="33" t="s">
        <v>60</v>
      </c>
    </row>
    <row r="9" spans="1:12" ht="6" customHeight="1">
      <c r="A9" s="4"/>
      <c r="B9" s="32"/>
      <c r="C9" s="31"/>
      <c r="D9" s="31"/>
      <c r="E9" s="31"/>
      <c r="F9" s="31"/>
      <c r="G9" s="31"/>
      <c r="H9" s="31"/>
      <c r="I9" s="31"/>
      <c r="J9" s="31"/>
      <c r="K9" s="31"/>
      <c r="L9" s="31"/>
    </row>
    <row r="10" spans="1:12">
      <c r="A10" s="4" t="s">
        <v>59</v>
      </c>
      <c r="B10" s="23">
        <v>604844</v>
      </c>
      <c r="C10" s="22">
        <v>230805</v>
      </c>
      <c r="D10" s="22">
        <v>145617</v>
      </c>
      <c r="E10" s="22">
        <v>100356</v>
      </c>
      <c r="F10" s="22">
        <v>86756</v>
      </c>
      <c r="G10" s="22">
        <v>30243</v>
      </c>
      <c r="H10" s="22">
        <v>8082</v>
      </c>
      <c r="I10" s="22">
        <v>2985</v>
      </c>
      <c r="J10" s="22">
        <v>1391744</v>
      </c>
      <c r="K10" s="22">
        <v>667343</v>
      </c>
      <c r="L10" s="22">
        <v>724401</v>
      </c>
    </row>
    <row r="11" spans="1:12">
      <c r="A11" s="6" t="s">
        <v>43</v>
      </c>
      <c r="B11" s="23">
        <v>610412</v>
      </c>
      <c r="C11" s="22">
        <v>236178</v>
      </c>
      <c r="D11" s="22">
        <v>148100</v>
      </c>
      <c r="E11" s="22">
        <v>100567</v>
      </c>
      <c r="F11" s="22">
        <v>85752</v>
      </c>
      <c r="G11" s="22">
        <v>29396</v>
      </c>
      <c r="H11" s="22">
        <v>7619</v>
      </c>
      <c r="I11" s="22">
        <v>2800</v>
      </c>
      <c r="J11" s="22">
        <v>1390338</v>
      </c>
      <c r="K11" s="22">
        <v>665941</v>
      </c>
      <c r="L11" s="22">
        <v>724397</v>
      </c>
    </row>
    <row r="12" spans="1:12">
      <c r="A12" s="6" t="s">
        <v>58</v>
      </c>
      <c r="B12" s="23">
        <v>616398</v>
      </c>
      <c r="C12" s="22">
        <v>241893</v>
      </c>
      <c r="D12" s="22">
        <v>150884</v>
      </c>
      <c r="E12" s="22">
        <v>100616</v>
      </c>
      <c r="F12" s="22">
        <v>84692</v>
      </c>
      <c r="G12" s="22">
        <v>28407</v>
      </c>
      <c r="H12" s="22">
        <v>7262</v>
      </c>
      <c r="I12" s="22">
        <v>2644</v>
      </c>
      <c r="J12" s="22">
        <v>1389346</v>
      </c>
      <c r="K12" s="22">
        <v>664739</v>
      </c>
      <c r="L12" s="22">
        <v>724607</v>
      </c>
    </row>
    <row r="13" spans="1:12" s="14" customFormat="1">
      <c r="A13" s="6" t="s">
        <v>57</v>
      </c>
      <c r="B13" s="23">
        <v>624157</v>
      </c>
      <c r="C13" s="22">
        <v>247643</v>
      </c>
      <c r="D13" s="22">
        <v>153798</v>
      </c>
      <c r="E13" s="22">
        <v>101267</v>
      </c>
      <c r="F13" s="22">
        <v>84156</v>
      </c>
      <c r="G13" s="22">
        <v>27700</v>
      </c>
      <c r="H13" s="22">
        <v>7013</v>
      </c>
      <c r="I13" s="22">
        <v>2580</v>
      </c>
      <c r="J13" s="22">
        <v>1395212</v>
      </c>
      <c r="K13" s="22">
        <v>666863</v>
      </c>
      <c r="L13" s="22">
        <v>728349</v>
      </c>
    </row>
    <row r="14" spans="1:12">
      <c r="A14" s="30" t="s">
        <v>56</v>
      </c>
      <c r="B14" s="28">
        <v>2352</v>
      </c>
      <c r="C14" s="29">
        <v>599</v>
      </c>
      <c r="D14" s="29">
        <v>682</v>
      </c>
      <c r="E14" s="29">
        <v>371</v>
      </c>
      <c r="F14" s="29">
        <v>273</v>
      </c>
      <c r="G14" s="29">
        <v>196</v>
      </c>
      <c r="H14" s="29">
        <v>159</v>
      </c>
      <c r="I14" s="29">
        <v>72</v>
      </c>
      <c r="J14" s="29">
        <v>6623</v>
      </c>
      <c r="K14" s="29">
        <v>3205</v>
      </c>
      <c r="L14" s="28">
        <v>3418</v>
      </c>
    </row>
    <row r="15" spans="1:12" s="9" customFormat="1" ht="10.5" customHeight="1">
      <c r="A15" s="27" t="s">
        <v>55</v>
      </c>
      <c r="B15" s="26">
        <v>631859</v>
      </c>
      <c r="C15" s="25">
        <v>255683</v>
      </c>
      <c r="D15" s="25">
        <v>156111</v>
      </c>
      <c r="E15" s="25">
        <v>101296</v>
      </c>
      <c r="F15" s="25">
        <v>82919</v>
      </c>
      <c r="G15" s="25">
        <v>26861</v>
      </c>
      <c r="H15" s="25">
        <v>6560</v>
      </c>
      <c r="I15" s="25">
        <v>2429</v>
      </c>
      <c r="J15" s="25">
        <v>1395004</v>
      </c>
      <c r="K15" s="25">
        <v>666527</v>
      </c>
      <c r="L15" s="25">
        <v>728477</v>
      </c>
    </row>
    <row r="16" spans="1:12" ht="6" customHeight="1">
      <c r="A16" s="24"/>
      <c r="B16" s="23"/>
      <c r="C16" s="22"/>
      <c r="D16" s="22"/>
      <c r="E16" s="22"/>
      <c r="F16" s="22"/>
      <c r="G16" s="22"/>
      <c r="H16" s="22"/>
      <c r="I16" s="22"/>
      <c r="J16" s="22"/>
      <c r="K16" s="22"/>
      <c r="L16" s="22"/>
    </row>
    <row r="17" spans="1:12">
      <c r="A17" s="24" t="s">
        <v>0</v>
      </c>
      <c r="B17" s="23">
        <v>50732</v>
      </c>
      <c r="C17" s="22">
        <v>19643</v>
      </c>
      <c r="D17" s="22">
        <v>12723</v>
      </c>
      <c r="E17" s="22">
        <v>8249</v>
      </c>
      <c r="F17" s="22">
        <v>6920</v>
      </c>
      <c r="G17" s="22">
        <v>2387</v>
      </c>
      <c r="H17" s="22">
        <v>595</v>
      </c>
      <c r="I17" s="22">
        <v>215</v>
      </c>
      <c r="J17" s="22">
        <v>114630</v>
      </c>
      <c r="K17" s="22">
        <v>54599</v>
      </c>
      <c r="L17" s="22">
        <v>60031</v>
      </c>
    </row>
    <row r="18" spans="1:12">
      <c r="A18" s="24" t="s">
        <v>1</v>
      </c>
      <c r="B18" s="23">
        <v>36910</v>
      </c>
      <c r="C18" s="22">
        <v>17258</v>
      </c>
      <c r="D18" s="22">
        <v>8656</v>
      </c>
      <c r="E18" s="22">
        <v>5231</v>
      </c>
      <c r="F18" s="22">
        <v>3840</v>
      </c>
      <c r="G18" s="22">
        <v>1352</v>
      </c>
      <c r="H18" s="22">
        <v>422</v>
      </c>
      <c r="I18" s="22">
        <v>151</v>
      </c>
      <c r="J18" s="22">
        <v>76030</v>
      </c>
      <c r="K18" s="22">
        <v>34843</v>
      </c>
      <c r="L18" s="22">
        <v>41187</v>
      </c>
    </row>
    <row r="19" spans="1:12">
      <c r="A19" s="24" t="s">
        <v>2</v>
      </c>
      <c r="B19" s="23">
        <v>71632</v>
      </c>
      <c r="C19" s="22">
        <v>30883</v>
      </c>
      <c r="D19" s="22">
        <v>17110</v>
      </c>
      <c r="E19" s="22">
        <v>10972</v>
      </c>
      <c r="F19" s="22">
        <v>8830</v>
      </c>
      <c r="G19" s="22">
        <v>2879</v>
      </c>
      <c r="H19" s="22">
        <v>727</v>
      </c>
      <c r="I19" s="22">
        <v>231</v>
      </c>
      <c r="J19" s="22">
        <v>153801</v>
      </c>
      <c r="K19" s="22">
        <v>73216</v>
      </c>
      <c r="L19" s="22">
        <v>80585</v>
      </c>
    </row>
    <row r="20" spans="1:12">
      <c r="A20" s="24" t="s">
        <v>3</v>
      </c>
      <c r="B20" s="23">
        <v>48002</v>
      </c>
      <c r="C20" s="22">
        <v>23439</v>
      </c>
      <c r="D20" s="22">
        <v>10996</v>
      </c>
      <c r="E20" s="22">
        <v>6481</v>
      </c>
      <c r="F20" s="22">
        <v>4921</v>
      </c>
      <c r="G20" s="22">
        <v>1604</v>
      </c>
      <c r="H20" s="22">
        <v>377</v>
      </c>
      <c r="I20" s="22">
        <v>184</v>
      </c>
      <c r="J20" s="22">
        <v>96201</v>
      </c>
      <c r="K20" s="22">
        <v>44022</v>
      </c>
      <c r="L20" s="22">
        <v>52179</v>
      </c>
    </row>
    <row r="21" spans="1:12">
      <c r="A21" s="24" t="s">
        <v>4</v>
      </c>
      <c r="B21" s="23">
        <v>20506</v>
      </c>
      <c r="C21" s="22">
        <v>10563</v>
      </c>
      <c r="D21" s="22">
        <v>4747</v>
      </c>
      <c r="E21" s="22">
        <v>2495</v>
      </c>
      <c r="F21" s="22">
        <v>1795</v>
      </c>
      <c r="G21" s="22">
        <v>632</v>
      </c>
      <c r="H21" s="22">
        <v>189</v>
      </c>
      <c r="I21" s="22">
        <v>85</v>
      </c>
      <c r="J21" s="22">
        <v>39643</v>
      </c>
      <c r="K21" s="22">
        <v>17732</v>
      </c>
      <c r="L21" s="22">
        <v>21911</v>
      </c>
    </row>
    <row r="22" spans="1:12">
      <c r="A22" s="24" t="s">
        <v>5</v>
      </c>
      <c r="B22" s="23">
        <v>58065</v>
      </c>
      <c r="C22" s="22">
        <v>21571</v>
      </c>
      <c r="D22" s="22">
        <v>15139</v>
      </c>
      <c r="E22" s="22">
        <v>9900</v>
      </c>
      <c r="F22" s="22">
        <v>8213</v>
      </c>
      <c r="G22" s="22">
        <v>2483</v>
      </c>
      <c r="H22" s="22">
        <v>557</v>
      </c>
      <c r="I22" s="22">
        <v>202</v>
      </c>
      <c r="J22" s="22">
        <v>131635</v>
      </c>
      <c r="K22" s="22">
        <v>63271</v>
      </c>
      <c r="L22" s="22">
        <v>68364</v>
      </c>
    </row>
    <row r="23" spans="1:12">
      <c r="A23" s="24" t="s">
        <v>6</v>
      </c>
      <c r="B23" s="23">
        <v>37136</v>
      </c>
      <c r="C23" s="22">
        <v>19044</v>
      </c>
      <c r="D23" s="22">
        <v>8481</v>
      </c>
      <c r="E23" s="22">
        <v>4696</v>
      </c>
      <c r="F23" s="22">
        <v>3292</v>
      </c>
      <c r="G23" s="22">
        <v>1150</v>
      </c>
      <c r="H23" s="22">
        <v>333</v>
      </c>
      <c r="I23" s="22">
        <v>140</v>
      </c>
      <c r="J23" s="22">
        <v>72049</v>
      </c>
      <c r="K23" s="22">
        <v>33510</v>
      </c>
      <c r="L23" s="22">
        <v>38539</v>
      </c>
    </row>
    <row r="24" spans="1:12">
      <c r="A24" s="24" t="s">
        <v>7</v>
      </c>
      <c r="B24" s="23">
        <v>42562</v>
      </c>
      <c r="C24" s="22">
        <v>18233</v>
      </c>
      <c r="D24" s="22">
        <v>10160</v>
      </c>
      <c r="E24" s="22">
        <v>6486</v>
      </c>
      <c r="F24" s="22">
        <v>5314</v>
      </c>
      <c r="G24" s="22">
        <v>1739</v>
      </c>
      <c r="H24" s="22">
        <v>450</v>
      </c>
      <c r="I24" s="22">
        <v>180</v>
      </c>
      <c r="J24" s="22">
        <v>91986</v>
      </c>
      <c r="K24" s="22">
        <v>46144</v>
      </c>
      <c r="L24" s="22">
        <v>45842</v>
      </c>
    </row>
    <row r="25" spans="1:12">
      <c r="A25" s="24" t="s">
        <v>8</v>
      </c>
      <c r="B25" s="23">
        <v>83279</v>
      </c>
      <c r="C25" s="22">
        <v>31008</v>
      </c>
      <c r="D25" s="22">
        <v>21364</v>
      </c>
      <c r="E25" s="22">
        <v>14148</v>
      </c>
      <c r="F25" s="22">
        <v>11661</v>
      </c>
      <c r="G25" s="22">
        <v>3782</v>
      </c>
      <c r="H25" s="22">
        <v>952</v>
      </c>
      <c r="I25" s="22">
        <v>364</v>
      </c>
      <c r="J25" s="22">
        <v>190106</v>
      </c>
      <c r="K25" s="22">
        <v>91323</v>
      </c>
      <c r="L25" s="22">
        <v>98783</v>
      </c>
    </row>
    <row r="26" spans="1:12">
      <c r="A26" s="24" t="s">
        <v>9</v>
      </c>
      <c r="B26" s="23">
        <v>61498</v>
      </c>
      <c r="C26" s="22">
        <v>18346</v>
      </c>
      <c r="D26" s="22">
        <v>15905</v>
      </c>
      <c r="E26" s="22">
        <v>11917</v>
      </c>
      <c r="F26" s="22">
        <v>11027</v>
      </c>
      <c r="G26" s="22">
        <v>3374</v>
      </c>
      <c r="H26" s="22">
        <v>697</v>
      </c>
      <c r="I26" s="22">
        <v>232</v>
      </c>
      <c r="J26" s="22">
        <v>152772</v>
      </c>
      <c r="K26" s="22">
        <v>73728</v>
      </c>
      <c r="L26" s="22">
        <v>79044</v>
      </c>
    </row>
    <row r="27" spans="1:12">
      <c r="A27" s="24" t="s">
        <v>10</v>
      </c>
      <c r="B27" s="23">
        <v>121537</v>
      </c>
      <c r="C27" s="22">
        <v>45695</v>
      </c>
      <c r="D27" s="22">
        <v>30830</v>
      </c>
      <c r="E27" s="22">
        <v>20721</v>
      </c>
      <c r="F27" s="22">
        <v>17106</v>
      </c>
      <c r="G27" s="22">
        <v>5479</v>
      </c>
      <c r="H27" s="22">
        <v>1261</v>
      </c>
      <c r="I27" s="22">
        <v>445</v>
      </c>
      <c r="J27" s="22">
        <v>276151</v>
      </c>
      <c r="K27" s="22">
        <v>134139</v>
      </c>
      <c r="L27" s="22">
        <v>142012</v>
      </c>
    </row>
    <row r="28" spans="1:12" s="3" customFormat="1" ht="6" customHeight="1">
      <c r="A28" s="21"/>
      <c r="B28" s="20"/>
      <c r="C28" s="19"/>
      <c r="D28" s="19"/>
      <c r="E28" s="19"/>
      <c r="F28" s="19"/>
      <c r="G28" s="19"/>
      <c r="H28" s="19"/>
      <c r="I28" s="19"/>
      <c r="J28" s="19"/>
      <c r="K28" s="19"/>
      <c r="L28" s="19"/>
    </row>
    <row r="29" spans="1:12">
      <c r="A29" s="2" t="s">
        <v>34</v>
      </c>
    </row>
  </sheetData>
  <mergeCells count="1">
    <mergeCell ref="C7:H7"/>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8"/>
  <sheetViews>
    <sheetView workbookViewId="0"/>
  </sheetViews>
  <sheetFormatPr defaultRowHeight="10.5"/>
  <cols>
    <col min="1" max="1" width="9.125" style="2" customWidth="1"/>
    <col min="2" max="2" width="8.375" style="2" customWidth="1"/>
    <col min="3" max="4" width="7.625" style="2" customWidth="1"/>
    <col min="5" max="9" width="7.125" style="2" customWidth="1"/>
    <col min="10" max="10" width="8.625" style="2" customWidth="1"/>
    <col min="11" max="11" width="7.625" style="2" customWidth="1"/>
    <col min="12" max="12" width="7.125" style="2" customWidth="1"/>
    <col min="13" max="16384" width="9" style="2"/>
  </cols>
  <sheetData>
    <row r="1" spans="1:12" ht="17.25">
      <c r="A1" s="7" t="s">
        <v>41</v>
      </c>
      <c r="B1" s="12"/>
      <c r="C1" s="12"/>
      <c r="D1" s="12"/>
      <c r="E1" s="12"/>
      <c r="F1" s="12"/>
      <c r="G1" s="12"/>
      <c r="H1" s="12"/>
      <c r="I1" s="12"/>
      <c r="J1" s="12"/>
      <c r="K1" s="12"/>
      <c r="L1" s="12"/>
    </row>
    <row r="2" spans="1:12" ht="10.5" customHeight="1">
      <c r="A2" s="7"/>
    </row>
    <row r="3" spans="1:12" ht="10.5" customHeight="1">
      <c r="A3" s="2" t="s">
        <v>16</v>
      </c>
    </row>
    <row r="5" spans="1:12" ht="13.5" customHeight="1">
      <c r="A5" s="1" t="s">
        <v>40</v>
      </c>
      <c r="B5" s="1"/>
      <c r="C5" s="1"/>
      <c r="D5" s="1"/>
      <c r="E5" s="1"/>
      <c r="F5" s="1"/>
      <c r="G5" s="1"/>
      <c r="H5" s="1"/>
      <c r="I5" s="1"/>
      <c r="J5" s="1"/>
      <c r="K5" s="1"/>
      <c r="L5" s="1"/>
    </row>
    <row r="7" spans="1:12">
      <c r="L7" s="5" t="s">
        <v>17</v>
      </c>
    </row>
    <row r="8" spans="1:12" ht="10.5" customHeight="1">
      <c r="A8" s="90" t="s">
        <v>24</v>
      </c>
      <c r="B8" s="88" t="s">
        <v>25</v>
      </c>
      <c r="C8" s="82"/>
      <c r="D8" s="82"/>
      <c r="E8" s="82"/>
      <c r="F8" s="82"/>
      <c r="G8" s="82"/>
      <c r="H8" s="82"/>
      <c r="I8" s="89"/>
      <c r="J8" s="86" t="s">
        <v>26</v>
      </c>
      <c r="K8" s="87"/>
      <c r="L8" s="87"/>
    </row>
    <row r="9" spans="1:12">
      <c r="A9" s="91"/>
      <c r="B9" s="8" t="s">
        <v>27</v>
      </c>
      <c r="C9" s="8" t="s">
        <v>28</v>
      </c>
      <c r="D9" s="8" t="s">
        <v>11</v>
      </c>
      <c r="E9" s="8" t="s">
        <v>12</v>
      </c>
      <c r="F9" s="8" t="s">
        <v>13</v>
      </c>
      <c r="G9" s="8" t="s">
        <v>14</v>
      </c>
      <c r="H9" s="8" t="s">
        <v>15</v>
      </c>
      <c r="I9" s="18" t="s">
        <v>29</v>
      </c>
      <c r="J9" s="8" t="s">
        <v>27</v>
      </c>
      <c r="K9" s="8" t="s">
        <v>30</v>
      </c>
      <c r="L9" s="8" t="s">
        <v>31</v>
      </c>
    </row>
    <row r="10" spans="1:12">
      <c r="A10" s="4" t="s">
        <v>54</v>
      </c>
      <c r="B10" s="2">
        <v>599664</v>
      </c>
      <c r="C10" s="2">
        <v>226476</v>
      </c>
      <c r="D10" s="2">
        <v>142811</v>
      </c>
      <c r="E10" s="2">
        <v>99571</v>
      </c>
      <c r="F10" s="2">
        <v>88088</v>
      </c>
      <c r="G10" s="2">
        <v>31034</v>
      </c>
      <c r="H10" s="2">
        <v>8552</v>
      </c>
      <c r="I10" s="2">
        <v>3132</v>
      </c>
      <c r="J10" s="2">
        <v>1392606</v>
      </c>
      <c r="K10" s="2">
        <v>668694</v>
      </c>
      <c r="L10" s="2">
        <v>723912</v>
      </c>
    </row>
    <row r="11" spans="1:12">
      <c r="A11" s="6" t="s">
        <v>53</v>
      </c>
      <c r="B11" s="2">
        <v>604844</v>
      </c>
      <c r="C11" s="2">
        <v>230805</v>
      </c>
      <c r="D11" s="2">
        <v>145617</v>
      </c>
      <c r="E11" s="2">
        <v>100356</v>
      </c>
      <c r="F11" s="2">
        <v>86756</v>
      </c>
      <c r="G11" s="2">
        <v>30243</v>
      </c>
      <c r="H11" s="2">
        <v>8082</v>
      </c>
      <c r="I11" s="2">
        <v>2985</v>
      </c>
      <c r="J11" s="2">
        <v>1391744</v>
      </c>
      <c r="K11" s="2">
        <v>667343</v>
      </c>
      <c r="L11" s="2">
        <v>724401</v>
      </c>
    </row>
    <row r="12" spans="1:12" s="14" customFormat="1">
      <c r="A12" s="6" t="s">
        <v>52</v>
      </c>
      <c r="B12" s="14">
        <v>610412</v>
      </c>
      <c r="C12" s="14">
        <v>236178</v>
      </c>
      <c r="D12" s="14">
        <v>148100</v>
      </c>
      <c r="E12" s="14">
        <v>100567</v>
      </c>
      <c r="F12" s="14">
        <v>85752</v>
      </c>
      <c r="G12" s="14">
        <v>29396</v>
      </c>
      <c r="H12" s="14">
        <v>7619</v>
      </c>
      <c r="I12" s="14">
        <v>2800</v>
      </c>
      <c r="J12" s="14">
        <v>1390338</v>
      </c>
      <c r="K12" s="14">
        <v>665941</v>
      </c>
      <c r="L12" s="14">
        <v>724397</v>
      </c>
    </row>
    <row r="13" spans="1:12" s="14" customFormat="1">
      <c r="A13" s="6" t="s">
        <v>51</v>
      </c>
      <c r="B13" s="14">
        <v>616398</v>
      </c>
      <c r="C13" s="14">
        <v>241893</v>
      </c>
      <c r="D13" s="14">
        <v>150884</v>
      </c>
      <c r="E13" s="14">
        <v>100616</v>
      </c>
      <c r="F13" s="14">
        <v>84692</v>
      </c>
      <c r="G13" s="14">
        <v>28407</v>
      </c>
      <c r="H13" s="14">
        <v>7262</v>
      </c>
      <c r="I13" s="14">
        <v>2644</v>
      </c>
      <c r="J13" s="14">
        <v>1389346</v>
      </c>
      <c r="K13" s="14">
        <v>664739</v>
      </c>
      <c r="L13" s="14">
        <v>724607</v>
      </c>
    </row>
    <row r="14" spans="1:12" s="9" customFormat="1">
      <c r="A14" s="15" t="s">
        <v>50</v>
      </c>
      <c r="B14" s="16">
        <v>624157</v>
      </c>
      <c r="C14" s="9">
        <v>247643</v>
      </c>
      <c r="D14" s="9">
        <v>153798</v>
      </c>
      <c r="E14" s="9">
        <v>101267</v>
      </c>
      <c r="F14" s="9">
        <v>84156</v>
      </c>
      <c r="G14" s="9">
        <v>27700</v>
      </c>
      <c r="H14" s="9">
        <v>7013</v>
      </c>
      <c r="I14" s="9">
        <v>2580</v>
      </c>
      <c r="J14" s="16">
        <v>1395212</v>
      </c>
      <c r="K14" s="16">
        <v>666863</v>
      </c>
      <c r="L14" s="16">
        <v>728349</v>
      </c>
    </row>
    <row r="15" spans="1:12">
      <c r="A15" s="4"/>
    </row>
    <row r="16" spans="1:12">
      <c r="A16" s="4" t="s">
        <v>0</v>
      </c>
      <c r="B16" s="2">
        <v>50481</v>
      </c>
      <c r="C16" s="2">
        <v>19287</v>
      </c>
      <c r="D16" s="2">
        <v>12624</v>
      </c>
      <c r="E16" s="2">
        <v>8189</v>
      </c>
      <c r="F16" s="2">
        <v>7065</v>
      </c>
      <c r="G16" s="2">
        <v>2467</v>
      </c>
      <c r="H16" s="2">
        <v>623</v>
      </c>
      <c r="I16" s="2">
        <v>226</v>
      </c>
      <c r="J16" s="2">
        <v>115130</v>
      </c>
      <c r="K16" s="2">
        <v>54930</v>
      </c>
      <c r="L16" s="2">
        <v>60200</v>
      </c>
    </row>
    <row r="17" spans="1:12">
      <c r="A17" s="4" t="s">
        <v>1</v>
      </c>
      <c r="B17" s="2">
        <v>36580</v>
      </c>
      <c r="C17" s="2">
        <v>16821</v>
      </c>
      <c r="D17" s="2">
        <v>8655</v>
      </c>
      <c r="E17" s="2">
        <v>5183</v>
      </c>
      <c r="F17" s="2">
        <v>3896</v>
      </c>
      <c r="G17" s="2">
        <v>1410</v>
      </c>
      <c r="H17" s="2">
        <v>446</v>
      </c>
      <c r="I17" s="2">
        <v>169</v>
      </c>
      <c r="J17" s="2">
        <v>76242</v>
      </c>
      <c r="K17" s="2">
        <v>34907</v>
      </c>
      <c r="L17" s="2">
        <v>41335</v>
      </c>
    </row>
    <row r="18" spans="1:12">
      <c r="A18" s="4" t="s">
        <v>2</v>
      </c>
      <c r="B18" s="2">
        <v>71210</v>
      </c>
      <c r="C18" s="2">
        <v>30400</v>
      </c>
      <c r="D18" s="2">
        <v>16948</v>
      </c>
      <c r="E18" s="2">
        <v>10856</v>
      </c>
      <c r="F18" s="2">
        <v>9030</v>
      </c>
      <c r="G18" s="2">
        <v>2963</v>
      </c>
      <c r="H18" s="2">
        <v>769</v>
      </c>
      <c r="I18" s="2">
        <v>244</v>
      </c>
      <c r="J18" s="2">
        <v>154207</v>
      </c>
      <c r="K18" s="2">
        <v>73439</v>
      </c>
      <c r="L18" s="2">
        <v>80768</v>
      </c>
    </row>
    <row r="19" spans="1:12">
      <c r="A19" s="4" t="s">
        <v>3</v>
      </c>
      <c r="B19" s="2">
        <v>47278</v>
      </c>
      <c r="C19" s="2">
        <v>22752</v>
      </c>
      <c r="D19" s="2">
        <v>10862</v>
      </c>
      <c r="E19" s="2">
        <v>6440</v>
      </c>
      <c r="F19" s="2">
        <v>4929</v>
      </c>
      <c r="G19" s="2">
        <v>1664</v>
      </c>
      <c r="H19" s="2">
        <v>431</v>
      </c>
      <c r="I19" s="2">
        <v>200</v>
      </c>
      <c r="J19" s="2">
        <v>95896</v>
      </c>
      <c r="K19" s="2">
        <v>44010</v>
      </c>
      <c r="L19" s="2">
        <v>51886</v>
      </c>
    </row>
    <row r="20" spans="1:12">
      <c r="A20" s="4" t="s">
        <v>4</v>
      </c>
      <c r="B20" s="2">
        <v>20583</v>
      </c>
      <c r="C20" s="2">
        <v>10539</v>
      </c>
      <c r="D20" s="2">
        <v>4745</v>
      </c>
      <c r="E20" s="2">
        <v>2506</v>
      </c>
      <c r="F20" s="2">
        <v>1830</v>
      </c>
      <c r="G20" s="2">
        <v>673</v>
      </c>
      <c r="H20" s="2">
        <v>201</v>
      </c>
      <c r="I20" s="2">
        <v>89</v>
      </c>
      <c r="J20" s="2">
        <v>40091</v>
      </c>
      <c r="K20" s="2">
        <v>17895</v>
      </c>
      <c r="L20" s="2">
        <v>22196</v>
      </c>
    </row>
    <row r="21" spans="1:12">
      <c r="A21" s="4" t="s">
        <v>5</v>
      </c>
      <c r="B21" s="2">
        <v>57471</v>
      </c>
      <c r="C21" s="2">
        <v>20970</v>
      </c>
      <c r="D21" s="2">
        <v>14790</v>
      </c>
      <c r="E21" s="2">
        <v>10000</v>
      </c>
      <c r="F21" s="2">
        <v>8330</v>
      </c>
      <c r="G21" s="2">
        <v>2581</v>
      </c>
      <c r="H21" s="2">
        <v>587</v>
      </c>
      <c r="I21" s="2">
        <v>213</v>
      </c>
      <c r="J21" s="2">
        <v>131851</v>
      </c>
      <c r="K21" s="2">
        <v>63345</v>
      </c>
      <c r="L21" s="2">
        <v>68506</v>
      </c>
    </row>
    <row r="22" spans="1:12">
      <c r="A22" s="4" t="s">
        <v>6</v>
      </c>
      <c r="B22" s="2">
        <v>36374</v>
      </c>
      <c r="C22" s="2">
        <v>18212</v>
      </c>
      <c r="D22" s="2">
        <v>8417</v>
      </c>
      <c r="E22" s="2">
        <v>4703</v>
      </c>
      <c r="F22" s="2">
        <v>3367</v>
      </c>
      <c r="G22" s="2">
        <v>1176</v>
      </c>
      <c r="H22" s="2">
        <v>350</v>
      </c>
      <c r="I22" s="2">
        <v>149</v>
      </c>
      <c r="J22" s="2">
        <v>71706</v>
      </c>
      <c r="K22" s="2">
        <v>33309</v>
      </c>
      <c r="L22" s="2">
        <v>38397</v>
      </c>
    </row>
    <row r="23" spans="1:12">
      <c r="A23" s="4" t="s">
        <v>7</v>
      </c>
      <c r="B23" s="2">
        <v>41907</v>
      </c>
      <c r="C23" s="2">
        <v>17580</v>
      </c>
      <c r="D23" s="2">
        <v>9996</v>
      </c>
      <c r="E23" s="2">
        <v>6477</v>
      </c>
      <c r="F23" s="2">
        <v>5409</v>
      </c>
      <c r="G23" s="2">
        <v>1772</v>
      </c>
      <c r="H23" s="2">
        <v>474</v>
      </c>
      <c r="I23" s="2">
        <v>199</v>
      </c>
      <c r="J23" s="2">
        <v>91801</v>
      </c>
      <c r="K23" s="2">
        <v>46065</v>
      </c>
      <c r="L23" s="2">
        <v>45736</v>
      </c>
    </row>
    <row r="24" spans="1:12">
      <c r="A24" s="4" t="s">
        <v>8</v>
      </c>
      <c r="B24" s="2">
        <v>81861</v>
      </c>
      <c r="C24" s="2">
        <v>29746</v>
      </c>
      <c r="D24" s="2">
        <v>20913</v>
      </c>
      <c r="E24" s="2">
        <v>14144</v>
      </c>
      <c r="F24" s="2">
        <v>11811</v>
      </c>
      <c r="G24" s="2">
        <v>3844</v>
      </c>
      <c r="H24" s="2">
        <v>1020</v>
      </c>
      <c r="I24" s="2">
        <v>383</v>
      </c>
      <c r="J24" s="2">
        <v>189399</v>
      </c>
      <c r="K24" s="2">
        <v>91145</v>
      </c>
      <c r="L24" s="2">
        <v>98254</v>
      </c>
    </row>
    <row r="25" spans="1:12">
      <c r="A25" s="4" t="s">
        <v>49</v>
      </c>
      <c r="B25" s="5" t="s">
        <v>48</v>
      </c>
      <c r="C25" s="2">
        <v>599</v>
      </c>
      <c r="D25" s="2">
        <v>682</v>
      </c>
      <c r="E25" s="2">
        <v>371</v>
      </c>
      <c r="F25" s="2">
        <v>273</v>
      </c>
      <c r="G25" s="2">
        <v>196</v>
      </c>
      <c r="H25" s="2">
        <v>159</v>
      </c>
      <c r="I25" s="2">
        <v>72</v>
      </c>
      <c r="J25" s="2">
        <v>6623</v>
      </c>
      <c r="K25" s="2">
        <v>3205</v>
      </c>
      <c r="L25" s="2" t="s">
        <v>47</v>
      </c>
    </row>
    <row r="26" spans="1:12">
      <c r="A26" s="4" t="s">
        <v>9</v>
      </c>
      <c r="B26" s="2">
        <v>60694</v>
      </c>
      <c r="C26" s="2">
        <v>17531</v>
      </c>
      <c r="D26" s="2">
        <v>15587</v>
      </c>
      <c r="E26" s="2">
        <v>11937</v>
      </c>
      <c r="F26" s="2">
        <v>11137</v>
      </c>
      <c r="G26" s="2">
        <v>3521</v>
      </c>
      <c r="H26" s="2">
        <v>743</v>
      </c>
      <c r="I26" s="2">
        <v>238</v>
      </c>
      <c r="J26" s="2">
        <v>152871</v>
      </c>
      <c r="K26" s="2">
        <v>73687</v>
      </c>
      <c r="L26" s="2">
        <v>79184</v>
      </c>
    </row>
    <row r="27" spans="1:12">
      <c r="A27" s="11" t="s">
        <v>10</v>
      </c>
      <c r="B27" s="10">
        <v>119718</v>
      </c>
      <c r="C27" s="10">
        <v>43805</v>
      </c>
      <c r="D27" s="10">
        <v>30261</v>
      </c>
      <c r="E27" s="10">
        <v>20832</v>
      </c>
      <c r="F27" s="10">
        <v>17352</v>
      </c>
      <c r="G27" s="10">
        <v>5629</v>
      </c>
      <c r="H27" s="10">
        <v>1369</v>
      </c>
      <c r="I27" s="10">
        <v>470</v>
      </c>
      <c r="J27" s="10">
        <v>276018</v>
      </c>
      <c r="K27" s="10">
        <v>134131</v>
      </c>
      <c r="L27" s="10">
        <v>141887</v>
      </c>
    </row>
    <row r="28" spans="1:12">
      <c r="A28" s="2" t="s">
        <v>34</v>
      </c>
    </row>
  </sheetData>
  <mergeCells count="3">
    <mergeCell ref="J8:L8"/>
    <mergeCell ref="B8:I8"/>
    <mergeCell ref="A8:A9"/>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02B14-0506-4C20-92DF-1E9573BE8D7E}">
  <dimension ref="A1:I35"/>
  <sheetViews>
    <sheetView zoomScaleNormal="100" workbookViewId="0"/>
  </sheetViews>
  <sheetFormatPr defaultRowHeight="10.5"/>
  <cols>
    <col min="1" max="9" width="10" style="50" customWidth="1"/>
    <col min="10" max="10" width="2.875" style="50" customWidth="1"/>
    <col min="11" max="16384" width="9" style="50"/>
  </cols>
  <sheetData>
    <row r="1" spans="1:9" s="2" customFormat="1">
      <c r="H1" s="46"/>
    </row>
    <row r="2" spans="1:9" s="2" customFormat="1" ht="17.25">
      <c r="A2" s="7" t="s">
        <v>185</v>
      </c>
      <c r="B2" s="7"/>
      <c r="C2" s="7"/>
      <c r="D2" s="7"/>
      <c r="E2" s="7"/>
      <c r="F2" s="7"/>
      <c r="G2" s="7"/>
      <c r="H2" s="7"/>
    </row>
    <row r="3" spans="1:9" s="2" customFormat="1" ht="10.5" customHeight="1">
      <c r="A3" s="7"/>
      <c r="H3" s="46"/>
    </row>
    <row r="4" spans="1:9" s="2" customFormat="1" ht="10.5" customHeight="1">
      <c r="A4" s="2" t="s">
        <v>250</v>
      </c>
      <c r="H4" s="46"/>
    </row>
    <row r="6" spans="1:9" ht="13.5" customHeight="1">
      <c r="A6" s="66" t="s">
        <v>184</v>
      </c>
      <c r="B6" s="66"/>
      <c r="C6" s="66"/>
      <c r="D6" s="66"/>
      <c r="E6" s="66"/>
      <c r="F6" s="66"/>
      <c r="G6" s="66"/>
      <c r="H6" s="66"/>
      <c r="I6" s="66"/>
    </row>
    <row r="7" spans="1:9" ht="10.5" customHeight="1"/>
    <row r="8" spans="1:9" ht="10.5" customHeight="1">
      <c r="I8" s="51" t="s">
        <v>17</v>
      </c>
    </row>
    <row r="9" spans="1:9" ht="12" customHeight="1">
      <c r="A9" s="40" t="s">
        <v>73</v>
      </c>
      <c r="B9" s="73" t="s">
        <v>62</v>
      </c>
      <c r="C9" s="73" t="s">
        <v>231</v>
      </c>
      <c r="D9" s="73" t="s">
        <v>232</v>
      </c>
      <c r="E9" s="73" t="s">
        <v>233</v>
      </c>
      <c r="F9" s="73" t="s">
        <v>234</v>
      </c>
      <c r="G9" s="73" t="s">
        <v>235</v>
      </c>
      <c r="H9" s="73" t="s">
        <v>236</v>
      </c>
      <c r="I9" s="75" t="s">
        <v>237</v>
      </c>
    </row>
    <row r="10" spans="1:9" ht="12" customHeight="1">
      <c r="A10" s="34" t="s">
        <v>70</v>
      </c>
      <c r="B10" s="74"/>
      <c r="C10" s="74"/>
      <c r="D10" s="74"/>
      <c r="E10" s="74"/>
      <c r="F10" s="74"/>
      <c r="G10" s="74"/>
      <c r="H10" s="74"/>
      <c r="I10" s="76"/>
    </row>
    <row r="11" spans="1:9" ht="6" customHeight="1">
      <c r="A11" s="52"/>
      <c r="B11" s="53"/>
      <c r="C11" s="54"/>
      <c r="D11" s="54"/>
      <c r="E11" s="54"/>
      <c r="F11" s="54"/>
      <c r="G11" s="54"/>
      <c r="H11" s="54"/>
      <c r="I11" s="54"/>
    </row>
    <row r="12" spans="1:9">
      <c r="A12" s="52" t="s">
        <v>247</v>
      </c>
      <c r="B12" s="55">
        <v>713432</v>
      </c>
      <c r="C12" s="56">
        <v>340246</v>
      </c>
      <c r="D12" s="56">
        <v>177551</v>
      </c>
      <c r="E12" s="56">
        <v>97247</v>
      </c>
      <c r="F12" s="56">
        <v>72704</v>
      </c>
      <c r="G12" s="56">
        <v>20639</v>
      </c>
      <c r="H12" s="56">
        <v>3860</v>
      </c>
      <c r="I12" s="56">
        <v>1185</v>
      </c>
    </row>
    <row r="13" spans="1:9">
      <c r="A13" s="52" t="s">
        <v>230</v>
      </c>
      <c r="B13" s="55">
        <v>719140</v>
      </c>
      <c r="C13" s="56">
        <v>348187</v>
      </c>
      <c r="D13" s="56">
        <v>178374</v>
      </c>
      <c r="E13" s="56">
        <v>96197</v>
      </c>
      <c r="F13" s="56">
        <v>71416</v>
      </c>
      <c r="G13" s="56">
        <v>20147</v>
      </c>
      <c r="H13" s="56">
        <v>3685</v>
      </c>
      <c r="I13" s="56">
        <v>1134</v>
      </c>
    </row>
    <row r="14" spans="1:9">
      <c r="A14" s="52" t="s">
        <v>244</v>
      </c>
      <c r="B14" s="55">
        <v>720426</v>
      </c>
      <c r="C14" s="56">
        <v>352617</v>
      </c>
      <c r="D14" s="56">
        <v>178656</v>
      </c>
      <c r="E14" s="56">
        <v>94852</v>
      </c>
      <c r="F14" s="56">
        <v>70040</v>
      </c>
      <c r="G14" s="56">
        <v>19648</v>
      </c>
      <c r="H14" s="56">
        <v>3558</v>
      </c>
      <c r="I14" s="56">
        <v>1055</v>
      </c>
    </row>
    <row r="15" spans="1:9">
      <c r="A15" s="52" t="s">
        <v>248</v>
      </c>
      <c r="B15" s="55">
        <v>722481</v>
      </c>
      <c r="C15" s="56">
        <v>358528</v>
      </c>
      <c r="D15" s="56">
        <v>178943</v>
      </c>
      <c r="E15" s="56">
        <v>93246</v>
      </c>
      <c r="F15" s="56">
        <v>68406</v>
      </c>
      <c r="G15" s="56">
        <v>19012</v>
      </c>
      <c r="H15" s="56">
        <v>3363</v>
      </c>
      <c r="I15" s="56">
        <v>983</v>
      </c>
    </row>
    <row r="16" spans="1:9" s="60" customFormat="1" ht="10.5" customHeight="1">
      <c r="A16" s="57" t="s">
        <v>249</v>
      </c>
      <c r="B16" s="58">
        <v>730295</v>
      </c>
      <c r="C16" s="59">
        <v>371289</v>
      </c>
      <c r="D16" s="59">
        <v>178203</v>
      </c>
      <c r="E16" s="59">
        <v>91700</v>
      </c>
      <c r="F16" s="59">
        <v>66402</v>
      </c>
      <c r="G16" s="59">
        <v>18541</v>
      </c>
      <c r="H16" s="59">
        <v>3244</v>
      </c>
      <c r="I16" s="59">
        <v>916</v>
      </c>
    </row>
    <row r="17" spans="1:9" ht="6" customHeight="1">
      <c r="A17" s="61"/>
      <c r="B17" s="55"/>
      <c r="C17" s="56"/>
      <c r="D17" s="56"/>
      <c r="E17" s="56"/>
      <c r="F17" s="56"/>
      <c r="G17" s="56"/>
      <c r="H17" s="56"/>
      <c r="I17" s="56"/>
    </row>
    <row r="18" spans="1:9">
      <c r="A18" s="61" t="s">
        <v>0</v>
      </c>
      <c r="B18" s="55">
        <v>55146</v>
      </c>
      <c r="C18" s="56">
        <v>26173</v>
      </c>
      <c r="D18" s="56">
        <v>14314</v>
      </c>
      <c r="E18" s="56">
        <v>7364</v>
      </c>
      <c r="F18" s="56">
        <v>5410</v>
      </c>
      <c r="G18" s="56">
        <v>1519</v>
      </c>
      <c r="H18" s="56">
        <v>281</v>
      </c>
      <c r="I18" s="56">
        <v>85</v>
      </c>
    </row>
    <row r="19" spans="1:9">
      <c r="A19" s="61" t="s">
        <v>1</v>
      </c>
      <c r="B19" s="55">
        <v>43169</v>
      </c>
      <c r="C19" s="56">
        <v>25299</v>
      </c>
      <c r="D19" s="56">
        <v>9009</v>
      </c>
      <c r="E19" s="56">
        <v>4559</v>
      </c>
      <c r="F19" s="56">
        <v>3241</v>
      </c>
      <c r="G19" s="56">
        <v>834</v>
      </c>
      <c r="H19" s="56">
        <v>182</v>
      </c>
      <c r="I19" s="56">
        <v>45</v>
      </c>
    </row>
    <row r="20" spans="1:9">
      <c r="A20" s="61" t="s">
        <v>2</v>
      </c>
      <c r="B20" s="55">
        <v>80070</v>
      </c>
      <c r="C20" s="56">
        <v>41008</v>
      </c>
      <c r="D20" s="56">
        <v>19047</v>
      </c>
      <c r="E20" s="56">
        <v>10080</v>
      </c>
      <c r="F20" s="56">
        <v>7330</v>
      </c>
      <c r="G20" s="56">
        <v>2167</v>
      </c>
      <c r="H20" s="56">
        <v>345</v>
      </c>
      <c r="I20" s="56">
        <v>93</v>
      </c>
    </row>
    <row r="21" spans="1:9">
      <c r="A21" s="61" t="s">
        <v>3</v>
      </c>
      <c r="B21" s="55">
        <v>59224</v>
      </c>
      <c r="C21" s="56">
        <v>33960</v>
      </c>
      <c r="D21" s="56">
        <v>12679</v>
      </c>
      <c r="E21" s="56">
        <v>6464</v>
      </c>
      <c r="F21" s="56">
        <v>4676</v>
      </c>
      <c r="G21" s="56">
        <v>1175</v>
      </c>
      <c r="H21" s="56">
        <v>213</v>
      </c>
      <c r="I21" s="56">
        <v>57</v>
      </c>
    </row>
    <row r="22" spans="1:9">
      <c r="A22" s="61" t="s">
        <v>4</v>
      </c>
      <c r="B22" s="55">
        <v>19848</v>
      </c>
      <c r="C22" s="56">
        <v>12071</v>
      </c>
      <c r="D22" s="56">
        <v>4262</v>
      </c>
      <c r="E22" s="56">
        <v>1903</v>
      </c>
      <c r="F22" s="56">
        <v>1175</v>
      </c>
      <c r="G22" s="56">
        <v>344</v>
      </c>
      <c r="H22" s="56">
        <v>61</v>
      </c>
      <c r="I22" s="56">
        <v>32</v>
      </c>
    </row>
    <row r="23" spans="1:9">
      <c r="A23" s="61" t="s">
        <v>5</v>
      </c>
      <c r="B23" s="55">
        <v>66982</v>
      </c>
      <c r="C23" s="56">
        <v>32947</v>
      </c>
      <c r="D23" s="56">
        <v>17523</v>
      </c>
      <c r="E23" s="56">
        <v>8486</v>
      </c>
      <c r="F23" s="56">
        <v>6005</v>
      </c>
      <c r="G23" s="56">
        <v>1674</v>
      </c>
      <c r="H23" s="56">
        <v>279</v>
      </c>
      <c r="I23" s="56">
        <v>68</v>
      </c>
    </row>
    <row r="24" spans="1:9">
      <c r="A24" s="61" t="s">
        <v>6</v>
      </c>
      <c r="B24" s="55">
        <v>45222</v>
      </c>
      <c r="C24" s="56">
        <v>27879</v>
      </c>
      <c r="D24" s="56">
        <v>8774</v>
      </c>
      <c r="E24" s="56">
        <v>4384</v>
      </c>
      <c r="F24" s="56">
        <v>3178</v>
      </c>
      <c r="G24" s="56">
        <v>821</v>
      </c>
      <c r="H24" s="56">
        <v>140</v>
      </c>
      <c r="I24" s="56">
        <v>46</v>
      </c>
    </row>
    <row r="25" spans="1:9">
      <c r="A25" s="61" t="s">
        <v>7</v>
      </c>
      <c r="B25" s="55">
        <v>53937</v>
      </c>
      <c r="C25" s="56">
        <v>28752</v>
      </c>
      <c r="D25" s="56">
        <v>12389</v>
      </c>
      <c r="E25" s="56">
        <v>6478</v>
      </c>
      <c r="F25" s="56">
        <v>4679</v>
      </c>
      <c r="G25" s="56">
        <v>1339</v>
      </c>
      <c r="H25" s="56">
        <v>228</v>
      </c>
      <c r="I25" s="56">
        <v>72</v>
      </c>
    </row>
    <row r="26" spans="1:9">
      <c r="A26" s="61" t="s">
        <v>8</v>
      </c>
      <c r="B26" s="55">
        <v>98528</v>
      </c>
      <c r="C26" s="56">
        <v>47104</v>
      </c>
      <c r="D26" s="56">
        <v>25426</v>
      </c>
      <c r="E26" s="56">
        <v>13265</v>
      </c>
      <c r="F26" s="56">
        <v>9540</v>
      </c>
      <c r="G26" s="56">
        <v>2620</v>
      </c>
      <c r="H26" s="56">
        <v>438</v>
      </c>
      <c r="I26" s="56">
        <v>135</v>
      </c>
    </row>
    <row r="27" spans="1:9">
      <c r="A27" s="61" t="s">
        <v>9</v>
      </c>
      <c r="B27" s="55">
        <v>68292</v>
      </c>
      <c r="C27" s="56">
        <v>27007</v>
      </c>
      <c r="D27" s="56">
        <v>19445</v>
      </c>
      <c r="E27" s="56">
        <v>10683</v>
      </c>
      <c r="F27" s="56">
        <v>8470</v>
      </c>
      <c r="G27" s="56">
        <v>2224</v>
      </c>
      <c r="H27" s="56">
        <v>376</v>
      </c>
      <c r="I27" s="56">
        <v>87</v>
      </c>
    </row>
    <row r="28" spans="1:9">
      <c r="A28" s="61" t="s">
        <v>176</v>
      </c>
      <c r="B28" s="55">
        <v>45534</v>
      </c>
      <c r="C28" s="56">
        <v>19006</v>
      </c>
      <c r="D28" s="56">
        <v>11628</v>
      </c>
      <c r="E28" s="56">
        <v>7092</v>
      </c>
      <c r="F28" s="56">
        <v>6030</v>
      </c>
      <c r="G28" s="56">
        <v>1494</v>
      </c>
      <c r="H28" s="56">
        <v>235</v>
      </c>
      <c r="I28" s="56">
        <v>49</v>
      </c>
    </row>
    <row r="29" spans="1:9">
      <c r="A29" s="61" t="s">
        <v>177</v>
      </c>
      <c r="B29" s="55">
        <v>22758</v>
      </c>
      <c r="C29" s="56">
        <v>8001</v>
      </c>
      <c r="D29" s="56">
        <v>7817</v>
      </c>
      <c r="E29" s="56">
        <v>3591</v>
      </c>
      <c r="F29" s="56">
        <v>2440</v>
      </c>
      <c r="G29" s="56">
        <v>730</v>
      </c>
      <c r="H29" s="56">
        <v>141</v>
      </c>
      <c r="I29" s="56">
        <v>38</v>
      </c>
    </row>
    <row r="30" spans="1:9">
      <c r="A30" s="61" t="s">
        <v>10</v>
      </c>
      <c r="B30" s="55">
        <v>139877</v>
      </c>
      <c r="C30" s="56">
        <v>69089</v>
      </c>
      <c r="D30" s="56">
        <v>35335</v>
      </c>
      <c r="E30" s="56">
        <v>18034</v>
      </c>
      <c r="F30" s="56">
        <v>12698</v>
      </c>
      <c r="G30" s="56">
        <v>3824</v>
      </c>
      <c r="H30" s="56">
        <v>701</v>
      </c>
      <c r="I30" s="56">
        <v>196</v>
      </c>
    </row>
    <row r="31" spans="1:9">
      <c r="A31" s="61" t="s">
        <v>176</v>
      </c>
      <c r="B31" s="55">
        <v>82102</v>
      </c>
      <c r="C31" s="56">
        <v>39345</v>
      </c>
      <c r="D31" s="56">
        <v>20778</v>
      </c>
      <c r="E31" s="56">
        <v>11128</v>
      </c>
      <c r="F31" s="56">
        <v>7904</v>
      </c>
      <c r="G31" s="56">
        <v>2396</v>
      </c>
      <c r="H31" s="56">
        <v>427</v>
      </c>
      <c r="I31" s="56">
        <v>124</v>
      </c>
    </row>
    <row r="32" spans="1:9">
      <c r="A32" s="61" t="s">
        <v>175</v>
      </c>
      <c r="B32" s="55">
        <v>32467</v>
      </c>
      <c r="C32" s="56">
        <v>17735</v>
      </c>
      <c r="D32" s="56">
        <v>7421</v>
      </c>
      <c r="E32" s="56">
        <v>3708</v>
      </c>
      <c r="F32" s="56">
        <v>2686</v>
      </c>
      <c r="G32" s="56">
        <v>752</v>
      </c>
      <c r="H32" s="56">
        <v>131</v>
      </c>
      <c r="I32" s="56">
        <v>34</v>
      </c>
    </row>
    <row r="33" spans="1:9">
      <c r="A33" s="61" t="s">
        <v>174</v>
      </c>
      <c r="B33" s="55">
        <v>25308</v>
      </c>
      <c r="C33" s="56">
        <v>12009</v>
      </c>
      <c r="D33" s="56">
        <v>7136</v>
      </c>
      <c r="E33" s="56">
        <v>3198</v>
      </c>
      <c r="F33" s="56">
        <v>2108</v>
      </c>
      <c r="G33" s="56">
        <v>676</v>
      </c>
      <c r="H33" s="56">
        <v>143</v>
      </c>
      <c r="I33" s="56">
        <v>38</v>
      </c>
    </row>
    <row r="34" spans="1:9" s="65" customFormat="1" ht="6" customHeight="1">
      <c r="A34" s="62"/>
      <c r="B34" s="63"/>
      <c r="C34" s="64"/>
      <c r="D34" s="64"/>
      <c r="E34" s="64"/>
      <c r="F34" s="64"/>
      <c r="G34" s="64"/>
      <c r="H34" s="64"/>
      <c r="I34" s="64"/>
    </row>
    <row r="35" spans="1:9">
      <c r="A35" s="50" t="s">
        <v>221</v>
      </c>
    </row>
  </sheetData>
  <sheetProtection formatCells="0" formatRows="0" insertRows="0" deleteRows="0"/>
  <mergeCells count="8">
    <mergeCell ref="G9:G10"/>
    <mergeCell ref="H9:H10"/>
    <mergeCell ref="I9:I10"/>
    <mergeCell ref="B9:B10"/>
    <mergeCell ref="C9:C10"/>
    <mergeCell ref="D9:D10"/>
    <mergeCell ref="E9:E10"/>
    <mergeCell ref="F9:F10"/>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7"/>
  <sheetViews>
    <sheetView workbookViewId="0"/>
  </sheetViews>
  <sheetFormatPr defaultRowHeight="10.5"/>
  <cols>
    <col min="1" max="1" width="9.125" style="2" customWidth="1"/>
    <col min="2" max="2" width="8.375" style="2" customWidth="1"/>
    <col min="3" max="4" width="7.625" style="2" customWidth="1"/>
    <col min="5" max="9" width="7.125" style="2" customWidth="1"/>
    <col min="10" max="10" width="8.625" style="2" customWidth="1"/>
    <col min="11" max="11" width="7.625" style="2" customWidth="1"/>
    <col min="12" max="12" width="7.125" style="2" customWidth="1"/>
    <col min="13" max="16384" width="9" style="2"/>
  </cols>
  <sheetData>
    <row r="1" spans="1:12" ht="17.25">
      <c r="A1" s="7" t="s">
        <v>41</v>
      </c>
      <c r="B1" s="12"/>
      <c r="C1" s="12"/>
      <c r="D1" s="12"/>
      <c r="E1" s="12"/>
      <c r="F1" s="12"/>
      <c r="G1" s="12"/>
      <c r="H1" s="12"/>
      <c r="I1" s="12"/>
      <c r="J1" s="12"/>
      <c r="K1" s="12"/>
      <c r="L1" s="12"/>
    </row>
    <row r="2" spans="1:12" ht="10.5" customHeight="1">
      <c r="A2" s="7"/>
    </row>
    <row r="3" spans="1:12" ht="10.5" customHeight="1">
      <c r="A3" s="2" t="s">
        <v>16</v>
      </c>
    </row>
    <row r="5" spans="1:12" ht="13.5" customHeight="1">
      <c r="A5" s="1" t="s">
        <v>40</v>
      </c>
      <c r="B5" s="1"/>
      <c r="C5" s="1"/>
      <c r="D5" s="1"/>
      <c r="E5" s="1"/>
      <c r="F5" s="1"/>
      <c r="G5" s="1"/>
      <c r="H5" s="1"/>
      <c r="I5" s="1"/>
      <c r="J5" s="1"/>
      <c r="K5" s="1"/>
      <c r="L5" s="1"/>
    </row>
    <row r="7" spans="1:12">
      <c r="L7" s="5" t="s">
        <v>17</v>
      </c>
    </row>
    <row r="8" spans="1:12" ht="10.5" customHeight="1">
      <c r="A8" s="90" t="s">
        <v>24</v>
      </c>
      <c r="B8" s="88" t="s">
        <v>25</v>
      </c>
      <c r="C8" s="82"/>
      <c r="D8" s="82"/>
      <c r="E8" s="82"/>
      <c r="F8" s="82"/>
      <c r="G8" s="82"/>
      <c r="H8" s="82"/>
      <c r="I8" s="89"/>
      <c r="J8" s="86" t="s">
        <v>26</v>
      </c>
      <c r="K8" s="87"/>
      <c r="L8" s="87"/>
    </row>
    <row r="9" spans="1:12">
      <c r="A9" s="91"/>
      <c r="B9" s="8" t="s">
        <v>27</v>
      </c>
      <c r="C9" s="8" t="s">
        <v>28</v>
      </c>
      <c r="D9" s="8" t="s">
        <v>11</v>
      </c>
      <c r="E9" s="8" t="s">
        <v>12</v>
      </c>
      <c r="F9" s="8" t="s">
        <v>13</v>
      </c>
      <c r="G9" s="8" t="s">
        <v>14</v>
      </c>
      <c r="H9" s="8" t="s">
        <v>15</v>
      </c>
      <c r="I9" s="18" t="s">
        <v>29</v>
      </c>
      <c r="J9" s="8" t="s">
        <v>27</v>
      </c>
      <c r="K9" s="8" t="s">
        <v>30</v>
      </c>
      <c r="L9" s="8" t="s">
        <v>31</v>
      </c>
    </row>
    <row r="10" spans="1:12">
      <c r="A10" s="4" t="s">
        <v>46</v>
      </c>
      <c r="B10" s="2">
        <v>594154</v>
      </c>
      <c r="C10" s="2">
        <v>222290</v>
      </c>
      <c r="D10" s="2">
        <v>139141</v>
      </c>
      <c r="E10" s="2">
        <v>98935</v>
      </c>
      <c r="F10" s="2">
        <v>89422</v>
      </c>
      <c r="G10" s="2">
        <v>32147</v>
      </c>
      <c r="H10" s="2">
        <v>8964</v>
      </c>
      <c r="I10" s="2">
        <v>3255</v>
      </c>
      <c r="J10" s="2">
        <v>1393471</v>
      </c>
      <c r="K10" s="2">
        <v>669819</v>
      </c>
      <c r="L10" s="2">
        <v>723652</v>
      </c>
    </row>
    <row r="11" spans="1:12">
      <c r="A11" s="6" t="s">
        <v>45</v>
      </c>
      <c r="B11" s="2">
        <v>599664</v>
      </c>
      <c r="C11" s="2">
        <v>226476</v>
      </c>
      <c r="D11" s="2">
        <v>142811</v>
      </c>
      <c r="E11" s="2">
        <v>99571</v>
      </c>
      <c r="F11" s="2">
        <v>88088</v>
      </c>
      <c r="G11" s="2">
        <v>31034</v>
      </c>
      <c r="H11" s="2">
        <v>8552</v>
      </c>
      <c r="I11" s="2">
        <v>3132</v>
      </c>
      <c r="J11" s="2">
        <v>1392606</v>
      </c>
      <c r="K11" s="2">
        <v>668694</v>
      </c>
      <c r="L11" s="2">
        <v>723912</v>
      </c>
    </row>
    <row r="12" spans="1:12" s="14" customFormat="1">
      <c r="A12" s="6" t="s">
        <v>44</v>
      </c>
      <c r="B12" s="14">
        <v>604844</v>
      </c>
      <c r="C12" s="14">
        <v>230805</v>
      </c>
      <c r="D12" s="14">
        <v>145617</v>
      </c>
      <c r="E12" s="14">
        <v>100356</v>
      </c>
      <c r="F12" s="14">
        <v>86756</v>
      </c>
      <c r="G12" s="14">
        <v>30243</v>
      </c>
      <c r="H12" s="14">
        <v>8082</v>
      </c>
      <c r="I12" s="14">
        <v>2985</v>
      </c>
      <c r="J12" s="14">
        <v>1391744</v>
      </c>
      <c r="K12" s="14">
        <v>667343</v>
      </c>
      <c r="L12" s="14">
        <v>724401</v>
      </c>
    </row>
    <row r="13" spans="1:12" s="14" customFormat="1">
      <c r="A13" s="6" t="s">
        <v>43</v>
      </c>
      <c r="B13" s="14">
        <v>610412</v>
      </c>
      <c r="C13" s="14">
        <v>236178</v>
      </c>
      <c r="D13" s="14">
        <v>148100</v>
      </c>
      <c r="E13" s="14">
        <v>100567</v>
      </c>
      <c r="F13" s="14">
        <v>85752</v>
      </c>
      <c r="G13" s="14">
        <v>29396</v>
      </c>
      <c r="H13" s="14">
        <v>7619</v>
      </c>
      <c r="I13" s="14">
        <v>2800</v>
      </c>
      <c r="J13" s="14">
        <v>1390338</v>
      </c>
      <c r="K13" s="14">
        <v>665941</v>
      </c>
      <c r="L13" s="14">
        <v>724397</v>
      </c>
    </row>
    <row r="14" spans="1:12" s="9" customFormat="1">
      <c r="A14" s="15" t="s">
        <v>42</v>
      </c>
      <c r="B14" s="16">
        <v>616398</v>
      </c>
      <c r="C14" s="9">
        <v>241893</v>
      </c>
      <c r="D14" s="9">
        <v>150884</v>
      </c>
      <c r="E14" s="9">
        <v>100616</v>
      </c>
      <c r="F14" s="9">
        <v>84692</v>
      </c>
      <c r="G14" s="9">
        <v>28407</v>
      </c>
      <c r="H14" s="9">
        <v>7262</v>
      </c>
      <c r="I14" s="9">
        <v>2644</v>
      </c>
      <c r="J14" s="16">
        <v>1389346</v>
      </c>
      <c r="K14" s="16">
        <v>664739</v>
      </c>
      <c r="L14" s="16">
        <v>724607</v>
      </c>
    </row>
    <row r="15" spans="1:12">
      <c r="A15" s="4"/>
    </row>
    <row r="16" spans="1:12">
      <c r="A16" s="4" t="s">
        <v>0</v>
      </c>
      <c r="B16" s="2">
        <v>50548</v>
      </c>
      <c r="C16" s="2">
        <v>19288</v>
      </c>
      <c r="D16" s="2">
        <v>12472</v>
      </c>
      <c r="E16" s="2">
        <v>8204</v>
      </c>
      <c r="F16" s="2">
        <v>7114</v>
      </c>
      <c r="G16" s="2">
        <v>2565</v>
      </c>
      <c r="H16" s="2">
        <v>676</v>
      </c>
      <c r="I16" s="2">
        <v>229</v>
      </c>
      <c r="J16" s="2">
        <v>115908</v>
      </c>
      <c r="K16" s="2">
        <v>55259</v>
      </c>
      <c r="L16" s="2">
        <v>60649</v>
      </c>
    </row>
    <row r="17" spans="1:12">
      <c r="A17" s="4" t="s">
        <v>1</v>
      </c>
      <c r="B17" s="2">
        <v>36402</v>
      </c>
      <c r="C17" s="2">
        <v>16536</v>
      </c>
      <c r="D17" s="2">
        <v>8606</v>
      </c>
      <c r="E17" s="2">
        <v>5197</v>
      </c>
      <c r="F17" s="2">
        <v>3937</v>
      </c>
      <c r="G17" s="2">
        <v>1483</v>
      </c>
      <c r="H17" s="2">
        <v>468</v>
      </c>
      <c r="I17" s="2">
        <v>175</v>
      </c>
      <c r="J17" s="2">
        <v>76604</v>
      </c>
      <c r="K17" s="2">
        <v>35064</v>
      </c>
      <c r="L17" s="2">
        <v>41540</v>
      </c>
    </row>
    <row r="18" spans="1:12">
      <c r="A18" s="4" t="s">
        <v>2</v>
      </c>
      <c r="B18" s="2">
        <v>71240</v>
      </c>
      <c r="C18" s="2">
        <v>30436</v>
      </c>
      <c r="D18" s="2">
        <v>16755</v>
      </c>
      <c r="E18" s="2">
        <v>10801</v>
      </c>
      <c r="F18" s="2">
        <v>9128</v>
      </c>
      <c r="G18" s="2">
        <v>3060</v>
      </c>
      <c r="H18" s="2">
        <v>797</v>
      </c>
      <c r="I18" s="2">
        <v>263</v>
      </c>
      <c r="J18" s="2">
        <v>154885</v>
      </c>
      <c r="K18" s="2">
        <v>73832</v>
      </c>
      <c r="L18" s="2">
        <v>81053</v>
      </c>
    </row>
    <row r="19" spans="1:12">
      <c r="A19" s="4" t="s">
        <v>3</v>
      </c>
      <c r="B19" s="2">
        <v>46529</v>
      </c>
      <c r="C19" s="2">
        <v>21942</v>
      </c>
      <c r="D19" s="2">
        <v>10834</v>
      </c>
      <c r="E19" s="2">
        <v>6400</v>
      </c>
      <c r="F19" s="2">
        <v>4971</v>
      </c>
      <c r="G19" s="2">
        <v>1673</v>
      </c>
      <c r="H19" s="2">
        <v>499</v>
      </c>
      <c r="I19" s="2">
        <v>210</v>
      </c>
      <c r="J19" s="2">
        <v>95605</v>
      </c>
      <c r="K19" s="2">
        <v>43953</v>
      </c>
      <c r="L19" s="2">
        <v>51652</v>
      </c>
    </row>
    <row r="20" spans="1:12">
      <c r="A20" s="4" t="s">
        <v>4</v>
      </c>
      <c r="B20" s="2">
        <v>20675</v>
      </c>
      <c r="C20" s="2">
        <v>10477</v>
      </c>
      <c r="D20" s="2">
        <v>4772</v>
      </c>
      <c r="E20" s="2">
        <v>2551</v>
      </c>
      <c r="F20" s="2">
        <v>1852</v>
      </c>
      <c r="G20" s="2">
        <v>715</v>
      </c>
      <c r="H20" s="2">
        <v>223</v>
      </c>
      <c r="I20" s="2">
        <v>85</v>
      </c>
      <c r="J20" s="2">
        <v>40616</v>
      </c>
      <c r="K20" s="2">
        <v>18066</v>
      </c>
      <c r="L20" s="2">
        <v>22550</v>
      </c>
    </row>
    <row r="21" spans="1:12">
      <c r="A21" s="4" t="s">
        <v>5</v>
      </c>
      <c r="B21" s="2">
        <v>56897</v>
      </c>
      <c r="C21" s="2">
        <v>20383</v>
      </c>
      <c r="D21" s="2">
        <v>14540</v>
      </c>
      <c r="E21" s="2">
        <v>10023</v>
      </c>
      <c r="F21" s="2">
        <v>8444</v>
      </c>
      <c r="G21" s="2">
        <v>2672</v>
      </c>
      <c r="H21" s="2">
        <v>612</v>
      </c>
      <c r="I21" s="2">
        <v>223</v>
      </c>
      <c r="J21" s="2">
        <v>131967</v>
      </c>
      <c r="K21" s="2">
        <v>63474</v>
      </c>
      <c r="L21" s="2">
        <v>68493</v>
      </c>
    </row>
    <row r="22" spans="1:12">
      <c r="A22" s="4" t="s">
        <v>6</v>
      </c>
      <c r="B22" s="2">
        <v>35695</v>
      </c>
      <c r="C22" s="2">
        <v>17648</v>
      </c>
      <c r="D22" s="2">
        <v>8190</v>
      </c>
      <c r="E22" s="2">
        <v>4713</v>
      </c>
      <c r="F22" s="2">
        <v>3368</v>
      </c>
      <c r="G22" s="2">
        <v>1234</v>
      </c>
      <c r="H22" s="2">
        <v>377</v>
      </c>
      <c r="I22" s="2">
        <v>165</v>
      </c>
      <c r="J22" s="2">
        <v>71291</v>
      </c>
      <c r="K22" s="2">
        <v>33235</v>
      </c>
      <c r="L22" s="2">
        <v>38056</v>
      </c>
    </row>
    <row r="23" spans="1:12">
      <c r="A23" s="4" t="s">
        <v>7</v>
      </c>
      <c r="B23" s="2">
        <v>41323</v>
      </c>
      <c r="C23" s="2">
        <v>17126</v>
      </c>
      <c r="D23" s="2">
        <v>9858</v>
      </c>
      <c r="E23" s="2">
        <v>6367</v>
      </c>
      <c r="F23" s="2">
        <v>5405</v>
      </c>
      <c r="G23" s="2">
        <v>1852</v>
      </c>
      <c r="H23" s="2">
        <v>508</v>
      </c>
      <c r="I23" s="2">
        <v>207</v>
      </c>
      <c r="J23" s="2">
        <v>91385</v>
      </c>
      <c r="K23" s="2">
        <v>45862</v>
      </c>
      <c r="L23" s="2">
        <v>45523</v>
      </c>
    </row>
    <row r="24" spans="1:12">
      <c r="A24" s="4" t="s">
        <v>8</v>
      </c>
      <c r="B24" s="2">
        <v>78869</v>
      </c>
      <c r="C24" s="2">
        <v>28629</v>
      </c>
      <c r="D24" s="2">
        <v>19905</v>
      </c>
      <c r="E24" s="2">
        <v>13813</v>
      </c>
      <c r="F24" s="2">
        <v>11593</v>
      </c>
      <c r="G24" s="2">
        <v>3720</v>
      </c>
      <c r="H24" s="2">
        <v>881</v>
      </c>
      <c r="I24" s="2">
        <v>328</v>
      </c>
      <c r="J24" s="2">
        <v>182565</v>
      </c>
      <c r="K24" s="2">
        <v>88057</v>
      </c>
      <c r="L24" s="2">
        <v>94508</v>
      </c>
    </row>
    <row r="25" spans="1:12">
      <c r="A25" s="4" t="s">
        <v>9</v>
      </c>
      <c r="B25" s="2">
        <v>59780</v>
      </c>
      <c r="C25" s="2">
        <v>16862</v>
      </c>
      <c r="D25" s="2">
        <v>15218</v>
      </c>
      <c r="E25" s="2">
        <v>11775</v>
      </c>
      <c r="F25" s="2">
        <v>11277</v>
      </c>
      <c r="G25" s="2">
        <v>3606</v>
      </c>
      <c r="H25" s="2">
        <v>793</v>
      </c>
      <c r="I25" s="2">
        <v>249</v>
      </c>
      <c r="J25" s="2">
        <v>152339</v>
      </c>
      <c r="K25" s="2">
        <v>73499</v>
      </c>
      <c r="L25" s="2">
        <v>78840</v>
      </c>
    </row>
    <row r="26" spans="1:12">
      <c r="A26" s="11" t="s">
        <v>10</v>
      </c>
      <c r="B26" s="10">
        <v>118440</v>
      </c>
      <c r="C26" s="10">
        <v>42566</v>
      </c>
      <c r="D26" s="10">
        <v>29734</v>
      </c>
      <c r="E26" s="10">
        <v>20772</v>
      </c>
      <c r="F26" s="10">
        <v>17603</v>
      </c>
      <c r="G26" s="10">
        <v>5827</v>
      </c>
      <c r="H26" s="10">
        <v>1428</v>
      </c>
      <c r="I26" s="10">
        <v>510</v>
      </c>
      <c r="J26" s="10">
        <v>276181</v>
      </c>
      <c r="K26" s="10">
        <v>134438</v>
      </c>
      <c r="L26" s="10">
        <v>141743</v>
      </c>
    </row>
    <row r="27" spans="1:12">
      <c r="A27" s="2" t="s">
        <v>34</v>
      </c>
    </row>
  </sheetData>
  <mergeCells count="3">
    <mergeCell ref="J8:L8"/>
    <mergeCell ref="B8:I8"/>
    <mergeCell ref="A8:A9"/>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7"/>
  <sheetViews>
    <sheetView workbookViewId="0"/>
  </sheetViews>
  <sheetFormatPr defaultRowHeight="10.5"/>
  <cols>
    <col min="1" max="1" width="7.625" style="2" customWidth="1"/>
    <col min="2" max="2" width="8.375" style="2" customWidth="1"/>
    <col min="3" max="4" width="7.625" style="2" customWidth="1"/>
    <col min="5" max="9" width="7.125" style="2" customWidth="1"/>
    <col min="10" max="10" width="8.625" style="2" customWidth="1"/>
    <col min="11" max="11" width="7.625" style="2" customWidth="1"/>
    <col min="12" max="12" width="7.125" style="2" customWidth="1"/>
    <col min="13" max="16384" width="9" style="2"/>
  </cols>
  <sheetData>
    <row r="1" spans="1:12" ht="17.25">
      <c r="A1" s="7" t="s">
        <v>41</v>
      </c>
      <c r="B1" s="12"/>
      <c r="C1" s="12"/>
      <c r="D1" s="12"/>
      <c r="E1" s="12"/>
      <c r="F1" s="12"/>
      <c r="G1" s="12"/>
      <c r="H1" s="12"/>
      <c r="I1" s="12"/>
      <c r="J1" s="12"/>
      <c r="K1" s="12"/>
      <c r="L1" s="12"/>
    </row>
    <row r="2" spans="1:12" ht="10.5" customHeight="1">
      <c r="A2" s="7"/>
    </row>
    <row r="3" spans="1:12" ht="10.5" customHeight="1">
      <c r="A3" s="2" t="s">
        <v>16</v>
      </c>
    </row>
    <row r="5" spans="1:12" ht="13.5" customHeight="1">
      <c r="A5" s="1" t="s">
        <v>40</v>
      </c>
      <c r="B5" s="1"/>
      <c r="C5" s="1"/>
      <c r="D5" s="1"/>
      <c r="E5" s="1"/>
      <c r="F5" s="1"/>
      <c r="G5" s="1"/>
      <c r="H5" s="1"/>
      <c r="I5" s="1"/>
      <c r="J5" s="1"/>
      <c r="K5" s="1"/>
      <c r="L5" s="1"/>
    </row>
    <row r="7" spans="1:12">
      <c r="L7" s="5" t="s">
        <v>17</v>
      </c>
    </row>
    <row r="8" spans="1:12" ht="10.5" customHeight="1">
      <c r="A8" s="90" t="s">
        <v>24</v>
      </c>
      <c r="B8" s="88" t="s">
        <v>25</v>
      </c>
      <c r="C8" s="82"/>
      <c r="D8" s="82"/>
      <c r="E8" s="82"/>
      <c r="F8" s="82"/>
      <c r="G8" s="82"/>
      <c r="H8" s="82"/>
      <c r="I8" s="89"/>
      <c r="J8" s="86" t="s">
        <v>26</v>
      </c>
      <c r="K8" s="87"/>
      <c r="L8" s="87"/>
    </row>
    <row r="9" spans="1:12">
      <c r="A9" s="91"/>
      <c r="B9" s="8" t="s">
        <v>27</v>
      </c>
      <c r="C9" s="8" t="s">
        <v>28</v>
      </c>
      <c r="D9" s="8" t="s">
        <v>11</v>
      </c>
      <c r="E9" s="8" t="s">
        <v>12</v>
      </c>
      <c r="F9" s="8" t="s">
        <v>13</v>
      </c>
      <c r="G9" s="8" t="s">
        <v>14</v>
      </c>
      <c r="H9" s="8" t="s">
        <v>15</v>
      </c>
      <c r="I9" s="18" t="s">
        <v>29</v>
      </c>
      <c r="J9" s="8" t="s">
        <v>27</v>
      </c>
      <c r="K9" s="8" t="s">
        <v>30</v>
      </c>
      <c r="L9" s="8" t="s">
        <v>31</v>
      </c>
    </row>
    <row r="10" spans="1:12">
      <c r="A10" s="4" t="s">
        <v>39</v>
      </c>
      <c r="B10" s="2">
        <v>589003</v>
      </c>
      <c r="C10" s="2">
        <v>218215</v>
      </c>
      <c r="D10" s="2">
        <v>136291</v>
      </c>
      <c r="E10" s="2">
        <v>97827</v>
      </c>
      <c r="F10" s="2">
        <v>90838</v>
      </c>
      <c r="G10" s="2">
        <v>32990</v>
      </c>
      <c r="H10" s="2">
        <v>9407</v>
      </c>
      <c r="I10" s="2">
        <v>3435</v>
      </c>
      <c r="J10" s="2">
        <v>1394232</v>
      </c>
      <c r="K10" s="2">
        <v>670821</v>
      </c>
      <c r="L10" s="2">
        <v>723411</v>
      </c>
    </row>
    <row r="11" spans="1:12">
      <c r="A11" s="6" t="s">
        <v>38</v>
      </c>
      <c r="B11" s="2">
        <v>594154</v>
      </c>
      <c r="C11" s="2">
        <v>222290</v>
      </c>
      <c r="D11" s="2">
        <v>139141</v>
      </c>
      <c r="E11" s="2">
        <v>98935</v>
      </c>
      <c r="F11" s="2">
        <v>89422</v>
      </c>
      <c r="G11" s="2">
        <v>32147</v>
      </c>
      <c r="H11" s="2">
        <v>8964</v>
      </c>
      <c r="I11" s="2">
        <v>3255</v>
      </c>
      <c r="J11" s="2">
        <v>1393471</v>
      </c>
      <c r="K11" s="2">
        <v>669819</v>
      </c>
      <c r="L11" s="2">
        <v>723652</v>
      </c>
    </row>
    <row r="12" spans="1:12" s="14" customFormat="1">
      <c r="A12" s="6" t="s">
        <v>37</v>
      </c>
      <c r="B12" s="14">
        <v>599664</v>
      </c>
      <c r="C12" s="14">
        <v>226476</v>
      </c>
      <c r="D12" s="14">
        <v>142811</v>
      </c>
      <c r="E12" s="14">
        <v>99571</v>
      </c>
      <c r="F12" s="14">
        <v>88088</v>
      </c>
      <c r="G12" s="14">
        <v>31034</v>
      </c>
      <c r="H12" s="14">
        <v>8552</v>
      </c>
      <c r="I12" s="14">
        <v>3132</v>
      </c>
      <c r="J12" s="14">
        <v>1392606</v>
      </c>
      <c r="K12" s="14">
        <v>668694</v>
      </c>
      <c r="L12" s="14">
        <v>723912</v>
      </c>
    </row>
    <row r="13" spans="1:12" s="14" customFormat="1">
      <c r="A13" s="6" t="s">
        <v>36</v>
      </c>
      <c r="B13" s="14">
        <v>604844</v>
      </c>
      <c r="C13" s="14">
        <v>230805</v>
      </c>
      <c r="D13" s="14">
        <v>145617</v>
      </c>
      <c r="E13" s="14">
        <v>100356</v>
      </c>
      <c r="F13" s="14">
        <v>86756</v>
      </c>
      <c r="G13" s="14">
        <v>30243</v>
      </c>
      <c r="H13" s="14">
        <v>8082</v>
      </c>
      <c r="I13" s="14">
        <v>2985</v>
      </c>
      <c r="J13" s="14">
        <v>1391744</v>
      </c>
      <c r="K13" s="14">
        <v>667343</v>
      </c>
      <c r="L13" s="14">
        <v>724401</v>
      </c>
    </row>
    <row r="14" spans="1:12" s="9" customFormat="1">
      <c r="A14" s="17" t="s">
        <v>35</v>
      </c>
      <c r="B14" s="16">
        <v>610412</v>
      </c>
      <c r="C14" s="9">
        <v>236178</v>
      </c>
      <c r="D14" s="9">
        <v>148100</v>
      </c>
      <c r="E14" s="9">
        <v>100567</v>
      </c>
      <c r="F14" s="9">
        <v>85752</v>
      </c>
      <c r="G14" s="9">
        <v>29396</v>
      </c>
      <c r="H14" s="9">
        <v>7619</v>
      </c>
      <c r="I14" s="9">
        <v>2800</v>
      </c>
      <c r="J14" s="16">
        <v>1390338</v>
      </c>
      <c r="K14" s="16">
        <v>665941</v>
      </c>
      <c r="L14" s="16">
        <v>724397</v>
      </c>
    </row>
    <row r="15" spans="1:12">
      <c r="A15" s="4"/>
    </row>
    <row r="16" spans="1:12">
      <c r="A16" s="4" t="s">
        <v>0</v>
      </c>
      <c r="B16" s="2">
        <v>50199</v>
      </c>
      <c r="C16" s="2">
        <v>19003</v>
      </c>
      <c r="D16" s="2">
        <v>12248</v>
      </c>
      <c r="E16" s="2">
        <v>8231</v>
      </c>
      <c r="F16" s="2">
        <v>7169</v>
      </c>
      <c r="G16" s="2">
        <v>2618</v>
      </c>
      <c r="H16" s="2">
        <v>685</v>
      </c>
      <c r="I16" s="2">
        <v>245</v>
      </c>
      <c r="J16" s="2">
        <v>115907</v>
      </c>
      <c r="K16" s="2">
        <v>55355</v>
      </c>
      <c r="L16" s="2">
        <v>60552</v>
      </c>
    </row>
    <row r="17" spans="1:12">
      <c r="A17" s="4" t="s">
        <v>1</v>
      </c>
      <c r="B17" s="2">
        <v>36287</v>
      </c>
      <c r="C17" s="2">
        <v>16366</v>
      </c>
      <c r="D17" s="2">
        <v>8485</v>
      </c>
      <c r="E17" s="2">
        <v>5231</v>
      </c>
      <c r="F17" s="2">
        <v>3971</v>
      </c>
      <c r="G17" s="2">
        <v>1542</v>
      </c>
      <c r="H17" s="2">
        <v>502</v>
      </c>
      <c r="I17" s="2">
        <v>190</v>
      </c>
      <c r="J17" s="2">
        <v>77032</v>
      </c>
      <c r="K17" s="2">
        <v>35280</v>
      </c>
      <c r="L17" s="2">
        <v>41752</v>
      </c>
    </row>
    <row r="18" spans="1:12">
      <c r="A18" s="4" t="s">
        <v>2</v>
      </c>
      <c r="B18" s="2">
        <v>71241</v>
      </c>
      <c r="C18" s="2">
        <v>30399</v>
      </c>
      <c r="D18" s="2">
        <v>16536</v>
      </c>
      <c r="E18" s="2">
        <v>10756</v>
      </c>
      <c r="F18" s="2">
        <v>9241</v>
      </c>
      <c r="G18" s="2">
        <v>3176</v>
      </c>
      <c r="H18" s="2">
        <v>869</v>
      </c>
      <c r="I18" s="2">
        <v>264</v>
      </c>
      <c r="J18" s="2">
        <v>155739</v>
      </c>
      <c r="K18" s="2">
        <v>74384</v>
      </c>
      <c r="L18" s="2">
        <v>81355</v>
      </c>
    </row>
    <row r="19" spans="1:12">
      <c r="A19" s="4" t="s">
        <v>3</v>
      </c>
      <c r="B19" s="2">
        <v>45448</v>
      </c>
      <c r="C19" s="2">
        <v>21209</v>
      </c>
      <c r="D19" s="2">
        <v>10491</v>
      </c>
      <c r="E19" s="2">
        <v>6376</v>
      </c>
      <c r="F19" s="2">
        <v>4906</v>
      </c>
      <c r="G19" s="2">
        <v>1721</v>
      </c>
      <c r="H19" s="2">
        <v>511</v>
      </c>
      <c r="I19" s="2">
        <v>234</v>
      </c>
      <c r="J19" s="2">
        <v>94338</v>
      </c>
      <c r="K19" s="2">
        <v>43549</v>
      </c>
      <c r="L19" s="2">
        <v>50789</v>
      </c>
    </row>
    <row r="20" spans="1:12">
      <c r="A20" s="4" t="s">
        <v>4</v>
      </c>
      <c r="B20" s="2">
        <v>20745</v>
      </c>
      <c r="C20" s="2">
        <v>10439</v>
      </c>
      <c r="D20" s="2">
        <v>4754</v>
      </c>
      <c r="E20" s="2">
        <v>2577</v>
      </c>
      <c r="F20" s="2">
        <v>1871</v>
      </c>
      <c r="G20" s="2">
        <v>758</v>
      </c>
      <c r="H20" s="2">
        <v>243</v>
      </c>
      <c r="I20" s="2">
        <v>103</v>
      </c>
      <c r="J20" s="2">
        <v>41154</v>
      </c>
      <c r="K20" s="2">
        <v>18319</v>
      </c>
      <c r="L20" s="2">
        <v>22835</v>
      </c>
    </row>
    <row r="21" spans="1:12">
      <c r="A21" s="4" t="s">
        <v>5</v>
      </c>
      <c r="B21" s="2">
        <v>56291</v>
      </c>
      <c r="C21" s="2">
        <v>19748</v>
      </c>
      <c r="D21" s="2">
        <v>14226</v>
      </c>
      <c r="E21" s="2">
        <v>10072</v>
      </c>
      <c r="F21" s="2">
        <v>8615</v>
      </c>
      <c r="G21" s="2">
        <v>2742</v>
      </c>
      <c r="H21" s="2">
        <v>658</v>
      </c>
      <c r="I21" s="2">
        <v>230</v>
      </c>
      <c r="J21" s="2">
        <v>132211</v>
      </c>
      <c r="K21" s="2">
        <v>63580</v>
      </c>
      <c r="L21" s="2">
        <v>68631</v>
      </c>
    </row>
    <row r="22" spans="1:12">
      <c r="A22" s="4" t="s">
        <v>6</v>
      </c>
      <c r="B22" s="2">
        <v>34804</v>
      </c>
      <c r="C22" s="2">
        <v>16877</v>
      </c>
      <c r="D22" s="2">
        <v>8065</v>
      </c>
      <c r="E22" s="2">
        <v>4629</v>
      </c>
      <c r="F22" s="2">
        <v>3393</v>
      </c>
      <c r="G22" s="2">
        <v>1243</v>
      </c>
      <c r="H22" s="2">
        <v>419</v>
      </c>
      <c r="I22" s="2">
        <v>178</v>
      </c>
      <c r="J22" s="2">
        <v>70511</v>
      </c>
      <c r="K22" s="2">
        <v>32965</v>
      </c>
      <c r="L22" s="2">
        <v>37546</v>
      </c>
    </row>
    <row r="23" spans="1:12">
      <c r="A23" s="4" t="s">
        <v>7</v>
      </c>
      <c r="B23" s="2">
        <v>40915</v>
      </c>
      <c r="C23" s="2">
        <v>16678</v>
      </c>
      <c r="D23" s="2">
        <v>9767</v>
      </c>
      <c r="E23" s="2">
        <v>6373</v>
      </c>
      <c r="F23" s="2">
        <v>5457</v>
      </c>
      <c r="G23" s="2">
        <v>1910</v>
      </c>
      <c r="H23" s="2">
        <v>523</v>
      </c>
      <c r="I23" s="2">
        <v>207</v>
      </c>
      <c r="J23" s="2">
        <v>91367</v>
      </c>
      <c r="K23" s="2">
        <v>45824</v>
      </c>
      <c r="L23" s="2">
        <v>45543</v>
      </c>
    </row>
    <row r="24" spans="1:12">
      <c r="A24" s="4" t="s">
        <v>8</v>
      </c>
      <c r="B24" s="2">
        <v>77896</v>
      </c>
      <c r="C24" s="2">
        <v>27877</v>
      </c>
      <c r="D24" s="2">
        <v>19487</v>
      </c>
      <c r="E24" s="2">
        <v>13724</v>
      </c>
      <c r="F24" s="2">
        <v>11708</v>
      </c>
      <c r="G24" s="2">
        <v>3845</v>
      </c>
      <c r="H24" s="2">
        <v>925</v>
      </c>
      <c r="I24" s="2">
        <v>330</v>
      </c>
      <c r="J24" s="2">
        <v>182066</v>
      </c>
      <c r="K24" s="2">
        <v>87838</v>
      </c>
      <c r="L24" s="2">
        <v>94228</v>
      </c>
    </row>
    <row r="25" spans="1:12">
      <c r="A25" s="4" t="s">
        <v>9</v>
      </c>
      <c r="B25" s="2">
        <v>58916</v>
      </c>
      <c r="C25" s="2">
        <v>16241</v>
      </c>
      <c r="D25" s="2">
        <v>14717</v>
      </c>
      <c r="E25" s="2">
        <v>11705</v>
      </c>
      <c r="F25" s="2">
        <v>11354</v>
      </c>
      <c r="G25" s="2">
        <v>3786</v>
      </c>
      <c r="H25" s="2">
        <v>835</v>
      </c>
      <c r="I25" s="2">
        <v>278</v>
      </c>
      <c r="J25" s="2">
        <v>152178</v>
      </c>
      <c r="K25" s="2">
        <v>73530</v>
      </c>
      <c r="L25" s="2">
        <v>78648</v>
      </c>
    </row>
    <row r="26" spans="1:12">
      <c r="A26" s="11" t="s">
        <v>10</v>
      </c>
      <c r="B26" s="10">
        <v>117670</v>
      </c>
      <c r="C26" s="10">
        <v>41341</v>
      </c>
      <c r="D26" s="10">
        <v>29324</v>
      </c>
      <c r="E26" s="10">
        <v>20893</v>
      </c>
      <c r="F26" s="10">
        <v>18067</v>
      </c>
      <c r="G26" s="10">
        <v>6055</v>
      </c>
      <c r="H26" s="10">
        <v>1449</v>
      </c>
      <c r="I26" s="10">
        <v>541</v>
      </c>
      <c r="J26" s="10">
        <v>277835</v>
      </c>
      <c r="K26" s="10">
        <v>135317</v>
      </c>
      <c r="L26" s="10">
        <v>142518</v>
      </c>
    </row>
    <row r="27" spans="1:12">
      <c r="A27" s="2" t="s">
        <v>34</v>
      </c>
    </row>
  </sheetData>
  <mergeCells count="3">
    <mergeCell ref="J8:L8"/>
    <mergeCell ref="B8:I8"/>
    <mergeCell ref="A8:A9"/>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8"/>
  <sheetViews>
    <sheetView zoomScaleNormal="100" workbookViewId="0"/>
  </sheetViews>
  <sheetFormatPr defaultRowHeight="10.5"/>
  <cols>
    <col min="1" max="1" width="7.875" style="2" customWidth="1"/>
    <col min="2" max="2" width="8.375" style="2" customWidth="1"/>
    <col min="3" max="4" width="7.625" style="2" customWidth="1"/>
    <col min="5" max="9" width="7.125" style="2" customWidth="1"/>
    <col min="10" max="10" width="8.625" style="2" customWidth="1"/>
    <col min="11" max="11" width="7.625" style="2" customWidth="1"/>
    <col min="12" max="12" width="7.125" style="2" customWidth="1"/>
    <col min="13" max="13" width="2.875" style="2" customWidth="1"/>
    <col min="14" max="14" width="4.625" style="2" customWidth="1"/>
    <col min="15" max="16" width="7.875" style="2" customWidth="1"/>
    <col min="17" max="17" width="9" style="2"/>
    <col min="18" max="18" width="5.125" style="2" customWidth="1"/>
    <col min="19" max="19" width="5.625" style="2" customWidth="1"/>
    <col min="20" max="20" width="5.125" style="2" customWidth="1"/>
    <col min="21" max="21" width="5.625" style="2" customWidth="1"/>
    <col min="22" max="22" width="5.125" style="2" customWidth="1"/>
    <col min="23" max="23" width="5.625" style="2" customWidth="1"/>
    <col min="24" max="24" width="5.125" style="2" customWidth="1"/>
    <col min="25" max="25" width="5.625" style="2" customWidth="1"/>
    <col min="26" max="26" width="5.125" style="2" customWidth="1"/>
    <col min="27" max="27" width="5.625" style="2" customWidth="1"/>
    <col min="28" max="28" width="5.125" style="2" customWidth="1"/>
    <col min="29" max="29" width="5.625" style="2" customWidth="1"/>
    <col min="30" max="30" width="4.625" style="2" customWidth="1"/>
    <col min="31" max="31" width="5.625" style="2" customWidth="1"/>
    <col min="32" max="32" width="4.625" style="2" customWidth="1"/>
    <col min="33" max="33" width="5.625" style="2" customWidth="1"/>
    <col min="34" max="34" width="3.875" style="2" customWidth="1"/>
    <col min="35" max="35" width="3" style="2" customWidth="1"/>
    <col min="36" max="16384" width="9" style="2"/>
  </cols>
  <sheetData>
    <row r="1" spans="1:17" ht="15" customHeight="1">
      <c r="A1" s="7" t="s">
        <v>18</v>
      </c>
      <c r="B1" s="12"/>
      <c r="C1" s="12"/>
      <c r="D1" s="12"/>
      <c r="E1" s="12"/>
      <c r="F1" s="12"/>
      <c r="G1" s="12"/>
      <c r="H1" s="12"/>
      <c r="I1" s="12"/>
      <c r="J1" s="12"/>
      <c r="K1" s="12"/>
      <c r="L1" s="12"/>
      <c r="Q1" s="3"/>
    </row>
    <row r="2" spans="1:17" ht="10.5" customHeight="1">
      <c r="A2" s="7"/>
      <c r="Q2" s="3"/>
    </row>
    <row r="3" spans="1:17" ht="10.5" customHeight="1">
      <c r="A3" s="2" t="s">
        <v>16</v>
      </c>
      <c r="Q3" s="3"/>
    </row>
    <row r="4" spans="1:17">
      <c r="Q4" s="3"/>
    </row>
    <row r="5" spans="1:17" ht="13.5" customHeight="1">
      <c r="A5" s="1" t="s">
        <v>23</v>
      </c>
      <c r="B5" s="1"/>
      <c r="C5" s="1"/>
      <c r="D5" s="1"/>
      <c r="E5" s="1"/>
      <c r="F5" s="1"/>
      <c r="G5" s="1"/>
      <c r="H5" s="1"/>
      <c r="I5" s="1"/>
      <c r="J5" s="1"/>
      <c r="K5" s="1"/>
      <c r="L5" s="1"/>
      <c r="Q5" s="3"/>
    </row>
    <row r="6" spans="1:17" ht="10.5" customHeight="1">
      <c r="A6" s="1"/>
      <c r="B6" s="1"/>
      <c r="C6" s="1"/>
      <c r="D6" s="1"/>
      <c r="E6" s="1"/>
      <c r="F6" s="1"/>
      <c r="G6" s="1"/>
      <c r="H6" s="1"/>
      <c r="I6" s="1"/>
      <c r="J6" s="1"/>
      <c r="K6" s="1"/>
      <c r="L6" s="1"/>
      <c r="Q6" s="3"/>
    </row>
    <row r="7" spans="1:17">
      <c r="Q7" s="3"/>
    </row>
    <row r="8" spans="1:17">
      <c r="L8" s="5" t="s">
        <v>17</v>
      </c>
      <c r="Q8" s="3"/>
    </row>
    <row r="9" spans="1:17" ht="10.5" customHeight="1">
      <c r="A9" s="90" t="s">
        <v>24</v>
      </c>
      <c r="B9" s="88" t="s">
        <v>25</v>
      </c>
      <c r="C9" s="82"/>
      <c r="D9" s="82"/>
      <c r="E9" s="82"/>
      <c r="F9" s="82"/>
      <c r="G9" s="82"/>
      <c r="H9" s="82"/>
      <c r="I9" s="89"/>
      <c r="J9" s="86" t="s">
        <v>26</v>
      </c>
      <c r="K9" s="87"/>
      <c r="L9" s="87"/>
      <c r="Q9" s="3"/>
    </row>
    <row r="10" spans="1:17">
      <c r="A10" s="92"/>
      <c r="B10" s="13" t="s">
        <v>27</v>
      </c>
      <c r="C10" s="13" t="s">
        <v>28</v>
      </c>
      <c r="D10" s="13" t="s">
        <v>11</v>
      </c>
      <c r="E10" s="13" t="s">
        <v>12</v>
      </c>
      <c r="F10" s="13" t="s">
        <v>13</v>
      </c>
      <c r="G10" s="13" t="s">
        <v>14</v>
      </c>
      <c r="H10" s="13" t="s">
        <v>15</v>
      </c>
      <c r="I10" s="13" t="s">
        <v>29</v>
      </c>
      <c r="J10" s="13" t="s">
        <v>27</v>
      </c>
      <c r="K10" s="13" t="s">
        <v>30</v>
      </c>
      <c r="L10" s="8" t="s">
        <v>31</v>
      </c>
      <c r="Q10" s="3"/>
    </row>
    <row r="11" spans="1:17">
      <c r="A11" s="4" t="s">
        <v>32</v>
      </c>
      <c r="B11" s="2">
        <v>584602</v>
      </c>
      <c r="C11" s="2">
        <v>215069</v>
      </c>
      <c r="D11" s="2">
        <v>133236</v>
      </c>
      <c r="E11" s="2">
        <v>96644</v>
      </c>
      <c r="F11" s="2">
        <v>92263</v>
      </c>
      <c r="G11" s="2">
        <v>33898</v>
      </c>
      <c r="H11" s="2">
        <v>9862</v>
      </c>
      <c r="I11" s="2">
        <v>3630</v>
      </c>
      <c r="J11" s="2">
        <v>1395805</v>
      </c>
      <c r="K11" s="2">
        <v>672224</v>
      </c>
      <c r="L11" s="2">
        <v>723581</v>
      </c>
    </row>
    <row r="12" spans="1:17">
      <c r="A12" s="6" t="s">
        <v>19</v>
      </c>
      <c r="B12" s="2">
        <v>589003</v>
      </c>
      <c r="C12" s="2">
        <v>218215</v>
      </c>
      <c r="D12" s="2">
        <v>136291</v>
      </c>
      <c r="E12" s="2">
        <v>97827</v>
      </c>
      <c r="F12" s="2">
        <v>90838</v>
      </c>
      <c r="G12" s="2">
        <v>32990</v>
      </c>
      <c r="H12" s="2">
        <v>9407</v>
      </c>
      <c r="I12" s="2">
        <v>3435</v>
      </c>
      <c r="J12" s="2">
        <v>1394232</v>
      </c>
      <c r="K12" s="2">
        <v>670821</v>
      </c>
      <c r="L12" s="2">
        <v>723411</v>
      </c>
    </row>
    <row r="13" spans="1:17" s="14" customFormat="1">
      <c r="A13" s="6" t="s">
        <v>20</v>
      </c>
      <c r="B13" s="2">
        <v>594154</v>
      </c>
      <c r="C13" s="2">
        <v>222290</v>
      </c>
      <c r="D13" s="2">
        <v>139141</v>
      </c>
      <c r="E13" s="2">
        <v>98935</v>
      </c>
      <c r="F13" s="2">
        <v>89422</v>
      </c>
      <c r="G13" s="2">
        <v>32147</v>
      </c>
      <c r="H13" s="2">
        <v>8964</v>
      </c>
      <c r="I13" s="2">
        <v>3255</v>
      </c>
      <c r="J13" s="2">
        <v>1393471</v>
      </c>
      <c r="K13" s="2">
        <v>669819</v>
      </c>
      <c r="L13" s="2">
        <v>723652</v>
      </c>
    </row>
    <row r="14" spans="1:17" s="14" customFormat="1">
      <c r="A14" s="6" t="s">
        <v>21</v>
      </c>
      <c r="B14" s="2">
        <v>599664</v>
      </c>
      <c r="C14" s="2">
        <v>226476</v>
      </c>
      <c r="D14" s="2">
        <v>142811</v>
      </c>
      <c r="E14" s="2">
        <v>99571</v>
      </c>
      <c r="F14" s="2">
        <v>88088</v>
      </c>
      <c r="G14" s="2">
        <v>31034</v>
      </c>
      <c r="H14" s="2">
        <v>8552</v>
      </c>
      <c r="I14" s="2">
        <v>3132</v>
      </c>
      <c r="J14" s="2">
        <v>1392606</v>
      </c>
      <c r="K14" s="2">
        <v>668694</v>
      </c>
      <c r="L14" s="2">
        <v>723912</v>
      </c>
    </row>
    <row r="15" spans="1:17" s="9" customFormat="1">
      <c r="A15" s="15" t="s">
        <v>33</v>
      </c>
      <c r="B15" s="9">
        <v>604844</v>
      </c>
      <c r="C15" s="9">
        <v>230805</v>
      </c>
      <c r="D15" s="9">
        <v>145617</v>
      </c>
      <c r="E15" s="9">
        <v>100356</v>
      </c>
      <c r="F15" s="9">
        <v>86756</v>
      </c>
      <c r="G15" s="9">
        <v>30243</v>
      </c>
      <c r="H15" s="9">
        <v>8082</v>
      </c>
      <c r="I15" s="9">
        <v>2985</v>
      </c>
      <c r="J15" s="9">
        <v>1391744</v>
      </c>
      <c r="K15" s="9">
        <v>667343</v>
      </c>
      <c r="L15" s="9">
        <v>724401</v>
      </c>
    </row>
    <row r="16" spans="1:17">
      <c r="A16" s="4"/>
    </row>
    <row r="17" spans="1:12">
      <c r="A17" s="4" t="s">
        <v>0</v>
      </c>
      <c r="B17" s="2">
        <v>50017</v>
      </c>
      <c r="C17" s="2">
        <v>18980</v>
      </c>
      <c r="D17" s="2">
        <v>12034</v>
      </c>
      <c r="E17" s="2">
        <v>8061</v>
      </c>
      <c r="F17" s="2">
        <v>7247</v>
      </c>
      <c r="G17" s="2">
        <v>2693</v>
      </c>
      <c r="H17" s="2">
        <v>731</v>
      </c>
      <c r="I17" s="2">
        <v>271</v>
      </c>
      <c r="J17" s="2">
        <v>116092</v>
      </c>
      <c r="K17" s="2">
        <v>55601</v>
      </c>
      <c r="L17" s="2">
        <v>60491</v>
      </c>
    </row>
    <row r="18" spans="1:12">
      <c r="A18" s="4" t="s">
        <v>1</v>
      </c>
      <c r="B18" s="2">
        <v>36104</v>
      </c>
      <c r="C18" s="2">
        <v>16132</v>
      </c>
      <c r="D18" s="2">
        <v>8388</v>
      </c>
      <c r="E18" s="2">
        <v>5173</v>
      </c>
      <c r="F18" s="2">
        <v>4054</v>
      </c>
      <c r="G18" s="2">
        <v>1595</v>
      </c>
      <c r="H18" s="2">
        <v>544</v>
      </c>
      <c r="I18" s="2">
        <v>218</v>
      </c>
      <c r="J18" s="2">
        <v>77478</v>
      </c>
      <c r="K18" s="2">
        <v>35565</v>
      </c>
      <c r="L18" s="2">
        <v>41913</v>
      </c>
    </row>
    <row r="19" spans="1:12">
      <c r="A19" s="4" t="s">
        <v>2</v>
      </c>
      <c r="B19" s="2">
        <v>71341</v>
      </c>
      <c r="C19" s="2">
        <v>30475</v>
      </c>
      <c r="D19" s="2">
        <v>16256</v>
      </c>
      <c r="E19" s="2">
        <v>10804</v>
      </c>
      <c r="F19" s="2">
        <v>9310</v>
      </c>
      <c r="G19" s="2">
        <v>3274</v>
      </c>
      <c r="H19" s="2">
        <v>948</v>
      </c>
      <c r="I19" s="2">
        <v>274</v>
      </c>
      <c r="J19" s="2">
        <v>156701</v>
      </c>
      <c r="K19" s="2">
        <v>75059</v>
      </c>
      <c r="L19" s="2">
        <v>81642</v>
      </c>
    </row>
    <row r="20" spans="1:12">
      <c r="A20" s="4" t="s">
        <v>3</v>
      </c>
      <c r="B20" s="2">
        <v>44100</v>
      </c>
      <c r="C20" s="2">
        <v>20187</v>
      </c>
      <c r="D20" s="2">
        <v>10167</v>
      </c>
      <c r="E20" s="2">
        <v>6355</v>
      </c>
      <c r="F20" s="2">
        <v>4805</v>
      </c>
      <c r="G20" s="2">
        <v>1794</v>
      </c>
      <c r="H20" s="2">
        <v>548</v>
      </c>
      <c r="I20" s="2">
        <v>244</v>
      </c>
      <c r="J20" s="2">
        <v>92867</v>
      </c>
      <c r="K20" s="2">
        <v>42930</v>
      </c>
      <c r="L20" s="2">
        <v>49937</v>
      </c>
    </row>
    <row r="21" spans="1:12">
      <c r="A21" s="4" t="s">
        <v>4</v>
      </c>
      <c r="B21" s="2">
        <v>20871</v>
      </c>
      <c r="C21" s="2">
        <v>10476</v>
      </c>
      <c r="D21" s="2">
        <v>4725</v>
      </c>
      <c r="E21" s="2">
        <v>2584</v>
      </c>
      <c r="F21" s="2">
        <v>1934</v>
      </c>
      <c r="G21" s="2">
        <v>787</v>
      </c>
      <c r="H21" s="2">
        <v>256</v>
      </c>
      <c r="I21" s="2">
        <v>109</v>
      </c>
      <c r="J21" s="2">
        <v>41668</v>
      </c>
      <c r="K21" s="2">
        <v>18479</v>
      </c>
      <c r="L21" s="2">
        <v>23189</v>
      </c>
    </row>
    <row r="22" spans="1:12">
      <c r="A22" s="4" t="s">
        <v>5</v>
      </c>
      <c r="B22" s="2">
        <v>55899</v>
      </c>
      <c r="C22" s="2">
        <v>19192</v>
      </c>
      <c r="D22" s="2">
        <v>14059</v>
      </c>
      <c r="E22" s="2">
        <v>10150</v>
      </c>
      <c r="F22" s="2">
        <v>8765</v>
      </c>
      <c r="G22" s="2">
        <v>2805</v>
      </c>
      <c r="H22" s="2">
        <v>695</v>
      </c>
      <c r="I22" s="2">
        <v>233</v>
      </c>
      <c r="J22" s="2">
        <v>132714</v>
      </c>
      <c r="K22" s="2">
        <v>63929</v>
      </c>
      <c r="L22" s="2">
        <v>68785</v>
      </c>
    </row>
    <row r="23" spans="1:12">
      <c r="A23" s="4" t="s">
        <v>6</v>
      </c>
      <c r="B23" s="2">
        <v>33873</v>
      </c>
      <c r="C23" s="2">
        <v>16161</v>
      </c>
      <c r="D23" s="2">
        <v>7885</v>
      </c>
      <c r="E23" s="2">
        <v>4564</v>
      </c>
      <c r="F23" s="2">
        <v>3366</v>
      </c>
      <c r="G23" s="2">
        <v>1273</v>
      </c>
      <c r="H23" s="2">
        <v>440</v>
      </c>
      <c r="I23" s="2">
        <v>184</v>
      </c>
      <c r="J23" s="2">
        <v>69456</v>
      </c>
      <c r="K23" s="2">
        <v>32403</v>
      </c>
      <c r="L23" s="2">
        <v>37053</v>
      </c>
    </row>
    <row r="24" spans="1:12">
      <c r="A24" s="4" t="s">
        <v>7</v>
      </c>
      <c r="B24" s="2">
        <v>40482</v>
      </c>
      <c r="C24" s="2">
        <v>16101</v>
      </c>
      <c r="D24" s="2">
        <v>9719</v>
      </c>
      <c r="E24" s="2">
        <v>6424</v>
      </c>
      <c r="F24" s="2">
        <v>5487</v>
      </c>
      <c r="G24" s="2">
        <v>1966</v>
      </c>
      <c r="H24" s="2">
        <v>569</v>
      </c>
      <c r="I24" s="2">
        <v>216</v>
      </c>
      <c r="J24" s="2">
        <v>91589</v>
      </c>
      <c r="K24" s="2">
        <v>45823</v>
      </c>
      <c r="L24" s="2">
        <v>45766</v>
      </c>
    </row>
    <row r="25" spans="1:12">
      <c r="A25" s="4" t="s">
        <v>8</v>
      </c>
      <c r="B25" s="2">
        <v>77154</v>
      </c>
      <c r="C25" s="2">
        <v>27268</v>
      </c>
      <c r="D25" s="2">
        <v>19094</v>
      </c>
      <c r="E25" s="2">
        <v>13670</v>
      </c>
      <c r="F25" s="2">
        <v>11873</v>
      </c>
      <c r="G25" s="2">
        <v>3941</v>
      </c>
      <c r="H25" s="2">
        <v>958</v>
      </c>
      <c r="I25" s="2">
        <v>350</v>
      </c>
      <c r="J25" s="2">
        <v>181997</v>
      </c>
      <c r="K25" s="2">
        <v>87893</v>
      </c>
      <c r="L25" s="2">
        <v>94104</v>
      </c>
    </row>
    <row r="26" spans="1:12">
      <c r="A26" s="4" t="s">
        <v>9</v>
      </c>
      <c r="B26" s="2">
        <v>58347</v>
      </c>
      <c r="C26" s="2">
        <v>15604</v>
      </c>
      <c r="D26" s="2">
        <v>14469</v>
      </c>
      <c r="E26" s="2">
        <v>11711</v>
      </c>
      <c r="F26" s="2">
        <v>11531</v>
      </c>
      <c r="G26" s="2">
        <v>3873</v>
      </c>
      <c r="H26" s="2">
        <v>871</v>
      </c>
      <c r="I26" s="2">
        <v>288</v>
      </c>
      <c r="J26" s="2">
        <v>152501</v>
      </c>
      <c r="K26" s="2">
        <v>73685</v>
      </c>
      <c r="L26" s="2">
        <v>78816</v>
      </c>
    </row>
    <row r="27" spans="1:12">
      <c r="A27" s="11" t="s">
        <v>10</v>
      </c>
      <c r="B27" s="10">
        <v>116656</v>
      </c>
      <c r="C27" s="10">
        <v>40229</v>
      </c>
      <c r="D27" s="10">
        <v>28821</v>
      </c>
      <c r="E27" s="10">
        <v>20860</v>
      </c>
      <c r="F27" s="10">
        <v>18384</v>
      </c>
      <c r="G27" s="10">
        <v>6242</v>
      </c>
      <c r="H27" s="10">
        <v>1522</v>
      </c>
      <c r="I27" s="10">
        <v>598</v>
      </c>
      <c r="J27" s="10">
        <v>278681</v>
      </c>
      <c r="K27" s="10">
        <v>135976</v>
      </c>
      <c r="L27" s="10">
        <v>142705</v>
      </c>
    </row>
    <row r="28" spans="1:12">
      <c r="A28" s="2" t="s">
        <v>22</v>
      </c>
    </row>
  </sheetData>
  <mergeCells count="3">
    <mergeCell ref="J9:L9"/>
    <mergeCell ref="B9:I9"/>
    <mergeCell ref="A9:A10"/>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585AB-EA88-44DB-8D1B-12A1BDD186AA}">
  <dimension ref="A1:K35"/>
  <sheetViews>
    <sheetView zoomScaleNormal="100" workbookViewId="0"/>
  </sheetViews>
  <sheetFormatPr defaultRowHeight="10.5"/>
  <cols>
    <col min="1" max="9" width="10" style="2" customWidth="1"/>
    <col min="10" max="10" width="2.875" style="2" customWidth="1"/>
    <col min="11" max="11" width="7.875" style="2" customWidth="1"/>
    <col min="12" max="16384" width="9" style="2"/>
  </cols>
  <sheetData>
    <row r="1" spans="1:9">
      <c r="H1" s="46"/>
    </row>
    <row r="2" spans="1:9" ht="17.25">
      <c r="A2" s="7" t="s">
        <v>185</v>
      </c>
      <c r="B2" s="7"/>
      <c r="C2" s="7"/>
      <c r="D2" s="7"/>
      <c r="E2" s="7"/>
      <c r="F2" s="7"/>
      <c r="G2" s="7"/>
      <c r="H2" s="7"/>
    </row>
    <row r="3" spans="1:9" ht="10.5" customHeight="1">
      <c r="A3" s="7"/>
      <c r="H3" s="46"/>
    </row>
    <row r="4" spans="1:9" ht="10.5" customHeight="1">
      <c r="A4" s="2" t="s">
        <v>242</v>
      </c>
      <c r="H4" s="46"/>
    </row>
    <row r="6" spans="1:9" ht="13.5" customHeight="1">
      <c r="A6" s="1" t="s">
        <v>246</v>
      </c>
      <c r="B6" s="1"/>
      <c r="C6" s="1"/>
      <c r="D6" s="1"/>
      <c r="E6" s="1"/>
      <c r="F6" s="1"/>
      <c r="G6" s="1"/>
      <c r="H6" s="1"/>
      <c r="I6" s="1"/>
    </row>
    <row r="7" spans="1:9" ht="10.5" customHeight="1"/>
    <row r="8" spans="1:9" ht="10.5" customHeight="1">
      <c r="I8" s="5" t="s">
        <v>17</v>
      </c>
    </row>
    <row r="9" spans="1:9" ht="12" customHeight="1">
      <c r="A9" s="40" t="s">
        <v>73</v>
      </c>
      <c r="B9" s="77" t="s">
        <v>62</v>
      </c>
      <c r="C9" s="77" t="s">
        <v>231</v>
      </c>
      <c r="D9" s="77" t="s">
        <v>232</v>
      </c>
      <c r="E9" s="77" t="s">
        <v>233</v>
      </c>
      <c r="F9" s="77" t="s">
        <v>234</v>
      </c>
      <c r="G9" s="77" t="s">
        <v>235</v>
      </c>
      <c r="H9" s="77" t="s">
        <v>236</v>
      </c>
      <c r="I9" s="79" t="s">
        <v>237</v>
      </c>
    </row>
    <row r="10" spans="1:9" ht="12" customHeight="1">
      <c r="A10" s="34" t="s">
        <v>70</v>
      </c>
      <c r="B10" s="78"/>
      <c r="C10" s="78"/>
      <c r="D10" s="78"/>
      <c r="E10" s="78"/>
      <c r="F10" s="78"/>
      <c r="G10" s="78"/>
      <c r="H10" s="78"/>
      <c r="I10" s="80"/>
    </row>
    <row r="11" spans="1:9" ht="6" customHeight="1">
      <c r="A11" s="4"/>
      <c r="B11" s="32"/>
      <c r="C11" s="31"/>
      <c r="D11" s="31"/>
      <c r="E11" s="31"/>
      <c r="F11" s="31"/>
      <c r="G11" s="31"/>
      <c r="H11" s="31"/>
      <c r="I11" s="31"/>
    </row>
    <row r="12" spans="1:9">
      <c r="A12" s="4" t="s">
        <v>245</v>
      </c>
      <c r="B12" s="23">
        <v>708370</v>
      </c>
      <c r="C12" s="22">
        <v>332797</v>
      </c>
      <c r="D12" s="22">
        <v>177007</v>
      </c>
      <c r="E12" s="22">
        <v>98227</v>
      </c>
      <c r="F12" s="22">
        <v>73974</v>
      </c>
      <c r="G12" s="22">
        <v>21089</v>
      </c>
      <c r="H12" s="22">
        <v>4026</v>
      </c>
      <c r="I12" s="22">
        <v>1250</v>
      </c>
    </row>
    <row r="13" spans="1:9">
      <c r="A13" s="4" t="s">
        <v>240</v>
      </c>
      <c r="B13" s="23">
        <v>713432</v>
      </c>
      <c r="C13" s="22">
        <v>340246</v>
      </c>
      <c r="D13" s="22">
        <v>177551</v>
      </c>
      <c r="E13" s="22">
        <v>97247</v>
      </c>
      <c r="F13" s="22">
        <v>72704</v>
      </c>
      <c r="G13" s="22">
        <v>20639</v>
      </c>
      <c r="H13" s="22">
        <v>3860</v>
      </c>
      <c r="I13" s="22">
        <v>1185</v>
      </c>
    </row>
    <row r="14" spans="1:9">
      <c r="A14" s="4" t="s">
        <v>230</v>
      </c>
      <c r="B14" s="23">
        <v>719140</v>
      </c>
      <c r="C14" s="22">
        <v>348187</v>
      </c>
      <c r="D14" s="22">
        <v>178374</v>
      </c>
      <c r="E14" s="22">
        <v>96197</v>
      </c>
      <c r="F14" s="22">
        <v>71416</v>
      </c>
      <c r="G14" s="22">
        <v>20147</v>
      </c>
      <c r="H14" s="22">
        <v>3685</v>
      </c>
      <c r="I14" s="22">
        <v>1134</v>
      </c>
    </row>
    <row r="15" spans="1:9">
      <c r="A15" s="4" t="s">
        <v>244</v>
      </c>
      <c r="B15" s="23">
        <v>720426</v>
      </c>
      <c r="C15" s="22">
        <v>352617</v>
      </c>
      <c r="D15" s="22">
        <v>178656</v>
      </c>
      <c r="E15" s="22">
        <v>94852</v>
      </c>
      <c r="F15" s="22">
        <v>70040</v>
      </c>
      <c r="G15" s="22">
        <v>19648</v>
      </c>
      <c r="H15" s="22">
        <v>3558</v>
      </c>
      <c r="I15" s="22">
        <v>1055</v>
      </c>
    </row>
    <row r="16" spans="1:9" s="9" customFormat="1" ht="10.5" customHeight="1">
      <c r="A16" s="47" t="s">
        <v>243</v>
      </c>
      <c r="B16" s="48">
        <f t="shared" ref="B16:I16" si="0">SUM(B18:B27,B30)</f>
        <v>722481</v>
      </c>
      <c r="C16" s="49">
        <f t="shared" si="0"/>
        <v>358528</v>
      </c>
      <c r="D16" s="49">
        <f t="shared" si="0"/>
        <v>178943</v>
      </c>
      <c r="E16" s="49">
        <f t="shared" si="0"/>
        <v>93246</v>
      </c>
      <c r="F16" s="49">
        <f t="shared" si="0"/>
        <v>68406</v>
      </c>
      <c r="G16" s="49">
        <f t="shared" si="0"/>
        <v>19012</v>
      </c>
      <c r="H16" s="49">
        <f t="shared" si="0"/>
        <v>3363</v>
      </c>
      <c r="I16" s="49">
        <f t="shared" si="0"/>
        <v>983</v>
      </c>
    </row>
    <row r="17" spans="1:9" ht="6" customHeight="1">
      <c r="A17" s="24"/>
      <c r="B17" s="23"/>
      <c r="C17" s="22"/>
      <c r="D17" s="22"/>
      <c r="E17" s="22"/>
      <c r="F17" s="22"/>
      <c r="G17" s="22"/>
      <c r="H17" s="22"/>
      <c r="I17" s="22"/>
    </row>
    <row r="18" spans="1:9">
      <c r="A18" s="24" t="s">
        <v>0</v>
      </c>
      <c r="B18" s="23">
        <f t="shared" ref="B18:B33" si="1">SUM(C18:I18)</f>
        <v>54372</v>
      </c>
      <c r="C18" s="22">
        <v>25058</v>
      </c>
      <c r="D18" s="22">
        <v>14328</v>
      </c>
      <c r="E18" s="22">
        <v>7516</v>
      </c>
      <c r="F18" s="22">
        <v>5498</v>
      </c>
      <c r="G18" s="22">
        <v>1602</v>
      </c>
      <c r="H18" s="22">
        <v>274</v>
      </c>
      <c r="I18" s="22">
        <v>96</v>
      </c>
    </row>
    <row r="19" spans="1:9">
      <c r="A19" s="24" t="s">
        <v>1</v>
      </c>
      <c r="B19" s="23">
        <f t="shared" si="1"/>
        <v>42076</v>
      </c>
      <c r="C19" s="22">
        <v>23889</v>
      </c>
      <c r="D19" s="22">
        <v>9139</v>
      </c>
      <c r="E19" s="22">
        <v>4629</v>
      </c>
      <c r="F19" s="22">
        <v>3330</v>
      </c>
      <c r="G19" s="22">
        <v>868</v>
      </c>
      <c r="H19" s="22">
        <v>173</v>
      </c>
      <c r="I19" s="22">
        <v>48</v>
      </c>
    </row>
    <row r="20" spans="1:9">
      <c r="A20" s="24" t="s">
        <v>2</v>
      </c>
      <c r="B20" s="23">
        <f t="shared" si="1"/>
        <v>78906</v>
      </c>
      <c r="C20" s="22">
        <v>39512</v>
      </c>
      <c r="D20" s="22">
        <v>18956</v>
      </c>
      <c r="E20" s="22">
        <v>10255</v>
      </c>
      <c r="F20" s="22">
        <v>7528</v>
      </c>
      <c r="G20" s="22">
        <v>2189</v>
      </c>
      <c r="H20" s="22">
        <v>372</v>
      </c>
      <c r="I20" s="22">
        <v>94</v>
      </c>
    </row>
    <row r="21" spans="1:9">
      <c r="A21" s="24" t="s">
        <v>3</v>
      </c>
      <c r="B21" s="23">
        <f t="shared" si="1"/>
        <v>58137</v>
      </c>
      <c r="C21" s="22">
        <v>32610</v>
      </c>
      <c r="D21" s="22">
        <v>12647</v>
      </c>
      <c r="E21" s="22">
        <v>6565</v>
      </c>
      <c r="F21" s="22">
        <v>4828</v>
      </c>
      <c r="G21" s="22">
        <v>1205</v>
      </c>
      <c r="H21" s="22">
        <v>221</v>
      </c>
      <c r="I21" s="22">
        <v>61</v>
      </c>
    </row>
    <row r="22" spans="1:9">
      <c r="A22" s="24" t="s">
        <v>4</v>
      </c>
      <c r="B22" s="23">
        <f t="shared" si="1"/>
        <v>19850</v>
      </c>
      <c r="C22" s="22">
        <v>11885</v>
      </c>
      <c r="D22" s="22">
        <v>4335</v>
      </c>
      <c r="E22" s="22">
        <v>1973</v>
      </c>
      <c r="F22" s="22">
        <v>1201</v>
      </c>
      <c r="G22" s="22">
        <v>354</v>
      </c>
      <c r="H22" s="22">
        <v>65</v>
      </c>
      <c r="I22" s="22">
        <v>37</v>
      </c>
    </row>
    <row r="23" spans="1:9">
      <c r="A23" s="24" t="s">
        <v>5</v>
      </c>
      <c r="B23" s="23">
        <f t="shared" si="1"/>
        <v>66805</v>
      </c>
      <c r="C23" s="22">
        <v>32167</v>
      </c>
      <c r="D23" s="22">
        <v>17681</v>
      </c>
      <c r="E23" s="22">
        <v>8620</v>
      </c>
      <c r="F23" s="22">
        <v>6245</v>
      </c>
      <c r="G23" s="22">
        <v>1724</v>
      </c>
      <c r="H23" s="22">
        <v>289</v>
      </c>
      <c r="I23" s="22">
        <v>79</v>
      </c>
    </row>
    <row r="24" spans="1:9">
      <c r="A24" s="24" t="s">
        <v>6</v>
      </c>
      <c r="B24" s="23">
        <f t="shared" si="1"/>
        <v>44412</v>
      </c>
      <c r="C24" s="22">
        <v>26801</v>
      </c>
      <c r="D24" s="22">
        <v>8922</v>
      </c>
      <c r="E24" s="22">
        <v>4369</v>
      </c>
      <c r="F24" s="22">
        <v>3283</v>
      </c>
      <c r="G24" s="22">
        <v>842</v>
      </c>
      <c r="H24" s="22">
        <v>146</v>
      </c>
      <c r="I24" s="22">
        <v>49</v>
      </c>
    </row>
    <row r="25" spans="1:9">
      <c r="A25" s="24" t="s">
        <v>7</v>
      </c>
      <c r="B25" s="23">
        <f t="shared" si="1"/>
        <v>53053</v>
      </c>
      <c r="C25" s="22">
        <v>27530</v>
      </c>
      <c r="D25" s="22">
        <v>12405</v>
      </c>
      <c r="E25" s="22">
        <v>6619</v>
      </c>
      <c r="F25" s="22">
        <v>4796</v>
      </c>
      <c r="G25" s="22">
        <v>1374</v>
      </c>
      <c r="H25" s="22">
        <v>252</v>
      </c>
      <c r="I25" s="22">
        <v>77</v>
      </c>
    </row>
    <row r="26" spans="1:9">
      <c r="A26" s="24" t="s">
        <v>8</v>
      </c>
      <c r="B26" s="23">
        <f t="shared" si="1"/>
        <v>97614</v>
      </c>
      <c r="C26" s="22">
        <v>45499</v>
      </c>
      <c r="D26" s="22">
        <v>25492</v>
      </c>
      <c r="E26" s="22">
        <v>13540</v>
      </c>
      <c r="F26" s="22">
        <v>9792</v>
      </c>
      <c r="G26" s="22">
        <v>2694</v>
      </c>
      <c r="H26" s="22">
        <v>453</v>
      </c>
      <c r="I26" s="22">
        <v>144</v>
      </c>
    </row>
    <row r="27" spans="1:9">
      <c r="A27" s="24" t="s">
        <v>9</v>
      </c>
      <c r="B27" s="23">
        <f t="shared" si="1"/>
        <v>68351</v>
      </c>
      <c r="C27" s="22">
        <v>26546</v>
      </c>
      <c r="D27" s="22">
        <v>19419</v>
      </c>
      <c r="E27" s="22">
        <v>10807</v>
      </c>
      <c r="F27" s="22">
        <v>8811</v>
      </c>
      <c r="G27" s="22">
        <v>2301</v>
      </c>
      <c r="H27" s="22">
        <v>370</v>
      </c>
      <c r="I27" s="22">
        <v>97</v>
      </c>
    </row>
    <row r="28" spans="1:9">
      <c r="A28" s="24" t="s">
        <v>176</v>
      </c>
      <c r="B28" s="23">
        <f t="shared" si="1"/>
        <v>45589</v>
      </c>
      <c r="C28" s="22">
        <v>18782</v>
      </c>
      <c r="D28" s="22">
        <v>11640</v>
      </c>
      <c r="E28" s="22">
        <v>7129</v>
      </c>
      <c r="F28" s="22">
        <v>6207</v>
      </c>
      <c r="G28" s="22">
        <v>1538</v>
      </c>
      <c r="H28" s="22">
        <v>234</v>
      </c>
      <c r="I28" s="22">
        <v>59</v>
      </c>
    </row>
    <row r="29" spans="1:9">
      <c r="A29" s="24" t="s">
        <v>177</v>
      </c>
      <c r="B29" s="23">
        <f t="shared" si="1"/>
        <v>22762</v>
      </c>
      <c r="C29" s="22">
        <v>7764</v>
      </c>
      <c r="D29" s="22">
        <v>7779</v>
      </c>
      <c r="E29" s="22">
        <v>3678</v>
      </c>
      <c r="F29" s="22">
        <v>2604</v>
      </c>
      <c r="G29" s="22">
        <v>763</v>
      </c>
      <c r="H29" s="22">
        <v>136</v>
      </c>
      <c r="I29" s="22">
        <v>38</v>
      </c>
    </row>
    <row r="30" spans="1:9">
      <c r="A30" s="24" t="s">
        <v>10</v>
      </c>
      <c r="B30" s="23">
        <f t="shared" si="1"/>
        <v>138905</v>
      </c>
      <c r="C30" s="22">
        <v>67031</v>
      </c>
      <c r="D30" s="22">
        <v>35619</v>
      </c>
      <c r="E30" s="22">
        <v>18353</v>
      </c>
      <c r="F30" s="22">
        <v>13094</v>
      </c>
      <c r="G30" s="22">
        <v>3859</v>
      </c>
      <c r="H30" s="22">
        <v>748</v>
      </c>
      <c r="I30" s="22">
        <v>201</v>
      </c>
    </row>
    <row r="31" spans="1:9">
      <c r="A31" s="24" t="s">
        <v>176</v>
      </c>
      <c r="B31" s="23">
        <f t="shared" si="1"/>
        <v>81756</v>
      </c>
      <c r="C31" s="22">
        <v>38417</v>
      </c>
      <c r="D31" s="22">
        <v>20892</v>
      </c>
      <c r="E31" s="22">
        <v>11298</v>
      </c>
      <c r="F31" s="22">
        <v>8150</v>
      </c>
      <c r="G31" s="22">
        <v>2414</v>
      </c>
      <c r="H31" s="22">
        <v>453</v>
      </c>
      <c r="I31" s="22">
        <v>132</v>
      </c>
    </row>
    <row r="32" spans="1:9">
      <c r="A32" s="24" t="s">
        <v>175</v>
      </c>
      <c r="B32" s="23">
        <f t="shared" si="1"/>
        <v>31700</v>
      </c>
      <c r="C32" s="22">
        <v>16780</v>
      </c>
      <c r="D32" s="22">
        <v>7465</v>
      </c>
      <c r="E32" s="22">
        <v>3786</v>
      </c>
      <c r="F32" s="22">
        <v>2748</v>
      </c>
      <c r="G32" s="22">
        <v>743</v>
      </c>
      <c r="H32" s="22">
        <v>144</v>
      </c>
      <c r="I32" s="22">
        <v>34</v>
      </c>
    </row>
    <row r="33" spans="1:11">
      <c r="A33" s="24" t="s">
        <v>174</v>
      </c>
      <c r="B33" s="23">
        <f t="shared" si="1"/>
        <v>25449</v>
      </c>
      <c r="C33" s="22">
        <v>11834</v>
      </c>
      <c r="D33" s="22">
        <v>7262</v>
      </c>
      <c r="E33" s="22">
        <v>3269</v>
      </c>
      <c r="F33" s="22">
        <v>2196</v>
      </c>
      <c r="G33" s="22">
        <v>702</v>
      </c>
      <c r="H33" s="22">
        <v>151</v>
      </c>
      <c r="I33" s="22">
        <v>35</v>
      </c>
    </row>
    <row r="34" spans="1:11" s="3" customFormat="1" ht="6" customHeight="1">
      <c r="A34" s="21"/>
      <c r="B34" s="20"/>
      <c r="C34" s="19"/>
      <c r="D34" s="19"/>
      <c r="E34" s="19"/>
      <c r="F34" s="19"/>
      <c r="G34" s="19"/>
      <c r="H34" s="19"/>
      <c r="I34" s="19"/>
      <c r="K34" s="2"/>
    </row>
    <row r="35" spans="1:11">
      <c r="A35" s="2" t="s">
        <v>221</v>
      </c>
    </row>
  </sheetData>
  <mergeCells count="8">
    <mergeCell ref="G9:G10"/>
    <mergeCell ref="H9:H10"/>
    <mergeCell ref="I9:I10"/>
    <mergeCell ref="B9:B10"/>
    <mergeCell ref="C9:C10"/>
    <mergeCell ref="D9:D10"/>
    <mergeCell ref="E9:E10"/>
    <mergeCell ref="F9:F10"/>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127D9-3A67-4A6D-86A4-29D5C6C59CAB}">
  <dimension ref="A1:K35"/>
  <sheetViews>
    <sheetView zoomScaleNormal="100" workbookViewId="0"/>
  </sheetViews>
  <sheetFormatPr defaultRowHeight="10.5"/>
  <cols>
    <col min="1" max="9" width="10" style="2" customWidth="1"/>
    <col min="10" max="10" width="2.875" style="2" customWidth="1"/>
    <col min="11" max="11" width="7.875" style="2" customWidth="1"/>
    <col min="12" max="16384" width="9" style="2"/>
  </cols>
  <sheetData>
    <row r="1" spans="1:9">
      <c r="H1" s="46"/>
    </row>
    <row r="2" spans="1:9" ht="17.25">
      <c r="A2" s="7" t="s">
        <v>185</v>
      </c>
      <c r="B2" s="7"/>
      <c r="C2" s="7"/>
      <c r="D2" s="7"/>
      <c r="E2" s="7"/>
      <c r="F2" s="7"/>
      <c r="G2" s="7"/>
      <c r="H2" s="7"/>
    </row>
    <row r="3" spans="1:9" ht="10.5" customHeight="1">
      <c r="A3" s="7"/>
      <c r="H3" s="46"/>
    </row>
    <row r="4" spans="1:9" ht="10.5" customHeight="1">
      <c r="A4" s="2" t="s">
        <v>242</v>
      </c>
      <c r="H4" s="46"/>
    </row>
    <row r="6" spans="1:9" ht="13.5" customHeight="1">
      <c r="A6" s="1" t="s">
        <v>184</v>
      </c>
      <c r="B6" s="1"/>
      <c r="C6" s="1"/>
      <c r="D6" s="1"/>
      <c r="E6" s="1"/>
      <c r="F6" s="1"/>
      <c r="G6" s="1"/>
      <c r="H6" s="1"/>
      <c r="I6" s="1"/>
    </row>
    <row r="7" spans="1:9" ht="10.5" customHeight="1"/>
    <row r="8" spans="1:9" ht="10.5" customHeight="1">
      <c r="I8" s="5" t="s">
        <v>17</v>
      </c>
    </row>
    <row r="9" spans="1:9" ht="12" customHeight="1">
      <c r="A9" s="40" t="s">
        <v>73</v>
      </c>
      <c r="B9" s="77" t="s">
        <v>62</v>
      </c>
      <c r="C9" s="77" t="s">
        <v>231</v>
      </c>
      <c r="D9" s="77" t="s">
        <v>232</v>
      </c>
      <c r="E9" s="77" t="s">
        <v>233</v>
      </c>
      <c r="F9" s="77" t="s">
        <v>234</v>
      </c>
      <c r="G9" s="77" t="s">
        <v>235</v>
      </c>
      <c r="H9" s="77" t="s">
        <v>236</v>
      </c>
      <c r="I9" s="79" t="s">
        <v>237</v>
      </c>
    </row>
    <row r="10" spans="1:9" ht="12" customHeight="1">
      <c r="A10" s="34" t="s">
        <v>70</v>
      </c>
      <c r="B10" s="78"/>
      <c r="C10" s="78"/>
      <c r="D10" s="78"/>
      <c r="E10" s="78"/>
      <c r="F10" s="78"/>
      <c r="G10" s="78"/>
      <c r="H10" s="78"/>
      <c r="I10" s="80"/>
    </row>
    <row r="11" spans="1:9" ht="6" customHeight="1">
      <c r="A11" s="4"/>
      <c r="B11" s="32"/>
      <c r="C11" s="31"/>
      <c r="D11" s="31"/>
      <c r="E11" s="31"/>
      <c r="F11" s="31"/>
      <c r="G11" s="31"/>
      <c r="H11" s="31"/>
      <c r="I11" s="31"/>
    </row>
    <row r="12" spans="1:9">
      <c r="A12" s="4" t="s">
        <v>238</v>
      </c>
      <c r="B12" s="23">
        <v>704090</v>
      </c>
      <c r="C12" s="22">
        <v>326736</v>
      </c>
      <c r="D12" s="22">
        <v>176182</v>
      </c>
      <c r="E12" s="22">
        <v>99206</v>
      </c>
      <c r="F12" s="22">
        <v>74931</v>
      </c>
      <c r="G12" s="22">
        <v>21513</v>
      </c>
      <c r="H12" s="22">
        <v>4175</v>
      </c>
      <c r="I12" s="22">
        <v>1347</v>
      </c>
    </row>
    <row r="13" spans="1:9">
      <c r="A13" s="4" t="s">
        <v>239</v>
      </c>
      <c r="B13" s="23">
        <v>708370</v>
      </c>
      <c r="C13" s="22">
        <v>332797</v>
      </c>
      <c r="D13" s="22">
        <v>177007</v>
      </c>
      <c r="E13" s="22">
        <v>98227</v>
      </c>
      <c r="F13" s="22">
        <v>73974</v>
      </c>
      <c r="G13" s="22">
        <v>21089</v>
      </c>
      <c r="H13" s="22">
        <v>4026</v>
      </c>
      <c r="I13" s="22">
        <v>1250</v>
      </c>
    </row>
    <row r="14" spans="1:9">
      <c r="A14" s="4" t="s">
        <v>240</v>
      </c>
      <c r="B14" s="23">
        <v>713432</v>
      </c>
      <c r="C14" s="22">
        <v>340246</v>
      </c>
      <c r="D14" s="22">
        <v>177551</v>
      </c>
      <c r="E14" s="22">
        <v>97247</v>
      </c>
      <c r="F14" s="22">
        <v>72704</v>
      </c>
      <c r="G14" s="22">
        <v>20639</v>
      </c>
      <c r="H14" s="22">
        <v>3860</v>
      </c>
      <c r="I14" s="22">
        <v>1185</v>
      </c>
    </row>
    <row r="15" spans="1:9">
      <c r="A15" s="4" t="s">
        <v>230</v>
      </c>
      <c r="B15" s="23">
        <v>719140</v>
      </c>
      <c r="C15" s="22">
        <v>348187</v>
      </c>
      <c r="D15" s="22">
        <v>178374</v>
      </c>
      <c r="E15" s="22">
        <v>96197</v>
      </c>
      <c r="F15" s="22">
        <v>71416</v>
      </c>
      <c r="G15" s="22">
        <v>20147</v>
      </c>
      <c r="H15" s="22">
        <v>3685</v>
      </c>
      <c r="I15" s="22">
        <v>1134</v>
      </c>
    </row>
    <row r="16" spans="1:9" s="9" customFormat="1" ht="10.5" customHeight="1">
      <c r="A16" s="47" t="s">
        <v>241</v>
      </c>
      <c r="B16" s="48">
        <f>SUM(B18:B27,B30)</f>
        <v>720426</v>
      </c>
      <c r="C16" s="49">
        <f t="shared" ref="C16:I16" si="0">SUM(C18:C27,C30)</f>
        <v>352617</v>
      </c>
      <c r="D16" s="49">
        <f t="shared" si="0"/>
        <v>178656</v>
      </c>
      <c r="E16" s="49">
        <f t="shared" si="0"/>
        <v>94852</v>
      </c>
      <c r="F16" s="49">
        <f t="shared" si="0"/>
        <v>70040</v>
      </c>
      <c r="G16" s="49">
        <f t="shared" si="0"/>
        <v>19648</v>
      </c>
      <c r="H16" s="49">
        <f t="shared" si="0"/>
        <v>3558</v>
      </c>
      <c r="I16" s="49">
        <f t="shared" si="0"/>
        <v>1055</v>
      </c>
    </row>
    <row r="17" spans="1:9" ht="6" customHeight="1">
      <c r="A17" s="24"/>
      <c r="B17" s="23"/>
      <c r="C17" s="22"/>
      <c r="D17" s="22"/>
      <c r="E17" s="22"/>
      <c r="F17" s="22"/>
      <c r="G17" s="22"/>
      <c r="H17" s="22"/>
      <c r="I17" s="22"/>
    </row>
    <row r="18" spans="1:9">
      <c r="A18" s="24" t="s">
        <v>0</v>
      </c>
      <c r="B18" s="23">
        <f>SUM(C18:I18)</f>
        <v>54234</v>
      </c>
      <c r="C18" s="22">
        <v>24684</v>
      </c>
      <c r="D18" s="22">
        <v>14250</v>
      </c>
      <c r="E18" s="22">
        <v>7658</v>
      </c>
      <c r="F18" s="22">
        <v>5595</v>
      </c>
      <c r="G18" s="22">
        <v>1662</v>
      </c>
      <c r="H18" s="22">
        <v>288</v>
      </c>
      <c r="I18" s="22">
        <v>97</v>
      </c>
    </row>
    <row r="19" spans="1:9">
      <c r="A19" s="24" t="s">
        <v>1</v>
      </c>
      <c r="B19" s="23">
        <f t="shared" ref="B19:B33" si="1">SUM(C19:I19)</f>
        <v>42142</v>
      </c>
      <c r="C19" s="22">
        <v>23698</v>
      </c>
      <c r="D19" s="22">
        <v>9170</v>
      </c>
      <c r="E19" s="22">
        <v>4744</v>
      </c>
      <c r="F19" s="22">
        <v>3400</v>
      </c>
      <c r="G19" s="22">
        <v>893</v>
      </c>
      <c r="H19" s="22">
        <v>181</v>
      </c>
      <c r="I19" s="22">
        <v>56</v>
      </c>
    </row>
    <row r="20" spans="1:9">
      <c r="A20" s="24" t="s">
        <v>2</v>
      </c>
      <c r="B20" s="23">
        <f t="shared" si="1"/>
        <v>78779</v>
      </c>
      <c r="C20" s="22">
        <v>38937</v>
      </c>
      <c r="D20" s="22">
        <v>19025</v>
      </c>
      <c r="E20" s="22">
        <v>10381</v>
      </c>
      <c r="F20" s="22">
        <v>7687</v>
      </c>
      <c r="G20" s="22">
        <v>2262</v>
      </c>
      <c r="H20" s="22">
        <v>386</v>
      </c>
      <c r="I20" s="22">
        <v>101</v>
      </c>
    </row>
    <row r="21" spans="1:9">
      <c r="A21" s="24" t="s">
        <v>3</v>
      </c>
      <c r="B21" s="23">
        <f t="shared" si="1"/>
        <v>58160</v>
      </c>
      <c r="C21" s="22">
        <v>32315</v>
      </c>
      <c r="D21" s="22">
        <v>12648</v>
      </c>
      <c r="E21" s="22">
        <v>6744</v>
      </c>
      <c r="F21" s="22">
        <v>4925</v>
      </c>
      <c r="G21" s="22">
        <v>1231</v>
      </c>
      <c r="H21" s="22">
        <v>229</v>
      </c>
      <c r="I21" s="22">
        <v>68</v>
      </c>
    </row>
    <row r="22" spans="1:9">
      <c r="A22" s="24" t="s">
        <v>4</v>
      </c>
      <c r="B22" s="23">
        <f t="shared" si="1"/>
        <v>20099</v>
      </c>
      <c r="C22" s="22">
        <v>11951</v>
      </c>
      <c r="D22" s="22">
        <v>4409</v>
      </c>
      <c r="E22" s="22">
        <v>2031</v>
      </c>
      <c r="F22" s="22">
        <v>1218</v>
      </c>
      <c r="G22" s="22">
        <v>373</v>
      </c>
      <c r="H22" s="22">
        <v>76</v>
      </c>
      <c r="I22" s="22">
        <v>41</v>
      </c>
    </row>
    <row r="23" spans="1:9">
      <c r="A23" s="24" t="s">
        <v>5</v>
      </c>
      <c r="B23" s="23">
        <f t="shared" si="1"/>
        <v>66394</v>
      </c>
      <c r="C23" s="22">
        <v>31362</v>
      </c>
      <c r="D23" s="22">
        <v>17629</v>
      </c>
      <c r="E23" s="22">
        <v>8803</v>
      </c>
      <c r="F23" s="22">
        <v>6415</v>
      </c>
      <c r="G23" s="22">
        <v>1791</v>
      </c>
      <c r="H23" s="22">
        <v>305</v>
      </c>
      <c r="I23" s="22">
        <v>89</v>
      </c>
    </row>
    <row r="24" spans="1:9">
      <c r="A24" s="24" t="s">
        <v>6</v>
      </c>
      <c r="B24" s="23">
        <f t="shared" si="1"/>
        <v>44249</v>
      </c>
      <c r="C24" s="22">
        <v>26415</v>
      </c>
      <c r="D24" s="22">
        <v>8923</v>
      </c>
      <c r="E24" s="22">
        <v>4540</v>
      </c>
      <c r="F24" s="22">
        <v>3295</v>
      </c>
      <c r="G24" s="22">
        <v>862</v>
      </c>
      <c r="H24" s="22">
        <v>152</v>
      </c>
      <c r="I24" s="22">
        <v>62</v>
      </c>
    </row>
    <row r="25" spans="1:9">
      <c r="A25" s="24" t="s">
        <v>7</v>
      </c>
      <c r="B25" s="23">
        <f t="shared" si="1"/>
        <v>52556</v>
      </c>
      <c r="C25" s="22">
        <v>26775</v>
      </c>
      <c r="D25" s="22">
        <v>12395</v>
      </c>
      <c r="E25" s="22">
        <v>6699</v>
      </c>
      <c r="F25" s="22">
        <v>4942</v>
      </c>
      <c r="G25" s="22">
        <v>1398</v>
      </c>
      <c r="H25" s="22">
        <v>269</v>
      </c>
      <c r="I25" s="22">
        <v>78</v>
      </c>
    </row>
    <row r="26" spans="1:9">
      <c r="A26" s="24" t="s">
        <v>8</v>
      </c>
      <c r="B26" s="23">
        <f t="shared" si="1"/>
        <v>97066</v>
      </c>
      <c r="C26" s="22">
        <v>44633</v>
      </c>
      <c r="D26" s="22">
        <v>25287</v>
      </c>
      <c r="E26" s="22">
        <v>13715</v>
      </c>
      <c r="F26" s="22">
        <v>10018</v>
      </c>
      <c r="G26" s="22">
        <v>2762</v>
      </c>
      <c r="H26" s="22">
        <v>504</v>
      </c>
      <c r="I26" s="22">
        <v>147</v>
      </c>
    </row>
    <row r="27" spans="1:9">
      <c r="A27" s="24" t="s">
        <v>9</v>
      </c>
      <c r="B27" s="23">
        <f t="shared" si="1"/>
        <v>68334</v>
      </c>
      <c r="C27" s="22">
        <v>26123</v>
      </c>
      <c r="D27" s="22">
        <v>19301</v>
      </c>
      <c r="E27" s="22">
        <v>10936</v>
      </c>
      <c r="F27" s="22">
        <v>9099</v>
      </c>
      <c r="G27" s="22">
        <v>2377</v>
      </c>
      <c r="H27" s="22">
        <v>391</v>
      </c>
      <c r="I27" s="22">
        <v>107</v>
      </c>
    </row>
    <row r="28" spans="1:9">
      <c r="A28" s="24" t="s">
        <v>176</v>
      </c>
      <c r="B28" s="23">
        <f t="shared" si="1"/>
        <v>45572</v>
      </c>
      <c r="C28" s="22">
        <v>18564</v>
      </c>
      <c r="D28" s="22">
        <v>11555</v>
      </c>
      <c r="E28" s="22">
        <v>7175</v>
      </c>
      <c r="F28" s="22">
        <v>6395</v>
      </c>
      <c r="G28" s="22">
        <v>1575</v>
      </c>
      <c r="H28" s="22">
        <v>244</v>
      </c>
      <c r="I28" s="22">
        <v>64</v>
      </c>
    </row>
    <row r="29" spans="1:9">
      <c r="A29" s="24" t="s">
        <v>177</v>
      </c>
      <c r="B29" s="23">
        <f t="shared" si="1"/>
        <v>22762</v>
      </c>
      <c r="C29" s="22">
        <v>7559</v>
      </c>
      <c r="D29" s="22">
        <v>7746</v>
      </c>
      <c r="E29" s="22">
        <v>3761</v>
      </c>
      <c r="F29" s="22">
        <v>2704</v>
      </c>
      <c r="G29" s="22">
        <v>802</v>
      </c>
      <c r="H29" s="22">
        <v>147</v>
      </c>
      <c r="I29" s="22">
        <v>43</v>
      </c>
    </row>
    <row r="30" spans="1:9">
      <c r="A30" s="24" t="s">
        <v>10</v>
      </c>
      <c r="B30" s="23">
        <f t="shared" si="1"/>
        <v>138413</v>
      </c>
      <c r="C30" s="22">
        <v>65724</v>
      </c>
      <c r="D30" s="22">
        <v>35619</v>
      </c>
      <c r="E30" s="22">
        <v>18601</v>
      </c>
      <c r="F30" s="22">
        <v>13446</v>
      </c>
      <c r="G30" s="22">
        <v>4037</v>
      </c>
      <c r="H30" s="22">
        <v>777</v>
      </c>
      <c r="I30" s="22">
        <v>209</v>
      </c>
    </row>
    <row r="31" spans="1:9">
      <c r="A31" s="24" t="s">
        <v>176</v>
      </c>
      <c r="B31" s="23">
        <f t="shared" si="1"/>
        <v>81443</v>
      </c>
      <c r="C31" s="22">
        <v>37647</v>
      </c>
      <c r="D31" s="22">
        <v>20927</v>
      </c>
      <c r="E31" s="22">
        <v>11341</v>
      </c>
      <c r="F31" s="22">
        <v>8405</v>
      </c>
      <c r="G31" s="22">
        <v>2510</v>
      </c>
      <c r="H31" s="22">
        <v>476</v>
      </c>
      <c r="I31" s="22">
        <v>137</v>
      </c>
    </row>
    <row r="32" spans="1:9">
      <c r="A32" s="24" t="s">
        <v>175</v>
      </c>
      <c r="B32" s="23">
        <f t="shared" si="1"/>
        <v>31454</v>
      </c>
      <c r="C32" s="22">
        <v>16413</v>
      </c>
      <c r="D32" s="22">
        <v>7397</v>
      </c>
      <c r="E32" s="22">
        <v>3903</v>
      </c>
      <c r="F32" s="22">
        <v>2786</v>
      </c>
      <c r="G32" s="22">
        <v>773</v>
      </c>
      <c r="H32" s="22">
        <v>148</v>
      </c>
      <c r="I32" s="22">
        <v>34</v>
      </c>
    </row>
    <row r="33" spans="1:11">
      <c r="A33" s="24" t="s">
        <v>174</v>
      </c>
      <c r="B33" s="23">
        <f t="shared" si="1"/>
        <v>25516</v>
      </c>
      <c r="C33" s="22">
        <v>11664</v>
      </c>
      <c r="D33" s="22">
        <v>7295</v>
      </c>
      <c r="E33" s="22">
        <v>3357</v>
      </c>
      <c r="F33" s="22">
        <v>2255</v>
      </c>
      <c r="G33" s="22">
        <v>754</v>
      </c>
      <c r="H33" s="22">
        <v>153</v>
      </c>
      <c r="I33" s="22">
        <v>38</v>
      </c>
    </row>
    <row r="34" spans="1:11" s="3" customFormat="1" ht="6" customHeight="1">
      <c r="A34" s="21"/>
      <c r="B34" s="20"/>
      <c r="C34" s="19"/>
      <c r="D34" s="19"/>
      <c r="E34" s="19"/>
      <c r="F34" s="19"/>
      <c r="G34" s="19"/>
      <c r="H34" s="19"/>
      <c r="I34" s="19"/>
      <c r="K34" s="2"/>
    </row>
    <row r="35" spans="1:11">
      <c r="A35" s="2" t="s">
        <v>221</v>
      </c>
    </row>
  </sheetData>
  <mergeCells count="8">
    <mergeCell ref="G9:G10"/>
    <mergeCell ref="H9:H10"/>
    <mergeCell ref="I9:I10"/>
    <mergeCell ref="B9:B10"/>
    <mergeCell ref="C9:C10"/>
    <mergeCell ref="D9:D10"/>
    <mergeCell ref="E9:E10"/>
    <mergeCell ref="F9:F10"/>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EFC9B-0E43-4747-8476-E47EC68E84A8}">
  <dimension ref="A1:I35"/>
  <sheetViews>
    <sheetView zoomScaleNormal="100" workbookViewId="0"/>
  </sheetViews>
  <sheetFormatPr defaultRowHeight="10.5"/>
  <cols>
    <col min="1" max="9" width="10" style="2" customWidth="1"/>
    <col min="10" max="10" width="2.875" style="2" customWidth="1"/>
    <col min="11" max="16384" width="9" style="2"/>
  </cols>
  <sheetData>
    <row r="1" spans="1:9">
      <c r="H1" s="46"/>
    </row>
    <row r="2" spans="1:9" ht="17.25">
      <c r="A2" s="7" t="s">
        <v>185</v>
      </c>
      <c r="B2" s="7"/>
      <c r="C2" s="7"/>
      <c r="D2" s="7"/>
      <c r="E2" s="7"/>
      <c r="F2" s="7"/>
      <c r="G2" s="7"/>
      <c r="H2" s="7"/>
    </row>
    <row r="3" spans="1:9" ht="10.5" customHeight="1">
      <c r="A3" s="7"/>
      <c r="H3" s="46"/>
    </row>
    <row r="4" spans="1:9" ht="10.5" customHeight="1">
      <c r="A4" s="2" t="s">
        <v>110</v>
      </c>
      <c r="H4" s="46"/>
    </row>
    <row r="5" spans="1:9">
      <c r="H5" s="46"/>
    </row>
    <row r="6" spans="1:9" ht="13.5" customHeight="1">
      <c r="A6" s="1" t="s">
        <v>184</v>
      </c>
      <c r="B6" s="1"/>
      <c r="C6" s="1"/>
      <c r="D6" s="1"/>
      <c r="E6" s="1"/>
      <c r="F6" s="1"/>
      <c r="G6" s="1"/>
      <c r="H6" s="1"/>
      <c r="I6" s="1"/>
    </row>
    <row r="7" spans="1:9" ht="10.5" customHeight="1"/>
    <row r="8" spans="1:9" ht="10.5" customHeight="1">
      <c r="I8" s="5" t="s">
        <v>17</v>
      </c>
    </row>
    <row r="9" spans="1:9" ht="12" customHeight="1">
      <c r="A9" s="40" t="s">
        <v>73</v>
      </c>
      <c r="B9" s="77" t="s">
        <v>62</v>
      </c>
      <c r="C9" s="77" t="s">
        <v>69</v>
      </c>
      <c r="D9" s="77" t="s">
        <v>68</v>
      </c>
      <c r="E9" s="77" t="s">
        <v>67</v>
      </c>
      <c r="F9" s="77" t="s">
        <v>66</v>
      </c>
      <c r="G9" s="77" t="s">
        <v>65</v>
      </c>
      <c r="H9" s="77" t="s">
        <v>64</v>
      </c>
      <c r="I9" s="79" t="s">
        <v>63</v>
      </c>
    </row>
    <row r="10" spans="1:9" ht="12" customHeight="1">
      <c r="A10" s="34" t="s">
        <v>70</v>
      </c>
      <c r="B10" s="78"/>
      <c r="C10" s="78"/>
      <c r="D10" s="78"/>
      <c r="E10" s="78"/>
      <c r="F10" s="78"/>
      <c r="G10" s="78"/>
      <c r="H10" s="78"/>
      <c r="I10" s="80"/>
    </row>
    <row r="11" spans="1:9" ht="6" customHeight="1">
      <c r="A11" s="4"/>
      <c r="B11" s="32"/>
      <c r="C11" s="31"/>
      <c r="D11" s="31"/>
      <c r="E11" s="31"/>
      <c r="F11" s="31"/>
      <c r="G11" s="31"/>
      <c r="H11" s="31"/>
      <c r="I11" s="31"/>
    </row>
    <row r="12" spans="1:9">
      <c r="A12" s="4" t="s">
        <v>226</v>
      </c>
      <c r="B12" s="23">
        <v>698376</v>
      </c>
      <c r="C12" s="22">
        <v>319906</v>
      </c>
      <c r="D12" s="22">
        <v>175122</v>
      </c>
      <c r="E12" s="22">
        <v>99607</v>
      </c>
      <c r="F12" s="22">
        <v>75982</v>
      </c>
      <c r="G12" s="22">
        <v>21985</v>
      </c>
      <c r="H12" s="22">
        <v>4371</v>
      </c>
      <c r="I12" s="22">
        <v>1403</v>
      </c>
    </row>
    <row r="13" spans="1:9">
      <c r="A13" s="4" t="s">
        <v>227</v>
      </c>
      <c r="B13" s="23">
        <v>704090</v>
      </c>
      <c r="C13" s="22">
        <v>326736</v>
      </c>
      <c r="D13" s="22">
        <v>176182</v>
      </c>
      <c r="E13" s="22">
        <v>99206</v>
      </c>
      <c r="F13" s="22">
        <v>74931</v>
      </c>
      <c r="G13" s="22">
        <v>21513</v>
      </c>
      <c r="H13" s="22">
        <v>4175</v>
      </c>
      <c r="I13" s="22">
        <v>1347</v>
      </c>
    </row>
    <row r="14" spans="1:9">
      <c r="A14" s="4" t="s">
        <v>228</v>
      </c>
      <c r="B14" s="23">
        <v>708370</v>
      </c>
      <c r="C14" s="22">
        <v>332797</v>
      </c>
      <c r="D14" s="22">
        <v>177007</v>
      </c>
      <c r="E14" s="22">
        <v>98227</v>
      </c>
      <c r="F14" s="22">
        <v>73974</v>
      </c>
      <c r="G14" s="22">
        <v>21089</v>
      </c>
      <c r="H14" s="22">
        <v>4026</v>
      </c>
      <c r="I14" s="22">
        <v>1250</v>
      </c>
    </row>
    <row r="15" spans="1:9">
      <c r="A15" s="4" t="s">
        <v>229</v>
      </c>
      <c r="B15" s="23">
        <v>713432</v>
      </c>
      <c r="C15" s="22">
        <v>340246</v>
      </c>
      <c r="D15" s="22">
        <v>177551</v>
      </c>
      <c r="E15" s="22">
        <v>97247</v>
      </c>
      <c r="F15" s="22">
        <v>72704</v>
      </c>
      <c r="G15" s="22">
        <v>20639</v>
      </c>
      <c r="H15" s="22">
        <v>3860</v>
      </c>
      <c r="I15" s="22">
        <v>1185</v>
      </c>
    </row>
    <row r="16" spans="1:9" s="9" customFormat="1" ht="10.5" customHeight="1">
      <c r="A16" s="47" t="s">
        <v>230</v>
      </c>
      <c r="B16" s="48">
        <v>719140</v>
      </c>
      <c r="C16" s="49">
        <v>348187</v>
      </c>
      <c r="D16" s="49">
        <v>178374</v>
      </c>
      <c r="E16" s="49">
        <v>96197</v>
      </c>
      <c r="F16" s="49">
        <v>71416</v>
      </c>
      <c r="G16" s="49">
        <v>20147</v>
      </c>
      <c r="H16" s="49">
        <v>3685</v>
      </c>
      <c r="I16" s="49">
        <v>1134</v>
      </c>
    </row>
    <row r="17" spans="1:9" ht="6" customHeight="1">
      <c r="A17" s="24"/>
      <c r="B17" s="23"/>
      <c r="C17" s="22"/>
      <c r="D17" s="22"/>
      <c r="E17" s="22"/>
      <c r="F17" s="22"/>
      <c r="G17" s="22"/>
      <c r="H17" s="22"/>
      <c r="I17" s="22"/>
    </row>
    <row r="18" spans="1:9">
      <c r="A18" s="24" t="s">
        <v>0</v>
      </c>
      <c r="B18" s="23">
        <v>54433</v>
      </c>
      <c r="C18" s="22">
        <v>24638</v>
      </c>
      <c r="D18" s="22">
        <v>14176</v>
      </c>
      <c r="E18" s="22">
        <v>7750</v>
      </c>
      <c r="F18" s="22">
        <v>5753</v>
      </c>
      <c r="G18" s="22">
        <v>1705</v>
      </c>
      <c r="H18" s="22">
        <v>304</v>
      </c>
      <c r="I18" s="22">
        <v>107</v>
      </c>
    </row>
    <row r="19" spans="1:9">
      <c r="A19" s="24" t="s">
        <v>1</v>
      </c>
      <c r="B19" s="23">
        <v>42231</v>
      </c>
      <c r="C19" s="22">
        <v>23633</v>
      </c>
      <c r="D19" s="22">
        <v>9127</v>
      </c>
      <c r="E19" s="22">
        <v>4796</v>
      </c>
      <c r="F19" s="22">
        <v>3491</v>
      </c>
      <c r="G19" s="22">
        <v>930</v>
      </c>
      <c r="H19" s="22">
        <v>184</v>
      </c>
      <c r="I19" s="22">
        <v>70</v>
      </c>
    </row>
    <row r="20" spans="1:9">
      <c r="A20" s="24" t="s">
        <v>2</v>
      </c>
      <c r="B20" s="23">
        <v>79533</v>
      </c>
      <c r="C20" s="22">
        <v>39351</v>
      </c>
      <c r="D20" s="22">
        <v>18914</v>
      </c>
      <c r="E20" s="22">
        <v>10641</v>
      </c>
      <c r="F20" s="22">
        <v>7805</v>
      </c>
      <c r="G20" s="22">
        <v>2308</v>
      </c>
      <c r="H20" s="22">
        <v>406</v>
      </c>
      <c r="I20" s="22">
        <v>108</v>
      </c>
    </row>
    <row r="21" spans="1:9">
      <c r="A21" s="24" t="s">
        <v>3</v>
      </c>
      <c r="B21" s="23">
        <v>58253</v>
      </c>
      <c r="C21" s="22">
        <v>32278</v>
      </c>
      <c r="D21" s="22">
        <v>12682</v>
      </c>
      <c r="E21" s="22">
        <v>6747</v>
      </c>
      <c r="F21" s="22">
        <v>4980</v>
      </c>
      <c r="G21" s="22">
        <v>1255</v>
      </c>
      <c r="H21" s="22">
        <v>238</v>
      </c>
      <c r="I21" s="22">
        <v>73</v>
      </c>
    </row>
    <row r="22" spans="1:9">
      <c r="A22" s="24" t="s">
        <v>4</v>
      </c>
      <c r="B22" s="23">
        <v>20179</v>
      </c>
      <c r="C22" s="22">
        <v>11839</v>
      </c>
      <c r="D22" s="22">
        <v>4446</v>
      </c>
      <c r="E22" s="22">
        <v>2119</v>
      </c>
      <c r="F22" s="22">
        <v>1263</v>
      </c>
      <c r="G22" s="22">
        <v>394</v>
      </c>
      <c r="H22" s="22">
        <v>75</v>
      </c>
      <c r="I22" s="22">
        <v>43</v>
      </c>
    </row>
    <row r="23" spans="1:9">
      <c r="A23" s="24" t="s">
        <v>5</v>
      </c>
      <c r="B23" s="23">
        <v>65522</v>
      </c>
      <c r="C23" s="22">
        <v>30245</v>
      </c>
      <c r="D23" s="22">
        <v>17572</v>
      </c>
      <c r="E23" s="22">
        <v>8853</v>
      </c>
      <c r="F23" s="22">
        <v>6587</v>
      </c>
      <c r="G23" s="22">
        <v>1847</v>
      </c>
      <c r="H23" s="22">
        <v>320</v>
      </c>
      <c r="I23" s="22">
        <v>98</v>
      </c>
    </row>
    <row r="24" spans="1:9">
      <c r="A24" s="24" t="s">
        <v>6</v>
      </c>
      <c r="B24" s="23">
        <v>44260</v>
      </c>
      <c r="C24" s="22">
        <v>26205</v>
      </c>
      <c r="D24" s="22">
        <v>8993</v>
      </c>
      <c r="E24" s="22">
        <v>4606</v>
      </c>
      <c r="F24" s="22">
        <v>3371</v>
      </c>
      <c r="G24" s="22">
        <v>860</v>
      </c>
      <c r="H24" s="22">
        <v>162</v>
      </c>
      <c r="I24" s="22">
        <v>63</v>
      </c>
    </row>
    <row r="25" spans="1:9">
      <c r="A25" s="24" t="s">
        <v>7</v>
      </c>
      <c r="B25" s="23">
        <v>51754</v>
      </c>
      <c r="C25" s="22">
        <v>25912</v>
      </c>
      <c r="D25" s="22">
        <v>12282</v>
      </c>
      <c r="E25" s="22">
        <v>6784</v>
      </c>
      <c r="F25" s="22">
        <v>4983</v>
      </c>
      <c r="G25" s="22">
        <v>1439</v>
      </c>
      <c r="H25" s="22">
        <v>277</v>
      </c>
      <c r="I25" s="22">
        <v>77</v>
      </c>
    </row>
    <row r="26" spans="1:9">
      <c r="A26" s="24" t="s">
        <v>8</v>
      </c>
      <c r="B26" s="23">
        <v>96812</v>
      </c>
      <c r="C26" s="22">
        <v>43902</v>
      </c>
      <c r="D26" s="22">
        <v>25304</v>
      </c>
      <c r="E26" s="22">
        <v>13943</v>
      </c>
      <c r="F26" s="22">
        <v>10181</v>
      </c>
      <c r="G26" s="22">
        <v>2804</v>
      </c>
      <c r="H26" s="22">
        <v>513</v>
      </c>
      <c r="I26" s="22">
        <v>165</v>
      </c>
    </row>
    <row r="27" spans="1:9">
      <c r="A27" s="24" t="s">
        <v>9</v>
      </c>
      <c r="B27" s="23">
        <v>68077</v>
      </c>
      <c r="C27" s="22">
        <v>25604</v>
      </c>
      <c r="D27" s="22">
        <v>19170</v>
      </c>
      <c r="E27" s="22">
        <v>11093</v>
      </c>
      <c r="F27" s="22">
        <v>9243</v>
      </c>
      <c r="G27" s="22">
        <v>2447</v>
      </c>
      <c r="H27" s="22">
        <v>412</v>
      </c>
      <c r="I27" s="22">
        <v>108</v>
      </c>
    </row>
    <row r="28" spans="1:9">
      <c r="A28" s="24" t="s">
        <v>176</v>
      </c>
      <c r="B28" s="23">
        <v>45291</v>
      </c>
      <c r="C28" s="22">
        <v>18170</v>
      </c>
      <c r="D28" s="22">
        <v>11467</v>
      </c>
      <c r="E28" s="22">
        <v>7254</v>
      </c>
      <c r="F28" s="22">
        <v>6463</v>
      </c>
      <c r="G28" s="22">
        <v>1614</v>
      </c>
      <c r="H28" s="22">
        <v>255</v>
      </c>
      <c r="I28" s="22">
        <v>68</v>
      </c>
    </row>
    <row r="29" spans="1:9">
      <c r="A29" s="24" t="s">
        <v>177</v>
      </c>
      <c r="B29" s="23">
        <v>22786</v>
      </c>
      <c r="C29" s="22">
        <v>7434</v>
      </c>
      <c r="D29" s="22">
        <v>7703</v>
      </c>
      <c r="E29" s="22">
        <v>3839</v>
      </c>
      <c r="F29" s="22">
        <v>2780</v>
      </c>
      <c r="G29" s="22">
        <v>833</v>
      </c>
      <c r="H29" s="22">
        <v>157</v>
      </c>
      <c r="I29" s="22">
        <v>40</v>
      </c>
    </row>
    <row r="30" spans="1:9">
      <c r="A30" s="24" t="s">
        <v>10</v>
      </c>
      <c r="B30" s="23">
        <v>138086</v>
      </c>
      <c r="C30" s="22">
        <v>64580</v>
      </c>
      <c r="D30" s="22">
        <v>35708</v>
      </c>
      <c r="E30" s="22">
        <v>18865</v>
      </c>
      <c r="F30" s="22">
        <v>13759</v>
      </c>
      <c r="G30" s="22">
        <v>4158</v>
      </c>
      <c r="H30" s="22">
        <v>794</v>
      </c>
      <c r="I30" s="22">
        <v>222</v>
      </c>
    </row>
    <row r="31" spans="1:9">
      <c r="A31" s="24" t="s">
        <v>176</v>
      </c>
      <c r="B31" s="23">
        <v>80693</v>
      </c>
      <c r="C31" s="22">
        <v>36466</v>
      </c>
      <c r="D31" s="22">
        <v>20876</v>
      </c>
      <c r="E31" s="22">
        <v>11502</v>
      </c>
      <c r="F31" s="22">
        <v>8637</v>
      </c>
      <c r="G31" s="22">
        <v>2584</v>
      </c>
      <c r="H31" s="22">
        <v>482</v>
      </c>
      <c r="I31" s="22">
        <v>146</v>
      </c>
    </row>
    <row r="32" spans="1:9">
      <c r="A32" s="24" t="s">
        <v>175</v>
      </c>
      <c r="B32" s="23">
        <v>31855</v>
      </c>
      <c r="C32" s="22">
        <v>16677</v>
      </c>
      <c r="D32" s="22">
        <v>7500</v>
      </c>
      <c r="E32" s="22">
        <v>3926</v>
      </c>
      <c r="F32" s="22">
        <v>2774</v>
      </c>
      <c r="G32" s="22">
        <v>795</v>
      </c>
      <c r="H32" s="22">
        <v>149</v>
      </c>
      <c r="I32" s="22">
        <v>34</v>
      </c>
    </row>
    <row r="33" spans="1:9">
      <c r="A33" s="24" t="s">
        <v>174</v>
      </c>
      <c r="B33" s="23">
        <v>25538</v>
      </c>
      <c r="C33" s="22">
        <v>11437</v>
      </c>
      <c r="D33" s="22">
        <v>7332</v>
      </c>
      <c r="E33" s="22">
        <v>3437</v>
      </c>
      <c r="F33" s="22">
        <v>2348</v>
      </c>
      <c r="G33" s="22">
        <v>779</v>
      </c>
      <c r="H33" s="22">
        <v>163</v>
      </c>
      <c r="I33" s="22">
        <v>42</v>
      </c>
    </row>
    <row r="34" spans="1:9" s="3" customFormat="1" ht="6" customHeight="1">
      <c r="A34" s="21"/>
      <c r="B34" s="20"/>
      <c r="C34" s="19"/>
      <c r="D34" s="19"/>
      <c r="E34" s="19"/>
      <c r="F34" s="19"/>
      <c r="G34" s="19"/>
      <c r="H34" s="19"/>
      <c r="I34" s="19"/>
    </row>
    <row r="35" spans="1:9">
      <c r="A35" s="2" t="s">
        <v>221</v>
      </c>
    </row>
  </sheetData>
  <mergeCells count="8">
    <mergeCell ref="G9:G10"/>
    <mergeCell ref="H9:H10"/>
    <mergeCell ref="I9:I10"/>
    <mergeCell ref="B9:B10"/>
    <mergeCell ref="C9:C10"/>
    <mergeCell ref="D9:D10"/>
    <mergeCell ref="E9:E10"/>
    <mergeCell ref="F9:F10"/>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zoomScaleNormal="100" workbookViewId="0"/>
  </sheetViews>
  <sheetFormatPr defaultRowHeight="10.5"/>
  <cols>
    <col min="1" max="9" width="10" style="2" customWidth="1"/>
    <col min="10" max="10" width="2.875" style="2" customWidth="1"/>
    <col min="11" max="11" width="7.875" style="2" customWidth="1"/>
    <col min="12" max="16384" width="9" style="2"/>
  </cols>
  <sheetData>
    <row r="1" spans="1:9">
      <c r="H1" s="46"/>
    </row>
    <row r="2" spans="1:9" ht="17.25">
      <c r="A2" s="7" t="s">
        <v>185</v>
      </c>
      <c r="B2" s="7"/>
      <c r="C2" s="7"/>
      <c r="D2" s="7"/>
      <c r="E2" s="7"/>
      <c r="F2" s="7"/>
      <c r="G2" s="7"/>
      <c r="H2" s="7"/>
    </row>
    <row r="3" spans="1:9" ht="10.5" customHeight="1">
      <c r="A3" s="7"/>
      <c r="H3" s="46"/>
    </row>
    <row r="4" spans="1:9" ht="10.5" customHeight="1">
      <c r="A4" s="2" t="s">
        <v>110</v>
      </c>
      <c r="H4" s="46"/>
    </row>
    <row r="5" spans="1:9">
      <c r="H5" s="46"/>
    </row>
    <row r="6" spans="1:9" ht="13.5" customHeight="1">
      <c r="A6" s="1" t="s">
        <v>184</v>
      </c>
      <c r="B6" s="1"/>
      <c r="C6" s="1"/>
      <c r="D6" s="1"/>
      <c r="E6" s="1"/>
      <c r="F6" s="1"/>
      <c r="G6" s="1"/>
      <c r="H6" s="1"/>
      <c r="I6" s="1"/>
    </row>
    <row r="7" spans="1:9" ht="10.5" customHeight="1"/>
    <row r="8" spans="1:9" ht="10.5" customHeight="1">
      <c r="I8" s="5" t="s">
        <v>17</v>
      </c>
    </row>
    <row r="9" spans="1:9" ht="12" customHeight="1">
      <c r="A9" s="40" t="s">
        <v>73</v>
      </c>
      <c r="B9" s="77" t="s">
        <v>62</v>
      </c>
      <c r="C9" s="77" t="s">
        <v>69</v>
      </c>
      <c r="D9" s="77" t="s">
        <v>68</v>
      </c>
      <c r="E9" s="77" t="s">
        <v>67</v>
      </c>
      <c r="F9" s="77" t="s">
        <v>66</v>
      </c>
      <c r="G9" s="77" t="s">
        <v>65</v>
      </c>
      <c r="H9" s="77" t="s">
        <v>64</v>
      </c>
      <c r="I9" s="79" t="s">
        <v>63</v>
      </c>
    </row>
    <row r="10" spans="1:9" ht="12" customHeight="1">
      <c r="A10" s="34" t="s">
        <v>70</v>
      </c>
      <c r="B10" s="78"/>
      <c r="C10" s="78"/>
      <c r="D10" s="78"/>
      <c r="E10" s="78"/>
      <c r="F10" s="78"/>
      <c r="G10" s="78"/>
      <c r="H10" s="78"/>
      <c r="I10" s="80"/>
    </row>
    <row r="11" spans="1:9" ht="6" customHeight="1">
      <c r="A11" s="4"/>
      <c r="B11" s="32"/>
      <c r="C11" s="31"/>
      <c r="D11" s="31"/>
      <c r="E11" s="31"/>
      <c r="F11" s="31"/>
      <c r="G11" s="31"/>
      <c r="H11" s="31"/>
      <c r="I11" s="31"/>
    </row>
    <row r="12" spans="1:9">
      <c r="A12" s="4" t="s">
        <v>222</v>
      </c>
      <c r="B12" s="23">
        <v>692939</v>
      </c>
      <c r="C12" s="22">
        <v>313332</v>
      </c>
      <c r="D12" s="22">
        <v>174214</v>
      </c>
      <c r="E12" s="22">
        <v>100041</v>
      </c>
      <c r="F12" s="22">
        <v>76858</v>
      </c>
      <c r="G12" s="22">
        <v>22373</v>
      </c>
      <c r="H12" s="22">
        <v>4619</v>
      </c>
      <c r="I12" s="22">
        <v>1502</v>
      </c>
    </row>
    <row r="13" spans="1:9">
      <c r="A13" s="4" t="s">
        <v>205</v>
      </c>
      <c r="B13" s="23">
        <v>698376</v>
      </c>
      <c r="C13" s="22">
        <v>319906</v>
      </c>
      <c r="D13" s="22">
        <v>175122</v>
      </c>
      <c r="E13" s="22">
        <v>99607</v>
      </c>
      <c r="F13" s="22">
        <v>75982</v>
      </c>
      <c r="G13" s="22">
        <v>21985</v>
      </c>
      <c r="H13" s="22">
        <v>4371</v>
      </c>
      <c r="I13" s="22">
        <v>1403</v>
      </c>
    </row>
    <row r="14" spans="1:9">
      <c r="A14" s="4" t="s">
        <v>223</v>
      </c>
      <c r="B14" s="23">
        <v>704090</v>
      </c>
      <c r="C14" s="22">
        <v>326736</v>
      </c>
      <c r="D14" s="22">
        <v>176182</v>
      </c>
      <c r="E14" s="22">
        <v>99206</v>
      </c>
      <c r="F14" s="22">
        <v>74931</v>
      </c>
      <c r="G14" s="22">
        <v>21513</v>
      </c>
      <c r="H14" s="22">
        <v>4175</v>
      </c>
      <c r="I14" s="22">
        <v>1347</v>
      </c>
    </row>
    <row r="15" spans="1:9">
      <c r="A15" s="4" t="s">
        <v>224</v>
      </c>
      <c r="B15" s="23">
        <v>708370</v>
      </c>
      <c r="C15" s="22">
        <v>332797</v>
      </c>
      <c r="D15" s="22">
        <v>177007</v>
      </c>
      <c r="E15" s="22">
        <v>98227</v>
      </c>
      <c r="F15" s="22">
        <v>73974</v>
      </c>
      <c r="G15" s="22">
        <v>21089</v>
      </c>
      <c r="H15" s="22">
        <v>4026</v>
      </c>
      <c r="I15" s="22">
        <v>1250</v>
      </c>
    </row>
    <row r="16" spans="1:9" s="9" customFormat="1" ht="10.5" customHeight="1">
      <c r="A16" s="47" t="s">
        <v>225</v>
      </c>
      <c r="B16" s="48">
        <v>713432</v>
      </c>
      <c r="C16" s="49">
        <v>340246</v>
      </c>
      <c r="D16" s="49">
        <v>177551</v>
      </c>
      <c r="E16" s="49">
        <v>97247</v>
      </c>
      <c r="F16" s="49">
        <v>72704</v>
      </c>
      <c r="G16" s="49">
        <v>20639</v>
      </c>
      <c r="H16" s="49">
        <v>3860</v>
      </c>
      <c r="I16" s="49">
        <v>1185</v>
      </c>
    </row>
    <row r="17" spans="1:9" ht="6" customHeight="1">
      <c r="A17" s="24"/>
      <c r="B17" s="23"/>
      <c r="C17" s="22"/>
      <c r="D17" s="22"/>
      <c r="E17" s="22"/>
      <c r="F17" s="22"/>
      <c r="G17" s="22"/>
      <c r="H17" s="22"/>
      <c r="I17" s="22"/>
    </row>
    <row r="18" spans="1:9">
      <c r="A18" s="24" t="s">
        <v>0</v>
      </c>
      <c r="B18" s="23">
        <v>54203</v>
      </c>
      <c r="C18" s="22">
        <v>24237</v>
      </c>
      <c r="D18" s="22">
        <v>14079</v>
      </c>
      <c r="E18" s="22">
        <v>7791</v>
      </c>
      <c r="F18" s="22">
        <v>5899</v>
      </c>
      <c r="G18" s="22">
        <v>1758</v>
      </c>
      <c r="H18" s="22">
        <v>327</v>
      </c>
      <c r="I18" s="22">
        <v>112</v>
      </c>
    </row>
    <row r="19" spans="1:9">
      <c r="A19" s="24" t="s">
        <v>1</v>
      </c>
      <c r="B19" s="23">
        <v>41899</v>
      </c>
      <c r="C19" s="22">
        <v>23139</v>
      </c>
      <c r="D19" s="22">
        <v>9157</v>
      </c>
      <c r="E19" s="22">
        <v>4837</v>
      </c>
      <c r="F19" s="22">
        <v>3578</v>
      </c>
      <c r="G19" s="22">
        <v>923</v>
      </c>
      <c r="H19" s="22">
        <v>188</v>
      </c>
      <c r="I19" s="22">
        <v>77</v>
      </c>
    </row>
    <row r="20" spans="1:9">
      <c r="A20" s="24" t="s">
        <v>2</v>
      </c>
      <c r="B20" s="23">
        <v>78785</v>
      </c>
      <c r="C20" s="22">
        <v>38307</v>
      </c>
      <c r="D20" s="22">
        <v>18935</v>
      </c>
      <c r="E20" s="22">
        <v>10725</v>
      </c>
      <c r="F20" s="22">
        <v>7937</v>
      </c>
      <c r="G20" s="22">
        <v>2343</v>
      </c>
      <c r="H20" s="22">
        <v>427</v>
      </c>
      <c r="I20" s="22">
        <v>111</v>
      </c>
    </row>
    <row r="21" spans="1:9">
      <c r="A21" s="24" t="s">
        <v>3</v>
      </c>
      <c r="B21" s="23">
        <v>57690</v>
      </c>
      <c r="C21" s="22">
        <v>31555</v>
      </c>
      <c r="D21" s="22">
        <v>12595</v>
      </c>
      <c r="E21" s="22">
        <v>6899</v>
      </c>
      <c r="F21" s="22">
        <v>5034</v>
      </c>
      <c r="G21" s="22">
        <v>1285</v>
      </c>
      <c r="H21" s="22">
        <v>247</v>
      </c>
      <c r="I21" s="22">
        <v>75</v>
      </c>
    </row>
    <row r="22" spans="1:9">
      <c r="A22" s="24" t="s">
        <v>4</v>
      </c>
      <c r="B22" s="23">
        <v>20211</v>
      </c>
      <c r="C22" s="22">
        <v>11690</v>
      </c>
      <c r="D22" s="22">
        <v>4525</v>
      </c>
      <c r="E22" s="22">
        <v>2151</v>
      </c>
      <c r="F22" s="22">
        <v>1301</v>
      </c>
      <c r="G22" s="22">
        <v>408</v>
      </c>
      <c r="H22" s="22">
        <v>89</v>
      </c>
      <c r="I22" s="22">
        <v>47</v>
      </c>
    </row>
    <row r="23" spans="1:9">
      <c r="A23" s="24" t="s">
        <v>5</v>
      </c>
      <c r="B23" s="23">
        <v>64855</v>
      </c>
      <c r="C23" s="22">
        <v>29403</v>
      </c>
      <c r="D23" s="22">
        <v>17465</v>
      </c>
      <c r="E23" s="22">
        <v>8929</v>
      </c>
      <c r="F23" s="22">
        <v>6713</v>
      </c>
      <c r="G23" s="22">
        <v>1895</v>
      </c>
      <c r="H23" s="22">
        <v>355</v>
      </c>
      <c r="I23" s="22">
        <v>95</v>
      </c>
    </row>
    <row r="24" spans="1:9">
      <c r="A24" s="24" t="s">
        <v>6</v>
      </c>
      <c r="B24" s="23">
        <v>43939</v>
      </c>
      <c r="C24" s="22">
        <v>25714</v>
      </c>
      <c r="D24" s="22">
        <v>9070</v>
      </c>
      <c r="E24" s="22">
        <v>4661</v>
      </c>
      <c r="F24" s="22">
        <v>3383</v>
      </c>
      <c r="G24" s="22">
        <v>871</v>
      </c>
      <c r="H24" s="22">
        <v>173</v>
      </c>
      <c r="I24" s="22">
        <v>67</v>
      </c>
    </row>
    <row r="25" spans="1:9">
      <c r="A25" s="24" t="s">
        <v>7</v>
      </c>
      <c r="B25" s="23">
        <v>51337</v>
      </c>
      <c r="C25" s="22">
        <v>25414</v>
      </c>
      <c r="D25" s="22">
        <v>12225</v>
      </c>
      <c r="E25" s="22">
        <v>6811</v>
      </c>
      <c r="F25" s="22">
        <v>5037</v>
      </c>
      <c r="G25" s="22">
        <v>1493</v>
      </c>
      <c r="H25" s="22">
        <v>278</v>
      </c>
      <c r="I25" s="22">
        <v>79</v>
      </c>
    </row>
    <row r="26" spans="1:9">
      <c r="A26" s="24" t="s">
        <v>8</v>
      </c>
      <c r="B26" s="23">
        <v>96137</v>
      </c>
      <c r="C26" s="22">
        <v>43092</v>
      </c>
      <c r="D26" s="22">
        <v>25077</v>
      </c>
      <c r="E26" s="22">
        <v>14011</v>
      </c>
      <c r="F26" s="22">
        <v>10327</v>
      </c>
      <c r="G26" s="22">
        <v>2904</v>
      </c>
      <c r="H26" s="22">
        <v>549</v>
      </c>
      <c r="I26" s="22">
        <v>177</v>
      </c>
    </row>
    <row r="27" spans="1:9">
      <c r="A27" s="24" t="s">
        <v>9</v>
      </c>
      <c r="B27" s="23">
        <v>67443</v>
      </c>
      <c r="C27" s="22">
        <v>24790</v>
      </c>
      <c r="D27" s="22">
        <v>18975</v>
      </c>
      <c r="E27" s="22">
        <v>11253</v>
      </c>
      <c r="F27" s="22">
        <v>9426</v>
      </c>
      <c r="G27" s="22">
        <v>2481</v>
      </c>
      <c r="H27" s="22">
        <v>408</v>
      </c>
      <c r="I27" s="22">
        <v>110</v>
      </c>
    </row>
    <row r="28" spans="1:9">
      <c r="A28" s="24" t="s">
        <v>176</v>
      </c>
      <c r="B28" s="23">
        <v>44724</v>
      </c>
      <c r="C28" s="22">
        <v>17548</v>
      </c>
      <c r="D28" s="22">
        <v>11395</v>
      </c>
      <c r="E28" s="22">
        <v>7293</v>
      </c>
      <c r="F28" s="22">
        <v>6527</v>
      </c>
      <c r="G28" s="22">
        <v>1640</v>
      </c>
      <c r="H28" s="22">
        <v>254</v>
      </c>
      <c r="I28" s="22">
        <v>67</v>
      </c>
    </row>
    <row r="29" spans="1:9">
      <c r="A29" s="24" t="s">
        <v>177</v>
      </c>
      <c r="B29" s="23">
        <v>22719</v>
      </c>
      <c r="C29" s="22">
        <v>7242</v>
      </c>
      <c r="D29" s="22">
        <v>7580</v>
      </c>
      <c r="E29" s="22">
        <v>3960</v>
      </c>
      <c r="F29" s="22">
        <v>2899</v>
      </c>
      <c r="G29" s="22">
        <v>841</v>
      </c>
      <c r="H29" s="22">
        <v>154</v>
      </c>
      <c r="I29" s="22">
        <v>43</v>
      </c>
    </row>
    <row r="30" spans="1:9">
      <c r="A30" s="24" t="s">
        <v>10</v>
      </c>
      <c r="B30" s="23">
        <v>136933</v>
      </c>
      <c r="C30" s="22">
        <v>62905</v>
      </c>
      <c r="D30" s="22">
        <v>35448</v>
      </c>
      <c r="E30" s="22">
        <v>19179</v>
      </c>
      <c r="F30" s="22">
        <v>14069</v>
      </c>
      <c r="G30" s="22">
        <v>4278</v>
      </c>
      <c r="H30" s="22">
        <v>819</v>
      </c>
      <c r="I30" s="22">
        <v>235</v>
      </c>
    </row>
    <row r="31" spans="1:9">
      <c r="A31" s="24" t="s">
        <v>176</v>
      </c>
      <c r="B31" s="23">
        <v>79846</v>
      </c>
      <c r="C31" s="22">
        <v>35366</v>
      </c>
      <c r="D31" s="22">
        <v>20654</v>
      </c>
      <c r="E31" s="22">
        <v>11744</v>
      </c>
      <c r="F31" s="22">
        <v>8777</v>
      </c>
      <c r="G31" s="22">
        <v>2664</v>
      </c>
      <c r="H31" s="22">
        <v>491</v>
      </c>
      <c r="I31" s="22">
        <v>150</v>
      </c>
    </row>
    <row r="32" spans="1:9">
      <c r="A32" s="24" t="s">
        <v>175</v>
      </c>
      <c r="B32" s="23">
        <v>31611</v>
      </c>
      <c r="C32" s="22">
        <v>16400</v>
      </c>
      <c r="D32" s="22">
        <v>7412</v>
      </c>
      <c r="E32" s="22">
        <v>3962</v>
      </c>
      <c r="F32" s="22">
        <v>2832</v>
      </c>
      <c r="G32" s="22">
        <v>801</v>
      </c>
      <c r="H32" s="22">
        <v>163</v>
      </c>
      <c r="I32" s="22">
        <v>41</v>
      </c>
    </row>
    <row r="33" spans="1:11">
      <c r="A33" s="24" t="s">
        <v>174</v>
      </c>
      <c r="B33" s="23">
        <v>25476</v>
      </c>
      <c r="C33" s="22">
        <v>11139</v>
      </c>
      <c r="D33" s="22">
        <v>7382</v>
      </c>
      <c r="E33" s="22">
        <v>3473</v>
      </c>
      <c r="F33" s="22">
        <v>2460</v>
      </c>
      <c r="G33" s="22">
        <v>813</v>
      </c>
      <c r="H33" s="22">
        <v>165</v>
      </c>
      <c r="I33" s="22">
        <v>44</v>
      </c>
    </row>
    <row r="34" spans="1:11" s="3" customFormat="1" ht="6" customHeight="1">
      <c r="A34" s="21"/>
      <c r="B34" s="20"/>
      <c r="C34" s="19"/>
      <c r="D34" s="19"/>
      <c r="E34" s="19"/>
      <c r="F34" s="19"/>
      <c r="G34" s="19"/>
      <c r="H34" s="19"/>
      <c r="I34" s="19"/>
      <c r="K34" s="2"/>
    </row>
    <row r="35" spans="1:11">
      <c r="A35" s="2" t="s">
        <v>221</v>
      </c>
    </row>
  </sheetData>
  <mergeCells count="8">
    <mergeCell ref="I9:I10"/>
    <mergeCell ref="B9:B10"/>
    <mergeCell ref="C9:C10"/>
    <mergeCell ref="D9:D10"/>
    <mergeCell ref="E9:E10"/>
    <mergeCell ref="F9:F10"/>
    <mergeCell ref="G9:G10"/>
    <mergeCell ref="H9:H10"/>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
  <sheetViews>
    <sheetView zoomScaleNormal="100" workbookViewId="0"/>
  </sheetViews>
  <sheetFormatPr defaultRowHeight="10.5"/>
  <cols>
    <col min="1" max="9" width="10" style="2" customWidth="1"/>
    <col min="10" max="10" width="2.875" style="2" customWidth="1"/>
    <col min="11" max="16384" width="9" style="2"/>
  </cols>
  <sheetData>
    <row r="1" spans="1:9">
      <c r="H1" s="46"/>
    </row>
    <row r="2" spans="1:9" ht="17.25">
      <c r="A2" s="7" t="s">
        <v>185</v>
      </c>
      <c r="B2" s="7"/>
      <c r="C2" s="7"/>
      <c r="D2" s="7"/>
      <c r="E2" s="7"/>
      <c r="F2" s="7"/>
      <c r="G2" s="7"/>
      <c r="H2" s="7"/>
    </row>
    <row r="3" spans="1:9" ht="10.5" customHeight="1">
      <c r="A3" s="7"/>
      <c r="H3" s="46"/>
    </row>
    <row r="4" spans="1:9" ht="10.5" customHeight="1">
      <c r="A4" s="2" t="s">
        <v>110</v>
      </c>
      <c r="H4" s="46"/>
    </row>
    <row r="5" spans="1:9">
      <c r="H5" s="46"/>
    </row>
    <row r="6" spans="1:9" ht="13.5" customHeight="1">
      <c r="A6" s="1" t="s">
        <v>184</v>
      </c>
      <c r="B6" s="1"/>
      <c r="C6" s="1"/>
      <c r="D6" s="1"/>
      <c r="E6" s="1"/>
      <c r="F6" s="1"/>
      <c r="G6" s="1"/>
      <c r="H6" s="1"/>
      <c r="I6" s="1"/>
    </row>
    <row r="7" spans="1:9" ht="10.5" customHeight="1"/>
    <row r="8" spans="1:9" ht="10.5" customHeight="1">
      <c r="A8" s="2" t="s">
        <v>183</v>
      </c>
      <c r="I8" s="5" t="s">
        <v>17</v>
      </c>
    </row>
    <row r="9" spans="1:9" ht="12" customHeight="1">
      <c r="A9" s="40" t="s">
        <v>207</v>
      </c>
      <c r="B9" s="77" t="s">
        <v>208</v>
      </c>
      <c r="C9" s="77" t="s">
        <v>209</v>
      </c>
      <c r="D9" s="77" t="s">
        <v>210</v>
      </c>
      <c r="E9" s="77" t="s">
        <v>211</v>
      </c>
      <c r="F9" s="77" t="s">
        <v>212</v>
      </c>
      <c r="G9" s="77" t="s">
        <v>213</v>
      </c>
      <c r="H9" s="77" t="s">
        <v>214</v>
      </c>
      <c r="I9" s="79" t="s">
        <v>215</v>
      </c>
    </row>
    <row r="10" spans="1:9" ht="12" customHeight="1">
      <c r="A10" s="34" t="s">
        <v>70</v>
      </c>
      <c r="B10" s="78"/>
      <c r="C10" s="78"/>
      <c r="D10" s="78"/>
      <c r="E10" s="78"/>
      <c r="F10" s="78"/>
      <c r="G10" s="78"/>
      <c r="H10" s="78"/>
      <c r="I10" s="80"/>
    </row>
    <row r="11" spans="1:9" ht="6" customHeight="1">
      <c r="A11" s="4"/>
      <c r="B11" s="32"/>
      <c r="C11" s="31"/>
      <c r="D11" s="31"/>
      <c r="E11" s="31"/>
      <c r="F11" s="31"/>
      <c r="G11" s="31"/>
      <c r="H11" s="31"/>
      <c r="I11" s="31"/>
    </row>
    <row r="12" spans="1:9">
      <c r="A12" s="4" t="s">
        <v>216</v>
      </c>
      <c r="B12" s="23">
        <v>687605</v>
      </c>
      <c r="C12" s="22">
        <v>307010</v>
      </c>
      <c r="D12" s="22">
        <v>172664</v>
      </c>
      <c r="E12" s="22">
        <v>100674</v>
      </c>
      <c r="F12" s="22">
        <v>77855</v>
      </c>
      <c r="G12" s="22">
        <v>22938</v>
      </c>
      <c r="H12" s="22">
        <v>4835</v>
      </c>
      <c r="I12" s="22">
        <v>1629</v>
      </c>
    </row>
    <row r="13" spans="1:9">
      <c r="A13" s="4" t="s">
        <v>217</v>
      </c>
      <c r="B13" s="23">
        <v>692939</v>
      </c>
      <c r="C13" s="22">
        <v>313332</v>
      </c>
      <c r="D13" s="22">
        <v>174214</v>
      </c>
      <c r="E13" s="22">
        <v>100041</v>
      </c>
      <c r="F13" s="22">
        <v>76858</v>
      </c>
      <c r="G13" s="22">
        <v>22373</v>
      </c>
      <c r="H13" s="22">
        <v>4619</v>
      </c>
      <c r="I13" s="22">
        <v>1502</v>
      </c>
    </row>
    <row r="14" spans="1:9">
      <c r="A14" s="4" t="s">
        <v>218</v>
      </c>
      <c r="B14" s="23">
        <v>698376</v>
      </c>
      <c r="C14" s="22">
        <v>319906</v>
      </c>
      <c r="D14" s="22">
        <v>175122</v>
      </c>
      <c r="E14" s="22">
        <v>99607</v>
      </c>
      <c r="F14" s="22">
        <v>75982</v>
      </c>
      <c r="G14" s="22">
        <v>21985</v>
      </c>
      <c r="H14" s="22">
        <v>4371</v>
      </c>
      <c r="I14" s="22">
        <v>1403</v>
      </c>
    </row>
    <row r="15" spans="1:9">
      <c r="A15" s="4" t="s">
        <v>219</v>
      </c>
      <c r="B15" s="23">
        <v>704090</v>
      </c>
      <c r="C15" s="22">
        <v>326736</v>
      </c>
      <c r="D15" s="22">
        <v>176182</v>
      </c>
      <c r="E15" s="22">
        <v>99206</v>
      </c>
      <c r="F15" s="22">
        <v>74931</v>
      </c>
      <c r="G15" s="22">
        <v>21513</v>
      </c>
      <c r="H15" s="22">
        <v>4175</v>
      </c>
      <c r="I15" s="22">
        <v>1347</v>
      </c>
    </row>
    <row r="16" spans="1:9" s="9" customFormat="1" ht="10.5" customHeight="1">
      <c r="A16" s="45" t="s">
        <v>220</v>
      </c>
      <c r="B16" s="26">
        <v>708370</v>
      </c>
      <c r="C16" s="25">
        <v>332797</v>
      </c>
      <c r="D16" s="25">
        <v>177007</v>
      </c>
      <c r="E16" s="25">
        <v>98227</v>
      </c>
      <c r="F16" s="25">
        <v>73974</v>
      </c>
      <c r="G16" s="25">
        <v>21089</v>
      </c>
      <c r="H16" s="25">
        <v>4026</v>
      </c>
      <c r="I16" s="25">
        <v>1250</v>
      </c>
    </row>
    <row r="17" spans="1:9" ht="6" customHeight="1">
      <c r="A17" s="24"/>
      <c r="B17" s="23"/>
      <c r="C17" s="22"/>
      <c r="D17" s="22"/>
      <c r="E17" s="22"/>
      <c r="F17" s="22"/>
      <c r="G17" s="22"/>
      <c r="H17" s="22"/>
      <c r="I17" s="22"/>
    </row>
    <row r="18" spans="1:9">
      <c r="A18" s="24" t="s">
        <v>0</v>
      </c>
      <c r="B18" s="23">
        <v>53869</v>
      </c>
      <c r="C18" s="22">
        <v>23720</v>
      </c>
      <c r="D18" s="22">
        <v>14020</v>
      </c>
      <c r="E18" s="22">
        <v>7824</v>
      </c>
      <c r="F18" s="22">
        <v>6035</v>
      </c>
      <c r="G18" s="22">
        <v>1801</v>
      </c>
      <c r="H18" s="22">
        <v>349</v>
      </c>
      <c r="I18" s="22">
        <v>120</v>
      </c>
    </row>
    <row r="19" spans="1:9">
      <c r="A19" s="24" t="s">
        <v>1</v>
      </c>
      <c r="B19" s="23">
        <v>41678</v>
      </c>
      <c r="C19" s="22">
        <v>22715</v>
      </c>
      <c r="D19" s="22">
        <v>9197</v>
      </c>
      <c r="E19" s="22">
        <v>4855</v>
      </c>
      <c r="F19" s="22">
        <v>3676</v>
      </c>
      <c r="G19" s="22">
        <v>966</v>
      </c>
      <c r="H19" s="22">
        <v>192</v>
      </c>
      <c r="I19" s="22">
        <v>77</v>
      </c>
    </row>
    <row r="20" spans="1:9">
      <c r="A20" s="24" t="s">
        <v>2</v>
      </c>
      <c r="B20" s="23">
        <v>78208</v>
      </c>
      <c r="C20" s="22">
        <v>37516</v>
      </c>
      <c r="D20" s="22">
        <v>18869</v>
      </c>
      <c r="E20" s="22">
        <v>10786</v>
      </c>
      <c r="F20" s="22">
        <v>8110</v>
      </c>
      <c r="G20" s="22">
        <v>2377</v>
      </c>
      <c r="H20" s="22">
        <v>434</v>
      </c>
      <c r="I20" s="22">
        <v>116</v>
      </c>
    </row>
    <row r="21" spans="1:9">
      <c r="A21" s="24" t="s">
        <v>3</v>
      </c>
      <c r="B21" s="23">
        <v>57196</v>
      </c>
      <c r="C21" s="22">
        <v>30816</v>
      </c>
      <c r="D21" s="22">
        <v>12719</v>
      </c>
      <c r="E21" s="22">
        <v>6944</v>
      </c>
      <c r="F21" s="22">
        <v>5081</v>
      </c>
      <c r="G21" s="22">
        <v>1305</v>
      </c>
      <c r="H21" s="22">
        <v>248</v>
      </c>
      <c r="I21" s="22">
        <v>83</v>
      </c>
    </row>
    <row r="22" spans="1:9">
      <c r="A22" s="24" t="s">
        <v>4</v>
      </c>
      <c r="B22" s="23">
        <v>20418</v>
      </c>
      <c r="C22" s="22">
        <v>11716</v>
      </c>
      <c r="D22" s="22">
        <v>4575</v>
      </c>
      <c r="E22" s="22">
        <v>2222</v>
      </c>
      <c r="F22" s="22">
        <v>1345</v>
      </c>
      <c r="G22" s="22">
        <v>422</v>
      </c>
      <c r="H22" s="22">
        <v>97</v>
      </c>
      <c r="I22" s="22">
        <v>41</v>
      </c>
    </row>
    <row r="23" spans="1:9">
      <c r="A23" s="24" t="s">
        <v>5</v>
      </c>
      <c r="B23" s="23">
        <v>64339</v>
      </c>
      <c r="C23" s="22">
        <v>28622</v>
      </c>
      <c r="D23" s="22">
        <v>17391</v>
      </c>
      <c r="E23" s="22">
        <v>9099</v>
      </c>
      <c r="F23" s="22">
        <v>6814</v>
      </c>
      <c r="G23" s="22">
        <v>1938</v>
      </c>
      <c r="H23" s="22">
        <v>372</v>
      </c>
      <c r="I23" s="22">
        <v>103</v>
      </c>
    </row>
    <row r="24" spans="1:9">
      <c r="A24" s="24" t="s">
        <v>6</v>
      </c>
      <c r="B24" s="23">
        <v>43742</v>
      </c>
      <c r="C24" s="22">
        <v>25388</v>
      </c>
      <c r="D24" s="22">
        <v>9129</v>
      </c>
      <c r="E24" s="22">
        <v>4721</v>
      </c>
      <c r="F24" s="22">
        <v>3390</v>
      </c>
      <c r="G24" s="22">
        <v>868</v>
      </c>
      <c r="H24" s="22">
        <v>174</v>
      </c>
      <c r="I24" s="22">
        <v>72</v>
      </c>
    </row>
    <row r="25" spans="1:9">
      <c r="A25" s="24" t="s">
        <v>7</v>
      </c>
      <c r="B25" s="23">
        <v>50780</v>
      </c>
      <c r="C25" s="22">
        <v>24824</v>
      </c>
      <c r="D25" s="22">
        <v>12174</v>
      </c>
      <c r="E25" s="22">
        <v>6773</v>
      </c>
      <c r="F25" s="22">
        <v>5110</v>
      </c>
      <c r="G25" s="22">
        <v>1516</v>
      </c>
      <c r="H25" s="22">
        <v>301</v>
      </c>
      <c r="I25" s="22">
        <v>82</v>
      </c>
    </row>
    <row r="26" spans="1:9">
      <c r="A26" s="24" t="s">
        <v>8</v>
      </c>
      <c r="B26" s="23">
        <v>95169</v>
      </c>
      <c r="C26" s="22">
        <v>41991</v>
      </c>
      <c r="D26" s="22">
        <v>24792</v>
      </c>
      <c r="E26" s="22">
        <v>14191</v>
      </c>
      <c r="F26" s="22">
        <v>10505</v>
      </c>
      <c r="G26" s="22">
        <v>2948</v>
      </c>
      <c r="H26" s="22">
        <v>566</v>
      </c>
      <c r="I26" s="22">
        <v>176</v>
      </c>
    </row>
    <row r="27" spans="1:9">
      <c r="A27" s="24" t="s">
        <v>9</v>
      </c>
      <c r="B27" s="23">
        <v>67287</v>
      </c>
      <c r="C27" s="22">
        <v>24305</v>
      </c>
      <c r="D27" s="22">
        <v>18949</v>
      </c>
      <c r="E27" s="22">
        <v>11332</v>
      </c>
      <c r="F27" s="22">
        <v>9583</v>
      </c>
      <c r="G27" s="22">
        <v>2572</v>
      </c>
      <c r="H27" s="22">
        <v>425</v>
      </c>
      <c r="I27" s="22">
        <v>121</v>
      </c>
    </row>
    <row r="28" spans="1:9">
      <c r="A28" s="24" t="s">
        <v>176</v>
      </c>
      <c r="B28" s="23">
        <v>44491</v>
      </c>
      <c r="C28" s="22">
        <v>17246</v>
      </c>
      <c r="D28" s="22">
        <v>11397</v>
      </c>
      <c r="E28" s="22">
        <v>7260</v>
      </c>
      <c r="F28" s="22">
        <v>6574</v>
      </c>
      <c r="G28" s="22">
        <v>1682</v>
      </c>
      <c r="H28" s="22">
        <v>262</v>
      </c>
      <c r="I28" s="22">
        <v>70</v>
      </c>
    </row>
    <row r="29" spans="1:9">
      <c r="A29" s="24" t="s">
        <v>177</v>
      </c>
      <c r="B29" s="23">
        <v>22796</v>
      </c>
      <c r="C29" s="22">
        <v>7059</v>
      </c>
      <c r="D29" s="22">
        <v>7552</v>
      </c>
      <c r="E29" s="22">
        <v>4072</v>
      </c>
      <c r="F29" s="22">
        <v>3009</v>
      </c>
      <c r="G29" s="22">
        <v>890</v>
      </c>
      <c r="H29" s="22">
        <v>163</v>
      </c>
      <c r="I29" s="22">
        <v>51</v>
      </c>
    </row>
    <row r="30" spans="1:9">
      <c r="A30" s="24" t="s">
        <v>10</v>
      </c>
      <c r="B30" s="23">
        <v>135684</v>
      </c>
      <c r="C30" s="22">
        <v>61184</v>
      </c>
      <c r="D30" s="22">
        <v>35192</v>
      </c>
      <c r="E30" s="22">
        <v>19480</v>
      </c>
      <c r="F30" s="22">
        <v>14325</v>
      </c>
      <c r="G30" s="22">
        <v>4376</v>
      </c>
      <c r="H30" s="22">
        <v>868</v>
      </c>
      <c r="I30" s="22">
        <v>259</v>
      </c>
    </row>
    <row r="31" spans="1:9">
      <c r="A31" s="24" t="s">
        <v>176</v>
      </c>
      <c r="B31" s="23">
        <v>78890</v>
      </c>
      <c r="C31" s="22">
        <v>34202</v>
      </c>
      <c r="D31" s="22">
        <v>20448</v>
      </c>
      <c r="E31" s="22">
        <v>11887</v>
      </c>
      <c r="F31" s="22">
        <v>8937</v>
      </c>
      <c r="G31" s="22">
        <v>2727</v>
      </c>
      <c r="H31" s="22">
        <v>521</v>
      </c>
      <c r="I31" s="22">
        <v>168</v>
      </c>
    </row>
    <row r="32" spans="1:9">
      <c r="A32" s="24" t="s">
        <v>175</v>
      </c>
      <c r="B32" s="23">
        <v>31323</v>
      </c>
      <c r="C32" s="22">
        <v>16039</v>
      </c>
      <c r="D32" s="22">
        <v>7390</v>
      </c>
      <c r="E32" s="22">
        <v>4006</v>
      </c>
      <c r="F32" s="22">
        <v>2853</v>
      </c>
      <c r="G32" s="22">
        <v>814</v>
      </c>
      <c r="H32" s="22">
        <v>173</v>
      </c>
      <c r="I32" s="22">
        <v>48</v>
      </c>
    </row>
    <row r="33" spans="1:9">
      <c r="A33" s="24" t="s">
        <v>174</v>
      </c>
      <c r="B33" s="23">
        <v>25471</v>
      </c>
      <c r="C33" s="22">
        <v>10943</v>
      </c>
      <c r="D33" s="22">
        <v>7354</v>
      </c>
      <c r="E33" s="22">
        <v>3587</v>
      </c>
      <c r="F33" s="22">
        <v>2535</v>
      </c>
      <c r="G33" s="22">
        <v>835</v>
      </c>
      <c r="H33" s="22">
        <v>174</v>
      </c>
      <c r="I33" s="22">
        <v>43</v>
      </c>
    </row>
    <row r="34" spans="1:9" s="3" customFormat="1" ht="6" customHeight="1">
      <c r="A34" s="21"/>
      <c r="B34" s="20"/>
      <c r="C34" s="19"/>
      <c r="D34" s="19"/>
      <c r="E34" s="19"/>
      <c r="F34" s="19"/>
      <c r="G34" s="19"/>
      <c r="H34" s="19"/>
      <c r="I34" s="19"/>
    </row>
    <row r="35" spans="1:9">
      <c r="A35" s="2" t="s">
        <v>221</v>
      </c>
    </row>
  </sheetData>
  <mergeCells count="8">
    <mergeCell ref="H9:H10"/>
    <mergeCell ref="I9:I10"/>
    <mergeCell ref="B9:B10"/>
    <mergeCell ref="C9:C10"/>
    <mergeCell ref="D9:D10"/>
    <mergeCell ref="E9:E10"/>
    <mergeCell ref="F9:F10"/>
    <mergeCell ref="G9:G10"/>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5"/>
  <sheetViews>
    <sheetView zoomScaleNormal="100" workbookViewId="0"/>
  </sheetViews>
  <sheetFormatPr defaultRowHeight="10.5"/>
  <cols>
    <col min="1" max="9" width="10" style="2" customWidth="1"/>
    <col min="10" max="10" width="2.875" style="2" customWidth="1"/>
    <col min="11" max="16384" width="9" style="2"/>
  </cols>
  <sheetData>
    <row r="1" spans="1:9">
      <c r="H1" s="46"/>
    </row>
    <row r="2" spans="1:9" ht="17.25">
      <c r="A2" s="7" t="s">
        <v>185</v>
      </c>
      <c r="B2" s="7"/>
      <c r="C2" s="7"/>
      <c r="D2" s="7"/>
      <c r="E2" s="7"/>
      <c r="F2" s="7"/>
      <c r="G2" s="7"/>
      <c r="H2" s="7"/>
    </row>
    <row r="3" spans="1:9" ht="10.5" customHeight="1">
      <c r="A3" s="7"/>
      <c r="H3" s="46"/>
    </row>
    <row r="4" spans="1:9" ht="10.5" customHeight="1">
      <c r="A4" s="2" t="s">
        <v>110</v>
      </c>
      <c r="H4" s="46"/>
    </row>
    <row r="5" spans="1:9">
      <c r="H5" s="46"/>
    </row>
    <row r="6" spans="1:9" ht="13.5" customHeight="1">
      <c r="A6" s="81" t="s">
        <v>184</v>
      </c>
      <c r="B6" s="81"/>
      <c r="C6" s="81"/>
      <c r="D6" s="81"/>
      <c r="E6" s="81"/>
      <c r="F6" s="81"/>
      <c r="G6" s="81"/>
      <c r="H6" s="81"/>
      <c r="I6" s="81"/>
    </row>
    <row r="7" spans="1:9" ht="10.5" customHeight="1"/>
    <row r="8" spans="1:9" ht="10.5" customHeight="1">
      <c r="A8" s="2" t="s">
        <v>183</v>
      </c>
      <c r="I8" s="5" t="s">
        <v>17</v>
      </c>
    </row>
    <row r="9" spans="1:9" ht="12" customHeight="1">
      <c r="A9" s="40" t="s">
        <v>73</v>
      </c>
      <c r="B9" s="77" t="s">
        <v>62</v>
      </c>
      <c r="C9" s="77" t="s">
        <v>69</v>
      </c>
      <c r="D9" s="77" t="s">
        <v>68</v>
      </c>
      <c r="E9" s="77" t="s">
        <v>67</v>
      </c>
      <c r="F9" s="77" t="s">
        <v>66</v>
      </c>
      <c r="G9" s="77" t="s">
        <v>65</v>
      </c>
      <c r="H9" s="77" t="s">
        <v>64</v>
      </c>
      <c r="I9" s="79" t="s">
        <v>63</v>
      </c>
    </row>
    <row r="10" spans="1:9" ht="12" customHeight="1">
      <c r="A10" s="34" t="s">
        <v>70</v>
      </c>
      <c r="B10" s="78"/>
      <c r="C10" s="78"/>
      <c r="D10" s="78"/>
      <c r="E10" s="78"/>
      <c r="F10" s="78"/>
      <c r="G10" s="78"/>
      <c r="H10" s="78"/>
      <c r="I10" s="80"/>
    </row>
    <row r="11" spans="1:9" ht="6" customHeight="1">
      <c r="A11" s="4"/>
      <c r="B11" s="32"/>
      <c r="C11" s="31"/>
      <c r="D11" s="31"/>
      <c r="E11" s="31"/>
      <c r="F11" s="31"/>
      <c r="G11" s="31"/>
      <c r="H11" s="31"/>
      <c r="I11" s="31"/>
    </row>
    <row r="12" spans="1:9">
      <c r="A12" s="4" t="s">
        <v>179</v>
      </c>
      <c r="B12" s="23">
        <v>682589</v>
      </c>
      <c r="C12" s="22">
        <v>300937</v>
      </c>
      <c r="D12" s="22">
        <v>171204</v>
      </c>
      <c r="E12" s="22">
        <v>101423</v>
      </c>
      <c r="F12" s="22">
        <v>78622</v>
      </c>
      <c r="G12" s="22">
        <v>23602</v>
      </c>
      <c r="H12" s="22">
        <v>5060</v>
      </c>
      <c r="I12" s="22">
        <v>1741</v>
      </c>
    </row>
    <row r="13" spans="1:9">
      <c r="A13" s="4" t="s">
        <v>188</v>
      </c>
      <c r="B13" s="23">
        <v>687605</v>
      </c>
      <c r="C13" s="22">
        <v>307010</v>
      </c>
      <c r="D13" s="22">
        <v>172664</v>
      </c>
      <c r="E13" s="22">
        <v>100674</v>
      </c>
      <c r="F13" s="22">
        <v>77855</v>
      </c>
      <c r="G13" s="22">
        <v>22938</v>
      </c>
      <c r="H13" s="22">
        <v>4835</v>
      </c>
      <c r="I13" s="22">
        <v>1629</v>
      </c>
    </row>
    <row r="14" spans="1:9">
      <c r="A14" s="4" t="s">
        <v>203</v>
      </c>
      <c r="B14" s="23">
        <v>692939</v>
      </c>
      <c r="C14" s="22">
        <v>313332</v>
      </c>
      <c r="D14" s="22">
        <v>174214</v>
      </c>
      <c r="E14" s="22">
        <v>100041</v>
      </c>
      <c r="F14" s="22">
        <v>76858</v>
      </c>
      <c r="G14" s="22">
        <v>22373</v>
      </c>
      <c r="H14" s="22">
        <v>4619</v>
      </c>
      <c r="I14" s="22">
        <v>1502</v>
      </c>
    </row>
    <row r="15" spans="1:9">
      <c r="A15" s="4" t="s">
        <v>205</v>
      </c>
      <c r="B15" s="23">
        <v>698376</v>
      </c>
      <c r="C15" s="22">
        <v>319906</v>
      </c>
      <c r="D15" s="22">
        <v>175122</v>
      </c>
      <c r="E15" s="22">
        <v>99607</v>
      </c>
      <c r="F15" s="22">
        <v>75982</v>
      </c>
      <c r="G15" s="22">
        <v>21985</v>
      </c>
      <c r="H15" s="22">
        <v>4371</v>
      </c>
      <c r="I15" s="22">
        <v>1403</v>
      </c>
    </row>
    <row r="16" spans="1:9" s="9" customFormat="1" ht="10.5" customHeight="1">
      <c r="A16" s="45" t="s">
        <v>206</v>
      </c>
      <c r="B16" s="26">
        <v>704090</v>
      </c>
      <c r="C16" s="25">
        <v>326736</v>
      </c>
      <c r="D16" s="25">
        <v>176182</v>
      </c>
      <c r="E16" s="25">
        <v>99206</v>
      </c>
      <c r="F16" s="25">
        <v>74931</v>
      </c>
      <c r="G16" s="25">
        <v>21513</v>
      </c>
      <c r="H16" s="25">
        <v>4175</v>
      </c>
      <c r="I16" s="25">
        <v>1347</v>
      </c>
    </row>
    <row r="17" spans="1:9" ht="6" customHeight="1">
      <c r="A17" s="24"/>
      <c r="B17" s="23"/>
      <c r="C17" s="22"/>
      <c r="D17" s="22"/>
      <c r="E17" s="22"/>
      <c r="F17" s="22"/>
      <c r="G17" s="22"/>
      <c r="H17" s="22"/>
      <c r="I17" s="22"/>
    </row>
    <row r="18" spans="1:9">
      <c r="A18" s="24" t="s">
        <v>0</v>
      </c>
      <c r="B18" s="23">
        <v>53562</v>
      </c>
      <c r="C18" s="22">
        <v>23327</v>
      </c>
      <c r="D18" s="22">
        <v>13903</v>
      </c>
      <c r="E18" s="22">
        <v>7918</v>
      </c>
      <c r="F18" s="22">
        <v>6070</v>
      </c>
      <c r="G18" s="22">
        <v>1846</v>
      </c>
      <c r="H18" s="22">
        <v>379</v>
      </c>
      <c r="I18" s="22">
        <v>119</v>
      </c>
    </row>
    <row r="19" spans="1:9">
      <c r="A19" s="24" t="s">
        <v>1</v>
      </c>
      <c r="B19" s="23">
        <v>41448</v>
      </c>
      <c r="C19" s="22">
        <v>22307</v>
      </c>
      <c r="D19" s="22">
        <v>9225</v>
      </c>
      <c r="E19" s="22">
        <v>4967</v>
      </c>
      <c r="F19" s="22">
        <v>3681</v>
      </c>
      <c r="G19" s="22">
        <v>981</v>
      </c>
      <c r="H19" s="22">
        <v>203</v>
      </c>
      <c r="I19" s="22">
        <v>84</v>
      </c>
    </row>
    <row r="20" spans="1:9">
      <c r="A20" s="24" t="s">
        <v>2</v>
      </c>
      <c r="B20" s="23">
        <v>77988</v>
      </c>
      <c r="C20" s="22">
        <v>37152</v>
      </c>
      <c r="D20" s="22">
        <v>18809</v>
      </c>
      <c r="E20" s="22">
        <v>10856</v>
      </c>
      <c r="F20" s="22">
        <v>8206</v>
      </c>
      <c r="G20" s="22">
        <v>2375</v>
      </c>
      <c r="H20" s="22">
        <v>459</v>
      </c>
      <c r="I20" s="22">
        <v>131</v>
      </c>
    </row>
    <row r="21" spans="1:9">
      <c r="A21" s="24" t="s">
        <v>3</v>
      </c>
      <c r="B21" s="23">
        <v>56607</v>
      </c>
      <c r="C21" s="22">
        <v>30247</v>
      </c>
      <c r="D21" s="22">
        <v>12591</v>
      </c>
      <c r="E21" s="22">
        <v>7010</v>
      </c>
      <c r="F21" s="22">
        <v>5082</v>
      </c>
      <c r="G21" s="22">
        <v>1326</v>
      </c>
      <c r="H21" s="22">
        <v>257</v>
      </c>
      <c r="I21" s="22">
        <v>94</v>
      </c>
    </row>
    <row r="22" spans="1:9">
      <c r="A22" s="24" t="s">
        <v>4</v>
      </c>
      <c r="B22" s="23">
        <v>20596</v>
      </c>
      <c r="C22" s="22">
        <v>11721</v>
      </c>
      <c r="D22" s="22">
        <v>4651</v>
      </c>
      <c r="E22" s="22">
        <v>2287</v>
      </c>
      <c r="F22" s="22">
        <v>1363</v>
      </c>
      <c r="G22" s="22">
        <v>425</v>
      </c>
      <c r="H22" s="22">
        <v>104</v>
      </c>
      <c r="I22" s="22">
        <v>45</v>
      </c>
    </row>
    <row r="23" spans="1:9">
      <c r="A23" s="24" t="s">
        <v>5</v>
      </c>
      <c r="B23" s="23">
        <v>63960</v>
      </c>
      <c r="C23" s="22">
        <v>27998</v>
      </c>
      <c r="D23" s="22">
        <v>17346</v>
      </c>
      <c r="E23" s="22">
        <v>9223</v>
      </c>
      <c r="F23" s="22">
        <v>6927</v>
      </c>
      <c r="G23" s="22">
        <v>1981</v>
      </c>
      <c r="H23" s="22">
        <v>380</v>
      </c>
      <c r="I23" s="22">
        <v>105</v>
      </c>
    </row>
    <row r="24" spans="1:9">
      <c r="A24" s="24" t="s">
        <v>6</v>
      </c>
      <c r="B24" s="23">
        <v>43651</v>
      </c>
      <c r="C24" s="22">
        <v>25327</v>
      </c>
      <c r="D24" s="22">
        <v>9093</v>
      </c>
      <c r="E24" s="22">
        <v>4720</v>
      </c>
      <c r="F24" s="22">
        <v>3370</v>
      </c>
      <c r="G24" s="22">
        <v>873</v>
      </c>
      <c r="H24" s="22">
        <v>185</v>
      </c>
      <c r="I24" s="22">
        <v>83</v>
      </c>
    </row>
    <row r="25" spans="1:9">
      <c r="A25" s="24" t="s">
        <v>7</v>
      </c>
      <c r="B25" s="23">
        <v>50320</v>
      </c>
      <c r="C25" s="22">
        <v>24342</v>
      </c>
      <c r="D25" s="22">
        <v>12044</v>
      </c>
      <c r="E25" s="22">
        <v>6833</v>
      </c>
      <c r="F25" s="22">
        <v>5175</v>
      </c>
      <c r="G25" s="22">
        <v>1530</v>
      </c>
      <c r="H25" s="22">
        <v>307</v>
      </c>
      <c r="I25" s="22">
        <v>89</v>
      </c>
    </row>
    <row r="26" spans="1:9">
      <c r="A26" s="24" t="s">
        <v>8</v>
      </c>
      <c r="B26" s="23">
        <v>94234</v>
      </c>
      <c r="C26" s="22">
        <v>40760</v>
      </c>
      <c r="D26" s="22">
        <v>24664</v>
      </c>
      <c r="E26" s="22">
        <v>14264</v>
      </c>
      <c r="F26" s="22">
        <v>10762</v>
      </c>
      <c r="G26" s="22">
        <v>3015</v>
      </c>
      <c r="H26" s="22">
        <v>579</v>
      </c>
      <c r="I26" s="22">
        <v>190</v>
      </c>
    </row>
    <row r="27" spans="1:9">
      <c r="A27" s="24" t="s">
        <v>9</v>
      </c>
      <c r="B27" s="23">
        <v>66862</v>
      </c>
      <c r="C27" s="22">
        <v>23700</v>
      </c>
      <c r="D27" s="22">
        <v>18851</v>
      </c>
      <c r="E27" s="22">
        <v>11419</v>
      </c>
      <c r="F27" s="22">
        <v>9655</v>
      </c>
      <c r="G27" s="22">
        <v>2674</v>
      </c>
      <c r="H27" s="22">
        <v>433</v>
      </c>
      <c r="I27" s="22">
        <v>130</v>
      </c>
    </row>
    <row r="28" spans="1:9">
      <c r="A28" s="24" t="s">
        <v>176</v>
      </c>
      <c r="B28" s="23">
        <v>44174</v>
      </c>
      <c r="C28" s="22">
        <v>16860</v>
      </c>
      <c r="D28" s="22">
        <v>11397</v>
      </c>
      <c r="E28" s="22">
        <v>7276</v>
      </c>
      <c r="F28" s="22">
        <v>6562</v>
      </c>
      <c r="G28" s="22">
        <v>1743</v>
      </c>
      <c r="H28" s="22">
        <v>258</v>
      </c>
      <c r="I28" s="22">
        <v>78</v>
      </c>
    </row>
    <row r="29" spans="1:9">
      <c r="A29" s="24" t="s">
        <v>177</v>
      </c>
      <c r="B29" s="23">
        <v>22688</v>
      </c>
      <c r="C29" s="22">
        <v>6840</v>
      </c>
      <c r="D29" s="22">
        <v>7454</v>
      </c>
      <c r="E29" s="22">
        <v>4143</v>
      </c>
      <c r="F29" s="22">
        <v>3093</v>
      </c>
      <c r="G29" s="22">
        <v>931</v>
      </c>
      <c r="H29" s="22">
        <v>175</v>
      </c>
      <c r="I29" s="22">
        <v>52</v>
      </c>
    </row>
    <row r="30" spans="1:9">
      <c r="A30" s="24" t="s">
        <v>10</v>
      </c>
      <c r="B30" s="23">
        <v>134862</v>
      </c>
      <c r="C30" s="22">
        <v>59855</v>
      </c>
      <c r="D30" s="22">
        <v>35005</v>
      </c>
      <c r="E30" s="22">
        <v>19709</v>
      </c>
      <c r="F30" s="22">
        <v>14640</v>
      </c>
      <c r="G30" s="22">
        <v>4487</v>
      </c>
      <c r="H30" s="22">
        <v>889</v>
      </c>
      <c r="I30" s="22">
        <v>277</v>
      </c>
    </row>
    <row r="31" spans="1:9">
      <c r="A31" s="24" t="s">
        <v>176</v>
      </c>
      <c r="B31" s="23">
        <v>78416</v>
      </c>
      <c r="C31" s="22">
        <v>33509</v>
      </c>
      <c r="D31" s="22">
        <v>20188</v>
      </c>
      <c r="E31" s="22">
        <v>12012</v>
      </c>
      <c r="F31" s="22">
        <v>9185</v>
      </c>
      <c r="G31" s="22">
        <v>2813</v>
      </c>
      <c r="H31" s="22">
        <v>530</v>
      </c>
      <c r="I31" s="22">
        <v>179</v>
      </c>
    </row>
    <row r="32" spans="1:9">
      <c r="A32" s="24" t="s">
        <v>175</v>
      </c>
      <c r="B32" s="23">
        <v>31061</v>
      </c>
      <c r="C32" s="22">
        <v>15657</v>
      </c>
      <c r="D32" s="22">
        <v>7435</v>
      </c>
      <c r="E32" s="22">
        <v>4052</v>
      </c>
      <c r="F32" s="22">
        <v>2863</v>
      </c>
      <c r="G32" s="22">
        <v>819</v>
      </c>
      <c r="H32" s="22">
        <v>181</v>
      </c>
      <c r="I32" s="22">
        <v>54</v>
      </c>
    </row>
    <row r="33" spans="1:9">
      <c r="A33" s="24" t="s">
        <v>174</v>
      </c>
      <c r="B33" s="23">
        <v>25385</v>
      </c>
      <c r="C33" s="22">
        <v>10689</v>
      </c>
      <c r="D33" s="22">
        <v>7382</v>
      </c>
      <c r="E33" s="22">
        <v>3645</v>
      </c>
      <c r="F33" s="22">
        <v>2592</v>
      </c>
      <c r="G33" s="22">
        <v>855</v>
      </c>
      <c r="H33" s="22">
        <v>178</v>
      </c>
      <c r="I33" s="22">
        <v>44</v>
      </c>
    </row>
    <row r="34" spans="1:9" s="3" customFormat="1" ht="6" customHeight="1">
      <c r="A34" s="21"/>
      <c r="B34" s="20"/>
      <c r="C34" s="19"/>
      <c r="D34" s="19"/>
      <c r="E34" s="19"/>
      <c r="F34" s="19"/>
      <c r="G34" s="19"/>
      <c r="H34" s="19"/>
      <c r="I34" s="19"/>
    </row>
    <row r="35" spans="1:9">
      <c r="A35" s="2" t="s">
        <v>112</v>
      </c>
    </row>
  </sheetData>
  <mergeCells count="9">
    <mergeCell ref="A6:I6"/>
    <mergeCell ref="B9:B10"/>
    <mergeCell ref="C9:C10"/>
    <mergeCell ref="D9:D10"/>
    <mergeCell ref="E9:E10"/>
    <mergeCell ref="F9:F10"/>
    <mergeCell ref="G9:G10"/>
    <mergeCell ref="H9:H10"/>
    <mergeCell ref="I9:I10"/>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7"/>
  <sheetViews>
    <sheetView zoomScaleNormal="100" workbookViewId="0"/>
  </sheetViews>
  <sheetFormatPr defaultRowHeight="10.5"/>
  <cols>
    <col min="1" max="9" width="10" style="2" customWidth="1"/>
    <col min="10" max="10" width="2.875" style="2" customWidth="1"/>
    <col min="11" max="11" width="7.875" style="2" customWidth="1"/>
    <col min="12" max="16384" width="9" style="2"/>
  </cols>
  <sheetData>
    <row r="1" spans="1:9">
      <c r="H1" s="46"/>
    </row>
    <row r="2" spans="1:9" ht="17.25">
      <c r="A2" s="7" t="s">
        <v>185</v>
      </c>
      <c r="B2" s="7"/>
      <c r="C2" s="7"/>
      <c r="D2" s="7"/>
      <c r="E2" s="7"/>
      <c r="F2" s="7"/>
      <c r="G2" s="7"/>
      <c r="H2" s="7"/>
    </row>
    <row r="3" spans="1:9" ht="10.5" customHeight="1">
      <c r="A3" s="7"/>
      <c r="H3" s="46"/>
    </row>
    <row r="4" spans="1:9" ht="10.5" customHeight="1">
      <c r="A4" s="2" t="s">
        <v>110</v>
      </c>
      <c r="H4" s="46"/>
    </row>
    <row r="5" spans="1:9">
      <c r="H5" s="46"/>
    </row>
    <row r="6" spans="1:9" ht="13.5" customHeight="1">
      <c r="A6" s="1" t="s">
        <v>184</v>
      </c>
      <c r="B6" s="1"/>
      <c r="C6" s="1"/>
      <c r="D6" s="1"/>
      <c r="E6" s="1"/>
      <c r="F6" s="1"/>
      <c r="G6" s="1"/>
      <c r="H6" s="1"/>
      <c r="I6" s="1"/>
    </row>
    <row r="7" spans="1:9" ht="10.5" customHeight="1"/>
    <row r="8" spans="1:9" ht="10.5" customHeight="1">
      <c r="A8" s="2" t="s">
        <v>183</v>
      </c>
      <c r="I8" s="5" t="s">
        <v>17</v>
      </c>
    </row>
    <row r="9" spans="1:9" ht="12" customHeight="1">
      <c r="A9" s="40" t="s">
        <v>191</v>
      </c>
      <c r="B9" s="77" t="s">
        <v>192</v>
      </c>
      <c r="C9" s="77" t="s">
        <v>193</v>
      </c>
      <c r="D9" s="77" t="s">
        <v>194</v>
      </c>
      <c r="E9" s="77" t="s">
        <v>195</v>
      </c>
      <c r="F9" s="77" t="s">
        <v>196</v>
      </c>
      <c r="G9" s="77" t="s">
        <v>197</v>
      </c>
      <c r="H9" s="77" t="s">
        <v>198</v>
      </c>
      <c r="I9" s="79" t="s">
        <v>199</v>
      </c>
    </row>
    <row r="10" spans="1:9" ht="12" customHeight="1">
      <c r="A10" s="34" t="s">
        <v>70</v>
      </c>
      <c r="B10" s="78"/>
      <c r="C10" s="78"/>
      <c r="D10" s="78"/>
      <c r="E10" s="78"/>
      <c r="F10" s="78"/>
      <c r="G10" s="78"/>
      <c r="H10" s="78"/>
      <c r="I10" s="80"/>
    </row>
    <row r="11" spans="1:9" ht="6" customHeight="1">
      <c r="A11" s="4"/>
      <c r="B11" s="32"/>
      <c r="C11" s="31"/>
      <c r="D11" s="31"/>
      <c r="E11" s="31"/>
      <c r="F11" s="31"/>
      <c r="G11" s="31"/>
      <c r="H11" s="31"/>
      <c r="I11" s="31"/>
    </row>
    <row r="12" spans="1:9">
      <c r="A12" s="4" t="s">
        <v>200</v>
      </c>
      <c r="B12" s="23">
        <v>655639</v>
      </c>
      <c r="C12" s="22">
        <v>281813</v>
      </c>
      <c r="D12" s="22">
        <v>166382</v>
      </c>
      <c r="E12" s="22">
        <v>99470</v>
      </c>
      <c r="F12" s="22">
        <v>77725</v>
      </c>
      <c r="G12" s="22">
        <v>23428</v>
      </c>
      <c r="H12" s="22">
        <v>5049</v>
      </c>
      <c r="I12" s="22">
        <v>1772</v>
      </c>
    </row>
    <row r="13" spans="1:9">
      <c r="A13" s="4" t="s">
        <v>201</v>
      </c>
      <c r="B13" s="23">
        <v>682589</v>
      </c>
      <c r="C13" s="22">
        <v>300937</v>
      </c>
      <c r="D13" s="22">
        <v>171204</v>
      </c>
      <c r="E13" s="22">
        <v>101423</v>
      </c>
      <c r="F13" s="22">
        <v>78622</v>
      </c>
      <c r="G13" s="22">
        <v>23602</v>
      </c>
      <c r="H13" s="22">
        <v>5060</v>
      </c>
      <c r="I13" s="22">
        <v>1741</v>
      </c>
    </row>
    <row r="14" spans="1:9">
      <c r="A14" s="4" t="s">
        <v>202</v>
      </c>
      <c r="B14" s="23">
        <v>687605</v>
      </c>
      <c r="C14" s="22">
        <v>307010</v>
      </c>
      <c r="D14" s="22">
        <v>172664</v>
      </c>
      <c r="E14" s="22">
        <v>100674</v>
      </c>
      <c r="F14" s="22">
        <v>77855</v>
      </c>
      <c r="G14" s="22">
        <v>22938</v>
      </c>
      <c r="H14" s="22">
        <v>4835</v>
      </c>
      <c r="I14" s="22">
        <v>1629</v>
      </c>
    </row>
    <row r="15" spans="1:9">
      <c r="A15" s="4" t="s">
        <v>203</v>
      </c>
      <c r="B15" s="23">
        <v>692939</v>
      </c>
      <c r="C15" s="22">
        <v>313332</v>
      </c>
      <c r="D15" s="22">
        <v>174214</v>
      </c>
      <c r="E15" s="22">
        <v>100041</v>
      </c>
      <c r="F15" s="22">
        <v>76858</v>
      </c>
      <c r="G15" s="22">
        <v>22373</v>
      </c>
      <c r="H15" s="22">
        <v>4619</v>
      </c>
      <c r="I15" s="22">
        <v>1502</v>
      </c>
    </row>
    <row r="16" spans="1:9" s="9" customFormat="1" ht="10.5" customHeight="1">
      <c r="A16" s="45" t="s">
        <v>204</v>
      </c>
      <c r="B16" s="26">
        <v>698376</v>
      </c>
      <c r="C16" s="25">
        <v>319906</v>
      </c>
      <c r="D16" s="25">
        <v>175122</v>
      </c>
      <c r="E16" s="25">
        <v>99607</v>
      </c>
      <c r="F16" s="25">
        <v>75982</v>
      </c>
      <c r="G16" s="25">
        <v>21985</v>
      </c>
      <c r="H16" s="25">
        <v>4371</v>
      </c>
      <c r="I16" s="25">
        <v>1403</v>
      </c>
    </row>
    <row r="17" spans="1:9" ht="6" customHeight="1">
      <c r="A17" s="24"/>
      <c r="B17" s="23"/>
      <c r="C17" s="22"/>
      <c r="D17" s="22"/>
      <c r="E17" s="22"/>
      <c r="F17" s="22"/>
      <c r="G17" s="22"/>
      <c r="H17" s="22"/>
      <c r="I17" s="22"/>
    </row>
    <row r="18" spans="1:9">
      <c r="A18" s="24" t="s">
        <v>0</v>
      </c>
      <c r="B18" s="23">
        <v>53311</v>
      </c>
      <c r="C18" s="22">
        <v>22944</v>
      </c>
      <c r="D18" s="22">
        <v>13819</v>
      </c>
      <c r="E18" s="22">
        <v>7946</v>
      </c>
      <c r="F18" s="22">
        <v>6198</v>
      </c>
      <c r="G18" s="22">
        <v>1862</v>
      </c>
      <c r="H18" s="22">
        <v>418</v>
      </c>
      <c r="I18" s="22">
        <v>124</v>
      </c>
    </row>
    <row r="19" spans="1:9">
      <c r="A19" s="24" t="s">
        <v>1</v>
      </c>
      <c r="B19" s="23">
        <v>41039</v>
      </c>
      <c r="C19" s="22">
        <v>21821</v>
      </c>
      <c r="D19" s="22">
        <v>9179</v>
      </c>
      <c r="E19" s="22">
        <v>5022</v>
      </c>
      <c r="F19" s="22">
        <v>3690</v>
      </c>
      <c r="G19" s="22">
        <v>1014</v>
      </c>
      <c r="H19" s="22">
        <v>217</v>
      </c>
      <c r="I19" s="22">
        <v>96</v>
      </c>
    </row>
    <row r="20" spans="1:9">
      <c r="A20" s="24" t="s">
        <v>2</v>
      </c>
      <c r="B20" s="23">
        <v>77238</v>
      </c>
      <c r="C20" s="22">
        <v>36286</v>
      </c>
      <c r="D20" s="22">
        <v>18729</v>
      </c>
      <c r="E20" s="22">
        <v>10951</v>
      </c>
      <c r="F20" s="22">
        <v>8209</v>
      </c>
      <c r="G20" s="22">
        <v>2458</v>
      </c>
      <c r="H20" s="22">
        <v>467</v>
      </c>
      <c r="I20" s="22">
        <v>138</v>
      </c>
    </row>
    <row r="21" spans="1:9">
      <c r="A21" s="24" t="s">
        <v>3</v>
      </c>
      <c r="B21" s="23">
        <v>55617</v>
      </c>
      <c r="C21" s="22">
        <v>29467</v>
      </c>
      <c r="D21" s="22">
        <v>12345</v>
      </c>
      <c r="E21" s="22">
        <v>7009</v>
      </c>
      <c r="F21" s="22">
        <v>5094</v>
      </c>
      <c r="G21" s="22">
        <v>1335</v>
      </c>
      <c r="H21" s="22">
        <v>275</v>
      </c>
      <c r="I21" s="22">
        <v>92</v>
      </c>
    </row>
    <row r="22" spans="1:9">
      <c r="A22" s="24" t="s">
        <v>4</v>
      </c>
      <c r="B22" s="23">
        <v>20739</v>
      </c>
      <c r="C22" s="22">
        <v>11673</v>
      </c>
      <c r="D22" s="22">
        <v>4698</v>
      </c>
      <c r="E22" s="22">
        <v>2384</v>
      </c>
      <c r="F22" s="22">
        <v>1383</v>
      </c>
      <c r="G22" s="22">
        <v>446</v>
      </c>
      <c r="H22" s="22">
        <v>108</v>
      </c>
      <c r="I22" s="22">
        <v>47</v>
      </c>
    </row>
    <row r="23" spans="1:9">
      <c r="A23" s="24" t="s">
        <v>5</v>
      </c>
      <c r="B23" s="23">
        <v>63709</v>
      </c>
      <c r="C23" s="22">
        <v>27586</v>
      </c>
      <c r="D23" s="22">
        <v>17268</v>
      </c>
      <c r="E23" s="22">
        <v>9278</v>
      </c>
      <c r="F23" s="22">
        <v>7090</v>
      </c>
      <c r="G23" s="22">
        <v>1990</v>
      </c>
      <c r="H23" s="22">
        <v>386</v>
      </c>
      <c r="I23" s="22">
        <v>111</v>
      </c>
    </row>
    <row r="24" spans="1:9">
      <c r="A24" s="24" t="s">
        <v>6</v>
      </c>
      <c r="B24" s="23">
        <v>43428</v>
      </c>
      <c r="C24" s="22">
        <v>25027</v>
      </c>
      <c r="D24" s="22">
        <v>9131</v>
      </c>
      <c r="E24" s="22">
        <v>4722</v>
      </c>
      <c r="F24" s="22">
        <v>3371</v>
      </c>
      <c r="G24" s="22">
        <v>894</v>
      </c>
      <c r="H24" s="22">
        <v>195</v>
      </c>
      <c r="I24" s="22">
        <v>88</v>
      </c>
    </row>
    <row r="25" spans="1:9">
      <c r="A25" s="24" t="s">
        <v>7</v>
      </c>
      <c r="B25" s="23">
        <v>49434</v>
      </c>
      <c r="C25" s="22">
        <v>23636</v>
      </c>
      <c r="D25" s="22">
        <v>11836</v>
      </c>
      <c r="E25" s="22">
        <v>6782</v>
      </c>
      <c r="F25" s="22">
        <v>5197</v>
      </c>
      <c r="G25" s="22">
        <v>1568</v>
      </c>
      <c r="H25" s="22">
        <v>313</v>
      </c>
      <c r="I25" s="22">
        <v>102</v>
      </c>
    </row>
    <row r="26" spans="1:9">
      <c r="A26" s="24" t="s">
        <v>8</v>
      </c>
      <c r="B26" s="23">
        <v>93441</v>
      </c>
      <c r="C26" s="22">
        <v>39867</v>
      </c>
      <c r="D26" s="22">
        <v>24516</v>
      </c>
      <c r="E26" s="22">
        <v>14162</v>
      </c>
      <c r="F26" s="22">
        <v>10980</v>
      </c>
      <c r="G26" s="22">
        <v>3093</v>
      </c>
      <c r="H26" s="22">
        <v>633</v>
      </c>
      <c r="I26" s="22">
        <v>190</v>
      </c>
    </row>
    <row r="27" spans="1:9">
      <c r="A27" s="24" t="s">
        <v>9</v>
      </c>
      <c r="B27" s="23">
        <v>66544</v>
      </c>
      <c r="C27" s="22">
        <v>23168</v>
      </c>
      <c r="D27" s="22">
        <v>18778</v>
      </c>
      <c r="E27" s="22">
        <v>11488</v>
      </c>
      <c r="F27" s="22">
        <v>9802</v>
      </c>
      <c r="G27" s="22">
        <v>2730</v>
      </c>
      <c r="H27" s="22">
        <v>440</v>
      </c>
      <c r="I27" s="22">
        <v>138</v>
      </c>
    </row>
    <row r="28" spans="1:9">
      <c r="A28" s="24" t="s">
        <v>176</v>
      </c>
      <c r="B28" s="23">
        <v>43895</v>
      </c>
      <c r="C28" s="22">
        <v>16534</v>
      </c>
      <c r="D28" s="22">
        <v>11381</v>
      </c>
      <c r="E28" s="22">
        <v>7288</v>
      </c>
      <c r="F28" s="22">
        <v>6607</v>
      </c>
      <c r="G28" s="22">
        <v>1735</v>
      </c>
      <c r="H28" s="22">
        <v>272</v>
      </c>
      <c r="I28" s="22">
        <v>78</v>
      </c>
    </row>
    <row r="29" spans="1:9">
      <c r="A29" s="24" t="s">
        <v>177</v>
      </c>
      <c r="B29" s="23">
        <v>22649</v>
      </c>
      <c r="C29" s="22">
        <v>6634</v>
      </c>
      <c r="D29" s="22">
        <v>7397</v>
      </c>
      <c r="E29" s="22">
        <v>4200</v>
      </c>
      <c r="F29" s="22">
        <v>3195</v>
      </c>
      <c r="G29" s="22">
        <v>995</v>
      </c>
      <c r="H29" s="22">
        <v>168</v>
      </c>
      <c r="I29" s="22">
        <v>60</v>
      </c>
    </row>
    <row r="30" spans="1:9">
      <c r="A30" s="24" t="s">
        <v>10</v>
      </c>
      <c r="B30" s="23">
        <v>133876</v>
      </c>
      <c r="C30" s="22">
        <v>58431</v>
      </c>
      <c r="D30" s="22">
        <v>34823</v>
      </c>
      <c r="E30" s="22">
        <v>19863</v>
      </c>
      <c r="F30" s="22">
        <v>14968</v>
      </c>
      <c r="G30" s="22">
        <v>4595</v>
      </c>
      <c r="H30" s="22">
        <v>919</v>
      </c>
      <c r="I30" s="22">
        <v>277</v>
      </c>
    </row>
    <row r="31" spans="1:9">
      <c r="A31" s="24" t="s">
        <v>176</v>
      </c>
      <c r="B31" s="23">
        <v>77777</v>
      </c>
      <c r="C31" s="22">
        <v>32629</v>
      </c>
      <c r="D31" s="22">
        <v>20100</v>
      </c>
      <c r="E31" s="22">
        <v>12086</v>
      </c>
      <c r="F31" s="22">
        <v>9346</v>
      </c>
      <c r="G31" s="22">
        <v>2896</v>
      </c>
      <c r="H31" s="22">
        <v>545</v>
      </c>
      <c r="I31" s="22">
        <v>175</v>
      </c>
    </row>
    <row r="32" spans="1:9">
      <c r="A32" s="24" t="s">
        <v>175</v>
      </c>
      <c r="B32" s="23">
        <v>30783</v>
      </c>
      <c r="C32" s="22">
        <v>15348</v>
      </c>
      <c r="D32" s="22">
        <v>7336</v>
      </c>
      <c r="E32" s="22">
        <v>4056</v>
      </c>
      <c r="F32" s="22">
        <v>2961</v>
      </c>
      <c r="G32" s="22">
        <v>840</v>
      </c>
      <c r="H32" s="22">
        <v>184</v>
      </c>
      <c r="I32" s="22">
        <v>58</v>
      </c>
    </row>
    <row r="33" spans="1:11">
      <c r="A33" s="24" t="s">
        <v>174</v>
      </c>
      <c r="B33" s="23">
        <v>25316</v>
      </c>
      <c r="C33" s="22">
        <v>10454</v>
      </c>
      <c r="D33" s="22">
        <v>7387</v>
      </c>
      <c r="E33" s="22">
        <v>3721</v>
      </c>
      <c r="F33" s="22">
        <v>2661</v>
      </c>
      <c r="G33" s="22">
        <v>859</v>
      </c>
      <c r="H33" s="22">
        <v>190</v>
      </c>
      <c r="I33" s="22">
        <v>44</v>
      </c>
    </row>
    <row r="34" spans="1:11" s="3" customFormat="1" ht="6" customHeight="1">
      <c r="A34" s="21"/>
      <c r="B34" s="20"/>
      <c r="C34" s="19"/>
      <c r="D34" s="19"/>
      <c r="E34" s="19"/>
      <c r="F34" s="19"/>
      <c r="G34" s="19"/>
      <c r="H34" s="19"/>
      <c r="I34" s="19"/>
      <c r="K34" s="2"/>
    </row>
    <row r="35" spans="1:11">
      <c r="A35" s="2" t="s">
        <v>112</v>
      </c>
    </row>
    <row r="36" spans="1:11">
      <c r="A36" s="44" t="s">
        <v>173</v>
      </c>
      <c r="B36" s="44"/>
      <c r="C36" s="44"/>
      <c r="D36" s="44"/>
      <c r="E36" s="44"/>
      <c r="F36" s="44"/>
      <c r="G36" s="44"/>
      <c r="H36" s="44"/>
      <c r="I36" s="44"/>
    </row>
    <row r="37" spans="1:11" ht="12" customHeight="1"/>
  </sheetData>
  <mergeCells count="8">
    <mergeCell ref="H9:H10"/>
    <mergeCell ref="I9:I10"/>
    <mergeCell ref="B9:B10"/>
    <mergeCell ref="C9:C10"/>
    <mergeCell ref="D9:D10"/>
    <mergeCell ref="E9:E10"/>
    <mergeCell ref="F9:F10"/>
    <mergeCell ref="G9:G10"/>
  </mergeCells>
  <phoneticPr fontId="3"/>
  <pageMargins left="0.6692913385826772" right="0.6692913385826772" top="0.78740157480314965" bottom="0.86614173228346458"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17</vt:i4>
      </vt:variant>
    </vt:vector>
  </HeadingPairs>
  <TitlesOfParts>
    <vt:vector size="39"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'H29'!Print_Area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2003-10-08T08:25:58Z</cp:lastPrinted>
  <dcterms:created xsi:type="dcterms:W3CDTF">1999-04-06T01:07:32Z</dcterms:created>
  <dcterms:modified xsi:type="dcterms:W3CDTF">2024-03-25T07:45:52Z</dcterms:modified>
</cp:coreProperties>
</file>